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314\OneDrive - Servicio Nacional de Aprendizaje\Escritorio\2022 SENA\PROCESOS 2022\MEDICAMENTOS\ESTUDIO DE MERCADO\"/>
    </mc:Choice>
  </mc:AlternateContent>
  <xr:revisionPtr revIDLastSave="0" documentId="13_ncr:1_{7744B1F2-F28B-4EE4-BB66-A67CF5D02A01}" xr6:coauthVersionLast="47" xr6:coauthVersionMax="47" xr10:uidLastSave="{00000000-0000-0000-0000-000000000000}"/>
  <bookViews>
    <workbookView xWindow="-120" yWindow="-120" windowWidth="20730" windowHeight="11040" activeTab="3" xr2:uid="{A170E322-DC67-4D29-B6C3-B4F1491F1C7F}"/>
  </bookViews>
  <sheets>
    <sheet name="ESTUDIO DE MERCADO" sheetId="4" r:id="rId1"/>
    <sheet name="REVISIÓN " sheetId="1" r:id="rId2"/>
    <sheet name="ANÁLISIS" sheetId="2" r:id="rId3"/>
    <sheet name="DEFINITIVO" sheetId="3" r:id="rId4"/>
  </sheets>
  <definedNames>
    <definedName name="_xlnm._FilterDatabase" localSheetId="2" hidden="1">ANÁLISIS!$A$3:$S$1618</definedName>
    <definedName name="_xlnm._FilterDatabase" localSheetId="3" hidden="1">DEFINITIVO!$A$2:$O$1617</definedName>
    <definedName name="_xlnm._FilterDatabase" localSheetId="0" hidden="1">'ESTUDIO DE MERCADO'!$A$3:$O$1758</definedName>
    <definedName name="_xlnm._FilterDatabase" localSheetId="1" hidden="1">'REVISIÓN '!$A$3:$S$1617</definedName>
    <definedName name="_xlnm.Print_Titles" localSheetId="2">ANÁLISIS!$2:$3</definedName>
    <definedName name="_xlnm.Print_Titles" localSheetId="3">DEFINITIVO!$1:$2</definedName>
    <definedName name="_xlnm.Print_Titles" localSheetId="0">'ESTUDIO DE MERCADO'!$2:$3</definedName>
    <definedName name="_xlnm.Print_Titles" localSheetId="1">'REVISIÓN 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2" l="1"/>
  <c r="P12" i="2"/>
  <c r="P4" i="2"/>
  <c r="M1617" i="3"/>
  <c r="P5" i="2"/>
  <c r="P6" i="2"/>
  <c r="P7" i="2"/>
  <c r="P8" i="2"/>
  <c r="P9" i="2"/>
  <c r="P10" i="2"/>
  <c r="P11" i="2"/>
  <c r="P13" i="2"/>
  <c r="P14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P1384" i="2"/>
  <c r="P1385" i="2"/>
  <c r="P1386" i="2"/>
  <c r="P1387" i="2"/>
  <c r="P1388" i="2"/>
  <c r="P1389" i="2"/>
  <c r="P1390" i="2"/>
  <c r="P1391" i="2"/>
  <c r="P1392" i="2"/>
  <c r="P1393" i="2"/>
  <c r="P1394" i="2"/>
  <c r="P1395" i="2"/>
  <c r="P1396" i="2"/>
  <c r="P1397" i="2"/>
  <c r="P1398" i="2"/>
  <c r="P1399" i="2"/>
  <c r="P1400" i="2"/>
  <c r="P1401" i="2"/>
  <c r="P1402" i="2"/>
  <c r="P1403" i="2"/>
  <c r="P1404" i="2"/>
  <c r="P1405" i="2"/>
  <c r="P1406" i="2"/>
  <c r="P1407" i="2"/>
  <c r="P1408" i="2"/>
  <c r="P1409" i="2"/>
  <c r="P1410" i="2"/>
  <c r="P1411" i="2"/>
  <c r="P1412" i="2"/>
  <c r="P1413" i="2"/>
  <c r="P1414" i="2"/>
  <c r="P1415" i="2"/>
  <c r="P1416" i="2"/>
  <c r="P1417" i="2"/>
  <c r="P1418" i="2"/>
  <c r="P1419" i="2"/>
  <c r="P1420" i="2"/>
  <c r="P1421" i="2"/>
  <c r="P1422" i="2"/>
  <c r="P1423" i="2"/>
  <c r="P1424" i="2"/>
  <c r="P1425" i="2"/>
  <c r="P1426" i="2"/>
  <c r="P1427" i="2"/>
  <c r="P1428" i="2"/>
  <c r="P1429" i="2"/>
  <c r="P1430" i="2"/>
  <c r="P1431" i="2"/>
  <c r="P1432" i="2"/>
  <c r="P1433" i="2"/>
  <c r="P1434" i="2"/>
  <c r="P1435" i="2"/>
  <c r="P1436" i="2"/>
  <c r="P1437" i="2"/>
  <c r="P1438" i="2"/>
  <c r="P1439" i="2"/>
  <c r="P1440" i="2"/>
  <c r="P1441" i="2"/>
  <c r="P1442" i="2"/>
  <c r="P1443" i="2"/>
  <c r="P1444" i="2"/>
  <c r="P1445" i="2"/>
  <c r="P1446" i="2"/>
  <c r="P1447" i="2"/>
  <c r="P1448" i="2"/>
  <c r="P1449" i="2"/>
  <c r="P1450" i="2"/>
  <c r="P1451" i="2"/>
  <c r="P1452" i="2"/>
  <c r="P1453" i="2"/>
  <c r="P1454" i="2"/>
  <c r="P1455" i="2"/>
  <c r="P1456" i="2"/>
  <c r="P1457" i="2"/>
  <c r="P1458" i="2"/>
  <c r="P1459" i="2"/>
  <c r="P1460" i="2"/>
  <c r="P1461" i="2"/>
  <c r="P1462" i="2"/>
  <c r="P1463" i="2"/>
  <c r="P1464" i="2"/>
  <c r="P1465" i="2"/>
  <c r="P1466" i="2"/>
  <c r="P1467" i="2"/>
  <c r="P1468" i="2"/>
  <c r="P1469" i="2"/>
  <c r="P1470" i="2"/>
  <c r="P1471" i="2"/>
  <c r="P1472" i="2"/>
  <c r="P1473" i="2"/>
  <c r="P1474" i="2"/>
  <c r="P1475" i="2"/>
  <c r="P1476" i="2"/>
  <c r="P1477" i="2"/>
  <c r="P1478" i="2"/>
  <c r="P1479" i="2"/>
  <c r="P1480" i="2"/>
  <c r="P1481" i="2"/>
  <c r="P1482" i="2"/>
  <c r="P1483" i="2"/>
  <c r="P1484" i="2"/>
  <c r="P1485" i="2"/>
  <c r="P1486" i="2"/>
  <c r="P1487" i="2"/>
  <c r="P1488" i="2"/>
  <c r="P1489" i="2"/>
  <c r="P1490" i="2"/>
  <c r="P1491" i="2"/>
  <c r="P1492" i="2"/>
  <c r="P1493" i="2"/>
  <c r="P1494" i="2"/>
  <c r="P1495" i="2"/>
  <c r="P1496" i="2"/>
  <c r="P1497" i="2"/>
  <c r="P1498" i="2"/>
  <c r="P1499" i="2"/>
  <c r="P1500" i="2"/>
  <c r="P1501" i="2"/>
  <c r="P1502" i="2"/>
  <c r="P1503" i="2"/>
  <c r="P1504" i="2"/>
  <c r="P1505" i="2"/>
  <c r="P1506" i="2"/>
  <c r="P1507" i="2"/>
  <c r="P1508" i="2"/>
  <c r="P1509" i="2"/>
  <c r="P1510" i="2"/>
  <c r="P1511" i="2"/>
  <c r="P1512" i="2"/>
  <c r="P1513" i="2"/>
  <c r="P1514" i="2"/>
  <c r="P1515" i="2"/>
  <c r="P1516" i="2"/>
  <c r="P1517" i="2"/>
  <c r="P1518" i="2"/>
  <c r="P1519" i="2"/>
  <c r="P1520" i="2"/>
  <c r="P1521" i="2"/>
  <c r="P1522" i="2"/>
  <c r="P1523" i="2"/>
  <c r="P1524" i="2"/>
  <c r="P1525" i="2"/>
  <c r="P1526" i="2"/>
  <c r="P1527" i="2"/>
  <c r="P1528" i="2"/>
  <c r="P1529" i="2"/>
  <c r="P1530" i="2"/>
  <c r="P1531" i="2"/>
  <c r="P1532" i="2"/>
  <c r="P1533" i="2"/>
  <c r="P1534" i="2"/>
  <c r="P1535" i="2"/>
  <c r="P1536" i="2"/>
  <c r="P1537" i="2"/>
  <c r="P1538" i="2"/>
  <c r="P1539" i="2"/>
  <c r="P1540" i="2"/>
  <c r="P1541" i="2"/>
  <c r="P1542" i="2"/>
  <c r="P1543" i="2"/>
  <c r="P1544" i="2"/>
  <c r="P1545" i="2"/>
  <c r="P1546" i="2"/>
  <c r="P1547" i="2"/>
  <c r="P1548" i="2"/>
  <c r="P1549" i="2"/>
  <c r="P1550" i="2"/>
  <c r="P1551" i="2"/>
  <c r="P1552" i="2"/>
  <c r="P1553" i="2"/>
  <c r="P1554" i="2"/>
  <c r="P1555" i="2"/>
  <c r="P1556" i="2"/>
  <c r="P1557" i="2"/>
  <c r="P1558" i="2"/>
  <c r="P1559" i="2"/>
  <c r="P1560" i="2"/>
  <c r="P1561" i="2"/>
  <c r="P1562" i="2"/>
  <c r="P1563" i="2"/>
  <c r="P1564" i="2"/>
  <c r="P1565" i="2"/>
  <c r="P1566" i="2"/>
  <c r="P1567" i="2"/>
  <c r="P1568" i="2"/>
  <c r="P1569" i="2"/>
  <c r="P1570" i="2"/>
  <c r="P1571" i="2"/>
  <c r="P1572" i="2"/>
  <c r="P1573" i="2"/>
  <c r="P1574" i="2"/>
  <c r="P1575" i="2"/>
  <c r="P1576" i="2"/>
  <c r="P1577" i="2"/>
  <c r="P1578" i="2"/>
  <c r="P1579" i="2"/>
  <c r="P1580" i="2"/>
  <c r="P1581" i="2"/>
  <c r="P1582" i="2"/>
  <c r="P1583" i="2"/>
  <c r="P1584" i="2"/>
  <c r="P1585" i="2"/>
  <c r="P1586" i="2"/>
  <c r="P1587" i="2"/>
  <c r="P1588" i="2"/>
  <c r="P1589" i="2"/>
  <c r="P1590" i="2"/>
  <c r="P1591" i="2"/>
  <c r="P1592" i="2"/>
  <c r="P1593" i="2"/>
  <c r="P1594" i="2"/>
  <c r="P1595" i="2"/>
  <c r="P1596" i="2"/>
  <c r="P1597" i="2"/>
  <c r="P1598" i="2"/>
  <c r="P1599" i="2"/>
  <c r="P1600" i="2"/>
  <c r="P1601" i="2"/>
  <c r="P1602" i="2"/>
  <c r="P1603" i="2"/>
  <c r="P1604" i="2"/>
  <c r="P1605" i="2"/>
  <c r="P1606" i="2"/>
  <c r="P1607" i="2"/>
  <c r="P1608" i="2"/>
  <c r="P1609" i="2"/>
  <c r="P1610" i="2"/>
  <c r="P1611" i="2"/>
  <c r="P1612" i="2"/>
  <c r="P1613" i="2"/>
  <c r="P1614" i="2"/>
  <c r="P1615" i="2"/>
  <c r="P1616" i="2"/>
  <c r="P1617" i="2"/>
  <c r="P1618" i="2" l="1"/>
  <c r="P386" i="1"/>
  <c r="P17" i="1" l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2" i="1"/>
  <c r="P13" i="1"/>
  <c r="P14" i="1"/>
  <c r="P15" i="1"/>
  <c r="P16" i="1"/>
  <c r="P5" i="1"/>
  <c r="P6" i="1"/>
  <c r="P7" i="1"/>
  <c r="P8" i="1"/>
  <c r="P9" i="1"/>
  <c r="P10" i="1"/>
  <c r="P11" i="1"/>
  <c r="P4" i="1"/>
</calcChain>
</file>

<file path=xl/sharedStrings.xml><?xml version="1.0" encoding="utf-8"?>
<sst xmlns="http://schemas.openxmlformats.org/spreadsheetml/2006/main" count="64466" uniqueCount="10214">
  <si>
    <t xml:space="preserve">LISTADO SUMINISTRO Y DISPENSACIÓN DE MEDICAMENTOS </t>
  </si>
  <si>
    <t>PRECIOS REGULADOS</t>
  </si>
  <si>
    <t>ITEM</t>
  </si>
  <si>
    <t>CODIGO DE BARRA</t>
  </si>
  <si>
    <t>ID PRODUCTO</t>
  </si>
  <si>
    <t>DESCRIPCIÓN SENA RISARALDA</t>
  </si>
  <si>
    <t>DESCRIPCIÓN AX</t>
  </si>
  <si>
    <t>PRINCIPIO ACTIVO</t>
  </si>
  <si>
    <t>PRESENTACION</t>
  </si>
  <si>
    <t>CONCENTRACIÓN</t>
  </si>
  <si>
    <t>LABORATORIO</t>
  </si>
  <si>
    <t>REGISTRO INVIMA</t>
  </si>
  <si>
    <t>CÓDIGO CUM</t>
  </si>
  <si>
    <t>CONTENIDO</t>
  </si>
  <si>
    <t>VALOR UNITARIO INCLUIDO IVA</t>
  </si>
  <si>
    <t>VALOR CONTROL DIRECTO</t>
  </si>
  <si>
    <t>CIRCULAR</t>
  </si>
  <si>
    <t>7706263006317</t>
  </si>
  <si>
    <t>00002202-02</t>
  </si>
  <si>
    <t>PLITICAN TABLETAS. TAB UND</t>
  </si>
  <si>
    <t>PLITICAN COMP CJ X 20 , ALIZAPRIDA , SANOFI AV NTIS DE COLOMBIA , FARMAC DESORD GASTROINT IIII</t>
  </si>
  <si>
    <t>ALIZAPRIDA</t>
  </si>
  <si>
    <t>CAJ X 20</t>
  </si>
  <si>
    <t>50MG</t>
  </si>
  <si>
    <t>SANOFI AV NTIS DE COLOMBIA</t>
  </si>
  <si>
    <t>2017M-007695-R3</t>
  </si>
  <si>
    <t>HIDROXICINA CLORHIDRATO</t>
  </si>
  <si>
    <t>CAJ X 10</t>
  </si>
  <si>
    <t>LABORATORIO FRANCO COLOMBIANO LAFRANCOL SAS</t>
  </si>
  <si>
    <t>7703153001025</t>
  </si>
  <si>
    <t>00003521-09</t>
  </si>
  <si>
    <t>ALERCET ® JARABE JBE UND</t>
  </si>
  <si>
    <t>ALERCET JBE FCO X 60ML , CETIRIZINA DICLORHIDRATO , PROCAPS S.A. , ANTIALERGICOS S.RES IIII</t>
  </si>
  <si>
    <t>CETIRIZINA</t>
  </si>
  <si>
    <t>FCO X 60ML</t>
  </si>
  <si>
    <t>5MG/5ML</t>
  </si>
  <si>
    <t>PROCAPS S.A.</t>
  </si>
  <si>
    <t>2015M-002103-R2</t>
  </si>
  <si>
    <t>NIFEDIPINO</t>
  </si>
  <si>
    <t>CAJ X 300</t>
  </si>
  <si>
    <t>30MG</t>
  </si>
  <si>
    <t>NOVAMED SA</t>
  </si>
  <si>
    <t>7704403005107</t>
  </si>
  <si>
    <t>00005581-01</t>
  </si>
  <si>
    <t>BRONCHO VAXOM CAPSULAS CAPS DU UND</t>
  </si>
  <si>
    <t>BRONCHO VAXON ADU CAP CJ X 10 , LISADOS BACTERIANOS , QUIDECA S.A. , OTROS ANTIINFECCIOSOS IIII</t>
  </si>
  <si>
    <t>LISADOS BACTERIANOS</t>
  </si>
  <si>
    <t>7MG</t>
  </si>
  <si>
    <t>QUIDECA S.A.</t>
  </si>
  <si>
    <t>2016M-007838-R3</t>
  </si>
  <si>
    <t>7703234101064</t>
  </si>
  <si>
    <t>00007025-02</t>
  </si>
  <si>
    <t>GAMADERM® CHAMPU CHAMPU UND</t>
  </si>
  <si>
    <t>GAMADERM SHP SOB CJ X 24 , PERMETRINA , LABORATORIOS SIEGFRIED SAS , ANTIPARASITARIOS IIII</t>
  </si>
  <si>
    <t>PERMETRINA</t>
  </si>
  <si>
    <t>CAJ X 24</t>
  </si>
  <si>
    <t>1%</t>
  </si>
  <si>
    <t>LABORATORIOS SIEGFRIED SAS</t>
  </si>
  <si>
    <t>2017M- 004098-R2</t>
  </si>
  <si>
    <t>7703234100449</t>
  </si>
  <si>
    <t>00007025-01</t>
  </si>
  <si>
    <t>GAMADERM SHP FCO X 60ML , PERMETRINA , LABORATORIOS SIEGFRIED SAS , ANTIPARASITARIOS IIII</t>
  </si>
  <si>
    <t>7702605101252</t>
  </si>
  <si>
    <t>00010815-01</t>
  </si>
  <si>
    <t>FLUOXETINA 20 MG CÁPSULAS CAPS DU UND</t>
  </si>
  <si>
    <t>FLUOXETINA 20MG CAP GF CJ X 10 , FLUOXETINA CLORHIDRATO , GENFAR SA , ANTIDEPRESIVOS IIII</t>
  </si>
  <si>
    <t>FLUOXETINA CLORHIDRATO</t>
  </si>
  <si>
    <t>20MG</t>
  </si>
  <si>
    <t>GENFAR SA</t>
  </si>
  <si>
    <t>2017M-005627-R2</t>
  </si>
  <si>
    <t>7704412080867</t>
  </si>
  <si>
    <t>00011415-04</t>
  </si>
  <si>
    <t>ALOPURINOL 300 MG TAB UND</t>
  </si>
  <si>
    <t>ALOPURINOL 300MG TAB MEMP CJ X 30 , ALOPURINOL , MEMPHIS PRODUCTS SA , ANTIGOTOSOS IIII</t>
  </si>
  <si>
    <t>ALOPURINOL</t>
  </si>
  <si>
    <t>CAJ X 30</t>
  </si>
  <si>
    <t>300MG</t>
  </si>
  <si>
    <t>MEMPHIS PRODUCTS SA</t>
  </si>
  <si>
    <t>2016 M-002562 R-2</t>
  </si>
  <si>
    <t>7702605100088</t>
  </si>
  <si>
    <t>00011697-02</t>
  </si>
  <si>
    <t>ACIDO FUSIDICO CREMA 2% CREM TOP UND</t>
  </si>
  <si>
    <t>ACIDO FUSI 2%GM CREM TUB X 15GR , ACIDO FUSIDICO , GENFAR SA , ANTIBIOTICOS / ANTIBACTERIANO DERMA IIII</t>
  </si>
  <si>
    <t>ACIDO FUSIDICO</t>
  </si>
  <si>
    <t>TUBO 15GR</t>
  </si>
  <si>
    <t>2%</t>
  </si>
  <si>
    <t>2017M-005236-R2</t>
  </si>
  <si>
    <t>7640114720666</t>
  </si>
  <si>
    <t>00013358-03</t>
  </si>
  <si>
    <t>VENOFER INYECTABLE. SLN INY UND</t>
  </si>
  <si>
    <t>VENOFER 100MG INY CJ X 5 , COMPLEJO HIERRO III,HIDROXIDO-SACARATO , FARMA DE COLOMBIA S.A. , ANTIANEMICOS IIII</t>
  </si>
  <si>
    <t>COMPLEJO HIERRO III,HIDROXIDO-SACARATO</t>
  </si>
  <si>
    <t>CAJ X 5</t>
  </si>
  <si>
    <t>100MG/5ML</t>
  </si>
  <si>
    <t>FARMA DE COLOMBIA S.A.</t>
  </si>
  <si>
    <t>2018M-006989-R2</t>
  </si>
  <si>
    <t>300090029081</t>
  </si>
  <si>
    <t>00013874-02</t>
  </si>
  <si>
    <t>XANAX 0.25 MG TABLETAS TAB UND</t>
  </si>
  <si>
    <t>XANAX 0.25MG TAB CJ X 30 , ALPRAZOLAM , PFIZER S.A.S. , TRANQUILIZANTES IIII</t>
  </si>
  <si>
    <t>ALPRAZOLAM</t>
  </si>
  <si>
    <t>0.25MG</t>
  </si>
  <si>
    <t>PFIZER S.A.S.</t>
  </si>
  <si>
    <t>2018M-007668-R3</t>
  </si>
  <si>
    <t>7703153001742</t>
  </si>
  <si>
    <t>00014958-02</t>
  </si>
  <si>
    <t>ALERCET® CAPSULA CAPS BL UND</t>
  </si>
  <si>
    <t>ALERCET 10MG CAP CJ X 10 , CETIRIZINA DICLORHIDRATO , PROCAPS S.A. , ANTIALERGICOS S.RES IIII</t>
  </si>
  <si>
    <t>10MG</t>
  </si>
  <si>
    <t>2016M- 002663-R2</t>
  </si>
  <si>
    <t>7705959001308</t>
  </si>
  <si>
    <t>00017135-01</t>
  </si>
  <si>
    <t>TRAZODONA 50 MG TABLETAS TAB UND</t>
  </si>
  <si>
    <t>TRAZODONA 50MG TAB GF CJ X 50 , TRAZODONA CLORHIDRATO , GENFAR SA , ANTIDEPRESIVOS IIII</t>
  </si>
  <si>
    <t>TRAZODONA CLORHIDRATO</t>
  </si>
  <si>
    <t>CAJ X 50</t>
  </si>
  <si>
    <t>2016M-002634-R2</t>
  </si>
  <si>
    <t>7702092002728</t>
  </si>
  <si>
    <t>00018777-01</t>
  </si>
  <si>
    <t>UROCUAD TABLETAS 100 MG. TAB UND</t>
  </si>
  <si>
    <t>UROCUAD 100MG TAB CJ X 30 , ALOPURINOL , TEOFARMA DE COLOMBIA LTDA , ANTIGOTOSOS IIII</t>
  </si>
  <si>
    <t>100MG</t>
  </si>
  <si>
    <t>TEOFARMA DE COLOMBIA LTDA</t>
  </si>
  <si>
    <t>2016M-008901-R3</t>
  </si>
  <si>
    <t>7703258011059</t>
  </si>
  <si>
    <t>00019510-01</t>
  </si>
  <si>
    <t>TRAMAL 100 SOLUCIÓN PARA INYECCIÓN. SLN INY UND</t>
  </si>
  <si>
    <t>TRAMAL 100MG INY AMP X 2ML , TRAMADOL CLORHIDRATO , GRUNENTHAL COLOMBIANA S.A. , ANALGESICOS IIII</t>
  </si>
  <si>
    <t>TRAMADOL</t>
  </si>
  <si>
    <t>AMP X 2ML</t>
  </si>
  <si>
    <t>100MG/2ML</t>
  </si>
  <si>
    <t>GRUNENTHAL COLOMBIANA S.A.</t>
  </si>
  <si>
    <t>2015M-007194-R3</t>
  </si>
  <si>
    <t>7703258011042</t>
  </si>
  <si>
    <t>00019512-01</t>
  </si>
  <si>
    <t>TRAMAL INYECTABLE 50 MG SLN INY UND</t>
  </si>
  <si>
    <t>TRAMAL 50MG INY AMP X 1ML , TRAMADOL CLORHIDRATO , GRUNENTHAL COLOMBIANA S.A. , ANALGESICOS IIII</t>
  </si>
  <si>
    <t>AMP X 1ML</t>
  </si>
  <si>
    <t>50MG/ML</t>
  </si>
  <si>
    <t>2015M-007193-R3</t>
  </si>
  <si>
    <t>7861073963103</t>
  </si>
  <si>
    <t>00019513-02</t>
  </si>
  <si>
    <t>TRAMAL ® GOTAS SLN ORAL UND</t>
  </si>
  <si>
    <t>TRAMAL GOT FCO X 10ML , TRAMADOL CLORHIDRATO , GRUNENTHAL COLOMBIANA S.A. , ANALGESICOS IIII</t>
  </si>
  <si>
    <t>FCO X 10ML</t>
  </si>
  <si>
    <t>100MG/ML</t>
  </si>
  <si>
    <t>2014 M-007195-R3</t>
  </si>
  <si>
    <t>7706263200654</t>
  </si>
  <si>
    <t>00019721-02</t>
  </si>
  <si>
    <t>PAX® CALIENTE NOCHE GRANULADO SABOR A PANELA LIMÓN Y SABOR A LIMON GRAN UND</t>
  </si>
  <si>
    <t>PAX NOCHE PANELA LIMON SOB CJ X 24 , ACETAMINOFEN,CLORFENIRAMINA MALEATO,FENILEFRINA CLORHIDRATO , SANOFI AV NTIS DE COLOMBIA , ANALGESICOS IIII</t>
  </si>
  <si>
    <t>ACETAMINOFEN,CLORFENIRAMINA MALEATO,FENILEFRINA CLORHIDRATO</t>
  </si>
  <si>
    <t>500MG,2MG,10MG</t>
  </si>
  <si>
    <t>2015M-003345 - R2</t>
  </si>
  <si>
    <t>7702057072193</t>
  </si>
  <si>
    <t>00020472-01</t>
  </si>
  <si>
    <t>DICLOFENACO 50MG. TABLETA RECUBIERTA TAB RECUB UND</t>
  </si>
  <si>
    <t>DICLOFENAC 50MG TAB MK CJ X 20 , DICLOFENACO SODICO , TECNOQUIMICAS SA , ANALGESICOS / ANTIINFLAMATORIO IIII</t>
  </si>
  <si>
    <t>DICLOFENACO SODICO</t>
  </si>
  <si>
    <t>TECNOQUIMICAS SA</t>
  </si>
  <si>
    <t>2015 M-006042-R3</t>
  </si>
  <si>
    <t>7703333007113</t>
  </si>
  <si>
    <t>00020526-03</t>
  </si>
  <si>
    <t>PROCICAR® CREMA CREM UND</t>
  </si>
  <si>
    <t>PROCICAR CREM TUB X 60GR , CALAMINA,OXIDO DE ZINC , SCANDINAVIA PHARMA LTDA , VASODILATADORES IIII</t>
  </si>
  <si>
    <t>CALAMINA,OXIDO DE ZINC</t>
  </si>
  <si>
    <t>TUBO 60GR</t>
  </si>
  <si>
    <t>5%,5%</t>
  </si>
  <si>
    <t>SCANDINAVIA PHARMA LTDA</t>
  </si>
  <si>
    <t>2009M-009074-R2</t>
  </si>
  <si>
    <t>7702057075996</t>
  </si>
  <si>
    <t>00020678-02</t>
  </si>
  <si>
    <t>TRIMETOPRIN SULFA TABLETAS 80 MG/400MG TAB RECUB UND</t>
  </si>
  <si>
    <t>TRIMETOPRIM 80/400MG TAB MK CJ X 100 , SULFAMETOXAZOL,TRIMETOPRIM , TECNOQUIMICAS SA , ANTIBIOTICOS / ANTIBACTERIANO VÍA GENERAL IIII</t>
  </si>
  <si>
    <t>SULFAMETOXAZOL,TRIMETOPRIM</t>
  </si>
  <si>
    <t>CAJ X 100</t>
  </si>
  <si>
    <t>400MG,80MG</t>
  </si>
  <si>
    <t>2016 M-006045-R3</t>
  </si>
  <si>
    <t>5000158071094</t>
  </si>
  <si>
    <t>00021013-06</t>
  </si>
  <si>
    <t>FYBOGEL® GRANULOS GRAN UND</t>
  </si>
  <si>
    <t>FYBOGEL GRANULADO SOB RECKITT CJ X 10 , ISPAGHULA HUSK , RECKITT BENCKISER COLOMBIA SA , LAXANTES IIII</t>
  </si>
  <si>
    <t>ISPAGHULA HUSK</t>
  </si>
  <si>
    <t>79.61%</t>
  </si>
  <si>
    <t>RB HEALTH COLOMBIA SAS</t>
  </si>
  <si>
    <t>2016M-006811-R3</t>
  </si>
  <si>
    <t>7702418001114</t>
  </si>
  <si>
    <t>00021453-01</t>
  </si>
  <si>
    <t>DIP® TABLETA MASTICABLE MENTA TAB MAST UND</t>
  </si>
  <si>
    <t>DIP MAST MENT TAB CJ X 30 , SUCRALFATO , MERCK S.A. , ANTIACIDO ANTIFLATULENTO ANTIULCEROSO IIII</t>
  </si>
  <si>
    <t>SUCRALFATO</t>
  </si>
  <si>
    <t>1G</t>
  </si>
  <si>
    <t>MERCK S.A.</t>
  </si>
  <si>
    <t>2016M-002460-R2</t>
  </si>
  <si>
    <t>7702418001695</t>
  </si>
  <si>
    <t>00021458-03</t>
  </si>
  <si>
    <t>IZIAC® 2.5 MG TAB RECUB UND</t>
  </si>
  <si>
    <t>ZIAC 2 5MG TAB CJ X 30 , BISOPROLOL,HIDROCLOROTIAZIDA , MERCK S.A. , INSUFICIENCIA CARDIACA IIII</t>
  </si>
  <si>
    <t>BISOPROLOL,HIDROCLOROTIAZIDA</t>
  </si>
  <si>
    <t>2.5MG,6.25MG</t>
  </si>
  <si>
    <t>2017M-005789-R2</t>
  </si>
  <si>
    <t>300090286163</t>
  </si>
  <si>
    <t>00021776-02</t>
  </si>
  <si>
    <t>PROVERA 5MG TABLETAS TAB UND</t>
  </si>
  <si>
    <t>PROVERA 5MG TAB CJ X 30 , ACETATO DE MEDROXIPROGESTERONA , PFIZER S.A.S. , HORMONAS IIII</t>
  </si>
  <si>
    <t>ACETATO DE MEDROXIPROGESTERONA</t>
  </si>
  <si>
    <t>5MG</t>
  </si>
  <si>
    <t>2016M-008808-R3</t>
  </si>
  <si>
    <t>12 de 2021</t>
  </si>
  <si>
    <t>7706142305081</t>
  </si>
  <si>
    <t>00022385-06</t>
  </si>
  <si>
    <t>BUCOSEPTOL® TABLETAS TAB UND</t>
  </si>
  <si>
    <t>BUCOSEPTOL TAB BELLEX CJ X 50 , BENZOCAINA,DECALINIO CLORURO , LABORATORIOS NEO LTDA , DESCONGESTIONANTES IIII</t>
  </si>
  <si>
    <t>BENZOCAINA,DECALINIO CLORURO</t>
  </si>
  <si>
    <t>15MG,0.25MG</t>
  </si>
  <si>
    <t>LABORATORIOS NEO LTDA</t>
  </si>
  <si>
    <t>2016 M-007547- R3</t>
  </si>
  <si>
    <t>7707172680346</t>
  </si>
  <si>
    <t>00022606-05</t>
  </si>
  <si>
    <t>AMOXAL® 500 MG CAPSULAS CAPS DU UND</t>
  </si>
  <si>
    <t>AMOXAL 500MG CAP CJ X 30 , AMOXICILINA TRIHIDRATO , GLAXOSMITHKLINE COLOMBIA S.A. , ANTIBIOTICOS / ANTIBACTERIANO VÍA GENERAL IIII</t>
  </si>
  <si>
    <t>AMOXICILINA TRIHIDRATO</t>
  </si>
  <si>
    <t>500MG</t>
  </si>
  <si>
    <t>GLAXOSMITHKLINE COLOMBIA S.A.</t>
  </si>
  <si>
    <t>2016M-007223-R3</t>
  </si>
  <si>
    <t>7707172680056</t>
  </si>
  <si>
    <t>00022606-06</t>
  </si>
  <si>
    <t>AMOXAL 500MG CAP CJ X 15 , AMOXICILINA TRIHIDRATO , GLAXOSMITHKLINE COLOMBIA S.A. , ANTIBIOTICOS / ANTIBACTERIANO VÍA GENERAL IIII</t>
  </si>
  <si>
    <t>CAJ X 15</t>
  </si>
  <si>
    <t>7702134102102</t>
  </si>
  <si>
    <t>00022877-01</t>
  </si>
  <si>
    <t>LOPID® TABLETAS 600MG TAB RECUB UND</t>
  </si>
  <si>
    <t>LOPID 600MG TAB CJ X 20 , GEMFIBROZILO , PFIZER S.A.S. , COLESTEROL IIII</t>
  </si>
  <si>
    <t>GEMFIBROZILO</t>
  </si>
  <si>
    <t>600MG</t>
  </si>
  <si>
    <t>2015 M-08629-R3</t>
  </si>
  <si>
    <t>7501326052092</t>
  </si>
  <si>
    <t>00023186-01</t>
  </si>
  <si>
    <t>RENITEC 5 MG TABLETAS TAB UND</t>
  </si>
  <si>
    <t>RENITEC 5MG TAB CJ X 50 , ENALAPRIL MALEATO , MERCK SHARP DOHME COLOMBIA CIAL , ANTIHIPERTENSIVOS IIII</t>
  </si>
  <si>
    <t>ENALAPRIL MALEATO</t>
  </si>
  <si>
    <t>MERCK SHARP DOHME COLOMBIA CIAL</t>
  </si>
  <si>
    <t>2016 M-007552-R3</t>
  </si>
  <si>
    <t>7501326052122</t>
  </si>
  <si>
    <t>00023187-03</t>
  </si>
  <si>
    <t>RENITEC® 20 MG TABLETAS TAB UND</t>
  </si>
  <si>
    <t>RENITEC 20MG TAB CJ X 30 , ENALAPRIL MALEATO , MERCK SHARP DOHME COLOMBIA CIAL , ANTIHIPERTENSIVOS IIII</t>
  </si>
  <si>
    <t>2016 M-007550-R3</t>
  </si>
  <si>
    <t>7702605100453</t>
  </si>
  <si>
    <t>00023216-02</t>
  </si>
  <si>
    <t>AMPICILINA TABLETAS POR 1 G. TAB UND</t>
  </si>
  <si>
    <t>AMPICILINA 1GR TAB GF CJ X 100 , AMPICILINA TRIHIDRATO , GENFAR SA , ANTIBIOTICOS / ANTIBACTERIANO VÍA GENERAL IIII</t>
  </si>
  <si>
    <t>AMPICILINA</t>
  </si>
  <si>
    <t>2018M-007145-R3</t>
  </si>
  <si>
    <t>GENTAMICINA SULFATO</t>
  </si>
  <si>
    <t>40MG/ML</t>
  </si>
  <si>
    <t>7705959881115</t>
  </si>
  <si>
    <t>00024060-04</t>
  </si>
  <si>
    <t>LINCOMICINA INYECTABLE X 600MG/2ML SLN INY UND</t>
  </si>
  <si>
    <t>LINCOMICINA 600MG AMP GF CJ X 10 , LINCOMICINA , GENFAR SA , ANTIBIOTICOS / ANTIBACTERIANO VÍA GENERAL IIII</t>
  </si>
  <si>
    <t>LINCOMICINA</t>
  </si>
  <si>
    <t>600MG/2ML</t>
  </si>
  <si>
    <t>2018M-007512-R3</t>
  </si>
  <si>
    <t>7704403005121</t>
  </si>
  <si>
    <t>00024275-02</t>
  </si>
  <si>
    <t>BRONCHO VAXOM NIÑOS CAPS DU UND</t>
  </si>
  <si>
    <t>BRONCHO VAXON PED CAP CJ X 10 , LISADOS BACTERIANOS , QUIDECA S.A. , OTROS ANTIINFECCIOSOS IIII</t>
  </si>
  <si>
    <t>3.5MG</t>
  </si>
  <si>
    <t>2016 M- 007879-R3</t>
  </si>
  <si>
    <t>7702057073855</t>
  </si>
  <si>
    <t>00024416-01</t>
  </si>
  <si>
    <t>KETOTIFENO JARABE. JBE UND</t>
  </si>
  <si>
    <t>KETOTIFENO 1MG SUSP MK FCO X 100ML , KETOTIFENO FUMARATO , TECNOQUIMICAS SA , ANTIALERGICOS S.RES IIII</t>
  </si>
  <si>
    <t>KETOTIFENO FUMARATO</t>
  </si>
  <si>
    <t>FCO 100ML</t>
  </si>
  <si>
    <t>1MG/5ML</t>
  </si>
  <si>
    <t>2016M-007835-R3</t>
  </si>
  <si>
    <t>7703333007007</t>
  </si>
  <si>
    <t>00024780-01</t>
  </si>
  <si>
    <t>BETARRETIN® LOCION LOC UND</t>
  </si>
  <si>
    <t>BETARRETIN 0.50% LOC FCO X 60ML , ACIDO RETINOICO , SCANDINAVIA PHARMA LTDA , ACNE IIII</t>
  </si>
  <si>
    <t>ACIDO RETINOICO</t>
  </si>
  <si>
    <t>0.05%</t>
  </si>
  <si>
    <t>2018M-007851-R3</t>
  </si>
  <si>
    <t>7702605100996</t>
  </si>
  <si>
    <t>00025798-01</t>
  </si>
  <si>
    <t>ERITROMICINA SUSPENSIÓN X 250 MG / 5 ML SUSP UND</t>
  </si>
  <si>
    <t>ERITROMICINA 250MG/5ML SUSP GF FCO X 60ML , ERITROMICINA , GENFAR SA , ANTIBIOTICOS / ANTIBACTERIANO VÍA GENERAL IIII</t>
  </si>
  <si>
    <t>ERITROMICINA</t>
  </si>
  <si>
    <t>250MG/5ML</t>
  </si>
  <si>
    <t>2018M-008266-R3</t>
  </si>
  <si>
    <t>7702605102327</t>
  </si>
  <si>
    <t>00025880-01</t>
  </si>
  <si>
    <t>PIROXICAM 20 MG TABLETAS CAPS DU UND</t>
  </si>
  <si>
    <t>PIROXICAM 20MG CAP GF CJ X 10 , PIROXICAM , GENFAR SA , ANALGESICOS / ANTIINFLAMATORIO IIII</t>
  </si>
  <si>
    <t>PIROXICAM</t>
  </si>
  <si>
    <t>2016M-008406-R3</t>
  </si>
  <si>
    <t>5702191007008</t>
  </si>
  <si>
    <t>00026013-02</t>
  </si>
  <si>
    <t>FUCIDIN UNGUENTO UNG UND</t>
  </si>
  <si>
    <t>FUCIDIN UNG TUB X 15GR , FUSIDATO DE SODIO , LABORATORIOS BIOPAS S.A. , ANTIBIOTICOS / ANTIBACTERIANO DERMA IIII</t>
  </si>
  <si>
    <t>FUSIDATO DE SODIO</t>
  </si>
  <si>
    <t>LABORATORIOS BIOPAS S.A.</t>
  </si>
  <si>
    <t>2017M-010310-R2</t>
  </si>
  <si>
    <t>7703381001323</t>
  </si>
  <si>
    <t>00026168-03</t>
  </si>
  <si>
    <t>COMPLEGEL NF AMPOLLAS SLN INY UND</t>
  </si>
  <si>
    <t>COMPLEGEL NF INY CEDAR CJ X 5 , CITICOLINA SODICA , LABORATORIOS SIEGFRIED SAS , OTROS SISTEMA NERVIOSO IIII</t>
  </si>
  <si>
    <t>CITICOLINA SODICA</t>
  </si>
  <si>
    <t>500MG/2ML</t>
  </si>
  <si>
    <t>2017M-000038-R4</t>
  </si>
  <si>
    <t>7861073963370</t>
  </si>
  <si>
    <t>00026656-01</t>
  </si>
  <si>
    <t>TRAMAL LONG® 100 MG TABLETAS TAB LS UND</t>
  </si>
  <si>
    <t>TRAMAL LONG 100MG TAB CJ X 10 , TRAMADOL CLORHIDRATO , GRUNENTHAL COLOMBIANA S.A. , ANALGESICOS IIII</t>
  </si>
  <si>
    <t>2016 M004162-R2</t>
  </si>
  <si>
    <t>00027190-02</t>
  </si>
  <si>
    <t>HUMULIN N SUSPENSION INYECTABLE SUSP INY UND</t>
  </si>
  <si>
    <t>HUMULIN N SUSP INY 3ML CJ X 5 , INSULINA HUMANA ISOFANA , ELI LILLY INTERAMERICA INC. , ANTIDIABETICOS ORALES IIII</t>
  </si>
  <si>
    <t>INSULINA HUMANA ISOFANA</t>
  </si>
  <si>
    <t>100UI/ML</t>
  </si>
  <si>
    <t>ELI LILLY INTERAMERICA INC.</t>
  </si>
  <si>
    <t>2016M-008939-R3</t>
  </si>
  <si>
    <t>7501082208153</t>
  </si>
  <si>
    <t>00027190-03</t>
  </si>
  <si>
    <t>HUMULIN N AMP X 10ML , INSULINA ZINC HUMANA RECOMBINANTE , ELI LILLY INTERAMERICA INC. , INSULINAS HUMANAS+ANALOG IIII</t>
  </si>
  <si>
    <t>INSULINA ZINC HUMANA RECOMBINANTE</t>
  </si>
  <si>
    <t>AMP X 10ML</t>
  </si>
  <si>
    <t>7501082208047</t>
  </si>
  <si>
    <t>00027191-01</t>
  </si>
  <si>
    <t>HUMULIN® R SOLUCION INYECTABLE SLN INY UND</t>
  </si>
  <si>
    <t>HUMULIN R AMP X 10ML , INSULINA ZINC HUMANA , ELI LILLY INTERAMERICA INC. , INSULINAS HUMANAS+ANALOG IIII</t>
  </si>
  <si>
    <t>INSULINA ZINC HUMANA</t>
  </si>
  <si>
    <t>2016M-008942-R3</t>
  </si>
  <si>
    <t>7703283125028</t>
  </si>
  <si>
    <t>00027259-01</t>
  </si>
  <si>
    <t>UNASYN INYECTABLE 1.5 G. POLV INY UND</t>
  </si>
  <si>
    <t>UNASYN IM/IV 1.5 GR INY CJ X 1 , AMPICILINA SODICA,SULBACTAM SODICO , PFIZER S.A.S. , ANTIBIOTICOS / ANTIBACTERIANO VÍA GENERAL IIII</t>
  </si>
  <si>
    <t>AMPICILINA SODICA,SULBACTAM SODICO</t>
  </si>
  <si>
    <t>CAJ X 1</t>
  </si>
  <si>
    <t>1G,0.5G</t>
  </si>
  <si>
    <t>2017M-009576-R3</t>
  </si>
  <si>
    <t>7591044009775</t>
  </si>
  <si>
    <t>00027406-02</t>
  </si>
  <si>
    <t>LASIX AMPOLLAS SLN INY UND</t>
  </si>
  <si>
    <t>LASIX 20MG INY CJ X 5 , FUROSEMIDA , SANOFI AV NTIS DE COLOMBIA , DIURETICOS IIII</t>
  </si>
  <si>
    <t>FUROSEMIDA</t>
  </si>
  <si>
    <t>20MG/2ML</t>
  </si>
  <si>
    <t>2016M-000180-R3</t>
  </si>
  <si>
    <t>7891058009038</t>
  </si>
  <si>
    <t>00027407-03</t>
  </si>
  <si>
    <t>LASIX® 40 MG TABLETAS TAB UND</t>
  </si>
  <si>
    <t>LASIX 40MG TAB CJ X 20 , FUROSEMIDA , SANOFI AV NTIS DE COLOMBIA , DIURETICOS IIII</t>
  </si>
  <si>
    <t>40MG</t>
  </si>
  <si>
    <t>2016M-00181-R3</t>
  </si>
  <si>
    <t>7702418000223</t>
  </si>
  <si>
    <t>00027649-01</t>
  </si>
  <si>
    <t>ASTONIN® H TABLETAS TAB UND</t>
  </si>
  <si>
    <t>ASTONIN H TAB (VMR) FCO X 50 , FLUDROCORTISONA , MERCK S.A. , OTRAS HORMONAS IIII</t>
  </si>
  <si>
    <t>FLUDROCORTISONA</t>
  </si>
  <si>
    <t>FCO X 50</t>
  </si>
  <si>
    <t>0.1MG</t>
  </si>
  <si>
    <t>2009 M-012722-R1</t>
  </si>
  <si>
    <t>7702195232312</t>
  </si>
  <si>
    <t>00028014-01</t>
  </si>
  <si>
    <t>CONDILOM SUSPENSION SUSP UND</t>
  </si>
  <si>
    <t>CONDILOM FCO X 5ML , PODOFILINA , LABORATORIOS BUSSIE SA , ANTIBIOTICOS / ANTIBACTERIANO DERMA IIII</t>
  </si>
  <si>
    <t>PODOFILINA</t>
  </si>
  <si>
    <t>FCO X 5ML</t>
  </si>
  <si>
    <t>20%</t>
  </si>
  <si>
    <t>LABORATORIOS BUSSIE SA</t>
  </si>
  <si>
    <t>2009 M-000476-R3</t>
  </si>
  <si>
    <t>7703332003130</t>
  </si>
  <si>
    <t>20042454-01</t>
  </si>
  <si>
    <t>DESONIDA CREMA CREM UND</t>
  </si>
  <si>
    <t>DESONIDA 0 05% CREM SCAN TUB X 15GR , DESONIDA , SCANDINAVIA PHARMA LTDA , ANTIMICOTICOS DERMATOLOGICOS IIII</t>
  </si>
  <si>
    <t>DESONIDA</t>
  </si>
  <si>
    <t>2015M-0016174</t>
  </si>
  <si>
    <t>7703283403454</t>
  </si>
  <si>
    <t>00028906-17</t>
  </si>
  <si>
    <t>UNASYN® TABLETAS 375 MG TAB UND</t>
  </si>
  <si>
    <t>UNASYN 375MG TAB CJ X 20 , SULTAMICILINA , PFIZER S.A.S. , ANTIBIOTICOS / ANTIBACTERIANO VÍA GENERAL IIII</t>
  </si>
  <si>
    <t>SULTAMICILINA</t>
  </si>
  <si>
    <t>375MG</t>
  </si>
  <si>
    <t>2018M-009851-R3</t>
  </si>
  <si>
    <t>7703283404369</t>
  </si>
  <si>
    <t>00028908-06</t>
  </si>
  <si>
    <t>UNASYN SUSPENSION POLV SUSP UND</t>
  </si>
  <si>
    <t>UNASYN 250MG/5ML SUSP FCO X 100ML , SULTAMICILINA , PFIZER S.A.S. , ANTIBIOTICOS / ANTIBACTERIANO VÍA GENERAL IIII</t>
  </si>
  <si>
    <t>250GM/5ML</t>
  </si>
  <si>
    <t>2018M-009852-R3</t>
  </si>
  <si>
    <t>7703283403935</t>
  </si>
  <si>
    <t>00029282-10</t>
  </si>
  <si>
    <t>ALDACTONE 100MG TABLETAS TAB UND</t>
  </si>
  <si>
    <t>ALDACTONE 100MG TAB CJ X 30 , ESPIRONOLACTONA , PFIZER S.A.S. , DIURETICOS IIII</t>
  </si>
  <si>
    <t>ESPIRONOLACTONA</t>
  </si>
  <si>
    <t>2018M-000517-R4</t>
  </si>
  <si>
    <t>7702057071738</t>
  </si>
  <si>
    <t>00029313-02</t>
  </si>
  <si>
    <t>CEFRADINA 500 MG. CAPSULAS CAPS DU UND</t>
  </si>
  <si>
    <t>CEFRADINA 500MG CAP MK CJ X 24 , CEFRADINA , TECNOQUIMICAS SA , ANTIBIOTICOS / ANTIBACTERIANO VÍA GENERAL IIII</t>
  </si>
  <si>
    <t>CEFRADINA</t>
  </si>
  <si>
    <t>2009 M-009670-R2</t>
  </si>
  <si>
    <t>7702057074234</t>
  </si>
  <si>
    <t>00029473-01</t>
  </si>
  <si>
    <t>MINOXIDIL 2% LOCION LOC UND</t>
  </si>
  <si>
    <t>MINOXIDIL 2% LOC MK FCO X 60ML , MINOXIDIL , TECNOQUIMICAS SA , ALOPECIA IIII</t>
  </si>
  <si>
    <t>MINOXIDIL</t>
  </si>
  <si>
    <t>2010 M-010101 R2</t>
  </si>
  <si>
    <t>7706142503128</t>
  </si>
  <si>
    <t>00029610-02</t>
  </si>
  <si>
    <t>ISTICOL JBE UND</t>
  </si>
  <si>
    <t>ISTICOL 50 MG JBE BELLEX FCO X 120ML , CLORFENIRAMINA MALEATO , LABORATORIOS NEO LTDA , ANTIALERGICOS S.RES IIII</t>
  </si>
  <si>
    <t>CLORFENIRAMINA MALEATO</t>
  </si>
  <si>
    <t>FCO 120ML</t>
  </si>
  <si>
    <t>2015 M-000813-R4</t>
  </si>
  <si>
    <t>7706263003880</t>
  </si>
  <si>
    <t>00029818-01</t>
  </si>
  <si>
    <t>PLAQUINOL TABLETAS DE 400 MG TAB UND</t>
  </si>
  <si>
    <t>PLAQUINOL 400MG TAB (VMR) CJ X 5 , HIDROXICLOROQUINA SULFATO , SANOFI AV NTIS DE COLOMBIA , ANTIPARASITARIOS IIII</t>
  </si>
  <si>
    <t>HIDROXICLOROQUINA SULFATO</t>
  </si>
  <si>
    <t>400MG</t>
  </si>
  <si>
    <t>2018M-000645-R4</t>
  </si>
  <si>
    <t>300090765026</t>
  </si>
  <si>
    <t>00029822-01</t>
  </si>
  <si>
    <t>SOLU- MEDROL (R)500 MG POLV INY UND</t>
  </si>
  <si>
    <t>SOLU MEDROL 500MG INY CD AMP X 4ML , METILPREDNISOLONA , PFI , METILPREDNISOLONA , PFIZER S.A.S. , CORTICOIDES / ANTIINFLAMATORIOS IIII</t>
  </si>
  <si>
    <t>METILPREDNISOLONA</t>
  </si>
  <si>
    <t>AMP X 4ML</t>
  </si>
  <si>
    <t>2009 M-000579-R3</t>
  </si>
  <si>
    <t>TINIDAZOL</t>
  </si>
  <si>
    <t>CAJ X 4</t>
  </si>
  <si>
    <t>7706310000145</t>
  </si>
  <si>
    <t>00030544-03</t>
  </si>
  <si>
    <t>TUSSYL GOTAS SLN ORAL UND</t>
  </si>
  <si>
    <t>TUSSYL SLN ORAL GOTAS FCO X 30ML , DEXTROMETORFANO BROMHIDRATO,GUAYACOLATO DE GLICERILO , LABORATORIOS INCOBRA SA , ANALGESICOS Y ANTIGRIPALES IIII</t>
  </si>
  <si>
    <t>DEXTROMETORFANO BROMHIDRATO,GUAYACOLATO DE GLICERILO</t>
  </si>
  <si>
    <t>FCO X 30ML</t>
  </si>
  <si>
    <t>2MG,30MG</t>
  </si>
  <si>
    <t>LABORATORIOS INCOBRA SA</t>
  </si>
  <si>
    <t>2010 M-13646 R1</t>
  </si>
  <si>
    <t>7702605101948</t>
  </si>
  <si>
    <t>00031190-01</t>
  </si>
  <si>
    <t>NAPROXENO TABLETAS 500 MG TAB UND</t>
  </si>
  <si>
    <t>NAPROXENO 500MG TAB GF CJ X 10 , NAPROXENO SODICO , GENFAR SA , RELAJANTE MUSCULAR IIII</t>
  </si>
  <si>
    <t>NAPROXENO SODICO</t>
  </si>
  <si>
    <t>2009 M-010156-R2</t>
  </si>
  <si>
    <t>7702123007456</t>
  </si>
  <si>
    <t>00031279-02</t>
  </si>
  <si>
    <t>TESTOVIRON® DEPOT POR 250 MG SLN INY UND</t>
  </si>
  <si>
    <t>TESTOVIRON DEPOT 250MG JGA PRELL X 1.5ML , TESTOSTERONA ENANTATO , BAYER SA , HORMONAS IIII</t>
  </si>
  <si>
    <t>TESTOSTERONA ENANTATO</t>
  </si>
  <si>
    <t>JERINGA PR</t>
  </si>
  <si>
    <t>250MG</t>
  </si>
  <si>
    <t>BAYER SA</t>
  </si>
  <si>
    <t>2018M-001042-R4</t>
  </si>
  <si>
    <t>SULFAPLATA 1% CREMA CREM UND</t>
  </si>
  <si>
    <t>SULFADIAZINA DE PLATA</t>
  </si>
  <si>
    <t>2009 M- 001338-R3</t>
  </si>
  <si>
    <t>7702195131622</t>
  </si>
  <si>
    <t>00031337-03</t>
  </si>
  <si>
    <t>SULFAPLATA CREM POTE X 60GR , SULFADIAZINA DE PLATA , LABORATORIOS BUSSIE SA , ANTIBIOTICOS / ANTIBACTERIANO DERMA IIII</t>
  </si>
  <si>
    <t>POTE 60GR</t>
  </si>
  <si>
    <t>77011626</t>
  </si>
  <si>
    <t>00031337-02</t>
  </si>
  <si>
    <t>SULFAPLATA CREM POTE X 30GR , SULFADIAZINA DE PLATA , LABORATORIOS BUSSIE SA , ANTIBIOTICOS / ANTIBACTERIANO DERMA IIII</t>
  </si>
  <si>
    <t>POTE 30GR</t>
  </si>
  <si>
    <t>7704039112064</t>
  </si>
  <si>
    <t>00031398-02</t>
  </si>
  <si>
    <t>PARACODINA JARABE JBE UND</t>
  </si>
  <si>
    <t>PARACODINA JBE FCO X 120ML , DIHIDROCODEINA BITARTRATO , LABORATORIOS LEGRAND S.A. , ANALGESICOS IIII</t>
  </si>
  <si>
    <t>DIHIDROCODEINA BITARTRATO</t>
  </si>
  <si>
    <t>12.1MG/5ML</t>
  </si>
  <si>
    <t>LABORATORIOS LEGRAND S.A.</t>
  </si>
  <si>
    <t>2009 M-001136-R2</t>
  </si>
  <si>
    <t>7704588000331</t>
  </si>
  <si>
    <t>00031540-02</t>
  </si>
  <si>
    <t>ROXICAINA® 2% SIMPLE SLN INY UND</t>
  </si>
  <si>
    <t>ROXICAINA 2% SLN FCO X 50ML , LIDOCAINA  , ROPSOHN THERAPEUTICS SAS , ANESTESICOS IIII</t>
  </si>
  <si>
    <t>LIDOCAINA </t>
  </si>
  <si>
    <t>FCO X 50ML</t>
  </si>
  <si>
    <t>ROPSOHN THERAPEUTICS SAS</t>
  </si>
  <si>
    <t>2009 M-010277-R2</t>
  </si>
  <si>
    <t>7702057071370</t>
  </si>
  <si>
    <t>00031803-01</t>
  </si>
  <si>
    <t>CAPTOPRIL 25 MG TAB UND</t>
  </si>
  <si>
    <t>CAPTOPRIL 25MG TAB MK CJ X 30 , CAPTOPRIL , TECNOQUIMICAS SA , ANTIHIPERTENSIVOS IIII</t>
  </si>
  <si>
    <t>CAPTOPRIL</t>
  </si>
  <si>
    <t>25MG</t>
  </si>
  <si>
    <t>2009 M-010213 R2.</t>
  </si>
  <si>
    <t>7451079000867</t>
  </si>
  <si>
    <t>00032187-05</t>
  </si>
  <si>
    <t>DOLEX NIÑOS 100 MG TABLETAS MASTICABLES TAB MAST UND</t>
  </si>
  <si>
    <t>DOLEX 100MG TAB CJ X 100 , ACETAMINOFEN , GLAXOSMITHKLINE CONSUMER HEALTHCARE COLOMBIA SAS , ANALGESICOS IIII</t>
  </si>
  <si>
    <t>ACETAMINOFEN</t>
  </si>
  <si>
    <t>GLAXOSMITHKLINE CONSUMER HEALTHCARE COLOMBIA SAS</t>
  </si>
  <si>
    <t>2016M-011879-R3</t>
  </si>
  <si>
    <t>7321837701650</t>
  </si>
  <si>
    <t>00032258-03</t>
  </si>
  <si>
    <t>XYLOPROCTO ® UNGÛENTO UNG UND</t>
  </si>
  <si>
    <t>XYLOPROCTO UNG TUB X 20GR , ACETATO HIDROCORTISONA,LIDOCAINA,OXIDO DE ZINC,SUBACETATO DE ALUMINIO , ASTRAZENECA COLOMBIA S.A. , VASODILATADORES IIII</t>
  </si>
  <si>
    <t>ACETATO HIDROCORTISONA,LIDOCAINA,OXIDO DE ZINC,SUBACETATO DE ALUMINIO</t>
  </si>
  <si>
    <t>TUBO 20GR</t>
  </si>
  <si>
    <t>0.25G,5G,18G,3.5G</t>
  </si>
  <si>
    <t>ASPEN COLOMBIA SAS</t>
  </si>
  <si>
    <t>2009 M-001740-R2</t>
  </si>
  <si>
    <t>7702057019921</t>
  </si>
  <si>
    <t>00032730-01</t>
  </si>
  <si>
    <t>DECADRON OFTALMICO SLN OFT UND</t>
  </si>
  <si>
    <t>DECADRON GOT FCO X 5ML , DEXAMETASONA,NEOMICINA , TECNOQUIMICAS SA , OTROS OFTALMICOS IIII</t>
  </si>
  <si>
    <t>DEXAMETASONA,NEOMICINA</t>
  </si>
  <si>
    <t>1MG/ML,3.5MG/ML</t>
  </si>
  <si>
    <t>2010 M-14182 R1</t>
  </si>
  <si>
    <t>7702184011775</t>
  </si>
  <si>
    <t>00032897-22</t>
  </si>
  <si>
    <t>SULFATO FERROSO GRAGEAS GRAG UND</t>
  </si>
  <si>
    <t>SULFATO FERROSO</t>
  </si>
  <si>
    <t>200MG</t>
  </si>
  <si>
    <t>LABORATORIOS ECAR S.A.</t>
  </si>
  <si>
    <t>2009 M-001785-R3</t>
  </si>
  <si>
    <t>7702184010259</t>
  </si>
  <si>
    <t>00032897-04</t>
  </si>
  <si>
    <t>SULFATO FERROSO 200MG GRAG ECAR FCO X 100 , SULFATO FERROSO , LABORATORIOS ECAR S.A. , ANTIANEMICOS IIII</t>
  </si>
  <si>
    <t>FCO X 100</t>
  </si>
  <si>
    <t>7896255700948</t>
  </si>
  <si>
    <t>00032998-05</t>
  </si>
  <si>
    <t>AKINETON® TABLETAS TAB UND</t>
  </si>
  <si>
    <t>AKINETON 2MG TAB CJ X 100 , BIPERIDENO CLORHIDRATO , LABORATORIOS BAGO DE COLOMBIA LTDA. , ANTIPARKINSONIANOS IIII</t>
  </si>
  <si>
    <t>BIPERIDENO CLORHIDRATO</t>
  </si>
  <si>
    <t>2MG</t>
  </si>
  <si>
    <t>LABORATORIOS BAGO DE COLOMBIA LTDA.</t>
  </si>
  <si>
    <t>2018 M-001570-R4</t>
  </si>
  <si>
    <t>3499320001359</t>
  </si>
  <si>
    <t>00033030-02</t>
  </si>
  <si>
    <t>NUTRACORT LOCION LOC UND</t>
  </si>
  <si>
    <t>NUTRACORT LOC GALD FCO X 120ML , HIDROCORTISONA , GALDERMA DE COLOMBIA S.A. , ANTIMICOTICOS DERMATOLOGICOS IIII</t>
  </si>
  <si>
    <t>HIDROCORTISONA</t>
  </si>
  <si>
    <t>GALDERMA DE COLOMBIA S.A.</t>
  </si>
  <si>
    <t>2010 M-002169-R3</t>
  </si>
  <si>
    <t>7501043171762</t>
  </si>
  <si>
    <t>00033250-02</t>
  </si>
  <si>
    <t>VENTILAN® SOLUCION PARA NEBULIZACIONES 5MG/ML SLN NEB/INH UND</t>
  </si>
  <si>
    <t>VENTILAN SLN FCO X 10ML , SALBUTAMOL , GLAXOSMITHKLINE COLOMBIA S.A. , ANTIASMATICOS IIII</t>
  </si>
  <si>
    <t>SALBUTAMOL</t>
  </si>
  <si>
    <t>5MG/ML</t>
  </si>
  <si>
    <t>2009 M-13589 R1</t>
  </si>
  <si>
    <t>7707355052038</t>
  </si>
  <si>
    <t>00033288-09</t>
  </si>
  <si>
    <t>ADOREM 500 MG TABLETAS TAB UND</t>
  </si>
  <si>
    <t>ADOREM 500MG TAB CJ X 100 , ACETAMINOFEN , LABORATORIOS SIEGFRIED SAS , ANALGESICOS IIII</t>
  </si>
  <si>
    <t>2009 M-001869-R3</t>
  </si>
  <si>
    <t>7707355052014</t>
  </si>
  <si>
    <t>00033289-03</t>
  </si>
  <si>
    <t>ADOREM® JARABE JBE UND</t>
  </si>
  <si>
    <t>ADOREM JBE FCO X 120ML , ACETAMINOFEN , LABORATORIOS SIEGFRIED SAS , ANALGESICOS IIII</t>
  </si>
  <si>
    <t>150MG/5ML</t>
  </si>
  <si>
    <t>2015 M-001870-R4</t>
  </si>
  <si>
    <t>7702605100187</t>
  </si>
  <si>
    <t>00033439-01</t>
  </si>
  <si>
    <t>ALBENDAZOL SUSPENSION 100 MG. / 5 ML SUSP UND</t>
  </si>
  <si>
    <t>ALBENDAZOL 100MG SUSP GF FCO X 20ML , ALBENDAZOL , GENFAR SA , ANTIPARASITARIOS IIII</t>
  </si>
  <si>
    <t>ALBENDAZOL</t>
  </si>
  <si>
    <t>FCO X 20ML</t>
  </si>
  <si>
    <t>2009 M-010770-R-2</t>
  </si>
  <si>
    <t>TUBO 5GR</t>
  </si>
  <si>
    <t>10MG/ML</t>
  </si>
  <si>
    <t>7703763070329</t>
  </si>
  <si>
    <t>00033492-13</t>
  </si>
  <si>
    <t>AMOXICILINA 250 MG/5ML POLVO PARA SUSPENSION.. POLV SUSP UND</t>
  </si>
  <si>
    <t>AMOXICILINA 250MG SUSP LAS FCO X 100ML , AMOXICILINA TRIHIDRATO , LABORATORIO LA SANTE S.A. , ANTIBIOTICOS / ANTIBACTERIANO VÍA GENERAL IIII</t>
  </si>
  <si>
    <t>LABORATORIO LA SANTE S.A.</t>
  </si>
  <si>
    <t>2009 M-010613-R2</t>
  </si>
  <si>
    <t>7703763070336</t>
  </si>
  <si>
    <t>00033492-04</t>
  </si>
  <si>
    <t>AMOXICILINA 250MG SUSP LAS FCO X 45ML , AMOXICILINA TRIHIDRATO , LABORATORIO LA SANTE S.A. , ANTIBIOTICOS / ANTIBACTERIANO VÍA GENERAL IIII</t>
  </si>
  <si>
    <t>FCO X 45ML</t>
  </si>
  <si>
    <t>7702057071943</t>
  </si>
  <si>
    <t>00033748-01</t>
  </si>
  <si>
    <t>CLOTRIMAZOL SOLUCION TOPICA SLN TOP UND</t>
  </si>
  <si>
    <t>CLOTRIMAZOL 1% SLN MK FCO X 30ML , CLOTRIMAZOL , TECNOQUIMICAS SA , ANTIMICOTICOS DERMATOLOGICOS IIII</t>
  </si>
  <si>
    <t>CLOTRIMAZOL</t>
  </si>
  <si>
    <t>2009 M-001539 R3</t>
  </si>
  <si>
    <t>7501098607667</t>
  </si>
  <si>
    <t>00033788-04</t>
  </si>
  <si>
    <t>BETALOC ZOK 100 MG TABLETAS TAB LP UND</t>
  </si>
  <si>
    <t>BETALOC ZOK 100MG TAB CD7 CJ X 30 , METOPROLOL SUCCINATO , A , METOPROLOL SUCCINATO , ASTRAZENECA COLOMBIA S.A. , INSUFICIENCIA CARDIACA IIII</t>
  </si>
  <si>
    <t>METOPROLOL SUCCINATO</t>
  </si>
  <si>
    <t>ASTRAZENECA COLOMBIA S.A.</t>
  </si>
  <si>
    <t>2009M-010775 - R2</t>
  </si>
  <si>
    <t>7702973017216</t>
  </si>
  <si>
    <t>00033815-04</t>
  </si>
  <si>
    <t>VIREX® TABLETAS 200 MG. TAB UND</t>
  </si>
  <si>
    <t>VIREX 200MG TAB CJ X 35 , ACICLOVIR , GRUNENTHAL COLOMBIANA S.A. , ANTIVIRALES IIII</t>
  </si>
  <si>
    <t>ACICLOVIR</t>
  </si>
  <si>
    <t>CAJ X 35</t>
  </si>
  <si>
    <t>2009M-010426-R1</t>
  </si>
  <si>
    <t>7702418000872</t>
  </si>
  <si>
    <t>00034016-02</t>
  </si>
  <si>
    <t>CONCOR® 5 MG TABLETAS CUBIERTAS CON PELÍCULA TAB UND</t>
  </si>
  <si>
    <t>CONCOR 5MG TAB CD7 FCO X 30 , BISOPROLOL FUMARATO , MERCK S. , BISOPROLOL FUMARATO , MERCK S.A. , INSUFICIENCIA CARDIACA IIII</t>
  </si>
  <si>
    <t>BISOPROLOL FUMARATO</t>
  </si>
  <si>
    <t>FCO X 30</t>
  </si>
  <si>
    <t>2018M-010765-R3</t>
  </si>
  <si>
    <t>7702715090019</t>
  </si>
  <si>
    <t>00034019-01</t>
  </si>
  <si>
    <t>SOLU-CORTEF® 100 MG. POLVO PARA INYECCION POLV INY UND</t>
  </si>
  <si>
    <t>SOLU CORTEF 100MG INY AMP X 2ML , HIDROCORTISONA SUCCINATO , AMAREY NOVA MEDICAL S.A. , ESTOMATOLOGICOS IIII</t>
  </si>
  <si>
    <t>HIDROCORTISONA SUCCINATO</t>
  </si>
  <si>
    <t>AMAREY NOVA MEDICAL S.A.</t>
  </si>
  <si>
    <t>2009 M-001819-R3</t>
  </si>
  <si>
    <t>7707355052571</t>
  </si>
  <si>
    <t>00034073-01</t>
  </si>
  <si>
    <t>QUERCETOL® TABLETAS TAB UND</t>
  </si>
  <si>
    <t>QUERCETOL 500MG TAB CJ X 100 , CICLONAMINA , LABORATORIOS SIEGFRIED SAS , OTROS SANGRE IIII</t>
  </si>
  <si>
    <t>CICLONAMINA</t>
  </si>
  <si>
    <t>2009 M- 002249 R3</t>
  </si>
  <si>
    <t>HIDROCLOROTIAZIDA</t>
  </si>
  <si>
    <t>7896226501833</t>
  </si>
  <si>
    <t>00034239-01</t>
  </si>
  <si>
    <t>BACTRIM F- ROCHE COMPRIMIDOS COMP UND</t>
  </si>
  <si>
    <t>BACTRIM F TAB CJ X 10 , SULFAMETOXAZOL,TRIMETOPRIM , QUIDECA S.A. , ANTIBIOTICOS / ANTIBACTERIANO VÍA GENERAL IIII</t>
  </si>
  <si>
    <t>800MG,160MG</t>
  </si>
  <si>
    <t>2018M-002312-R4</t>
  </si>
  <si>
    <t>7703332003055</t>
  </si>
  <si>
    <t>00034403-01</t>
  </si>
  <si>
    <t>BONAC® LOC UND</t>
  </si>
  <si>
    <t>BONAC LOC FCO X 60ML , ERITROMICINA , SCANDINAVIA PHARMA LTDA , ACNE IIII</t>
  </si>
  <si>
    <t>2010 M-011409 R2</t>
  </si>
  <si>
    <t>7703283401566</t>
  </si>
  <si>
    <t>00034501-03</t>
  </si>
  <si>
    <t>MEDROL 4 MG TABLETAS TAB UND</t>
  </si>
  <si>
    <t>MEDROL 4MG TAB CJ X 50 , METILPREDNISOLONA , PFIZER S.A.S. , CORTICOIDES / ANTIINFLAMATORIOS IIII</t>
  </si>
  <si>
    <t>4MG</t>
  </si>
  <si>
    <t>2009 M - 002141-R3</t>
  </si>
  <si>
    <t>7702184011256</t>
  </si>
  <si>
    <t>00034537-02</t>
  </si>
  <si>
    <t>LOPERAMIDA TABLETAS POR 2 MG TAB UND</t>
  </si>
  <si>
    <t>LOPERAMIDA 2MG TAB ECAR CJ X 240 , LOPERAMIDA CLORHIDRATO , LABORATORIOS ECAR S.A. , ANTIDIARREICO IIII</t>
  </si>
  <si>
    <t>LOPERAMIDA CLORHIDRATO</t>
  </si>
  <si>
    <t>CAJ X 240</t>
  </si>
  <si>
    <t>2009 M-010882-R2</t>
  </si>
  <si>
    <t>7703381002344</t>
  </si>
  <si>
    <t>00034644-05</t>
  </si>
  <si>
    <t>ISODINE BUCOFARINGEO ENJU UND</t>
  </si>
  <si>
    <t>ISODINE BUCO FCO X 120ML , YODOPOVIDONA , BOEHRINGER INGELHEIM SA , DESCONGESTIONANTES IIII</t>
  </si>
  <si>
    <t>YODOPOVIDONA</t>
  </si>
  <si>
    <t>8%</t>
  </si>
  <si>
    <t>2010 M-002443 R3</t>
  </si>
  <si>
    <t>7703381002382</t>
  </si>
  <si>
    <t>00034644-03</t>
  </si>
  <si>
    <t>ISODINE BUCO FCO X 60ML , YODOPOVIDONA , BOEHRINGER INGELHEIM SA , DESCONGESTIONANTES IIII</t>
  </si>
  <si>
    <t>7707172687826</t>
  </si>
  <si>
    <t>00034737-01</t>
  </si>
  <si>
    <t>FRAXIPARINE 0.3 ML SLN INY UND</t>
  </si>
  <si>
    <t>FRAXIPARINE 30MG/0.3ML SLN INY CJ X 10 , NADROPARINA CALCICA , ASPEN COLOMBIA SAS , OTROS SANGRE IIII</t>
  </si>
  <si>
    <t>NADROPARINA CALCICA</t>
  </si>
  <si>
    <t>2016 M-011806-R3</t>
  </si>
  <si>
    <t>7706263006089</t>
  </si>
  <si>
    <t>00035134-01</t>
  </si>
  <si>
    <t>DENIBAN COMPRIMIDOS 200MG TAB UND</t>
  </si>
  <si>
    <t>DENIBAN 200MG TAB (VMR) CJ X 20 , AMISULPRIDA BASE , SANOFI AV NTIS DE COLOMBIA , TRANQUILIZANTES IIII</t>
  </si>
  <si>
    <t>AMISULPRIDA BASE</t>
  </si>
  <si>
    <t>2009 M-011259-R2</t>
  </si>
  <si>
    <t>7706976000343</t>
  </si>
  <si>
    <t>00035248-01</t>
  </si>
  <si>
    <t>UNGÜENTO MEREY® UNG UND</t>
  </si>
  <si>
    <t>MEREY UNG MEREY LAT X 15GR , NEOMICINA ,OXIDO DE ZINC , LABORATORIOS MEREY LTDA , VASODILATADORES IIII</t>
  </si>
  <si>
    <t>NEOMICINA ,OXIDO DE ZINC</t>
  </si>
  <si>
    <t>LATA 15GR</t>
  </si>
  <si>
    <t>0.5G,4.35G</t>
  </si>
  <si>
    <t>LABORATORIOS MEREY LTDA</t>
  </si>
  <si>
    <t>2016M-002635-R4</t>
  </si>
  <si>
    <t>7792219000836</t>
  </si>
  <si>
    <t>00035448-04</t>
  </si>
  <si>
    <t>TAXUS® 20 MG COMPRIMIDOS TAB UND</t>
  </si>
  <si>
    <t>TAXUS 20MG TAB CJ X 100 , TAMOXIFENO CITRATO , INDUSTRIAL FARMACEUTICA UNION DE VERTICES DE TECNOFARMA S.A. , INMUNOSUPRESORES IIII</t>
  </si>
  <si>
    <t>TAMOXIFENO CITRATO</t>
  </si>
  <si>
    <t>TECNOFARMA COLOMBIA SAS</t>
  </si>
  <si>
    <t>2010 M-011234 R2</t>
  </si>
  <si>
    <t>7702502201109</t>
  </si>
  <si>
    <t>00035490-01</t>
  </si>
  <si>
    <t>AFRIN®SOLUCION NASAL ADULTOS 0.05% SLN NAS UND</t>
  </si>
  <si>
    <t>AFRIN ADULTOS FCO X 15ML , OXIMETAZOLINA CLORHIDRATO , BAYER SA , PREPARADOS NASALES IIII</t>
  </si>
  <si>
    <t>OXIMETAZOLINA CLORHIDRATO</t>
  </si>
  <si>
    <t>FCO X 15ML</t>
  </si>
  <si>
    <t>2010 M-002626 R3</t>
  </si>
  <si>
    <t>7702502201307</t>
  </si>
  <si>
    <t>00035491-01</t>
  </si>
  <si>
    <t>AFRIN® GOTAS NASALES PEDIATRICAS 0.025% SLN NAS UND</t>
  </si>
  <si>
    <t>AFRIN PEDIATRICO FCO X 15ML , OXIMETAZOLINA CLORHIDRATO , BAYER SA , PREPARADOS NASALES IIII</t>
  </si>
  <si>
    <t>0.025%</t>
  </si>
  <si>
    <t>2010 M-002633 R3</t>
  </si>
  <si>
    <t>5702191007039</t>
  </si>
  <si>
    <t>00035515-03</t>
  </si>
  <si>
    <t>FUCICORT® CREMA CREM UND</t>
  </si>
  <si>
    <t>FUCICORT CREM TUB X 15GR , ACIDO FUSIDICO,BETAMETASONA , LABORATORIOS BIOPAS S.A. , ANTIMICOTICOS DERMATOLOGICOS IIII</t>
  </si>
  <si>
    <t>ACIDO FUSIDICO,BETAMETASONA</t>
  </si>
  <si>
    <t>2G,0.1G</t>
  </si>
  <si>
    <t>2017M-011593-R3</t>
  </si>
  <si>
    <t>7702057711368</t>
  </si>
  <si>
    <t>00035618-01</t>
  </si>
  <si>
    <t>PROPRANOLOL CLORHIDRATO 40 MG TABLETAS TAB UND</t>
  </si>
  <si>
    <t>PROPRANOLOL CLORHIDRATO</t>
  </si>
  <si>
    <t>2010 M-011624 R2</t>
  </si>
  <si>
    <t>7702195205651</t>
  </si>
  <si>
    <t>00035644-09</t>
  </si>
  <si>
    <t>CIGRAM 500 MG TABLETAS TAB RECUB UND</t>
  </si>
  <si>
    <t>CIGRAM 500MG TAB CJ X 10 , CIPROFLOXACINA , LABORATORIOS BUSSIE SA , ANTIBIOTICOS / ANTIBACTERIANO VÍA GENERAL IIII</t>
  </si>
  <si>
    <t>CIPROFLOXACINA</t>
  </si>
  <si>
    <t>2015 M- 011296-R3</t>
  </si>
  <si>
    <t>7702184010013</t>
  </si>
  <si>
    <t>00035662-18</t>
  </si>
  <si>
    <t>ACIDO FOLICO TABLETAS 1 MG. TAB UND</t>
  </si>
  <si>
    <t>ACIDO FOLICO</t>
  </si>
  <si>
    <t>1MG</t>
  </si>
  <si>
    <t>2009 M-011236-R2</t>
  </si>
  <si>
    <t>7702605101344</t>
  </si>
  <si>
    <t>00035814-01</t>
  </si>
  <si>
    <t>GENTAMICINA INYECTABLE 80 MG/2 ML SLN INY UND</t>
  </si>
  <si>
    <t>GENTAMICINA 80MG INY GF CJ X 6 , GENTAMICINA SULFATO , GENFAR SA , ANTIBIOTICOS / ANTIBACTERIANO VÍA GENERAL IIII</t>
  </si>
  <si>
    <t>CAJ X 6</t>
  </si>
  <si>
    <t>80MG/2ML</t>
  </si>
  <si>
    <t>2016M-002835-R4</t>
  </si>
  <si>
    <t>7702057072551</t>
  </si>
  <si>
    <t>00035822-01</t>
  </si>
  <si>
    <t>ERITROMICINA 200MG/5ML GRANULOS PARA SUSPENSION GRAN UND</t>
  </si>
  <si>
    <t>ERITROMICINA 200MG SUSP MK FCO X 60ML , ERITROMICINA , TECNOQUIMICAS SA , ANTIBIOTICOS / ANTIBACTERIANO VÍA GENERAL IIII</t>
  </si>
  <si>
    <t>200MG/5ML</t>
  </si>
  <si>
    <t>2010 M-002894 R3</t>
  </si>
  <si>
    <t>7702057073466</t>
  </si>
  <si>
    <t>00035893-02</t>
  </si>
  <si>
    <t>GENTAMICINA 160 MG / 2 ML INYECTABLE SLN INY UND</t>
  </si>
  <si>
    <t>GENTAMICINA 160MG INY MK CJ X 1 , GENTAMICINA SULFATO , TECNOQUIMICAS SA , ANTIBIOTICOS / ANTIBACTERIANO VÍA GENERAL IIII</t>
  </si>
  <si>
    <t>160MG/2ML</t>
  </si>
  <si>
    <t>2009 M-011281-R2</t>
  </si>
  <si>
    <t>7703889009616</t>
  </si>
  <si>
    <t>00035914-01</t>
  </si>
  <si>
    <t>HYGIENEX® PIRETRO CHAMPU CHAMPU UND</t>
  </si>
  <si>
    <t>HYGIENEX SHP ANTIP SOB DISP X 24 , CIPERMETRINA , LABORATORIOS CHALVER DE COLOMBIA , ANTIPARASITARIOS IIII</t>
  </si>
  <si>
    <t>CIPERMETRINA</t>
  </si>
  <si>
    <t>DISP X 24</t>
  </si>
  <si>
    <t>LABORATORIOS CHALVER DE COLOMBIA</t>
  </si>
  <si>
    <t>2017M- 012353-R3</t>
  </si>
  <si>
    <t>7702605102624</t>
  </si>
  <si>
    <t>00035988-01</t>
  </si>
  <si>
    <t>TINIDAZOL TABLETAS RECUBIERTAS 500 MG TAB RECUB UND</t>
  </si>
  <si>
    <t>TINIDAZOL 500MG TAB GF CJ X 8 , TINIDAZOL , GENFAR SA , ANTIPARASITARIOS IIII</t>
  </si>
  <si>
    <t>CAJ X 8</t>
  </si>
  <si>
    <t>2016 M-002882-R4</t>
  </si>
  <si>
    <t>7702057019945</t>
  </si>
  <si>
    <t>00036070-10</t>
  </si>
  <si>
    <t>DECADRON 8 MG/2 ML INYECTABLE SLN INY UND</t>
  </si>
  <si>
    <t>DECADRON 8MG INY AMP X 2ML , DEXAMETASONA FOSFATO , TECNOQUIMICAS SA , CORTICOIDES / ANTIINFLAMATORIOS IIII</t>
  </si>
  <si>
    <t>DEXAMETASONA FOSFATO</t>
  </si>
  <si>
    <t>8MG/2ML</t>
  </si>
  <si>
    <t>2015 M-002916-R4</t>
  </si>
  <si>
    <t>7702057072681</t>
  </si>
  <si>
    <t>00036123-01</t>
  </si>
  <si>
    <t>ENALAPRIL 20 MG TAB UND</t>
  </si>
  <si>
    <t>ENALAPRIL 20MG TAB MK CJ X 20 , ENALAPRIL MALEATO , TECNOQUIMICAS SA , ANTIHIPERTENSIVOS IIII</t>
  </si>
  <si>
    <t>2009 M-011527-R2</t>
  </si>
  <si>
    <t>ENOXAPARINA SODICA</t>
  </si>
  <si>
    <t>CAJ X 2</t>
  </si>
  <si>
    <t>40MG/0.4ML</t>
  </si>
  <si>
    <t>7702057075378</t>
  </si>
  <si>
    <t>00036269-02</t>
  </si>
  <si>
    <t>GEMFIBROZILO 600MG TABLETAS TAB UND</t>
  </si>
  <si>
    <t>GEMFIBROZILO 600MG TAB MK CJ X 20 , GEMFIBROZILO , TECNOQUIMICAS SA , COLESTEROL IIII</t>
  </si>
  <si>
    <t>2010 M-011744 R2</t>
  </si>
  <si>
    <t>7704805000038</t>
  </si>
  <si>
    <t>00036304-01</t>
  </si>
  <si>
    <t>OSMOCROM-N SLN OFT UND</t>
  </si>
  <si>
    <t>OSMOCROM N 4% SLN FCO X 5ML , CROMOGLICATO SODICO,NAFAZOLINA CLORHIDRATO , OFTALMO QUIMICA S.A. , OTROS OFTALMICOS IIII</t>
  </si>
  <si>
    <t>CROMOGLICATO SODICO,NAFAZOLINA CLORHIDRATO</t>
  </si>
  <si>
    <t>40MG/ML,0.2MG/ML</t>
  </si>
  <si>
    <t>OFTALMO QUIMICA S.A.</t>
  </si>
  <si>
    <t>2017M-011774-R3</t>
  </si>
  <si>
    <t>7702195333323</t>
  </si>
  <si>
    <t>00036324-03</t>
  </si>
  <si>
    <t>COLCHIMEDIO 0.5 MG TABLETAS TAB UND</t>
  </si>
  <si>
    <t>COLCHIMEDIO COMP CJ X 40 , COLCHICINA , LABORATORIOS BUSSIE SA , ANTIGOTOSOS IIII</t>
  </si>
  <si>
    <t>COLCHICINA</t>
  </si>
  <si>
    <t>CAJ X 40</t>
  </si>
  <si>
    <t>0.5MG</t>
  </si>
  <si>
    <t>2016M-003065-R4</t>
  </si>
  <si>
    <t>7703381000890</t>
  </si>
  <si>
    <t>00036344-03</t>
  </si>
  <si>
    <t>BUSCAPINA® COMPOSITUM AMPOLLAS SLN INY UND</t>
  </si>
  <si>
    <t>BUSCAPINA CMPTA INY CJ X 3 , DIPIRONA SODICA,N-BUTIL BROMURO DE HIOSCINA , SANOFI AV NTIS DE COLOMBIA , ESPASMOS IIII</t>
  </si>
  <si>
    <t>DIPIRONA SODICA,N-BUTIL BROMURO DE HIOSCINA</t>
  </si>
  <si>
    <t>CAJ X 3</t>
  </si>
  <si>
    <t>2.5G,0.020G/5ML</t>
  </si>
  <si>
    <t>2015 M-003172-R4</t>
  </si>
  <si>
    <t>7703153000462</t>
  </si>
  <si>
    <t>00036615-03</t>
  </si>
  <si>
    <t>METROZIN 500 MG CAPSULAS CAPS BL UND</t>
  </si>
  <si>
    <t>METROZIN 500MG CAP CJ X 50 , METRONIDAZOL , PROCAPS S.A. , ANTIPARASITARIOS IIII</t>
  </si>
  <si>
    <t>METRONIDAZOL</t>
  </si>
  <si>
    <t>2017M-003068-R4</t>
  </si>
  <si>
    <t>7704588000027</t>
  </si>
  <si>
    <t>00036743-03</t>
  </si>
  <si>
    <t>ALSUCRAL TABLETAS X 1 G. TAB UND</t>
  </si>
  <si>
    <t>ALSUCRAL 1GR TAB ROPSO CJ X 20 , SUCRALFATO , ROPSOHN THERAPEUTICS SAS , ANTIACIDO ANTIFLATULENTO ANTIULCEROSO IIII</t>
  </si>
  <si>
    <t>2010 M-011598 R2</t>
  </si>
  <si>
    <t>7702605101979</t>
  </si>
  <si>
    <t>00037038-02</t>
  </si>
  <si>
    <t>NORFLOXACINO 400 MG TABLETAS RECUBIERTAS TAB UND</t>
  </si>
  <si>
    <t>NORFLOXACINO 400MG TAB GF CJ X 14 , NORFLOXACINA , GENFAR SA , ANTIBIOTICOS / ANTIBACTERIANO VÍA GENERAL IIII</t>
  </si>
  <si>
    <t>NORFLOXACINA</t>
  </si>
  <si>
    <t>CAJ X 14</t>
  </si>
  <si>
    <t>2016M-012103-R3</t>
  </si>
  <si>
    <t>7703546091107</t>
  </si>
  <si>
    <t>00037116-02</t>
  </si>
  <si>
    <t>LORDINEX ® 10 MG TABLETAS TAB UND</t>
  </si>
  <si>
    <t>LORDINEX 10MG TAB CJ X 10 , LORATADINA , NOVAMED SA , ANTIALERGICOS S.RES IIII</t>
  </si>
  <si>
    <t>LORATADINA</t>
  </si>
  <si>
    <t>2015 M-011734-R3</t>
  </si>
  <si>
    <t>7703158003093</t>
  </si>
  <si>
    <t>00037246-01</t>
  </si>
  <si>
    <t>ISOCORD ® SUBLINGUAL TAB UND</t>
  </si>
  <si>
    <t>ISOCORD SUBLINGUAL 5MG TAB CJ X 20 , DINITRATO ISOSORBIDE , LABORATORIOS BAGO DE COLOMBIA LTDA. , INSUFICIENCIA CARDIACA IIII</t>
  </si>
  <si>
    <t>DINITRATO ISOSORBIDE</t>
  </si>
  <si>
    <t>2017M-003290-R4</t>
  </si>
  <si>
    <t>7703158003000</t>
  </si>
  <si>
    <t>00037247-01</t>
  </si>
  <si>
    <t>ISOCORD COMPRIMIDOS TAB UND</t>
  </si>
  <si>
    <t>ISOCORD 10MG COMP CJ X 30 , DINITRATO ISOSORBIDE , LABORATORIOS BAGO DE COLOMBIA LTDA. , INSUFICIENCIA CARDIACA IIII</t>
  </si>
  <si>
    <t>2016M-003289-R4</t>
  </si>
  <si>
    <t>7703381001835</t>
  </si>
  <si>
    <t>00037482-03</t>
  </si>
  <si>
    <t>FURACIN® POMADA POM UND</t>
  </si>
  <si>
    <t>FURACIN PMDA TUB X 40GR , NITROFURAZONA , SANOFI AV NTIS DE COLOMBIA , ANTISEPTICOS Y DISINFECT IIII</t>
  </si>
  <si>
    <t>NITROFURAZONA</t>
  </si>
  <si>
    <t>TUBO 40GR</t>
  </si>
  <si>
    <t>0.2G</t>
  </si>
  <si>
    <t>2010 M-003407 R3</t>
  </si>
  <si>
    <t>7702870000458</t>
  </si>
  <si>
    <t>00037564-08</t>
  </si>
  <si>
    <t>LISIPRIL 10 MG TABLETAS TAB UND</t>
  </si>
  <si>
    <t>LISIPRIL 10MG TAB CJ X 10 , LISINOPRIL , LABORATORIO FRANCO COLOMBIANO LAFRANCOL SAS , ANTIHIPERTENSIVOS IIII</t>
  </si>
  <si>
    <t>LISINOPRIL</t>
  </si>
  <si>
    <t>2010 M-011914 R2</t>
  </si>
  <si>
    <t>7702605100170</t>
  </si>
  <si>
    <t>00037619-02</t>
  </si>
  <si>
    <t>ALBENDAZOL TABLETAS 200 MG. TAB UND</t>
  </si>
  <si>
    <t>ALBENDAZOL 200MG TAB GF CJ X 2 , ALBENDAZOL , GENFAR SA , ANTIPARASITARIOS IIII</t>
  </si>
  <si>
    <t>2017M-012390-R3</t>
  </si>
  <si>
    <t>77011497</t>
  </si>
  <si>
    <t>00037706-02</t>
  </si>
  <si>
    <t>OTICAINA® GOTAS SLN OT UND</t>
  </si>
  <si>
    <t>OTICAINA GOT FCO X 10ML , BENZOCAINA , LABORATORIOS BUSSIE SA , OTROS OTICOS IIII</t>
  </si>
  <si>
    <t>BENZOCAINA</t>
  </si>
  <si>
    <t>20MG/ML</t>
  </si>
  <si>
    <t>2015M-003627-R4</t>
  </si>
  <si>
    <t>300650645157</t>
  </si>
  <si>
    <t>00037787-02</t>
  </si>
  <si>
    <t>NATACYN ® 5% SUSPENSION OFTALMICA ESTERIL SUSP OFT UND</t>
  </si>
  <si>
    <t>NATACYN GOT 5MG FCO X 15ML , NATAMICINA , NOVARTIS DE COLOMBIA S.A. , OTROS OFTALMICOS IIII</t>
  </si>
  <si>
    <t>NATAMICINA</t>
  </si>
  <si>
    <t>50MG/1ML</t>
  </si>
  <si>
    <t>NOVARTIS DE COLOMBIA S.A.</t>
  </si>
  <si>
    <t>2017M-011936-R3</t>
  </si>
  <si>
    <t>7703763120123</t>
  </si>
  <si>
    <t>00037892-04</t>
  </si>
  <si>
    <t>VERAPAMILO CLORHIDRATO TABLETAS RECUBIERTAS 80 MG. TAB RECUB UND</t>
  </si>
  <si>
    <t>VERAPAMILO 80MG TAB LAS CJ X 50 , VERAPAMILO CLORHIDRATO , LABORATORIO LA SANTE S.A. , ANTIHIPERTENSIVOS IIII</t>
  </si>
  <si>
    <t>VERAPAMILO CLORHIDRATO</t>
  </si>
  <si>
    <t>80MG</t>
  </si>
  <si>
    <t>2017M-012136-R3</t>
  </si>
  <si>
    <t>7703763120130</t>
  </si>
  <si>
    <t>00037897-04</t>
  </si>
  <si>
    <t>VERAPAMILO 120 MG TABLETA RECUBIERTA TAB UND</t>
  </si>
  <si>
    <t>VERAPAMILO 120MG TAB LAS CJ X 50 , VERAPAMILO CLORHIDRATO , LABORATORIO LA SANTE S.A. , ANTIHIPERTENSIVOS IIII</t>
  </si>
  <si>
    <t>120MG</t>
  </si>
  <si>
    <t>2018M-012135-R3</t>
  </si>
  <si>
    <t>7702057072223</t>
  </si>
  <si>
    <t>00037902-02</t>
  </si>
  <si>
    <t>DICLOFENACO SÓDICO 75 MG / 3 ML INYECTABLE SLN INY UND</t>
  </si>
  <si>
    <t>DICLOFENAC 75MG INY MK CJ X 1 , DICLOFENACO SODICO , TECNOQUIMICAS SA , ANALGESICOS / ANTIINFLAMATORIO IIII</t>
  </si>
  <si>
    <t>75MG/3ML</t>
  </si>
  <si>
    <t>2010 M-003535 R3</t>
  </si>
  <si>
    <t>7706142708141</t>
  </si>
  <si>
    <t>00038217-01</t>
  </si>
  <si>
    <t>NEOFUNGINA TOPICO SLN TOP UND</t>
  </si>
  <si>
    <t>NEOFUNGINA SLN FCO X 30ML , ACIDO BENZOICO,TINTURA DE YODO OFICINAL , LABORATORIOS NEO LTDA , ANTIMICOTICOS DERMATOLOGICOS IIII</t>
  </si>
  <si>
    <t>ACIDO BENZOICO,TINTURA DE YODO OFICINAL</t>
  </si>
  <si>
    <t>1.0G,26ML</t>
  </si>
  <si>
    <t>2017M-003557-R4</t>
  </si>
  <si>
    <t>7703281002062</t>
  </si>
  <si>
    <t>00038292-01</t>
  </si>
  <si>
    <t>NOVOLIN® R 100UI/ML SLN INY UND</t>
  </si>
  <si>
    <t>NOVOLIN R SLN INY NEVERA AMP X 10ML , INSULINA HUMANA BIOSINTETICA , NOVO NORDISK COLOMBIA S.A.S. , INSULINAS HUMANAS+ANALOG IIII</t>
  </si>
  <si>
    <t>INSULINA HUMANA BIOSINTETICA</t>
  </si>
  <si>
    <t>100UI</t>
  </si>
  <si>
    <t>NOVO NORDISK COLOMBIA S.A.S.</t>
  </si>
  <si>
    <t>2018M-012368-R3</t>
  </si>
  <si>
    <t>7702184030141</t>
  </si>
  <si>
    <t>00038332-02</t>
  </si>
  <si>
    <t>TIAMINA INYECTABLE SLN INY UND</t>
  </si>
  <si>
    <t>TIAMINA INY ECAR FCO X 10ML , TIAMINA CLORHIDRATO , LABORATORIOS ECAR S.A. , VITAMINAS IIII</t>
  </si>
  <si>
    <t>TIAMINA CLORHIDRATO</t>
  </si>
  <si>
    <t>100MG/10ML</t>
  </si>
  <si>
    <t>2016M-003721-R4</t>
  </si>
  <si>
    <t>7702057709396</t>
  </si>
  <si>
    <t>00038340-02</t>
  </si>
  <si>
    <t>LOVASTATINA 20 MG TABLETAS TAB UND</t>
  </si>
  <si>
    <t>LOVASTATINA</t>
  </si>
  <si>
    <t>2015M-012488-R3</t>
  </si>
  <si>
    <t>7896226501796</t>
  </si>
  <si>
    <t>00038361-02</t>
  </si>
  <si>
    <t>BACTRIM  ROCHE  TABLETAS TAB UND</t>
  </si>
  <si>
    <t>BACTRIM TAB CJ X 20 , SULFAMETOXAZOL,TRIMETOPRIM , QUIDECA S.A. , ANTIBIOTICOS / ANTIBACTERIANO VÍA GENERAL IIII</t>
  </si>
  <si>
    <t>2010 M-003829 R3</t>
  </si>
  <si>
    <t>7703153000493</t>
  </si>
  <si>
    <t>00038392-03</t>
  </si>
  <si>
    <t>PAMOX SUSPENSION SUSP UND</t>
  </si>
  <si>
    <t>PAMOX SUSP FCO X 15ML , PIRANTEL PAMOATO , PROCAPS S.A. , ANTIPARASITARIOS IIII</t>
  </si>
  <si>
    <t>PIRANTEL PAMOATO</t>
  </si>
  <si>
    <t>2015 M- 003675 R4</t>
  </si>
  <si>
    <t>7702195006098</t>
  </si>
  <si>
    <t>00038408-01</t>
  </si>
  <si>
    <t>ORAZOLE® 40 POLV INY UND</t>
  </si>
  <si>
    <t>ORAZOLE 40MG INFU FCO VIAL CJ X 1 , OMEPRAZOL , LABORATORIOS BUSSIE SA , ANTIACIDO ANTIFLATULENTO ANTIULCEROSO IIII</t>
  </si>
  <si>
    <t>OMEPRAZOL</t>
  </si>
  <si>
    <t>2016M-012230-R3</t>
  </si>
  <si>
    <t>7702057070212</t>
  </si>
  <si>
    <t>00038469-01</t>
  </si>
  <si>
    <t>ALBENDAZOL 200 MG TABLETA RECUBIERTA TAB RECUB UND</t>
  </si>
  <si>
    <t>ALBENDAZOL 200MG TAB MK CJ X 2 , ALBENDAZOL , TECNOQUIMICAS SA , ANTIPARASITARIOS IIII</t>
  </si>
  <si>
    <t>2010 M-012141 R2</t>
  </si>
  <si>
    <t>7501324407504</t>
  </si>
  <si>
    <t>00038501-10</t>
  </si>
  <si>
    <t>TENORETIC® TABLETAS TAB UND</t>
  </si>
  <si>
    <t>TENORETIC 100MG TAB CJ X 14 , ATENOLOL,CLORTALIDONA , ASTRAZENECA COLOMBIA S.A. , INSUFICIENCIA CARDIACA IIII</t>
  </si>
  <si>
    <t>ATENOLOL,CLORTALIDONA</t>
  </si>
  <si>
    <t>100MG,25MG</t>
  </si>
  <si>
    <t>2016M-004201-R4</t>
  </si>
  <si>
    <t>7702057070243</t>
  </si>
  <si>
    <t>00038526-01</t>
  </si>
  <si>
    <t>ALBENDAZOL 400 MG/20 ML SUSPENSIÓN SUSP UND</t>
  </si>
  <si>
    <t>ALBENDAZOL 400MG SUSP MK FCO X 20ML , ALBENDAZOL , TECNOQUIMICAS SA , ANTIPARASITARIOS IIII</t>
  </si>
  <si>
    <t>400MG/20ML</t>
  </si>
  <si>
    <t>2010 M-012200 R2</t>
  </si>
  <si>
    <t>5702191007015</t>
  </si>
  <si>
    <t>00038622-02</t>
  </si>
  <si>
    <t>FUCIDIN® H CREMA CREM UND</t>
  </si>
  <si>
    <t>FUCIDIN H CREM TUB X 15GR , ACIDO FUSIDICO,ACETATO DE HIDROCORTISONA , LABORATORIOS BIOPAS S.A. , ANTIMICOTICOS DERMATOLOGICOS IIII</t>
  </si>
  <si>
    <t>ACIDO FUSIDICO,ACETATO DE HIDROCORTISONA</t>
  </si>
  <si>
    <t>2G,1G</t>
  </si>
  <si>
    <t>2018M-012162-R3</t>
  </si>
  <si>
    <t>7703333007038</t>
  </si>
  <si>
    <t>00038864-01</t>
  </si>
  <si>
    <t>BETARRETIN® CREMA 0.025%. CREM UND</t>
  </si>
  <si>
    <t>BETARRETIN 0.25% CREM TUB X 30GR , ACIDO RETINOICO , SCANDINAVIA PHARMA LTDA , ACNE IIII</t>
  </si>
  <si>
    <t>TUBO 30GR</t>
  </si>
  <si>
    <t>0.25%</t>
  </si>
  <si>
    <t>2017M-012182- R3</t>
  </si>
  <si>
    <t>7702605100569</t>
  </si>
  <si>
    <t>00038879-04</t>
  </si>
  <si>
    <t>CAPTOPRIL TABLETAS POR 50 MG. TAB UND</t>
  </si>
  <si>
    <t>CAPTOPRIL 50MG TAB GF CJ X 30 , CAPTOPRIL , GENFAR SA , ANTIHIPERTENSIVOS IIII</t>
  </si>
  <si>
    <t>2018M-012395-R3</t>
  </si>
  <si>
    <t>7704588000416</t>
  </si>
  <si>
    <t>00039002-01</t>
  </si>
  <si>
    <t>ROXICAINA® JALEA AL 2% JAL UND</t>
  </si>
  <si>
    <t>ROXICAINA 2% JALE TUB X 30ML , LIDOCAINA  , ROPSOHN THERAPEUTICS SAS , ANESTESICOS IIII</t>
  </si>
  <si>
    <t>TUBO 30ML</t>
  </si>
  <si>
    <t>2014M-014270-R2</t>
  </si>
  <si>
    <t>7704588000058</t>
  </si>
  <si>
    <t>00039210-01</t>
  </si>
  <si>
    <t>BETOPROLOL® 100 MG TABLETAS TAB UND</t>
  </si>
  <si>
    <t>BETOPROLOL 100MG TAB ROPSO CD CJ X 30 , METOPROLOL TARTRATO  , METOPROLOL TARTRATO , ROPSOHN THERAPEUTICS SAS , INSUFICIENCIA CARDIACA IIII</t>
  </si>
  <si>
    <t>METOPROLOL TARTRATO</t>
  </si>
  <si>
    <t>2014M-013817-R2</t>
  </si>
  <si>
    <t>7896548135549</t>
  </si>
  <si>
    <t>00039261-01</t>
  </si>
  <si>
    <t>ISOPTO CARPINA® 2% SLN OFT UND</t>
  </si>
  <si>
    <t>ISOPTO CARPINA 2% SLN OFT FCO X 15ML , PILOCARPINA CLORHIDRATO  , LABORATORIOS ALCON DE COLOMBIA S.A. , OTROS OFTALMICOS IIII</t>
  </si>
  <si>
    <t>PILOCARPINA</t>
  </si>
  <si>
    <t>2015M-003820-R3</t>
  </si>
  <si>
    <t>7706569020802</t>
  </si>
  <si>
    <t>00039641-01</t>
  </si>
  <si>
    <t>LORATADINA 10 MG TAB UND</t>
  </si>
  <si>
    <t>LORATADINA 10MG TAB LF CJ X 100 , LORATADINA , LABORATORIO FRANCO COLOMBIANO LAFRANCOL SAS , ANTIALERGICOS S.RES IIII</t>
  </si>
  <si>
    <t>2015M-014625-R2</t>
  </si>
  <si>
    <t>7703712021334</t>
  </si>
  <si>
    <t>00039817-01</t>
  </si>
  <si>
    <t>DOXICLOR® CAPSULAS CAPS DU UND</t>
  </si>
  <si>
    <t>DOXICLOR 100MG CAP CJ X 10 , DOXICICLINA , COASPHARMA S.A.S. , ANTIBIOTICOS / ANTIBACTERIANO VÍA GENERAL IIII</t>
  </si>
  <si>
    <t>DOXICICLINA</t>
  </si>
  <si>
    <t>COASPHARMA S.A.S.</t>
  </si>
  <si>
    <t>2014M-004025-R3</t>
  </si>
  <si>
    <t>7707236127589</t>
  </si>
  <si>
    <t>19934768-18</t>
  </si>
  <si>
    <t>DICLOFENACO 75 MG SLN INY UND</t>
  </si>
  <si>
    <t>DICLOFENACO SOD 75MG INY VITAL CJ X 10 , DICLOFENACO SODICO , VITALIS S.A. CI , ANALGESICOS / ANTIINFLAMATORIO IIII</t>
  </si>
  <si>
    <t>VITALIS S.A. CI</t>
  </si>
  <si>
    <t>2013M-0002244-R1</t>
  </si>
  <si>
    <t>7702057708979</t>
  </si>
  <si>
    <t>00039916-01</t>
  </si>
  <si>
    <t>CIPROFLOXACINO 500 MG TAB UND</t>
  </si>
  <si>
    <t>CIPROFLOXACINA 500 MG TAB MK CJ X 10 , CIPROFLOXACINA , TECNOQUIMICAS SA , ANTIBIOTICOS / ANTIBACTERIANO VÍA GENERAL IIII</t>
  </si>
  <si>
    <t>2018M-012855-R3</t>
  </si>
  <si>
    <t>7703153000509</t>
  </si>
  <si>
    <t>00039923-01</t>
  </si>
  <si>
    <t>PAMOX® 250 CAPS BL UND</t>
  </si>
  <si>
    <t>PAMOX 250MG CAP CJ X 30 , PAMOATO DE PIRANTEL , PROCAPS S.A. , ANTIPARASITARIOS IIII</t>
  </si>
  <si>
    <t>PAMOATO DE PIRANTEL</t>
  </si>
  <si>
    <t>2018M-004111-R4</t>
  </si>
  <si>
    <t>7703178000645</t>
  </si>
  <si>
    <t>00040191-01</t>
  </si>
  <si>
    <t>FUZOLPAULY® 150 MG CAPS DU UND</t>
  </si>
  <si>
    <t>FUZOL 150MG CAP CJ X 4 , FLUCONAZOL , LABORATORIO FRANCO COLOMBIANO LAFRANCOL SAS , ANTIMICOTICOS VÍA GENERAL IIII</t>
  </si>
  <si>
    <t>FLUCONAZOL</t>
  </si>
  <si>
    <t>150MG</t>
  </si>
  <si>
    <t>2018M-013725-R3</t>
  </si>
  <si>
    <t>7706569000194</t>
  </si>
  <si>
    <t>00040194-02</t>
  </si>
  <si>
    <t>HIDROCORTISONA AL 1% CREMA CREM UND</t>
  </si>
  <si>
    <t>HIDROCORTISONA 1% CREM AG TUB X 15GR , HIDROCORTISONA , LABORATORIO FRANCO COLOMBIANO LAFRANCOL SAS , ANTIMICOTICOS DERMATOLOGICOS IIII</t>
  </si>
  <si>
    <t>2018M-014387-R3</t>
  </si>
  <si>
    <t>7501142900065</t>
  </si>
  <si>
    <t>00040914-01</t>
  </si>
  <si>
    <t>PROVERA 10 MG TABLETAS TAB UND</t>
  </si>
  <si>
    <t>PROVERA 10MG TAB CJ X 28 , ACETATO DE MEDROXIPROGESTERONA , PFIZER S.A.S. , HORMONAS IIII</t>
  </si>
  <si>
    <t>CAJ X 28</t>
  </si>
  <si>
    <t>2015M-000333-R2</t>
  </si>
  <si>
    <t>7702605101221</t>
  </si>
  <si>
    <t>00041186-01</t>
  </si>
  <si>
    <t>FLUNARIZINA TABLETAS 10 MG TAB UND</t>
  </si>
  <si>
    <t>FLUNARIZINA 10MG TAB GF CJ X 30 , FLUNARIZINA , GENFAR SA , OTROS SISTEMA NERVIOSO IIII</t>
  </si>
  <si>
    <t>FLUNARIZINA</t>
  </si>
  <si>
    <t>2018M-012942-R3</t>
  </si>
  <si>
    <t>300090090074</t>
  </si>
  <si>
    <t>00041269-01</t>
  </si>
  <si>
    <t>XANAX ® 1.0 MG TABLETAS TAB UND</t>
  </si>
  <si>
    <t>XANAX 1MG TAB CJ X 30 , ALPRAZOLAM , PFIZER S.A.S. , TRANQUILIZANTES IIII</t>
  </si>
  <si>
    <t>2018M-013638-R3</t>
  </si>
  <si>
    <t>7702418000841</t>
  </si>
  <si>
    <t>00041528-04</t>
  </si>
  <si>
    <t>DIP SUSPENSION SUSP UND</t>
  </si>
  <si>
    <t>DIP 1GR FRUT SUSP FCO X 200ML , SUCRALFATO , MERCK S.A. , ANTIACIDO ANTIFLATULENTO ANTIULCEROSO IIII</t>
  </si>
  <si>
    <t>FCO 200ML</t>
  </si>
  <si>
    <t>1G/5ML</t>
  </si>
  <si>
    <t>2018M-013579-R3</t>
  </si>
  <si>
    <t>300090017125</t>
  </si>
  <si>
    <t>00041586-03</t>
  </si>
  <si>
    <t>SOMESE® 0.25 MG TABLETAS TAB UND</t>
  </si>
  <si>
    <t>SOMESE 0.25MG TAB CJ X 30 , TRIAZOLAM , PFIZER S.A.S. , TRANQUILIZANTES IIII</t>
  </si>
  <si>
    <t>TRIAZOLAM</t>
  </si>
  <si>
    <t>2018M-013525-R3</t>
  </si>
  <si>
    <t>7702123005506</t>
  </si>
  <si>
    <t>00041773-16</t>
  </si>
  <si>
    <t>APRONAX 275 MG TAB UND</t>
  </si>
  <si>
    <t>APRONAX 275MG TAB CJ X 24 , NAPROXENO SODICO , BAYER SA , RELAJANTE MUSCULAR IIII</t>
  </si>
  <si>
    <t>275MG</t>
  </si>
  <si>
    <t>2015M- 004602 R-3</t>
  </si>
  <si>
    <t>5702191007459</t>
  </si>
  <si>
    <t>00042494-03</t>
  </si>
  <si>
    <t>DAIVONEX® UNGUENTO UNG UND</t>
  </si>
  <si>
    <t>DAIVONEX UGTO TUB X 30GR , CALCIPOTRIOL , LABORATORIOS BIOPAS S.A. , ANTIALERGICOS DERMA IIII</t>
  </si>
  <si>
    <t>CALCIPOTRIOL</t>
  </si>
  <si>
    <t>50MCG</t>
  </si>
  <si>
    <t>2015 M -015278 R2</t>
  </si>
  <si>
    <t>CARBAMAZEPINA</t>
  </si>
  <si>
    <t>00042808-01</t>
  </si>
  <si>
    <t>LORATADINA 10 MG TABLETAS TAB UND</t>
  </si>
  <si>
    <t>LORATADINA 10MG TAB MK CJ X 10 , LORATADINA , TECNOQUIMICAS SA , ANTIALERGICOS S.RES IIII</t>
  </si>
  <si>
    <t>2017M-012964-R3</t>
  </si>
  <si>
    <t>7703454120593</t>
  </si>
  <si>
    <t>00042849-01</t>
  </si>
  <si>
    <t>ADRENALINA ECAR INYECTABLE 1MG SLN INY UND</t>
  </si>
  <si>
    <t>ADRENALINA INY ECAR CJ X 25 , ADRENALINA , LABORATORIOS ECAR S.A. , INSUFICIENCIA CARDIACA IIII</t>
  </si>
  <si>
    <t>ADRENALINA</t>
  </si>
  <si>
    <t>CAJ X 25</t>
  </si>
  <si>
    <t>1MG/ML</t>
  </si>
  <si>
    <t>2014 M-014499 R-2</t>
  </si>
  <si>
    <t>7703454120616</t>
  </si>
  <si>
    <t>00042938-06</t>
  </si>
  <si>
    <t>ALOPURINOL 100 MG TABLETAS TAB UND</t>
  </si>
  <si>
    <t>ALOPURINOL 100MG TAB AG CJ X 100 , ALOPURINOL , LABORATORIO FRANCO COLOMBIANO LAFRANCOL SAS , ANTIGOTOSOS IIII</t>
  </si>
  <si>
    <t>2018M-14320-R3</t>
  </si>
  <si>
    <t>7706263006294</t>
  </si>
  <si>
    <t>00043338-02</t>
  </si>
  <si>
    <t>PLITICAN GOTAS SLN ORAL UND</t>
  </si>
  <si>
    <t>PLITICAN GOT FCO X 15ML , ALIZAPRIDE CLORHIDRATO , SANOFI AV NTIS DE COLOMBIA , FARMAC DESORD GASTROINT IIII</t>
  </si>
  <si>
    <t>ALIZAPRIDE CLORHIDRATO</t>
  </si>
  <si>
    <t>12MG/ML</t>
  </si>
  <si>
    <t>2017M-007344-R3</t>
  </si>
  <si>
    <t>7702057073121</t>
  </si>
  <si>
    <t>00043442-01</t>
  </si>
  <si>
    <t>ALUMINIO HIDRÓXIDO - MAGNESIO HIDRÓXIDO - SIMETICONA SUSP UND</t>
  </si>
  <si>
    <t>HIDROXIDO AL/MAGNE/SIMET LIQ MK FCO X 360ML , ALUMINIO HIDROXIDO,MAGNESIO HIDROXIDO,SIMETICONA , TECNOQUIMICAS SA , ANTIACIDO ANTIFLATULENTO ANTIULCEROSO IIII</t>
  </si>
  <si>
    <t>ALUMINIO HIDROXIDO,MAGNESIO HIDROXIDO,SIMETICONA</t>
  </si>
  <si>
    <t>FCO 360ML</t>
  </si>
  <si>
    <t>200MG/5ML,200MG/5ML,20MG/5ML</t>
  </si>
  <si>
    <t>2016M-004940-R3</t>
  </si>
  <si>
    <t>7702057713416</t>
  </si>
  <si>
    <t>00043442-02</t>
  </si>
  <si>
    <t>HIDROXIDO AL/MAGNE/SIMET LIQ MK FCO X 150ML , ALUMINIO HIDROXIDO,MAGNESIO HIDROXIDO,SIMETICONA , TECNOQUIMICAS SA , ANTIACIDO ANTIFLATULENTO ANTIULCEROSO IIII</t>
  </si>
  <si>
    <t>FCO 150ML</t>
  </si>
  <si>
    <t>7703178000980</t>
  </si>
  <si>
    <t>00043696-01</t>
  </si>
  <si>
    <t>CEFRADINA TABLETAS X 500 MG. TAB UND</t>
  </si>
  <si>
    <t>CEFRADINA 500MG TAB GF CJ X 24 , CEFRADINA , GENFAR SA , ANTIBIOTICOS / ANTIBACTERIANO VÍA GENERAL IIII</t>
  </si>
  <si>
    <t>2017M-004922-R2</t>
  </si>
  <si>
    <t>7702057074777</t>
  </si>
  <si>
    <t>00043730-04</t>
  </si>
  <si>
    <t>NAPROXENO SÓDICO 125MG/5ML POLVO PARA RECONSTITUIR A SUSPENSIÓN. POLV SUSP UND</t>
  </si>
  <si>
    <t>NAPROXENO 125MG SUSP MK FCO X 60ML , NAPROXENO SODICO , TECNOQUIMICAS SA , RELAJANTE MUSCULAR IIII</t>
  </si>
  <si>
    <t>125MG/5ML</t>
  </si>
  <si>
    <t>2018M-012962-R3</t>
  </si>
  <si>
    <t>7702057016302</t>
  </si>
  <si>
    <t>00043732-05</t>
  </si>
  <si>
    <t>BENZIRIN® ROSA DUCHA LISTA PARA SU USO SLN TOP UND</t>
  </si>
  <si>
    <t>BENZIRIN ROSA DUCH INTI ROCIAD FCO X 140ML , BENZIDAMINA CLORHIDRATO , TECNOQUIMICAS SA , DUCHAS VAGINALES IIII</t>
  </si>
  <si>
    <t>BENZIDAMINA CLORHIDRATO</t>
  </si>
  <si>
    <t>FCO 140ML</t>
  </si>
  <si>
    <t>2018M-004982-R4</t>
  </si>
  <si>
    <t>7705959010904</t>
  </si>
  <si>
    <t>00044459-02</t>
  </si>
  <si>
    <t>COLCHICINA 0.5MG TABLETAS TAB UND</t>
  </si>
  <si>
    <t>COLCHICINA 0.5MG TAB GF CJ X 40 , COLCHICINA , GENFAR SA , ANTIGOTOSOS IIII</t>
  </si>
  <si>
    <t>2016M- 003711-R2</t>
  </si>
  <si>
    <t>7703863320041</t>
  </si>
  <si>
    <t>00044678-04</t>
  </si>
  <si>
    <t>ARTRITES® 75 MG SLN INY UND</t>
  </si>
  <si>
    <t>ARTRITES 75MG INY CJ X 5 , DICLOFENACO SODICO , LABORATORIOS SIEGFRIED SAS , ANTIINFLAMATORIO IIII</t>
  </si>
  <si>
    <t>2016 M-004970-R3</t>
  </si>
  <si>
    <t>7702057070984</t>
  </si>
  <si>
    <t>00044829-01</t>
  </si>
  <si>
    <t>BENZOATO DE BENCILO II MK SOLUCION TOPICA SLN TOP UND</t>
  </si>
  <si>
    <t>BENZOATO DE BENCILO MK FCO X 120ML , BENZOATO BENCILO , TECNOQUIMICAS SA , ANTIPARASITARIOS IIII</t>
  </si>
  <si>
    <t>BENZOATO BENCILO</t>
  </si>
  <si>
    <t>30%</t>
  </si>
  <si>
    <t>2016M-004817-R3</t>
  </si>
  <si>
    <t>7703158004038</t>
  </si>
  <si>
    <t>00044895-05</t>
  </si>
  <si>
    <t>MODIUR® 1 MG TAB UND</t>
  </si>
  <si>
    <t>MODIUR COMP CJ X 40 , TRIFLUOPERAZINA CLORHIDRATO , LABORATORIOS BAGO DE COLOMBIA LTDA. , TRANQUILIZANTES IIII</t>
  </si>
  <si>
    <t>TRIFLUOPERAZINA CLORHIDRATO</t>
  </si>
  <si>
    <t>2017M-002243-R2</t>
  </si>
  <si>
    <t>7703038066033</t>
  </si>
  <si>
    <t>00044969-01</t>
  </si>
  <si>
    <t>CARBAMAZEPINA TABLETAS TAB UND</t>
  </si>
  <si>
    <t>CARBAMAZEPINA 200MG TAB LAP CJ X 300 , CARBAMAZEPINA , LABORATORIO PROFESIONAL FARMACEUTICO S.A. , ANTIEPILEPTICOS IIII</t>
  </si>
  <si>
    <t>LABORATORIO PROFESIONAL FARMACEUTICO S.A.</t>
  </si>
  <si>
    <t>2015M-014867-R2</t>
  </si>
  <si>
    <t>6001390124479</t>
  </si>
  <si>
    <t>00045047-02</t>
  </si>
  <si>
    <t>ALDOMET 250 MG TABLETAS TAB UND</t>
  </si>
  <si>
    <t>ALDOMET 250MG TAB CJ X 30 , METILDOPA , ASPEN COLOMBIANA SAS , ANTIHIPERTENSIVOS IIII</t>
  </si>
  <si>
    <t>METILDOPA</t>
  </si>
  <si>
    <t>2015 M-005601-R3</t>
  </si>
  <si>
    <t>7702605101061</t>
  </si>
  <si>
    <t>00045688-01</t>
  </si>
  <si>
    <t>BETAMETASONA 0.05% CREMA CREM UND</t>
  </si>
  <si>
    <t>BETAMETASONA 0.05% CREM TOP GF TUB X 40GR , BETAMETASONA , GENFAR SA , ANTIMICOTICOS DERMATOLOGICOS IIII</t>
  </si>
  <si>
    <t>BETAMETASONA</t>
  </si>
  <si>
    <t>2017M-005364-R2</t>
  </si>
  <si>
    <t>7703323500648</t>
  </si>
  <si>
    <t>00045820-04</t>
  </si>
  <si>
    <t>RYTMONORM 150 MG TABLETAS TAB UND</t>
  </si>
  <si>
    <t>RYTMONORM 150MG TAB (VMR) CJ X 30 , PROPAFENONA , LABORATORIO FRANCO COLOMBIANO LAFRANCOL SAS , INSUFICIENCIA CARDIACA IIII</t>
  </si>
  <si>
    <t>PROPAFENONA</t>
  </si>
  <si>
    <t>2015 M-004902-R3</t>
  </si>
  <si>
    <t>7707355056203</t>
  </si>
  <si>
    <t>00045906-13</t>
  </si>
  <si>
    <t>SEDORM TABLETAS TAB UND</t>
  </si>
  <si>
    <t>SEDORM 7.5MG TAB CJ X 20 , ZOPICLONA , LABORATORIOS SIEGFRIED SAS , TRANQUILIZANTES IIII</t>
  </si>
  <si>
    <t>ZOPICLONA</t>
  </si>
  <si>
    <t>7,5MG</t>
  </si>
  <si>
    <t>2015 M-000408-R2</t>
  </si>
  <si>
    <t>7703153000479</t>
  </si>
  <si>
    <t>00045999-02</t>
  </si>
  <si>
    <t>METROZIN® 500 MG OV UND</t>
  </si>
  <si>
    <t>METROZIN 500MG OVUL CJ X 10 , METRONIDAZOL , PROCAPS S.A. , ANTIPARASITARIOS IIII</t>
  </si>
  <si>
    <t>2015 M-005441-R3</t>
  </si>
  <si>
    <t>20011388-06</t>
  </si>
  <si>
    <t>FUROSEMIDA SOLUCION INYECTABLE 20 MG/2ML SLN INY UND</t>
  </si>
  <si>
    <t>FUROSEMIDA 20MG/2ML SLN INY VITALIS CJ X 10 , FUROSEMIDA , VITALIS S.A. CI , DIURETICOS IIII</t>
  </si>
  <si>
    <t>2010M-0010753</t>
  </si>
  <si>
    <t>7702057074012</t>
  </si>
  <si>
    <t>00046055-01</t>
  </si>
  <si>
    <t>LORATADINA 1 MG/ML JARABE. JBE UND</t>
  </si>
  <si>
    <t>LORATADINA 1MG SUSP MK FCO X 100ML , LORATADINA , TECNOQUIMICAS SA , ANTIALERGICOS S.RES IIII</t>
  </si>
  <si>
    <t>2015M-015135-R2</t>
  </si>
  <si>
    <t>3499320002523</t>
  </si>
  <si>
    <t>00046147-02</t>
  </si>
  <si>
    <t>LOCERYL LACA PARA UÑAS AL 5% EMUL UND</t>
  </si>
  <si>
    <t>LOCERYL UNAS LACA GALD FCO X 2.5ML , AMOROLFINA CLORHIDRATO , GALDERMA DE COLOMBIA S.A. , ANTIMICOTICOS DERMATOLOGICOS IIII</t>
  </si>
  <si>
    <t>AMOROLFINA CLORHIDRATO</t>
  </si>
  <si>
    <t>FCO 2 5ML</t>
  </si>
  <si>
    <t>5%</t>
  </si>
  <si>
    <t>2014M-014392-R2</t>
  </si>
  <si>
    <t>7706569000385</t>
  </si>
  <si>
    <t>00046324-04</t>
  </si>
  <si>
    <t>IBUPROFENO 800 MG TAB UND</t>
  </si>
  <si>
    <t>IBUPROFENO 800MG TAB AG CJ X 50 , IBUPROFENO , LABORATORIO FRANCO COLOMBIANO LAFRANCOL SAS , ANALGESICOS / ANTIINFLAMATORIO IIII</t>
  </si>
  <si>
    <t>IBUPROFENO</t>
  </si>
  <si>
    <t>800MG</t>
  </si>
  <si>
    <t>2015M-001305 R-2</t>
  </si>
  <si>
    <t>FCO X 6 ML</t>
  </si>
  <si>
    <t>7703153000455</t>
  </si>
  <si>
    <t>00046578-07</t>
  </si>
  <si>
    <t>METROZIN® 250MG SUSPENSION SUSP UND</t>
  </si>
  <si>
    <t>METROZIN 250MG SUSP FCO X 120ML , METRONIDAZOL , PROCAPS S.A. , ANTIPARASITARIOS IIII</t>
  </si>
  <si>
    <t>2014M-005514-R3</t>
  </si>
  <si>
    <t>7702057070007</t>
  </si>
  <si>
    <t>00046742-02</t>
  </si>
  <si>
    <t>ACICLOVIR UNGUENTO TOPICO UNG TOP UND</t>
  </si>
  <si>
    <t>ACYCLOVIR 5% UNG MK TUB X 10GR , ACICLOVIR , TECNOQUIMICAS SA , ANTIBIOTICOS / ANTIBACTERIANO DERMA IIII</t>
  </si>
  <si>
    <t>TUBO 10GR</t>
  </si>
  <si>
    <t>2014M-014551-R2</t>
  </si>
  <si>
    <t>5000455006072</t>
  </si>
  <si>
    <t>00047155-03</t>
  </si>
  <si>
    <t>ZOLADEX ® 3.6MG IMPL UND</t>
  </si>
  <si>
    <t>ZOLADEX 3 6MG INY CD7 CJ X 1 , ACETATO DE GOSERELINA , ASTRA , ACETATO DE GOSERELINA , ASTRAZENECA COLOMBIA S.A. , CITOSTATICOS IIII</t>
  </si>
  <si>
    <t>ACETATO DE GOSERELINA</t>
  </si>
  <si>
    <t>3.6MG</t>
  </si>
  <si>
    <t>2016M-000434-R2</t>
  </si>
  <si>
    <t>7707193640114</t>
  </si>
  <si>
    <t>00047188-01</t>
  </si>
  <si>
    <t>DELIFON ® JARABE JBE UND</t>
  </si>
  <si>
    <t>DELIFON JBE FCO X 120ML , OXIBUTININO CLORURO , LABORATORIOS BEST S.A. , OTROS S. REPRODUCTIVO IIII</t>
  </si>
  <si>
    <t>OXIBUTININO CLORURO</t>
  </si>
  <si>
    <t>LABORATORIOS BEST S.A.</t>
  </si>
  <si>
    <t>2015 M-014995-R2</t>
  </si>
  <si>
    <t>7703579004891</t>
  </si>
  <si>
    <t>00047414-01</t>
  </si>
  <si>
    <t>METICOM CÁPSULAS CAPS DU UND</t>
  </si>
  <si>
    <t>METICOM CAP CJ X 40 , CARBON ACTIVADO,SIMETICONA , NEVOX FARMA SA , ANTIDIARREICO IIII</t>
  </si>
  <si>
    <t>CARBON ACTIVADO,SIMETICONA</t>
  </si>
  <si>
    <t>250MG,80MG</t>
  </si>
  <si>
    <t>NEVOX FARMA SA</t>
  </si>
  <si>
    <t>2014 M-014578 R2</t>
  </si>
  <si>
    <t>7702057070663</t>
  </si>
  <si>
    <t>00047744-03</t>
  </si>
  <si>
    <t>GINKGO BILOBA 40 MG TAB UND</t>
  </si>
  <si>
    <t>GINKGO BILOBA 40MG TAB MK CJ X 20 , EXTRACTO DE GINKGO BILOBA , TECNOQUIMICAS SA , OTROS SISTEMA NERVIOSO IIII</t>
  </si>
  <si>
    <t>EXTRACTO DE GINKGO BILOBA</t>
  </si>
  <si>
    <t>2015 M-000196-R2</t>
  </si>
  <si>
    <t>7702057402945</t>
  </si>
  <si>
    <t>00047773-01</t>
  </si>
  <si>
    <t>LINCOMICINA MK 600 MG/2ML INYECTABLE SLN INY UND</t>
  </si>
  <si>
    <t>LINCOMICINA 600MG INY MK CJ X 6 , LINCOMICINA , TECNOQUIMICAS SA , ANTIBIOTICOS / ANTIBACTERIANO VÍA GENERAL IIII</t>
  </si>
  <si>
    <t>2009 M-006040 R2</t>
  </si>
  <si>
    <t>7702870000113</t>
  </si>
  <si>
    <t>00048005-02</t>
  </si>
  <si>
    <t>AMDIPIN ® 10 MG TABLETAS TAB UND</t>
  </si>
  <si>
    <t>AMDIPIN 10MG TAB CJ X 10 , AMLODIPINO BESILATO , LABORATORIO FRANCO COLOMBIANO LAFRANCOL SAS , ANTIHIPERTENSIVOS IIII</t>
  </si>
  <si>
    <t>AMLODIPINO</t>
  </si>
  <si>
    <t>2018M-014183-R3</t>
  </si>
  <si>
    <t>7702870000786</t>
  </si>
  <si>
    <t>00048062-07</t>
  </si>
  <si>
    <t>AMDIPIN COMPRIMIDOS 5 MG TAB UND</t>
  </si>
  <si>
    <t>AMDIPIN 5MG TAB CJ X 30 , AMLODIPINO BESILATO , LABORATORIO FRANCO COLOMBIANO LAFRANCOL SAS , ANTIHIPERTENSIVOS IIII</t>
  </si>
  <si>
    <t>2018M-014025-R3</t>
  </si>
  <si>
    <t>7707035510346</t>
  </si>
  <si>
    <t>00048539-01</t>
  </si>
  <si>
    <t>TEOLIXIR ® ELIXIR JBE UND</t>
  </si>
  <si>
    <t>TEOLIXIR JBE FCO X 240ML , TEOFILINA , ANGLO PHARMA S.A , ANTIASMATICOS IIII</t>
  </si>
  <si>
    <t>TEOFILINA</t>
  </si>
  <si>
    <t>FCO 240ML</t>
  </si>
  <si>
    <t>80MG/5ML</t>
  </si>
  <si>
    <t>ANGLO PHARMA S.A</t>
  </si>
  <si>
    <t>2015M-005999-R3</t>
  </si>
  <si>
    <t>7702195316104</t>
  </si>
  <si>
    <t>00048560-02</t>
  </si>
  <si>
    <t>BATEN 200MG CAPS DU UND</t>
  </si>
  <si>
    <t>BATEN 200MG CAP CJ X 5 , FLUCONAZOL , LABORATORIOS BUSSIE SA , ANTIMICOTICOS VÍA GENERAL IIII</t>
  </si>
  <si>
    <t>2015M-000499-R2</t>
  </si>
  <si>
    <t>7702195006173</t>
  </si>
  <si>
    <t>00048561-02</t>
  </si>
  <si>
    <t>BATEN® 150 MG CAPSULAS CAPS DU UND</t>
  </si>
  <si>
    <t>BATEN 150MG CAP CJ X 1 , FLUCONAZOL , LABORATORIOS BUSSIE SA , ANTIMICOTICOS VÍA GENERAL IIII</t>
  </si>
  <si>
    <t>2016M-000493-R2</t>
  </si>
  <si>
    <t>00048561-03</t>
  </si>
  <si>
    <t>BATEN 150MG CAP CJ X 2 , FLUCONAZOL , LABORATORIOS BUSSIE SA , ANTIMICOTICOS VÍA GENERAL IIII</t>
  </si>
  <si>
    <t>7702057075613</t>
  </si>
  <si>
    <t>00048568-02</t>
  </si>
  <si>
    <t>SULTAMICILINA 375 MG TAB RECUB UND</t>
  </si>
  <si>
    <t>SULTAMICILINA 375MG TAB MK CJ X 10 , SULTAMICILINA , TECNOQUIMICAS SA , ANTIBIOTICOS / ANTIBACTERIANO VÍA GENERAL IIII</t>
  </si>
  <si>
    <t>2018M-005665-R2</t>
  </si>
  <si>
    <t>7591165810137</t>
  </si>
  <si>
    <t>00048831-01</t>
  </si>
  <si>
    <t>CIPRO ® 750 COMPRIMIDOS COMP UND</t>
  </si>
  <si>
    <t>CIPRO 750MG COMP CJ X 6 , CIPROFLOXACINA , BAYER SA , ANTIBIOTICOS / ANTIBACTERIANO VÍA GENERAL IIII</t>
  </si>
  <si>
    <t>750MG</t>
  </si>
  <si>
    <t>2014M-14306-R2</t>
  </si>
  <si>
    <t>7703863310042</t>
  </si>
  <si>
    <t>00048880-07</t>
  </si>
  <si>
    <t>MOPSALEM TABLETAS RECUBIERTAS TAB UND</t>
  </si>
  <si>
    <t>MOPSALEM 10MG TAB CJ X 100 , METOXALENO , LABORATORIOS SIEGFRIED SAS , SEBORREA IIII</t>
  </si>
  <si>
    <t>METOXALENO</t>
  </si>
  <si>
    <t>2015 M-005881-R3</t>
  </si>
  <si>
    <t>7501109901616</t>
  </si>
  <si>
    <t>00049091-01</t>
  </si>
  <si>
    <t>RISPERDAL TABLETAS TAB UND</t>
  </si>
  <si>
    <t>RISPERDAL 2MG TAB CD7 CJ X 20 , RISPERIDONA , JANSSEN CILAG  , RISPERIDONA , JANSSEN CILAG S.A. , TRANQUILIZANTES IIII</t>
  </si>
  <si>
    <t>RISPERIDONA</t>
  </si>
  <si>
    <t>JANSSEN CILAG S.A.</t>
  </si>
  <si>
    <t>2015 M- 015105-R2</t>
  </si>
  <si>
    <t>7702635122890</t>
  </si>
  <si>
    <t>00049176-02</t>
  </si>
  <si>
    <t>LIORESAL 10 MG COMPRIMIDOS TAB UND</t>
  </si>
  <si>
    <t>LIORESAL 10MG TAB CJ X 50 , BACLOFENO , NOVARTIS DE COLOMBIA S.A. , RELAJANTE MUSCULAR IIII</t>
  </si>
  <si>
    <t>BACLOFENO</t>
  </si>
  <si>
    <t>2016 M-006650-R3</t>
  </si>
  <si>
    <t>7702207123119</t>
  </si>
  <si>
    <t>00049314-01</t>
  </si>
  <si>
    <t>MENODIN SLN INY UND</t>
  </si>
  <si>
    <t>MENODIN RET INY CJ X 1 , HEXAHIDROBENZOATO DE ESTRADIOL , LABORATORIO FRANCO COLOMBIANO LAFRANCOL SAS , HORMONAS IIII</t>
  </si>
  <si>
    <t>HEXAHIDROBENZOATO DE ESTRADIOL</t>
  </si>
  <si>
    <t>2016M-005935-R3</t>
  </si>
  <si>
    <t>7703283403928</t>
  </si>
  <si>
    <t>00049664-06</t>
  </si>
  <si>
    <t>ALDACTONE® TABLETAS 25 MG TAB UND</t>
  </si>
  <si>
    <t>ALDACTONE 25MG CJ X 30 , ESPIRONOLACTONA , PFIZER S.A.S. , DIURETICOS IIII</t>
  </si>
  <si>
    <t>2018M-006221-R3</t>
  </si>
  <si>
    <t>7703178000508</t>
  </si>
  <si>
    <t>00049679-03</t>
  </si>
  <si>
    <t>CETIRAX® 10 MG TAB UND</t>
  </si>
  <si>
    <t>CETIRAX TAB CJ X 10 , CETIRIZINA DICLORHIDRATO , LABORATORIO FRANCO COLOMBIANO LAFRANCOL SAS , ANTIALERGICOS S.RES IIII</t>
  </si>
  <si>
    <t>2015M-015242-R2</t>
  </si>
  <si>
    <t>7709970266661</t>
  </si>
  <si>
    <t>00050346-05</t>
  </si>
  <si>
    <t>VASTEN® 10 MG TAB UND</t>
  </si>
  <si>
    <t>VASTEN 10MG TAB CJ X 100 , AMLODIPINO BESILATO ,  , ANTIHIPERTENSIVOS IIII</t>
  </si>
  <si>
    <t>FARMACOL CHINOIN SAS</t>
  </si>
  <si>
    <t>2016 M-004457-R2</t>
  </si>
  <si>
    <t>7707204490097</t>
  </si>
  <si>
    <t>00050476-12</t>
  </si>
  <si>
    <t>NULYTELY POLVO PARA RECONSTITUIR POLV UND</t>
  </si>
  <si>
    <t>NULYTELY CERE SOB CJ 4 , POLIETILENGLICOL , INDUSTRIAL FARMACEUTICA UNION DE VERTICES DE TECNOFARMA S.A. , LAXANTES IIII</t>
  </si>
  <si>
    <t>POLIETILENGLICOL</t>
  </si>
  <si>
    <t>105G</t>
  </si>
  <si>
    <t>2015M-015336-R2</t>
  </si>
  <si>
    <t>37703038041109</t>
  </si>
  <si>
    <t>00050506-04</t>
  </si>
  <si>
    <t>CAPTOPRIL 50 MG TABLETA TAB UND</t>
  </si>
  <si>
    <t>CAPTOPRIL 50MG TAB LAP CJ X 300 , CAPTOPRIL , LABORATORIO PROFESIONAL FARMACEUTICO S.A. , ANTIHIPERTENSIVOS IIII</t>
  </si>
  <si>
    <t>2018M-004616-R2</t>
  </si>
  <si>
    <t>7704588001291</t>
  </si>
  <si>
    <t>00050707-01</t>
  </si>
  <si>
    <t>BETOPROLOL 50 MG TABLETAS TAB UND</t>
  </si>
  <si>
    <t>BETOPROLOL 50MG TAB ROPSO CD CJ X 30 , METOPROLOL TARTRATO , , METOPROLOL TARTRATO , ROPSOHN THERAPEUTICS SAS , INSUFICIENCIA CARDIACA IIII</t>
  </si>
  <si>
    <t>2016M- 003666-R2</t>
  </si>
  <si>
    <t>7704588000409</t>
  </si>
  <si>
    <t>00050709-02</t>
  </si>
  <si>
    <t>ROXICAINA ®ATOMIZADOR SLN TOP UND</t>
  </si>
  <si>
    <t>ROXICAINA ATOM FCO X 80GR , LIDOCAINA  , ROPSOHN THERAPEUTICS SAS , ANESTESICOS IIII</t>
  </si>
  <si>
    <t>FCO X 80GR</t>
  </si>
  <si>
    <t>10G</t>
  </si>
  <si>
    <t>2016M-001801-R2</t>
  </si>
  <si>
    <t>7703145902903</t>
  </si>
  <si>
    <t>00050888-05</t>
  </si>
  <si>
    <t>RISPERDAL 1MG / ML SLN ORAL UND</t>
  </si>
  <si>
    <t>RISPERDAL 1ML/ML SOL ORAL CD7 FCO X 30ML , RISPERIDONA , JAN , RISPERIDONA , JANSSEN CILAG S.A. , TRANQUILIZANTES IIII</t>
  </si>
  <si>
    <t>1MG/1ML</t>
  </si>
  <si>
    <t>2009 M-013435-R1</t>
  </si>
  <si>
    <t>7702605100743</t>
  </si>
  <si>
    <t>00051066-01</t>
  </si>
  <si>
    <t>CIPROFLOXACINO TABLETAS X 500 MG TAB UND</t>
  </si>
  <si>
    <t>CIPROFLOXACINO 500MG TAB GF CJ X 10 , CIPROFLOXACINA , GENFAR SA , ANTIBIOTICOS / ANTIBACTERIANO VÍA GENERAL IIII</t>
  </si>
  <si>
    <t>2016 M-001483-R2</t>
  </si>
  <si>
    <t>7703153001032</t>
  </si>
  <si>
    <t>00051135-02</t>
  </si>
  <si>
    <t>ALERCET® SOLUCION SLN ORAL UND</t>
  </si>
  <si>
    <t>ALERCET GOT FCO X 15ML , CETIRIZINA CLORHIDRATO , PROCAPS S.A. , ANTIALERGICOS S.RES IIII</t>
  </si>
  <si>
    <t>2017M-002891-R2</t>
  </si>
  <si>
    <t>7702605101498</t>
  </si>
  <si>
    <t>00051330-17</t>
  </si>
  <si>
    <t>IBUPROFENO TABLETAS RECUBIERTAS X 400 MG TAB RECUB UND</t>
  </si>
  <si>
    <t>IBUPROFENO 400MG TAB GF CJ X 100 , IBUPROFENO , GENFAR SA , ANALGESICOS / ANTIINFLAMATORIO IIII</t>
  </si>
  <si>
    <t>2015 M-014958-R2</t>
  </si>
  <si>
    <t>7706309000118</t>
  </si>
  <si>
    <t>00051359-01</t>
  </si>
  <si>
    <t>NEUROBASAL TABLETAS TAB UND</t>
  </si>
  <si>
    <t>NEUROBASAL TAB CJ X 30 , PIRACETAM , LABORATORIOS INCOBRA SA , OTROS SISTEMA NERVIOSO IIII</t>
  </si>
  <si>
    <t>PIRACETAM</t>
  </si>
  <si>
    <t>2015M-006592-R3</t>
  </si>
  <si>
    <t>7703659000416</t>
  </si>
  <si>
    <t>00051439-03</t>
  </si>
  <si>
    <t>EXPAN® 50 MG TAB UND</t>
  </si>
  <si>
    <t>EXPAN 50MG TAB CJ X 30 , DOXEPINA CLORHIDRATO , LABORATORIOS SIEGFRIED SAS , ANTIDEPRESIVOS IIII</t>
  </si>
  <si>
    <t>DOXEPINA CLORHIDRATO</t>
  </si>
  <si>
    <t>2015M-001694-R2</t>
  </si>
  <si>
    <t>7702605100903</t>
  </si>
  <si>
    <t>00051602-02</t>
  </si>
  <si>
    <t>DILTIAZEM TABLETAS POR 60 MG TAB UND</t>
  </si>
  <si>
    <t>DILTIAZEM 60MG TAB GF CJ X 20 , DILTIAZEM CLORHIDRATO , GENFAR SA , ANTIHIPERTENSIVOS IIII</t>
  </si>
  <si>
    <t>DILTIAZEM CLORHIDRATO</t>
  </si>
  <si>
    <t>60MG</t>
  </si>
  <si>
    <t>2015 M-000503 R-2</t>
  </si>
  <si>
    <t>7706309000125</t>
  </si>
  <si>
    <t>00051700-02</t>
  </si>
  <si>
    <t>NEUROBASAL JARABE JBE UND</t>
  </si>
  <si>
    <t>NEUROBASAL JBE FCO X 120ML , PIRACETAM , LABORATORIOS INCOBRA SA , OTROS SISTEMA NERVIOSO IIII</t>
  </si>
  <si>
    <t>400MG/5ML</t>
  </si>
  <si>
    <t>2014 M-006647 R3</t>
  </si>
  <si>
    <t>7702605100132</t>
  </si>
  <si>
    <t>00051715-01</t>
  </si>
  <si>
    <t>ACICLOVIR TABLETAS 800 MG TAB UND</t>
  </si>
  <si>
    <t>ACYCLOVIR 800MG TAB GF CJ X 10 , ACICLOVIR , GENFAR SA , ANTIVIRALES IIII</t>
  </si>
  <si>
    <t>2015 M-001477R2</t>
  </si>
  <si>
    <t>7501303443301</t>
  </si>
  <si>
    <t>00051922-04</t>
  </si>
  <si>
    <t>MESIGYNA® SLN INY UND</t>
  </si>
  <si>
    <t>MESIGYNA INSTAYECT CJ X 1 , ENANTATO DE NORETISTERONA,VALERATO DE ESTRADIOL , ASOCIACION PROBIENESTAR DE LA FAMILIA COLOMBIANA PROFAMILIA , ANTICONCEPTIVOS IIII</t>
  </si>
  <si>
    <t>ENANTATO DE NORETISTERONA,VALERATO DE ESTRADIOL</t>
  </si>
  <si>
    <t>50MG/ML,5MG/ML</t>
  </si>
  <si>
    <t>2015 M-015153-R2</t>
  </si>
  <si>
    <t>7704588002120</t>
  </si>
  <si>
    <t>00052033-03</t>
  </si>
  <si>
    <t>BUPIROP 0.5% SIMPLE AMPOULEPACK SLN INY UND</t>
  </si>
  <si>
    <t>BUPIROP 0.5% SIMPLE BUPIVACAINA AMPOUL INY AMP X 10ML , BUPIVACAINA CLORHIDRATO , ROPSOHN THERAPEUTICS SAS , ANESTESICOS IIII</t>
  </si>
  <si>
    <t>BUPIVACAINA CLORHIDRATO</t>
  </si>
  <si>
    <t>0.5%</t>
  </si>
  <si>
    <t>2017M-004762-R2</t>
  </si>
  <si>
    <t>7704588002151</t>
  </si>
  <si>
    <t>00052038-03</t>
  </si>
  <si>
    <t>ROXICAINA® 2% SIMPLE SIN PRESERVATIVO SLN INY UND</t>
  </si>
  <si>
    <t>ROXICAINA 2% SIMP S/P AMPOUL INY FCO X 10ML , LIDOCAINA  , ROPSOHN THERAPEUTICS SAS , ANESTESICOS IIII</t>
  </si>
  <si>
    <t>2015M-014881-R2</t>
  </si>
  <si>
    <t>7706263005136</t>
  </si>
  <si>
    <t>00052270-01</t>
  </si>
  <si>
    <t>CORDARONE 200 MG TABLETA COMP UND</t>
  </si>
  <si>
    <t>CORDARONE COMP CJ X 10 , AMIODARONA CLORHIDRATO , SANOFI AV NTIS DE COLOMBIA , INSUFICIENCIA CARDIACA IIII</t>
  </si>
  <si>
    <t>AMIODARONA CLORHIDRATO</t>
  </si>
  <si>
    <t>2015 M-007029-R3</t>
  </si>
  <si>
    <t>7896255764124</t>
  </si>
  <si>
    <t>00052494-02</t>
  </si>
  <si>
    <t>ISOPTIN ® 80 MG TABLETAS TAB UND</t>
  </si>
  <si>
    <t>ISOPTIN 80MG TAB CJ X 30 , VERAPAMILO CLORHIDRATO , LABORATORIO FRANCO COLOMBIANO LAFRANCOL SAS , ANTIHIPERTENSIVOS IIII</t>
  </si>
  <si>
    <t>2016 M-003023-R2</t>
  </si>
  <si>
    <t>7703283129033</t>
  </si>
  <si>
    <t>00052806-05</t>
  </si>
  <si>
    <t>NORVAS® TABLETAS 5 MG TAB UND</t>
  </si>
  <si>
    <t>NORVAS 5MG TAB CJ X 30 , AMLODIPINO BESILATO , PFIZER S.A.S. , ANTIHIPERTENSIVOS IIII</t>
  </si>
  <si>
    <t>2016M-003001- R2</t>
  </si>
  <si>
    <t>7702605102877</t>
  </si>
  <si>
    <t>00053286-02</t>
  </si>
  <si>
    <t>TRAMADOL CLORHIDRATO INYECTABLE X 100 MG/2 ML SLN INY UND</t>
  </si>
  <si>
    <t>TRAMADOL 100MG INY GF CJ X 1 , TRAMADOL CLORHIDRATO , GENFAR SA , ANALGESICOS IIII</t>
  </si>
  <si>
    <t>2016 M-003365 R-2</t>
  </si>
  <si>
    <t>7702605101580</t>
  </si>
  <si>
    <t>00053287-01</t>
  </si>
  <si>
    <t>KETOROLACO INYECTABLE 30 MG/ML SLN INY UND</t>
  </si>
  <si>
    <t>KETOROLACO 30 MG GF INY CJ X 5 , KETOROLACO TROMETAMINA , GENFAR SA , ANALGESICOS / ANTIINFLAMATORIO IIII</t>
  </si>
  <si>
    <t>KETOROLACO TROMETAMINA</t>
  </si>
  <si>
    <t>30MG/ML</t>
  </si>
  <si>
    <t>2015M-001675-R2</t>
  </si>
  <si>
    <t>7702502011579</t>
  </si>
  <si>
    <t>00053393-01</t>
  </si>
  <si>
    <t>DIPROFOS® INYECTABLE SUSP INY UND</t>
  </si>
  <si>
    <t>DIPROFOS INY AMP X 1ML , BETAMETASONA DIPROPIONATO,BETAMETASONA FOSFATO , MERCK SHARP DOHME COLOMBIA S.A.S. , CORTICOIDES / ANTIINFLAMATORIOS IIII</t>
  </si>
  <si>
    <t>BETAMETASONA DIPROPIONATO,BETAMETASONA FOSFATO</t>
  </si>
  <si>
    <t>5MG/ML,2MG/ML</t>
  </si>
  <si>
    <t>MERCK SHARP DOHME COLOMBIA S.A.S.</t>
  </si>
  <si>
    <t>2017M-004735-R2</t>
  </si>
  <si>
    <t>7702605100019</t>
  </si>
  <si>
    <t>00053560-05</t>
  </si>
  <si>
    <t>ACETAMINOFEN TABLETAS 500MG TAB UND</t>
  </si>
  <si>
    <t>ACETAMINOFEN 500MG TAB GF CJ X 100 , ACETAMINOFEN , GENFAR SA , ANALGESICOS IIII</t>
  </si>
  <si>
    <t>2015M-006528-R3</t>
  </si>
  <si>
    <t>7703332003147</t>
  </si>
  <si>
    <t>00053846-04</t>
  </si>
  <si>
    <t>DESONIDA® 0.05% EMUL UND</t>
  </si>
  <si>
    <t>DESONIDA 0 05% EMUL SCAN FCO X 120ML , DESONIDA , SCANDINAVIA PHARMA LTDA , ANTIMICOTICOS DERMATOLOGICOS IIII</t>
  </si>
  <si>
    <t>2016M-004130-R2</t>
  </si>
  <si>
    <t>300090113124</t>
  </si>
  <si>
    <t>00053896-05</t>
  </si>
  <si>
    <t>SOLU-MEDROL DE 40 MG SOLUCION POLV INY UND</t>
  </si>
  <si>
    <t>SOLU MEDROL 40MG INY CD AMP X 1.2ML , HEMISUCCINATO DE METIL , HEMISUCCINATO DE METILPREDNISOLONA , PFIZER S.A.S. , CORTICOIDES / ANTIINFLAMATORIOS IIII</t>
  </si>
  <si>
    <t>HEMISUCCINATO DE METILPREDNISOLONA</t>
  </si>
  <si>
    <t>AMP 1.2ML</t>
  </si>
  <si>
    <t>40MG,65.4MG</t>
  </si>
  <si>
    <t>2015M-006892-R3</t>
  </si>
  <si>
    <t>CLARITROMICINA</t>
  </si>
  <si>
    <t>7703381000463</t>
  </si>
  <si>
    <t>00054889-01</t>
  </si>
  <si>
    <t>BERODUAL SOLUCION PARA INHALAR. SLN NEB/INH UND</t>
  </si>
  <si>
    <t>BERODUAL SOL INH BOEH FCO X 20ML , BROMURO DE IPRATROPIO,FENOTEROL BROMHIDRATO , BOEHRINGER INGELHEIM SA , ANTIASMATICOS IIII</t>
  </si>
  <si>
    <t>BROMURO DE IPRATROPIO,FENOTEROL BROMHIDRATO</t>
  </si>
  <si>
    <t>25MG,50MG/DOSIS</t>
  </si>
  <si>
    <t>BOEHRINGER INGELHEIM SA</t>
  </si>
  <si>
    <t>2015M-003240-R2</t>
  </si>
  <si>
    <t>7702184010358</t>
  </si>
  <si>
    <t>00054932-01</t>
  </si>
  <si>
    <t>VITAMINA C ECAR TABLETAS 500 MG. TAB UND</t>
  </si>
  <si>
    <t>VITAMINA C 500MG TAB CJ X 250 , ACIDO ASCORBICO , LABORATORIOS ECAR S.A. , VITAMINAS IIII</t>
  </si>
  <si>
    <t>ACIDO ASCORBICO</t>
  </si>
  <si>
    <t>CAJ X 250</t>
  </si>
  <si>
    <t>2015-M-006894-R3</t>
  </si>
  <si>
    <t>7704588000188</t>
  </si>
  <si>
    <t>00055056-01</t>
  </si>
  <si>
    <t>PRANOSINA ®JARABE JBE UND</t>
  </si>
  <si>
    <t>PRANOSINA JBE FCO X 120ML , METISOPRINOL , ROPSOHN THERAPEUTICS SAS , ANTIVIRALES IIII</t>
  </si>
  <si>
    <t>METISOPRINOL</t>
  </si>
  <si>
    <t>2018M-007012-R3</t>
  </si>
  <si>
    <t>7702605102044</t>
  </si>
  <si>
    <t>00055501-01</t>
  </si>
  <si>
    <t>OMEPRAZOL CAPSULAS 20 MG CAPS LR UND</t>
  </si>
  <si>
    <t>OMEPRAZOL 20MG CAP GF CJ X 10 , OMEPRAZOL , GENFAR SA , ANTIACIDO ANTIFLATULENTO ANTIULCEROSO IIII</t>
  </si>
  <si>
    <t>2017M-003363-R2</t>
  </si>
  <si>
    <t>7702605101801</t>
  </si>
  <si>
    <t>00055502-03</t>
  </si>
  <si>
    <t>KETOPROFENO TABLETAS RECUBIERTAS X 100 MG TAB LR UND</t>
  </si>
  <si>
    <t>KETOPROFENO 100MG TAB GF CJ X 30 , KETOPROFENO , GENFAR SA , ANALGESICOS / ANTIINFLAMATORIO IIII</t>
  </si>
  <si>
    <t>KETOPROFENO</t>
  </si>
  <si>
    <t>2016M-003812-R2</t>
  </si>
  <si>
    <t>7703333007274</t>
  </si>
  <si>
    <t>00056222-01</t>
  </si>
  <si>
    <t>BETAZOL® CREMA CREM UND</t>
  </si>
  <si>
    <t>BETAZOL CREM TUB X 30GR , CLOBETAZOL , SCANDINAVIA PHARMA LTDA , ANTIMICOTICOS DERMATOLOGICOS IIII</t>
  </si>
  <si>
    <t>CLOBETAZOL</t>
  </si>
  <si>
    <t>2015M-000147-R2</t>
  </si>
  <si>
    <t>60MG/0.6ML</t>
  </si>
  <si>
    <t>7702771108604</t>
  </si>
  <si>
    <t>00056401-02</t>
  </si>
  <si>
    <t>CLEXANE 80MG/ 0.8 ML SLN INY UND</t>
  </si>
  <si>
    <t>80MG/0.8ML</t>
  </si>
  <si>
    <t>2015 M-000606-R2</t>
  </si>
  <si>
    <t>7702123001461</t>
  </si>
  <si>
    <t>00056547-03</t>
  </si>
  <si>
    <t>CANESTEN® CREMA 1% CREM UND</t>
  </si>
  <si>
    <t>CANESTEN CREM TOP TUB X 20GR , CLOTRIMAZOL , BAYER SA , ANTIMICOTICOS DERMATOLOGICOS IIII</t>
  </si>
  <si>
    <t>2018M-007077-R3</t>
  </si>
  <si>
    <t>7705959881092</t>
  </si>
  <si>
    <t>00056720-03</t>
  </si>
  <si>
    <t>DICLOFENACO 75 MG/3 ML SLN INY UND</t>
  </si>
  <si>
    <t>DICLOFENACO SLN INY AMP GF CJ X 10 , DICLOFENACO SODICO , GENFAR SA , ANALGESICOS / ANTIINFLAMATORIO IIII</t>
  </si>
  <si>
    <t>2015M-015038-R2</t>
  </si>
  <si>
    <t>7703283403461</t>
  </si>
  <si>
    <t>00057145-11</t>
  </si>
  <si>
    <t>UNASYN® TABLETAS 750 MG TAB UND</t>
  </si>
  <si>
    <t>UNASYN 750MG TAB CJ X 20 , SULTAMICILINA , PFIZER S.A.S. , ANTIBIOTICOS / ANTIBACTERIANO VÍA GENERAL IIII</t>
  </si>
  <si>
    <t>2018M-006229-R2</t>
  </si>
  <si>
    <t>7706263001206</t>
  </si>
  <si>
    <t>00057642-01</t>
  </si>
  <si>
    <t>ASAWIN 100 MG TABLETAS TAB UND</t>
  </si>
  <si>
    <t>ASAWIN 100MG TAB CJ X 100 , ACIDO ACETIL SALICILICO , SANOFI AV NTIS DE COLOMBIA , ANALGESICOS IIII</t>
  </si>
  <si>
    <t>ACIDO ACETILSALICILICO</t>
  </si>
  <si>
    <t>2016 M-007290-R3</t>
  </si>
  <si>
    <t>7702605101702</t>
  </si>
  <si>
    <t>00057687-06</t>
  </si>
  <si>
    <t>LOVASTATINA TABLETAS 20 MG. TAB UND</t>
  </si>
  <si>
    <t>LOVASTATINA 20MG TAB GF CJ X 10 , LOVASTATINA , GENFAR SA , COLESTEROL IIII</t>
  </si>
  <si>
    <t>2016M-003810-R2</t>
  </si>
  <si>
    <t>7702605100156</t>
  </si>
  <si>
    <t>00057693-02</t>
  </si>
  <si>
    <t>ACICLOVIR UNGUENTO TOPICO AL 5% UNG TOP UND</t>
  </si>
  <si>
    <t>ACYCLOVIR 5%GM UGTO GF TUB X 15GR , ACICLOVIR , GENFAR SA , ANTIBIOTICOS / ANTIBACTERIANO DERMA IIII</t>
  </si>
  <si>
    <t>2016M-005619-R2</t>
  </si>
  <si>
    <t>7702605102464</t>
  </si>
  <si>
    <t>00057699-02</t>
  </si>
  <si>
    <t>SUMATRIPTAN TABLETAS RECUBIERTAS X 100 MG TAB RECUB UND</t>
  </si>
  <si>
    <t>SUMATRIPTAN 100MG TAB GF CJ X 2 , SUMATRIPTAN SUCCINATO , GENFAR SA , ANALGESICOS IIII</t>
  </si>
  <si>
    <t>SUMATRIPTAN SUCCINATO</t>
  </si>
  <si>
    <t>2016M- 002171-R2</t>
  </si>
  <si>
    <t>7702605101535</t>
  </si>
  <si>
    <t>00057706-02</t>
  </si>
  <si>
    <t>ISOCONAZOL CREMA  AL 1% CREM UND</t>
  </si>
  <si>
    <t>ISOCONAZOL 1%GM CREM GF TUB X 20GR , ISOCONAZOL NITRATO , GENFAR SA , ANTIMICOTICOS DERMATOLOGICOS IIII</t>
  </si>
  <si>
    <t>ISOCONAZOL NITRATO</t>
  </si>
  <si>
    <t>2016M-003531R-2</t>
  </si>
  <si>
    <t>7703863921071</t>
  </si>
  <si>
    <t>00057992-01</t>
  </si>
  <si>
    <t>GYNOFLOR TABLETAS VAGINALES TAB VAG UND</t>
  </si>
  <si>
    <t>GYNOFLOR TAB VAG CJ X 10 , CLOTRIMAZOL,METRONIDAZOL , LABORATORIOS SIEGFRIED SAS , ANTIBIOTICOS / ANTIBACTERIANO S.REP IIII</t>
  </si>
  <si>
    <t>CLOTRIMAZOL,METRONIDAZOL</t>
  </si>
  <si>
    <t>100MG,500MG</t>
  </si>
  <si>
    <t>2009 M-012355-R1</t>
  </si>
  <si>
    <t>7896226501628</t>
  </si>
  <si>
    <t>00058479-01</t>
  </si>
  <si>
    <t>MADOPAR® TAB UND</t>
  </si>
  <si>
    <t>MADOPAR 250MG TAB (VMR) FCO X 30 , BENSERAZIDA CLORHIDRATO,LEVODOPA , QUIDECA S.A. , ANTIPARKINSONIANOS IIII</t>
  </si>
  <si>
    <t>BENSERAZIDA CLORHIDRATO,LEVODOPA</t>
  </si>
  <si>
    <t>50MG,200MG</t>
  </si>
  <si>
    <t>2015M- 007039 R-3</t>
  </si>
  <si>
    <t>7706569000439</t>
  </si>
  <si>
    <t>00058899-06</t>
  </si>
  <si>
    <t>DICLOXACILINA 500 MG CAPS DU UND</t>
  </si>
  <si>
    <t>DICLOXACILINA 500MG CAP AG CJ X 50 , DICLOXACILINA SODICA , LABORATORIO FRANCO COLOMBIANO LAFRANCOL SAS , ANTIBIOTICOS / ANTIBACTERIANO VÍA GENERAL IIII</t>
  </si>
  <si>
    <t>DICLOXACILINA SODICA</t>
  </si>
  <si>
    <t>2016M-005176-R2</t>
  </si>
  <si>
    <t>7703178000546</t>
  </si>
  <si>
    <t>00059395-01</t>
  </si>
  <si>
    <t>CETIRAX ® JBE UND</t>
  </si>
  <si>
    <t>CETIRAX JBE FCO X 60ML , CETIRIZINA DICLORHIDRATO , LABORATORIO FRANCO COLOMBIANO LAFRANCOL SAS , ANTIALERGICOS S.RES IIII</t>
  </si>
  <si>
    <t>2017M-005502-R2</t>
  </si>
  <si>
    <t>7703186029072</t>
  </si>
  <si>
    <t>00059491-03</t>
  </si>
  <si>
    <t>LUVOX 100 MG TABLETAS RECUBIERTAS TAB UND</t>
  </si>
  <si>
    <t>LUVOX 100MG TAB REC CJ X 30 , FLUVOXAMINA MALEATO , LABORATORIO FRANCO COLOMBIANO LAFRANCOL SAS , ANTIDEPRESIVOS IIII</t>
  </si>
  <si>
    <t>FLUVOXAMINA MALEATO</t>
  </si>
  <si>
    <t>2015 M-001927-R2</t>
  </si>
  <si>
    <t>7702418001381</t>
  </si>
  <si>
    <t>00059501-03</t>
  </si>
  <si>
    <t>GLUCOPHAGE® 500MG TAB UND</t>
  </si>
  <si>
    <t>GLUCOPHAGE 500MG TAB CJ X 30 , METFORMINA CLORHIDRATO , MERCK S.A. , ANTIDIABETICOS ORALES IIII</t>
  </si>
  <si>
    <t>METFORMINA CLORHIDRATO</t>
  </si>
  <si>
    <t>2015M- 000679-R2</t>
  </si>
  <si>
    <t>7702418001084</t>
  </si>
  <si>
    <t>00059502-04</t>
  </si>
  <si>
    <t>GLUCOPHAGE 850 MG TAB UND</t>
  </si>
  <si>
    <t>GLUCOPHAGE 850MG TAB CJ X 30 , METFORMINA , MERCK S.A. , ANTIDIABETICOS ORALES IIII</t>
  </si>
  <si>
    <t>METFORMINA</t>
  </si>
  <si>
    <t>850MG</t>
  </si>
  <si>
    <t>2015M-000678 R2</t>
  </si>
  <si>
    <t>7501326048064</t>
  </si>
  <si>
    <t>00059605-01</t>
  </si>
  <si>
    <t>COZAAR 100 MG TABLETAS TAB RECUB UND</t>
  </si>
  <si>
    <t>COZAAR 100MG TAB CJ X 30 , LOSARTAN POTASICO , MERCK SHARP DOHME COLOMBIA S.A.S. , ANTIHIPERTENSIVOS IIII</t>
  </si>
  <si>
    <t>LOSARTAN POTASICO</t>
  </si>
  <si>
    <t>2017M-005281-R2</t>
  </si>
  <si>
    <t>7501326052344</t>
  </si>
  <si>
    <t>00059606-09</t>
  </si>
  <si>
    <t>COZAAR 50 MG TABLETAS RECUBIERTAS TAB UND</t>
  </si>
  <si>
    <t>COZAAR 50MG TAB CJ X 15 , LOSARTAN POTASICO , MERCK SHARP DOHME COLOMBIA S.A.S. , ANTIHIPERTENSIVOS IIII</t>
  </si>
  <si>
    <t>2018 M-005282-R2</t>
  </si>
  <si>
    <t>7501326052337</t>
  </si>
  <si>
    <t>00059606-10</t>
  </si>
  <si>
    <t>COZAAR 50MG TAB CJ X 30 , LOSARTAN POTASICO , MERCK SHARP DOHME COLOMBIA S.A.S. , ANTIHIPERTENSIVOS IIII</t>
  </si>
  <si>
    <t>3556610000031</t>
  </si>
  <si>
    <t>00059956-01</t>
  </si>
  <si>
    <t>TRUSOPT® SOLUCION OFTALMICA 2% SLN OFT UND</t>
  </si>
  <si>
    <t>TRUSOPT 2% SLN OFT CD FCO X 5ML , DORZOLAMIDA CLORHIDRATO ,  , DORZOLAMIDA CLORHIDRATO , MUNDIPHARMA COLOMBIA SAS  CIAL , OTROS OFTALMICOS IIII</t>
  </si>
  <si>
    <t>DORZOLAMIDA CLORHIDRATO</t>
  </si>
  <si>
    <t>MUNDIPHARMA COLOMBIA SAS  CIAL</t>
  </si>
  <si>
    <t>2018M-006524-R2</t>
  </si>
  <si>
    <t>3499320000291</t>
  </si>
  <si>
    <t>00060031-02</t>
  </si>
  <si>
    <t>ROZEX ® GEL 0.75% GEL UND</t>
  </si>
  <si>
    <t>ROZEX 0.75 GEL TUB X 30GR , METRONIDAZOL , GALDERMA DE COLOMBIA S.A. , ANTIBIOTICOS / ANTIBACTERIANO DERMA IIII</t>
  </si>
  <si>
    <t>0.75%</t>
  </si>
  <si>
    <t>2016M-001312-R2</t>
  </si>
  <si>
    <t>7896226501826</t>
  </si>
  <si>
    <t>00063502-01</t>
  </si>
  <si>
    <t>RIVOTRIL ® TABLETAS DE 2.0 MG. TAB UND</t>
  </si>
  <si>
    <t>RIVOTRIL 2MG TAB CJ X 30 , CLONAZEPAM , QUIDECA S.A. , ANTIEPILEPTICOS IIII</t>
  </si>
  <si>
    <t>CLONAZEPAM</t>
  </si>
  <si>
    <t>2016M-007556-R3</t>
  </si>
  <si>
    <t>7896226503592</t>
  </si>
  <si>
    <t>00063503-01</t>
  </si>
  <si>
    <t>RIVOTRIL SOLUCIÓN ORAL 2.5 MG/ML SLN ORAL UND</t>
  </si>
  <si>
    <t>RIVOTRIL 2.5MG GOT FCO X 20ML , CLONAZEPAM , QUIDECA S.A. , ANTIEPILEPTICOS IIII</t>
  </si>
  <si>
    <t>2.5MG/ML</t>
  </si>
  <si>
    <t>2016M- 007554R-3</t>
  </si>
  <si>
    <t>7896226501604</t>
  </si>
  <si>
    <t>00063504-01</t>
  </si>
  <si>
    <t>RIVOTRIL TABLETAS 0.5 MG TAB UND</t>
  </si>
  <si>
    <t>RIVOTRIL 0.5MG TAB CJ X 30 , CLONAZEPAM , QUIDECA S.A. , ANTIEPILEPTICOS IIII</t>
  </si>
  <si>
    <t>2016M- 007555-R3</t>
  </si>
  <si>
    <t>7703186621412</t>
  </si>
  <si>
    <t>00093689-02</t>
  </si>
  <si>
    <t>VALCOTE® 250 MG TABLETAS CON CUBIERTA ENTÉRICA TAB LR UND</t>
  </si>
  <si>
    <t>VALCOTE 250MG TAB CD FCO X 30 , ACIDO VALPROICO , LABORATORI , ACIDO VALPROICO , LABORATORIO FRANCO COLOMBIANO LAFRANCOL SAS , ANTIEPILEPTICOS IIII</t>
  </si>
  <si>
    <t>ACIDO VALPROICO</t>
  </si>
  <si>
    <t>2010 M-007747 R3</t>
  </si>
  <si>
    <t>7896548134405</t>
  </si>
  <si>
    <t>00094321-01</t>
  </si>
  <si>
    <t>ATROPINA 1% SLN OFT UND</t>
  </si>
  <si>
    <t>ISOPTO ATROPINA 1% SLN OFT FCO X 5ML , ATROPINA SULFATO , LABORATORIOS ALCON DE COLOMBIA S.A. , OTROS OFTALMICOS IIII</t>
  </si>
  <si>
    <t>ATROPINA SULFATO</t>
  </si>
  <si>
    <t>LABORATORIOS ALCON DE COLOMBIA S.A.</t>
  </si>
  <si>
    <t>2016M-07416-R3</t>
  </si>
  <si>
    <t>7703186621511</t>
  </si>
  <si>
    <t>00104739-02</t>
  </si>
  <si>
    <t>VALCOTE 500 MG TABLETAS DE LIBERACION RETARDADA TAB LR UND</t>
  </si>
  <si>
    <t>VALCOTE 500MG TAB CD FCO X 30 , ACIDO VALPROICO , LABORATORI , ACIDO VALPROICO , LABORATORIO FRANCO COLOMBIANO LAFRANCOL SAS , ANTIEPILEPTICOS IIII</t>
  </si>
  <si>
    <t>2016M-007660-R3</t>
  </si>
  <si>
    <t>7501088618505</t>
  </si>
  <si>
    <t>00111057-01</t>
  </si>
  <si>
    <t>ALCAINE 0.5% SOLUCION OFTALMICA SLN OFT UND</t>
  </si>
  <si>
    <t>ALCAINE SLN OFT NEVERA FCO X 15ML , CLORHIDRATO DE PROPARACAINA , LABORATORIOS ALCON DE COLOMBIA S.A. , OTROS OFTALMICOS IIII</t>
  </si>
  <si>
    <t>CLORHIDRATO DE PROPARACAINA</t>
  </si>
  <si>
    <t>2016M-07585-R3</t>
  </si>
  <si>
    <t>7501088616105</t>
  </si>
  <si>
    <t>00111058-01</t>
  </si>
  <si>
    <t>ISOPTO MAXIDEX® SUSPENSION OFTALMICA ESTÉRIL SLN OFT UND</t>
  </si>
  <si>
    <t>ISOPTO MAXIDEX 1% SUSP OFT FCO X 5ML , DEXAMETASONA , NOVARTIS DE COLOMBIA S.A. , OTROS OFTALMICOS IIII</t>
  </si>
  <si>
    <t>DEXAMETASONA</t>
  </si>
  <si>
    <t>2016 M-07584-R3</t>
  </si>
  <si>
    <t>7703332003079</t>
  </si>
  <si>
    <t>00200107-02</t>
  </si>
  <si>
    <t>BONAC® GEL 4% GEL UND</t>
  </si>
  <si>
    <t>BONAC 4% GEL TUB X 30GR , ERITROMICINA , SCANDINAVIA PHARMA LTDA , ACNE IIII</t>
  </si>
  <si>
    <t>4%</t>
  </si>
  <si>
    <t>2018M-010463-R2</t>
  </si>
  <si>
    <t>7501098607728</t>
  </si>
  <si>
    <t>00200541-11</t>
  </si>
  <si>
    <t>BETALOC ZOK TABLETAS 50 MG TAB LP UND</t>
  </si>
  <si>
    <t>BETALOC ZOC 50MG TAB CD7 CJ X 30 , METOPROLOL SUCCINATO , AS , METOPROLOL SUCCINATO , ASTRAZENECA COLOMBIA S.A. , INSUFICIENCIA CARDIACA IIII</t>
  </si>
  <si>
    <t>2017M-006135-R2</t>
  </si>
  <si>
    <t>7707141350294</t>
  </si>
  <si>
    <t>00200636-01</t>
  </si>
  <si>
    <t>ENEMA SOLUCION SALINA 2.5% SLN REC UND</t>
  </si>
  <si>
    <t>ENEMA SLN SAL 2.5% BOL X 1000ML , CLORURO DE SODIO , TECNOQUIMICAS SA , OTROS SANGRE IIII</t>
  </si>
  <si>
    <t>CLORURO DE SODIO</t>
  </si>
  <si>
    <t>BLS 1000ML</t>
  </si>
  <si>
    <t>2.5%</t>
  </si>
  <si>
    <t>2016M-005067-R2</t>
  </si>
  <si>
    <t>7703283156015</t>
  </si>
  <si>
    <t>00200960-02</t>
  </si>
  <si>
    <t>VISINE® SLN OFT UND</t>
  </si>
  <si>
    <t>VISINA ESTE GOT J&amp;J FCO X 15ML , TETRAHIDROZOLINA CLORHIDRATO , JHONSON Y JHONSON , OTROS OFTALMICOS IIII</t>
  </si>
  <si>
    <t>TETRAHIDROZOLINA CLORHIDRATO</t>
  </si>
  <si>
    <t>0.5MG/ML</t>
  </si>
  <si>
    <t>JOHNSON Y JOHNSON DE COLOMBIA SA</t>
  </si>
  <si>
    <t>2015M-004508-R2</t>
  </si>
  <si>
    <t>5000455006010</t>
  </si>
  <si>
    <t>00201175-01</t>
  </si>
  <si>
    <t>NOLVADEX®-D TABLETAS 20 MG TAB UND</t>
  </si>
  <si>
    <t>NOLVADEX D 20MG TAB CJ X 30 , TAMOXIFENO CITRATO , ASTRAZENECA COLOMBIA S.A. , CITOSTATICOS IIII</t>
  </si>
  <si>
    <t>2017M-005742-R2</t>
  </si>
  <si>
    <t>05253</t>
  </si>
  <si>
    <t>00201182-03</t>
  </si>
  <si>
    <t>ZOLADEX ® LA 10.8 MG SLN INY UND</t>
  </si>
  <si>
    <t>ZOLADEX DEPOT 10.8MG INY CD7 CJ X 1 , ACETATO DE GOSERELINA  , ACETATO DE GOSERELINA , ASTRAZENECA COLOMBIA S.A. , CITOSTATICOS IIII</t>
  </si>
  <si>
    <t>10.8MG</t>
  </si>
  <si>
    <t>2017M-005449-R2</t>
  </si>
  <si>
    <t>05302</t>
  </si>
  <si>
    <t>00203143-01</t>
  </si>
  <si>
    <t>TAZOCIN® 4.5 G INYECTABLE POLV INY UND</t>
  </si>
  <si>
    <t>TAZOCIN 4.5GR INY U , PIPERACILINA,TAZOBACTAM , PFIZER S.A.S. , ANTIBIOTICOS / ANTIBACTERIANO VÍA GENERAL IIII</t>
  </si>
  <si>
    <t>PIPERACILINA,TAZOBACTAM</t>
  </si>
  <si>
    <t>UNIDAD</t>
  </si>
  <si>
    <t>4G,0.5G</t>
  </si>
  <si>
    <t>2016M-006238-R2</t>
  </si>
  <si>
    <t>7703381003433</t>
  </si>
  <si>
    <t>00204237-02</t>
  </si>
  <si>
    <t>MOBIC® TABLETAS 7.5 MG TAB UND</t>
  </si>
  <si>
    <t>MOBIC 7 5MG TAB CJ X 10 , MELOXICAM , BOEHRINGER INGELHEIM SA , ANALGESICOS / ANTIINFLAMATORIO IIII</t>
  </si>
  <si>
    <t>MELOXICAM</t>
  </si>
  <si>
    <t>7.5MG</t>
  </si>
  <si>
    <t>2017M-005308-R2</t>
  </si>
  <si>
    <t>7703234100944</t>
  </si>
  <si>
    <t>00204458-01</t>
  </si>
  <si>
    <t>BRONCOCHEM F JARABE NIÑOS JBE UND</t>
  </si>
  <si>
    <t>BRONCOCHEM F JBE PED FCO X 120ML , CETIRIZINA,CLENBUTEROL,DEXTROMETORFANO , LABORATORIOS SIEGFRIED SAS , ANALGESICOS Y ANTIGRIPALES IIII</t>
  </si>
  <si>
    <t>CETIRIZINA,CLENBUTEROL,DEXTROMETORFANO</t>
  </si>
  <si>
    <t>1.8MG/5ML,0.005MG/5ML,10MG/5ML</t>
  </si>
  <si>
    <t>2009 M-013165 - R1</t>
  </si>
  <si>
    <t>7792219690426</t>
  </si>
  <si>
    <t>00205256-02</t>
  </si>
  <si>
    <t>UROXACIN® 200 MG COMP UND</t>
  </si>
  <si>
    <t>UROXACIN 200MG COMP CJ X 7 , CLORHIDRATO DE FENILAZOPIRIDINA , INDUSTRIAL FARMACEUTICA UNION DE VERTICES DE TECNOFARMA S.A. , ANTIBIOTICOS / ANTIBACTERIANO VÍA GENERAL IIII</t>
  </si>
  <si>
    <t>CLORHIDRATO DE FENILAZOPIRIDINA</t>
  </si>
  <si>
    <t>CAJ X 7</t>
  </si>
  <si>
    <t>2017M-00539-R2</t>
  </si>
  <si>
    <t>7707188880235</t>
  </si>
  <si>
    <t>00206903-01</t>
  </si>
  <si>
    <t>LIOTON® 1000 GEL GEL UND</t>
  </si>
  <si>
    <t>LIOTON 1000 GEL TUB X 50GR , HEPARINA SODICA , A. MENARINI LATIN AMERICA SLU COM , VASODILATADORES IIII</t>
  </si>
  <si>
    <t>HEPARINA SODICA</t>
  </si>
  <si>
    <t>TUBO 50GR</t>
  </si>
  <si>
    <t>100000UI</t>
  </si>
  <si>
    <t>A. MENARINI LATIN AMERICA SLU COM</t>
  </si>
  <si>
    <t>2010 M-13740 R1</t>
  </si>
  <si>
    <t>4032717000161</t>
  </si>
  <si>
    <t>00207346-02</t>
  </si>
  <si>
    <t>SALOFALK 4 G ENEMAS ENE UND</t>
  </si>
  <si>
    <t>SALOFALK 4GR ENE CD7 CJ X 7 , MESALAZINA , BIOTOSCANA FARMA  , MESALAZINA , BIOTOSCANA FARMA S.A. , ANTIDIARREICO IIII</t>
  </si>
  <si>
    <t>MESALAZINA</t>
  </si>
  <si>
    <t>4G</t>
  </si>
  <si>
    <t>BIOTOSCANA FARMA S.A.</t>
  </si>
  <si>
    <t>2018M-007482-R2</t>
  </si>
  <si>
    <t>7707188881188</t>
  </si>
  <si>
    <t>00207347-03</t>
  </si>
  <si>
    <t>SALOFALK 500 MG SUPOSITORIOS SUPOSIT UND</t>
  </si>
  <si>
    <t>SALOFALK 500MG SUPT CD7 CJ X 10 , MESALAZINA , BIOTOSCANA FA , MESALAZINA , BIOTOSCANA FARMA S.A. , ANTIDIARREICO IIII</t>
  </si>
  <si>
    <t>2018M-007408-R2</t>
  </si>
  <si>
    <t>7707188880518</t>
  </si>
  <si>
    <t>00207540-05</t>
  </si>
  <si>
    <t>RILATEN® 20MG/2ML SOLUCIÓN INYECTABLE SLN INY UND</t>
  </si>
  <si>
    <t>RILATEN 20MG INY CJ X 1 , ROCIVERINA , A. MENARINI LATIN AMERICA SLU COM , FARMAC DESORD GASTROINT IIII</t>
  </si>
  <si>
    <t>ROCIVERINA</t>
  </si>
  <si>
    <t>2009 M-012117 R1</t>
  </si>
  <si>
    <t>7707188880501</t>
  </si>
  <si>
    <t>00207541-02</t>
  </si>
  <si>
    <t>RILATEN® GRAGEAS GRAG UND</t>
  </si>
  <si>
    <t>RILATEN 10MG GRAG CJ X 15 , ROCIVERINA , A. MENARINI LATIN AMERICA SLU COM , FARMAC DESORD GASTROINT IIII</t>
  </si>
  <si>
    <t>2009 M-012241-R1</t>
  </si>
  <si>
    <t>7703038010050</t>
  </si>
  <si>
    <t>00210309-01</t>
  </si>
  <si>
    <t>AMBROXOL JARABE JBE UND</t>
  </si>
  <si>
    <t>AMBROXOL 30MG/5ML JBE ADUL LAP FCO X 120ML , AMBROXOL CLORHIDRATO , LABORATORIO PROFESIONAL FARMACEUTICO S.A. , ANALGESICOS Y ANTIGRIPALES IIII</t>
  </si>
  <si>
    <t>AMBROXOL CLORHIDRATO</t>
  </si>
  <si>
    <t>30MG/5ML</t>
  </si>
  <si>
    <t>2018M-010847-R2</t>
  </si>
  <si>
    <t>7703283401634</t>
  </si>
  <si>
    <t>00212446-06</t>
  </si>
  <si>
    <t>LIPITOR® TABLETAS 10 MG TAB UND</t>
  </si>
  <si>
    <t>LIPITOR 10MG TAB PFIZ CJ X 30 , ATORVASTATINA , PFIZER S.A.S. , COLESTEROL IIII</t>
  </si>
  <si>
    <t>ATORVASTATINA</t>
  </si>
  <si>
    <t>2018M-006706-R2</t>
  </si>
  <si>
    <t>7707163010237</t>
  </si>
  <si>
    <t>00217276-02</t>
  </si>
  <si>
    <t>DESONIDA 0.05% CREMA CREM UND</t>
  </si>
  <si>
    <t>DESONIDA 0.5% CREM DERMACARE SIEGF TUB X 15GR , DESONIDA , LABORATORIOS SIEGFRIED SAS , ANTIMICOTICOS DERMATOLOGICOS IIII</t>
  </si>
  <si>
    <t>2009 M- 012263 R1</t>
  </si>
  <si>
    <t>7704588000577</t>
  </si>
  <si>
    <t>00218164-01</t>
  </si>
  <si>
    <t>TERBUROP GUAYACOLATO JARABE JBE UND</t>
  </si>
  <si>
    <t>TERBUROP GUAY JBE FCO X 120ML , GUAIFENESINA,TERBUTALINA SULFATO , ROPSOHN THERAPEUTICS SAS , ANTIASMATICOS IIII</t>
  </si>
  <si>
    <t>GUAIFENESINA,TERBUTALINA SULFATO</t>
  </si>
  <si>
    <t>1.33G,30MG</t>
  </si>
  <si>
    <t>2009M-010170-R2</t>
  </si>
  <si>
    <t>7704588000348</t>
  </si>
  <si>
    <t>00218168-04</t>
  </si>
  <si>
    <t>ROXICAINA 1% EPINEFRINA 1:200.000 SLN INY UND</t>
  </si>
  <si>
    <t>ROXICAINA 1% EPIN FCO X 20ML , EPINEFRINA,LIDOCAINA CLORHIDRATO , ROPSOHN THERAPEUTICS SAS , ANESTESICOS IIII</t>
  </si>
  <si>
    <t>EPINEFRINA,LIDOCAINA CLORHIDRATO</t>
  </si>
  <si>
    <t>5MCG,10MG</t>
  </si>
  <si>
    <t>2009M-010169 R2</t>
  </si>
  <si>
    <t>7704588000355</t>
  </si>
  <si>
    <t>00218170-03</t>
  </si>
  <si>
    <t>ROXICAINA 2% EPINEFRINA SLN INY UND</t>
  </si>
  <si>
    <t>ROXICAINA 2% EPIN FCO X 50ML , EPINEFRINA,LIDOCAINA CLORHIDRATO , ROPSOHN THERAPEUTICS SAS , ANESTESICOS IIII</t>
  </si>
  <si>
    <t>5MCG,20MG</t>
  </si>
  <si>
    <t>2009 M-010167-R2</t>
  </si>
  <si>
    <t>00218170-02</t>
  </si>
  <si>
    <t>ROXICAINA 2% EPIN FCO X 20ML , EPINEFRINA,LIDOCAINA CLORHIDRATO , ROPSOHN THERAPEUTICS SAS , ANESTESICOS IIII</t>
  </si>
  <si>
    <t>5033439027510</t>
  </si>
  <si>
    <t>00218560-03</t>
  </si>
  <si>
    <t>ZINNAT SUSPENSION 250 MG/5 ML. SUSP UND</t>
  </si>
  <si>
    <t>ZINNAT 250MG SUSP FCO X 70ML , CEFUROXIMA , GLAXOSMITHKLINE COLOMBIA S.A. , ANTIBIOTICOS / ANTIBACTERIANO VÍA GENERAL IIII</t>
  </si>
  <si>
    <t>CEFUROXIMA</t>
  </si>
  <si>
    <t>FCO X 70ML</t>
  </si>
  <si>
    <t>2018M-010278-R2</t>
  </si>
  <si>
    <t>7704588000683</t>
  </si>
  <si>
    <t>00218965-02</t>
  </si>
  <si>
    <t>ANESTECIN® CREMA CREM UND</t>
  </si>
  <si>
    <t>ANESTECIN CREM TUB ROPSO X 5GR , LIDOCAINA,PRILOCAINA , ROPSOHN THERAPEUTICS SAS , ANESTESICOS IIII</t>
  </si>
  <si>
    <t>LIDOCAINA,PRILOCAINA</t>
  </si>
  <si>
    <t>2.5G,2.5G</t>
  </si>
  <si>
    <t>2009 M-013170-R1</t>
  </si>
  <si>
    <t>7707172689462</t>
  </si>
  <si>
    <t>00219084-03</t>
  </si>
  <si>
    <t>NARAMIG TABLETAS 2.5 MG TAB RECUB UND</t>
  </si>
  <si>
    <t>NARAMIG 2.5MG TAB CD CJ X 7 , NARATRIPTAN CLORHIDRATO , GLAX , NARATRIPTAN CLORHIDRATO , GLAXOSMITHKLINE COLOMBIA S.A. , ANALGESICOS IIII</t>
  </si>
  <si>
    <t>NARATRIPTAN CLORHIDRATO</t>
  </si>
  <si>
    <t>2.5MG</t>
  </si>
  <si>
    <t>2018 M-011921R-2</t>
  </si>
  <si>
    <t>5034642013161</t>
  </si>
  <si>
    <t>00219084-01</t>
  </si>
  <si>
    <t>NARAMIG 2 5MG TAB CD CJ X 2 , NARATRIPTAN CLORHIDRATO , GLAX , NARATRIPTAN CLORHIDRATO , GLAXOSMITHKLINE COLOMBIA S.A. , ANALGESICOS IIII</t>
  </si>
  <si>
    <t>7702973017032</t>
  </si>
  <si>
    <t>00219368-01</t>
  </si>
  <si>
    <t>VIREX UNGÜENTO UNG TOP UND</t>
  </si>
  <si>
    <t>VIREX UNG TUBO X 30GR , ACICLOVIR , GRUNENTHAL COLOMBIANA S.A. , ANTIBIOTICOS / ANTIBACTERIANO DERMA IIII</t>
  </si>
  <si>
    <t>2009 M-010017-R2</t>
  </si>
  <si>
    <t>7702973017025</t>
  </si>
  <si>
    <t>00219368-04</t>
  </si>
  <si>
    <t>VIREX UNGÜENTO UNG UND</t>
  </si>
  <si>
    <t>VIREX UNG TUBO X 15GR , ACICLOVIR , GRUNENTHAL COLOMBIANA S.A. , ANTIBIOTICOS / ANTIBACTERIANO DERMA IIII</t>
  </si>
  <si>
    <t>7702715264502</t>
  </si>
  <si>
    <t>00223599-01</t>
  </si>
  <si>
    <t>DOSTINEX 0.5 MG TABLETAS TAB UND</t>
  </si>
  <si>
    <t>DOSTINEX 0.5MG TAB PFIZ CD7 CJ X 8 , CABERGOLINA , PFIZER S. , CABERGOLINA , PFIZER S.A.S. , HORMONAS IIII</t>
  </si>
  <si>
    <t>CABERGOLINA</t>
  </si>
  <si>
    <t>2018M-010517-R2</t>
  </si>
  <si>
    <t>75003067</t>
  </si>
  <si>
    <t>00224201-01</t>
  </si>
  <si>
    <t>ZENTEL® SUSPENSION 4 % SUSP UND</t>
  </si>
  <si>
    <t>ZENTEL 400MG SUSP FCO X 10ML , ALBENDAZOL , GLAXOSMITHKLINE COLOMBIA S.A. , ANTIPARASITARIOS IIII</t>
  </si>
  <si>
    <t>2018M-010116-R2</t>
  </si>
  <si>
    <t>AMP X 5ML</t>
  </si>
  <si>
    <t>500MG/5ML</t>
  </si>
  <si>
    <t>5000455007253</t>
  </si>
  <si>
    <t>00224719-05</t>
  </si>
  <si>
    <t>SEROQUEL 25 MG TABLETA RECUBIERTA TAB RECUB UND</t>
  </si>
  <si>
    <t>SEROQUEL 25MG COMP CD7 CJ X 30 , QUETIAPINA FUMARATO , ASTRA , QUETIAPINA FUMARATO , ASTRAZENECA COLOMBIA S.A. , TRANQUILIZANTES IIII</t>
  </si>
  <si>
    <t>QUETIAPINA FUMARATO</t>
  </si>
  <si>
    <t>2007M-010058-R1</t>
  </si>
  <si>
    <t>5034642013123</t>
  </si>
  <si>
    <t>00224991-01</t>
  </si>
  <si>
    <t>COMBIVIR® TABLETAS TAB UND</t>
  </si>
  <si>
    <t>COMBIVIR TAB CJ X 60 , LAMIVUDINA,ZIDOVUDINA , GLAXOSMITHKLINE COLOMBIA S.A. , ANTIVIRALES IIII</t>
  </si>
  <si>
    <t>LAMIVUDINA,ZIDOVUDINA</t>
  </si>
  <si>
    <t>CAJ X 60</t>
  </si>
  <si>
    <t>150MG,300MG</t>
  </si>
  <si>
    <t>2018 M-011618-R2</t>
  </si>
  <si>
    <t>7706263001671</t>
  </si>
  <si>
    <t>00226033-04</t>
  </si>
  <si>
    <t>APROVEL 300 MG TAB UND</t>
  </si>
  <si>
    <t>APROVEL 300MG TAB CD7 CJ X 28 , IRBESARTAN , SANOFI AV NTIS , IRBESARTAN , SANOFI AV NTIS DE COLOMBIA , ANTIHIPERTENSIVOS IIII</t>
  </si>
  <si>
    <t>IRBESARTAN</t>
  </si>
  <si>
    <t>2008 M-010587 R1</t>
  </si>
  <si>
    <t>MEMANTINA CLORHIDRATO</t>
  </si>
  <si>
    <t>7730698335056</t>
  </si>
  <si>
    <t>00226463-02</t>
  </si>
  <si>
    <t>MIGRADORIXINA® COMPRIMIDOS TAB RECUB UND</t>
  </si>
  <si>
    <t>MIGRA DORIXINA COMP CJ X 10 , CLONIXINATO DE LISINA,ERGOTAMINA TARTRATO , SCANDINAVIA PHARMA LTDA , ANALGESICOS IIII</t>
  </si>
  <si>
    <t>CLONIXINATO DE LISINA,ERGOTAMINA TARTRATO</t>
  </si>
  <si>
    <t>125MG,1MG</t>
  </si>
  <si>
    <t>2017M-0000431-R2</t>
  </si>
  <si>
    <t>7702502015430</t>
  </si>
  <si>
    <t>00226529-01</t>
  </si>
  <si>
    <t>DIPROSPAN® INYECTABLE JERINGA PRELLENADA SUSP INY UND</t>
  </si>
  <si>
    <t>DIPROSPAN JER PRE AMP X 1ML , BETAMETASONA DIPROPIONATO,BETAMETASONA FOSFATO , MERCK SHARP DOHME COLOMBIA S.A.S. , CORTICOIDES / ANTIINFLAMATORIOS IIII</t>
  </si>
  <si>
    <t>2018 M-010921-R2</t>
  </si>
  <si>
    <t>7702635123040</t>
  </si>
  <si>
    <t>00226609-02</t>
  </si>
  <si>
    <t>DIOVAN ® HCT COMPRIMIDOS RECUBIERTOS TAB RECUB UND</t>
  </si>
  <si>
    <t>DIOVAN HCT 80 12.5MG COMP CJ X 28 , HIDROCLOROTIAZIDA,VALSARTAN , NOVARTIS DE COLOMBIA S.A. , ANTIHIPERTENSIVOS IIII</t>
  </si>
  <si>
    <t>HIDROCLOROTIAZIDA,VALSARTAN</t>
  </si>
  <si>
    <t>12.5MG,80MG</t>
  </si>
  <si>
    <t>2018M-011090-R2</t>
  </si>
  <si>
    <t>7702635710592</t>
  </si>
  <si>
    <t>00226679-04</t>
  </si>
  <si>
    <t>TEGRETOL ® 2% SUSPENSION SUSP UND</t>
  </si>
  <si>
    <t>TEGRETOL 2% SUSP CD FCO X 100ML , CARBAMAZEPINA , NOVARTIS D , CARBAMAZEPINA , NOVARTIS DE COLOMBIA S.A. , ANTIEPILEPTICOS IIII</t>
  </si>
  <si>
    <t>2018M-010996-R2</t>
  </si>
  <si>
    <t>7642216993269</t>
  </si>
  <si>
    <t>00226777-01</t>
  </si>
  <si>
    <t>MABTHERA ROCHE SOLUCION PARA INFUSION 10 MG/ML SLN INY UND</t>
  </si>
  <si>
    <t>MABTHERA 100MG SLN AMP ROCHE CD7 CJ X 2 , RITUXIMAB , PRODUC , RITUXIMAB , PRODUCTOS ROCHE S.A. , ANTINEOPLASICOS IIII</t>
  </si>
  <si>
    <t>RITUXIMAB</t>
  </si>
  <si>
    <t>PRODUCTOS ROCHE S.A.</t>
  </si>
  <si>
    <t>2010 M-013359 R1</t>
  </si>
  <si>
    <t>7707236677985</t>
  </si>
  <si>
    <t>00226891-03</t>
  </si>
  <si>
    <t>REFRESH TEARS® SLN OFT UND</t>
  </si>
  <si>
    <t>REFRESH TEARS SLN OFT (VMR) FCO X 15ML , CARBOXIMETILCELULOSA SODICA , ALLERGAN DE COLOMBIA S.A. , OTROS OFTALMICOS IIII</t>
  </si>
  <si>
    <t>CARBOXIMETILCELULOSA</t>
  </si>
  <si>
    <t>ALLERGAN DE COLOMBIA S.A.</t>
  </si>
  <si>
    <t>2018M-011074-R2</t>
  </si>
  <si>
    <t>7707236679514</t>
  </si>
  <si>
    <t>00226891-02</t>
  </si>
  <si>
    <t>REFRESH TEARS SLN OFT (VMR) FCO X 10ML , CARBOXIMETILCELULOSA SODICA , ALLERGAN DE COLOMBIA S.A. , OTROS OFTALMICOS IIII</t>
  </si>
  <si>
    <t>7702207188620</t>
  </si>
  <si>
    <t>00226986-02</t>
  </si>
  <si>
    <t>SMECTA POLV UND</t>
  </si>
  <si>
    <t>SMECTA SOB CJ X 10 , DIOSMECTITA , LABORATORIO FRANCO COLOMBIANO LAFRANCOL SAS , ANTIDIARREICO IIII</t>
  </si>
  <si>
    <t>DIOSMECTITA</t>
  </si>
  <si>
    <t>3G</t>
  </si>
  <si>
    <t>2009 M-011939 R1</t>
  </si>
  <si>
    <t>7703763450336</t>
  </si>
  <si>
    <t>00227057-02</t>
  </si>
  <si>
    <t>CEFALEXINA 250MG/5ML POLVO PARA RECONSTITUIR A SUSPENSIÓN ORAL. POLV SUSP UND</t>
  </si>
  <si>
    <t>CEFALEXINA 250MG SUSP LAS FCO X 60ML , CEFALEXINA MONOHIDRATO , LABORATORIO LA SANTE S.A. , ANTIBIOTICOS / ANTIBACTERIANO VÍA GENERAL IIII</t>
  </si>
  <si>
    <t>CEFALEXINA MONOHIDRATO</t>
  </si>
  <si>
    <t>2009M-012223-R1</t>
  </si>
  <si>
    <t>7591257001078</t>
  </si>
  <si>
    <t>00227361-01</t>
  </si>
  <si>
    <t>CARDURAN® 4 MG TABLETAS TAB UND</t>
  </si>
  <si>
    <t>CARDURAN 4MG TAB CJ X 14 , DOXAZOSINA MESILATO , PFIZER S.A.S. , ANTIHIPERTENSIVOS IIII</t>
  </si>
  <si>
    <t>DOXAZOSINA MESILATO</t>
  </si>
  <si>
    <t>2018M-011576-R2</t>
  </si>
  <si>
    <t>7703763480234</t>
  </si>
  <si>
    <t>00228279-02</t>
  </si>
  <si>
    <t>DICLOXACILINA SUSPENSION. SUSP UND</t>
  </si>
  <si>
    <t>DICLOXACILINA 250MG SUSP LAS FCO X 80ML , DICLOXACILINA , LABORATORIO LA SANTE S.A. , ANTIBIOTICOS / ANTIBACTERIANO VÍA GENERAL IIII</t>
  </si>
  <si>
    <t>DICLOXACILINA</t>
  </si>
  <si>
    <t>FCO X 80ML</t>
  </si>
  <si>
    <t>2009 M-012331R1</t>
  </si>
  <si>
    <t>7798007730534</t>
  </si>
  <si>
    <t>00228338-01</t>
  </si>
  <si>
    <t>ARCOLANE® CHAMPU CHAMPU UND</t>
  </si>
  <si>
    <t>ARCOLANE SHP FCO X 100ML , KETOCONAZOL , GALDERMA DE COLOMBIA S.A. , ANTIMICOTICOS DERMATOLOGICOS IIII</t>
  </si>
  <si>
    <t>KETOCONAZOL</t>
  </si>
  <si>
    <t>2018M- 011825-R2</t>
  </si>
  <si>
    <t>ESTROGENOS CONJUGADOS</t>
  </si>
  <si>
    <t>0.625MG</t>
  </si>
  <si>
    <t>7702195043413</t>
  </si>
  <si>
    <t>00229410-01</t>
  </si>
  <si>
    <t>BATEN ® 50 MG/5 ML SUSPENSION ORAL (POLVO PARA RECONSTITUIR) POLV SUSP UND</t>
  </si>
  <si>
    <t>BATEN 50MG/5ML POLV FCO X 20ML , FLUCONAZOL , LABORATORIOS BUSSIE SA , ANTIMICOTICOS VÍA GENERAL IIII</t>
  </si>
  <si>
    <t>50MG/5ML</t>
  </si>
  <si>
    <t>2009 M- 012297R1</t>
  </si>
  <si>
    <t>7896548140185</t>
  </si>
  <si>
    <t>00229448-03</t>
  </si>
  <si>
    <t>AZOPT® SUSPENSIÓN OFTÁLMICA ESTÉRIL SUSP OFT UND</t>
  </si>
  <si>
    <t>AZOPT SUSP OFT FCO X 5ML , BRINZOLAMIDA , NOVARTIS DE COLOMBIA S.A. , OTROS OFTALMICOS IIII</t>
  </si>
  <si>
    <t>BRINZOLAMIDA</t>
  </si>
  <si>
    <t>2009 M-011886 R1</t>
  </si>
  <si>
    <t>7707188880204</t>
  </si>
  <si>
    <t>00229534-04</t>
  </si>
  <si>
    <t>KLEAN PREP ® POLV UND</t>
  </si>
  <si>
    <t>KLEAN PREP SOB CJ X 4 , BICARBONATO DE SODIO,CLOR DE POTASIO,CLOR DE SODIO,GLICOL,SULFATO DE SODIO. , BIOTOSCANA FARMA S.A. , LAXANTES IIII</t>
  </si>
  <si>
    <t>BICARBONATO DE SODIO,CLOR DE POTASIO,CLOR DE SODIO,GLICOL,SULFATO DE SODIO.</t>
  </si>
  <si>
    <t>1.6G,0.74G,1.4G,59G,5.6G</t>
  </si>
  <si>
    <t>2018M- 012042-R2</t>
  </si>
  <si>
    <t>7707188880167</t>
  </si>
  <si>
    <t>00229534-01</t>
  </si>
  <si>
    <t>KLEAN PREP SOB CJ X 1 , BICARBONATO DE SODIO,CLOR DE POTASIO,CLOR DE SODIO,GLICOL,SULFATO DE SODIO. , BIOTOSCANA FARMA S.A. , LAXANTES IIII</t>
  </si>
  <si>
    <t>7640128011095</t>
  </si>
  <si>
    <t>00229745-01</t>
  </si>
  <si>
    <t>XELODA  ROCHE  TABLETAS LACADAS 500MG TAB RECUB UND</t>
  </si>
  <si>
    <t>XELODA 500MG TAB ROCHE CD7 CJ X 120 , CAPECITABINA , PRODUCT , CAPECITABINA , PRODUCTOS ROCHE S.A. , ANTINEOPLASICOS IIII</t>
  </si>
  <si>
    <t>CAPECITABINA</t>
  </si>
  <si>
    <t>CAJ X 120</t>
  </si>
  <si>
    <t>2018M-012106-R2</t>
  </si>
  <si>
    <t>3MG/ML</t>
  </si>
  <si>
    <t>ESPECIALIDADES OFTALMOLOGICAS S.A.</t>
  </si>
  <si>
    <t>7591044009010</t>
  </si>
  <si>
    <t>00229773-01</t>
  </si>
  <si>
    <t>ALLEGRA 180 MG TABLETA RECUBIERTA TAB RECUB UND</t>
  </si>
  <si>
    <t>ALLEGRA 180MG COMP CJ X 10 , FEXOFENADINA CLORHIDRATO , SANOFI AV NTIS DE COLOMBIA , ANTIALERGICOS S.RES IIII</t>
  </si>
  <si>
    <t>FEXOFENADINA CLORHIDRATO</t>
  </si>
  <si>
    <t>180MG</t>
  </si>
  <si>
    <t>2009 M-012536- R1</t>
  </si>
  <si>
    <t>7703445140029</t>
  </si>
  <si>
    <t>00229979-01</t>
  </si>
  <si>
    <t>FLONORM SUSPENSION SUSP UND</t>
  </si>
  <si>
    <t>FLONORM SUSP FCO X 60ML , RIFAXIMINA , ZAMBON COLOMBIA S.A. , ANTIDIARREICO IIII</t>
  </si>
  <si>
    <t>RIFAXIMINA</t>
  </si>
  <si>
    <t>ZAMBON COLOMBIA S.A.</t>
  </si>
  <si>
    <t>2009 M-012719 - R1</t>
  </si>
  <si>
    <t>7707204490271</t>
  </si>
  <si>
    <t>00229986-03</t>
  </si>
  <si>
    <t>LUTAMIDAL 50 MG TAB RECUB UND</t>
  </si>
  <si>
    <t>LUTAMIDAL 50MG TAB CD CJ X 28 , BICALUTAMIDA , INDUSTRIAL FA , BICALUTAMIDA , TECNOFARMA COLOMBIA SAS , CITOSTATICOS IIII</t>
  </si>
  <si>
    <t>BICALUTAMIDA</t>
  </si>
  <si>
    <t>2009 M-012231-R1</t>
  </si>
  <si>
    <t>7702057050801</t>
  </si>
  <si>
    <t>00230049-01</t>
  </si>
  <si>
    <t>FERROVITAL NF SLN ORAL UND</t>
  </si>
  <si>
    <t>FERROVITAL VAIN FCO X 180ML , HIERRO,NICOTINAMIDA,PIRIDOXINA , TECNOQUIMICAS SA , VITAMINAS IIII</t>
  </si>
  <si>
    <t>HIERRO,NICOTINAMIDA,PIRIDOXINA</t>
  </si>
  <si>
    <t>FCO 180ML</t>
  </si>
  <si>
    <t>NO APLICA</t>
  </si>
  <si>
    <t>2010 M-13512 R1</t>
  </si>
  <si>
    <t>3556610000208</t>
  </si>
  <si>
    <t>00230075-01</t>
  </si>
  <si>
    <t>COSOPT® SOLUCIÓN OFTÁLMICA SLN OFT UND</t>
  </si>
  <si>
    <t>COSOPT SLN OFT CD FCO X 5ML , DORZOLAMIDA CLORHIDRATO,TIMOLO , DORZOLAMIDA CLORHIDRATO,TIMOLOL MALEATO , MUNDIPHARMA COLOMBIA SAS , OTROS OFTALMICOS IIII</t>
  </si>
  <si>
    <t>DORZOLAMIDA CLORHIDRATO,TIMOLOL MALEATO</t>
  </si>
  <si>
    <t>20MG/ML,5MG/ML</t>
  </si>
  <si>
    <t>MUNDIPHARMA COLOMBIA SAS</t>
  </si>
  <si>
    <t>2018M-012212-R2</t>
  </si>
  <si>
    <t>5010706009301</t>
  </si>
  <si>
    <t>00230133-02</t>
  </si>
  <si>
    <t>LAMICTAL TABLETAS DISPERSABLES 200 MG TAB DISP UND</t>
  </si>
  <si>
    <t>LAMICTAL 200MG TAB CD CJ X 30 , LAMOTRIGINA , GLAXOSMITHKLIN , LAMOTRIGINA , GLAXOSMITHKLINE COLOMBIA S.A. , ANTIEPILEPTICOS IIII</t>
  </si>
  <si>
    <t>LAMOTRIGINA</t>
  </si>
  <si>
    <t>2009 M-012825 R1</t>
  </si>
  <si>
    <t>736085048063</t>
  </si>
  <si>
    <t>00230337-01</t>
  </si>
  <si>
    <t>TRAZIDEX UNGENA® UNGÜENTO OFTALMICO UNG OFT UND</t>
  </si>
  <si>
    <t>TRAZIDEX UNGENA UNG OFT TUB X 3.5GR , DEXAMETASONA,TOBRAMICINA , LABORATORIOS SOPHIA DE COLOMBIA LTDA , OTROS OFTALMICOS IIII</t>
  </si>
  <si>
    <t>DEXAMETASONA,TOBRAMICINA</t>
  </si>
  <si>
    <t>TUBO 3.5GR</t>
  </si>
  <si>
    <t>1MG/ML,3MG/ML</t>
  </si>
  <si>
    <t>LABORATORIOS SOPHIA DE COLOMBIA LTDA</t>
  </si>
  <si>
    <t>2009M-012123-R1</t>
  </si>
  <si>
    <t>7703763060313</t>
  </si>
  <si>
    <t>00230357-01</t>
  </si>
  <si>
    <t>AMPICILINA 250 MG / 5 ML POLVO PARA SUSPENSION. POLV SUSP UND</t>
  </si>
  <si>
    <t>AMPICILINA 250MG SUSP LAS FCO X 60ML , AMPICILINA TRIHIDRATO , LABORATORIO LA SANTE S.A. , ANTIBIOTICOS / ANTIBACTERIANO VÍA GENERAL IIII</t>
  </si>
  <si>
    <t>2009 M-012869-R1</t>
  </si>
  <si>
    <t>7703763040193</t>
  </si>
  <si>
    <t>00230361-01</t>
  </si>
  <si>
    <t>CLOTRIMAZOL 100 MG TABLETAS VAGINALES TAB VAG UND</t>
  </si>
  <si>
    <t>CLOTRIMAZOL 100MG TAB VAG LAS CJ X 6 , CLOTRIMAZOL , LABORATORIO LA SANTE S.A. , ANTIBIOTICOS / ANTIBACTERIANO S.REP IIII</t>
  </si>
  <si>
    <t>2009 M-012335 R1</t>
  </si>
  <si>
    <t>7703038065968</t>
  </si>
  <si>
    <t>00230417-02</t>
  </si>
  <si>
    <t>ALBENDAZOL SUSPENSION SUSP UND</t>
  </si>
  <si>
    <t>ALBENDAZOL 400MG/20ML SACHET X 20ML SUSP LAP CJ X 12 , ALBENDAZOL , LABORATORIO PROFESIONAL FARMACEUTICO S.A. , ANTIPARASITARIOS IIII</t>
  </si>
  <si>
    <t>CAJ X 12</t>
  </si>
  <si>
    <t>2G</t>
  </si>
  <si>
    <t>2009 M-013108- R1</t>
  </si>
  <si>
    <t>7591044005623</t>
  </si>
  <si>
    <t>00230658-01</t>
  </si>
  <si>
    <t>ARAVA® TABLETAS RECUBIERTAS 20 MG. TAB RECUB UND</t>
  </si>
  <si>
    <t>ARAVA 20MG TAB CD7 CJ X 30 , LEFLUNOMIDA , SANOFI AV NTIS DE , LEFLUNOMIDA , SANOFI AV NTIS DE COLOMBIA , INMUNOSUPRESORES IIII</t>
  </si>
  <si>
    <t>LEFLUNOMIDA</t>
  </si>
  <si>
    <t>2009 M-013233-R1</t>
  </si>
  <si>
    <t>7702057075880</t>
  </si>
  <si>
    <t>01980027-01</t>
  </si>
  <si>
    <t>TINIDAZOL MK 500 MG TAB UND</t>
  </si>
  <si>
    <t>TINIDAZOL 500MG TAB MK CJ X 8 , TINIDAZOL , TECNOQUIMICAS SA , ANTIPARASITARIOS IIII</t>
  </si>
  <si>
    <t>2009M-000953 R3</t>
  </si>
  <si>
    <t>7703763660346</t>
  </si>
  <si>
    <t>01980165-02</t>
  </si>
  <si>
    <t>CLARITROMICINA 250MG/5ML GRANULOS PARA RECONSTITUIR A SUSPENSION ORAL. POLV SUSP UND</t>
  </si>
  <si>
    <t>CLARITROMICINA 250MG POLV SUSP LAS FCO X 50ML , CLARITROMICINA , LABORATORIO LA SANTE S.A. , ANTIBIOTICOS / ANTIBACTERIANO VÍA GENERAL IIII</t>
  </si>
  <si>
    <t>2017M-004412-R2</t>
  </si>
  <si>
    <t>7704403005909</t>
  </si>
  <si>
    <t>01980347-05</t>
  </si>
  <si>
    <t>URO-VAXOM ® CAPSULAS CAPS DU UND</t>
  </si>
  <si>
    <t>URO VAXOM 6MG CAP CJ X 30 , EXTRACTO LIOFILIZADO DEE ESCHERICHIA COLI , QUIDECA S.A. , ANTIBIOTICOS / ANTIBACTERIANO S.REP IIII</t>
  </si>
  <si>
    <t>EXTRACTO LIOFILIZADO DEE ESCHERICHIA COLI</t>
  </si>
  <si>
    <t>6MG</t>
  </si>
  <si>
    <t>2017M-004921-R2</t>
  </si>
  <si>
    <t>7896261015531</t>
  </si>
  <si>
    <t>01980471-03</t>
  </si>
  <si>
    <t>LEPONEX ® 25 MG COMPRIMIDOS COMP UND</t>
  </si>
  <si>
    <t>LEPONEX 25MG COMP CJ X 20 , CLOZAPINA , PHARMARIS COLOMBIA SAS , TRANQUILIZANTES IIII</t>
  </si>
  <si>
    <t>CLOZAPINA</t>
  </si>
  <si>
    <t>PHARMARIS COLOMBIA SAS</t>
  </si>
  <si>
    <t>2017M-007254-R3</t>
  </si>
  <si>
    <t>7702057074227</t>
  </si>
  <si>
    <t>01980496-01</t>
  </si>
  <si>
    <t>METRONIDAZOL 500 MG TABLETAS TAB UND</t>
  </si>
  <si>
    <t>METRONIDAZOL 500MG TAB MK CJ X 40 , METRONIDAZOL , TECNOQUIMICAS SA , ANTIPARASITARIOS IIII</t>
  </si>
  <si>
    <t>2017M-005214-R2</t>
  </si>
  <si>
    <t>7703283129040</t>
  </si>
  <si>
    <t>01980545-03</t>
  </si>
  <si>
    <t>NORVAS ® 10 MG TABLETAS TAB UND</t>
  </si>
  <si>
    <t>NORVAS 10MG TAB CJ X 30 , AMLODIPINO BESILATO , PFIZER S.A.S. , ANTIHIPERTENSIVOS IIII</t>
  </si>
  <si>
    <t>2016M-004028R-2</t>
  </si>
  <si>
    <t>7705451000151</t>
  </si>
  <si>
    <t>01980588-01</t>
  </si>
  <si>
    <t>GUAYACOLATO DE GLICERILO 100 MG/ 5ML JBE UND</t>
  </si>
  <si>
    <t>GUAYACOLATO DE GLICERIO JBE LICOL FCO X 120ML , GUAYACOLATO DE GLICERILO , LABORATORIOS LICOL S.A.S. , ANALGESICOS Y ANTIGRIPALES IIII</t>
  </si>
  <si>
    <t>GUAYACOLATO DE GLICERILO</t>
  </si>
  <si>
    <t>LABORATORIOS LICOL S.A.S.</t>
  </si>
  <si>
    <t>2017M-05165-R2</t>
  </si>
  <si>
    <t>7702605102143</t>
  </si>
  <si>
    <t>01980782-02</t>
  </si>
  <si>
    <t>FLUCONAZOL CAPSULAS X 150 MG. CAPS DU UND</t>
  </si>
  <si>
    <t>FLUCONAZOL 150MG CAP GF CJ X 2 , FLUCONAZOL , GENFAR SA , ANTIMICOTICOS VÍA GENERAL IIII</t>
  </si>
  <si>
    <t>2018M-007337-R2</t>
  </si>
  <si>
    <t>3499320002141</t>
  </si>
  <si>
    <t>01980805-01</t>
  </si>
  <si>
    <t>RETACNYL 0.05% CREMA CREM UND</t>
  </si>
  <si>
    <t>RETACNYL 0.05% CREM TUB X 30GR , TETRINOINA , GALDERMA DE COLOMBIA S.A. , ACNE IIII</t>
  </si>
  <si>
    <t>TETRINOINA</t>
  </si>
  <si>
    <t>2015 M-001168-R2</t>
  </si>
  <si>
    <t>7702605101825</t>
  </si>
  <si>
    <t>01982997-01</t>
  </si>
  <si>
    <t>KETOPROFENO 100MG/2ML SOLUCION INYECTABLE SLN INY UND</t>
  </si>
  <si>
    <t>KETOPROFENO 100MG INY GF CJ X 6 , KETOPROFENO , GENFAR SA , ANALGESICOS / ANTIINFLAMATORIO IIII</t>
  </si>
  <si>
    <t>2016M-002347-R2</t>
  </si>
  <si>
    <t>7703234100210</t>
  </si>
  <si>
    <t>01983231-02</t>
  </si>
  <si>
    <t>HELMINZOL SUSPENSION SUSP UND</t>
  </si>
  <si>
    <t>HELMINZOL SUSP FCO X 20ML , ALBENDAZOL , BIOCHEM FARMACEUTICA DE COLOMBIA S A BIOCHEM S A , ANTIPARASITARIOS IIII</t>
  </si>
  <si>
    <t>BIOCHEM FARMACEUTICA DE COLOMBIA S A BIOCHEM S A</t>
  </si>
  <si>
    <t>2009 M-010832-R2</t>
  </si>
  <si>
    <t>7702123828631</t>
  </si>
  <si>
    <t>01983281-03</t>
  </si>
  <si>
    <t>CARDIOASPIRINA 100 MG TABLETA CUBIERTA ENTERICA TAB LR UND</t>
  </si>
  <si>
    <t>CARDIO ASPIRINA 100MG TAB CJ X 30 , ACIDO ACETIL SALICILICO , BAYER SA , ANTICOAGULANTES IIII</t>
  </si>
  <si>
    <t>2015M-000122-R2</t>
  </si>
  <si>
    <t>7703153000042</t>
  </si>
  <si>
    <t>01983607-01</t>
  </si>
  <si>
    <t>AQUASOL E400 U.I CAPSULAS BLANDAS. CAPS BL UND</t>
  </si>
  <si>
    <t>AQUASOL E 400 CAP CJ X 30 , DL ALFATOCOFERIL (VITAMINA E) , PROCAPS S.A. , VITAMINAS IIII</t>
  </si>
  <si>
    <t>DL ALFATOCOFERIL (VITAMINA E)</t>
  </si>
  <si>
    <t>400UI</t>
  </si>
  <si>
    <t>2019M-005778-R4</t>
  </si>
  <si>
    <t>7702502210309</t>
  </si>
  <si>
    <t>01983779-03</t>
  </si>
  <si>
    <t>CELESTONE® INYECTABLE 4 MG SLN INY UND</t>
  </si>
  <si>
    <t>CELESTONE 4MG INY AMP X 1ML , BETAMETASONA , MERCK SHARP DOHME COLOMBIA CIAL , CORTICOIDES / ANTIINFLAMATORIOS IIII</t>
  </si>
  <si>
    <t>4MG/ML</t>
  </si>
  <si>
    <t>2017M-006028-R3</t>
  </si>
  <si>
    <t>7703153020286</t>
  </si>
  <si>
    <t>01983917-02</t>
  </si>
  <si>
    <t>DICLOFENACO SÓDICO 100 MG - HIDROXIDO DE ALUMINIO GEL EQUIVALENTE A 200 MG TAB UND</t>
  </si>
  <si>
    <t>DICLOFENACO + HIDROXIDO ALUMINIO GEL CAP BL PROCA CJ X 10 , DICLOFENACO,HIDROXIDO DE ALUMINIO , PROCAPS S.A. , ANTIINFLAMATORIO IIII</t>
  </si>
  <si>
    <t>DICLOFENACO,HIDROXIDO DE ALUMINIO</t>
  </si>
  <si>
    <t>100MG,200MG</t>
  </si>
  <si>
    <t>2017M-003927-R2</t>
  </si>
  <si>
    <t>7703763450213</t>
  </si>
  <si>
    <t>01984368-01</t>
  </si>
  <si>
    <t>CEFALEXINA CAPSULAS 500 MG CAPS DU UND</t>
  </si>
  <si>
    <t>CEFALEXINA 500MG CAP LAS CJ X 20 , CEFALEXINA MONOHIDRATO , LABORATORIO LA SANTE S.A. , ANTIBIOTICOS / ANTIBACTERIANO VÍA GENERAL IIII</t>
  </si>
  <si>
    <t>2017M-005351-R2</t>
  </si>
  <si>
    <t>7702605102617</t>
  </si>
  <si>
    <t>01985058-01</t>
  </si>
  <si>
    <t>TINIDAZOL TABLETAS 1G TAB UND</t>
  </si>
  <si>
    <t>TINIDAZOL 1GR TAB GF CJ X 4 , TINIDAZOL , GENFAR SA , ANTIPARASITARIOS IIII</t>
  </si>
  <si>
    <t>2017M-004567-R2</t>
  </si>
  <si>
    <t>7702057012397</t>
  </si>
  <si>
    <t>19900063-03</t>
  </si>
  <si>
    <t>BENZIRIN ® VERDE TAB MAST UND</t>
  </si>
  <si>
    <t>BENZIRIN VERDE EUCALIPTO CJ X 12 , BENZIDAMINA CLORHIDRATO , TECNOQUIMICAS SA , ESTOMATOLOGICOS IIII</t>
  </si>
  <si>
    <t>3MG</t>
  </si>
  <si>
    <t>2009 M-012641 R1</t>
  </si>
  <si>
    <t>7702195046384</t>
  </si>
  <si>
    <t>19900484-02</t>
  </si>
  <si>
    <t>SATOREN ® H TABLETAS TAB UND</t>
  </si>
  <si>
    <t>SATOREN H 50/12.5MG TAB CJ X 30 , HIDROCLOROTIAZIDA,LOSARTAN POTASICO , LABORATORIOS BUSSIE SA , ANTIHIPERTENSIVOS IIII</t>
  </si>
  <si>
    <t>HIDROCLOROTIAZIDA,LOSARTAN POTASICO</t>
  </si>
  <si>
    <t>12.5MG,50MG</t>
  </si>
  <si>
    <t>2009 M-012779 R1</t>
  </si>
  <si>
    <t>7703283401528</t>
  </si>
  <si>
    <t>19900511-03</t>
  </si>
  <si>
    <t>MOTRIN® 600 TAB UND</t>
  </si>
  <si>
    <t>MOTRIN 600MG TAB CJ X 30 , IBUPROFENO , PFIZER S.A.S. , ANALGESICOS / ANTIINFLAMATORIO IIII</t>
  </si>
  <si>
    <t>2009 M-012623-R1</t>
  </si>
  <si>
    <t>5034643009187</t>
  </si>
  <si>
    <t>19900625-01</t>
  </si>
  <si>
    <t>VENTILAN® OSP INHALADOR SLN NEB/INH UND</t>
  </si>
  <si>
    <t>VENTILAN OSP 100MCG AER INH X 200 , SALBUTAMOL , GLAXOSMITHKLINE COLOMBIA S.A. , ANTIASMATICOS IIII</t>
  </si>
  <si>
    <t>INHA X 200</t>
  </si>
  <si>
    <t>100MCG/DOSIS</t>
  </si>
  <si>
    <t>2010 M-012819 R1</t>
  </si>
  <si>
    <t>05044</t>
  </si>
  <si>
    <t>19901027-07</t>
  </si>
  <si>
    <t>DOLOFEN FORTE CAPS BL UND</t>
  </si>
  <si>
    <t>DOLOFEN FORTE CAP (VMR) CJ X 60 , ACETAMINOFEN,CAFEINA , PROCAPS S.A. , ANALGESICOS IIII</t>
  </si>
  <si>
    <t>ACETAMINOFEN,CAFEINA</t>
  </si>
  <si>
    <t>500MG,50MG</t>
  </si>
  <si>
    <t>2009 M-013377 - R1</t>
  </si>
  <si>
    <t>7321839720178</t>
  </si>
  <si>
    <t>19901250-13</t>
  </si>
  <si>
    <t>BETALOC ZOK® 200 MG TAB LS UND</t>
  </si>
  <si>
    <t>BETALOC ZOK 200MG TAB CD7 CJ X 30 , METOPROLOL SUCCINATO , A , METOPROLOL SUCCINATO , ASTRAZENECA COLOMBIA S.A. , INSUFICIENCIA CARDIACA IIII</t>
  </si>
  <si>
    <t>2010 M- 013944 R1</t>
  </si>
  <si>
    <t>7707184310514</t>
  </si>
  <si>
    <t>19901625-01</t>
  </si>
  <si>
    <t>HYDROXYUREA 500 MG CAPSULAS CAPS BL UND</t>
  </si>
  <si>
    <t>HYDROXYUREA 500MG CAP AL PHAR CJ X 100 , HIDROXIUREA , AL PHARMA SA ,</t>
  </si>
  <si>
    <t>HIDROXIUREA</t>
  </si>
  <si>
    <t>AL PHARMA SA</t>
  </si>
  <si>
    <t>2009 M-013160-R1</t>
  </si>
  <si>
    <t>7707204490202</t>
  </si>
  <si>
    <t>19901908-03</t>
  </si>
  <si>
    <t>TAMSULON® 0.4 MG CAPS LP UND</t>
  </si>
  <si>
    <t>TAMSULON 0 4MG CAP CD CJ X 30 , TAMSULOSINA CLORHIDRATO , IN , TAMSULOSINA CLORHIDRATO , TECNOFARMA COLOMBIA SAS , TERAPIA PROSTATICA IIII</t>
  </si>
  <si>
    <t>TAMSULOSINA CLORHIDRATO</t>
  </si>
  <si>
    <t>0.4MG</t>
  </si>
  <si>
    <t>2009 M-13733-R1</t>
  </si>
  <si>
    <t>7703331101868</t>
  </si>
  <si>
    <t>19902103-01</t>
  </si>
  <si>
    <t>DUSPATALIN CÁPSULA DE LIBERACIÓN PROLONGADA 200 MG. CAPS LP UND</t>
  </si>
  <si>
    <t>DUSPATALIN RETD CAP CJ X 30 , MEBEVERINA CLORHIDRATO , LABORATORIO FRANCO COLOMBIANO LAFRANCOL SAS , FARMAC DESORD GASTROINT IIII</t>
  </si>
  <si>
    <t>MEBEVERINA CLORHIDRATO</t>
  </si>
  <si>
    <t>2009 M-013424-R1</t>
  </si>
  <si>
    <t>7707189520222</t>
  </si>
  <si>
    <t>19902231-01</t>
  </si>
  <si>
    <t>FACETIX® TABLETAS RECUBIERTAS GRAG UND</t>
  </si>
  <si>
    <t>FACETIX TAB REC CJ X 21 , ACETATO CIPROTERONA,ETINIL ESTRADIOL , LABORATORIO FRANCO COLOMBIANO LAFRANCOL SAS , ANTICONCEPIVOS ORALES IIII</t>
  </si>
  <si>
    <t>ACETATO CIPROTERONA,ETINIL ESTRADIOL</t>
  </si>
  <si>
    <t>CAJ X 21</t>
  </si>
  <si>
    <t>2MG,0.035MG</t>
  </si>
  <si>
    <t>2010 M-013288 R1</t>
  </si>
  <si>
    <t>7702338685296</t>
  </si>
  <si>
    <t>19902391-03</t>
  </si>
  <si>
    <t>ATIVAN 1 MG TABLETAS TAB UND</t>
  </si>
  <si>
    <t>ATIVAN 1MG MCT TAB PFIZ CJ X 30 , LORAZEPAM , PFIZER S.A.S. , TRANQUILIZANTES IIII</t>
  </si>
  <si>
    <t>LORAZEPAM</t>
  </si>
  <si>
    <t>2009 M-013247 - R1</t>
  </si>
  <si>
    <t>7702605100866</t>
  </si>
  <si>
    <t>19902446-04</t>
  </si>
  <si>
    <t>DICLOFENACO TABLETAS RECUBIERTAS 50 MG TAB RECUB UND</t>
  </si>
  <si>
    <t>DICLOFENAC 50MG TAB GF REC CJ X 30 , DICLOFENACO SODICO , GENFAR SA , ANALGESICOS / ANTIINFLAMATORIO IIII</t>
  </si>
  <si>
    <t>2009 M-013241-R1</t>
  </si>
  <si>
    <t>7702870001431</t>
  </si>
  <si>
    <t>19902457-03</t>
  </si>
  <si>
    <t>AMDIPIN H 5-12.5 TAB UND</t>
  </si>
  <si>
    <t>AMDIPIN H 5MG TAB CJ X 10 , AMLODIPINO,HIDROCLOROTIAZIDA , LABORATORIO FRANCO COLOMBIANO LAFRANCOL SAS , DIURETICOS IIII</t>
  </si>
  <si>
    <t>AMLODIPINO,HIDROCLOROTIAZIDA</t>
  </si>
  <si>
    <t>5MG,12.5MG</t>
  </si>
  <si>
    <t>2009 M-13527-R1</t>
  </si>
  <si>
    <t>7702870001448</t>
  </si>
  <si>
    <t>19902458-02</t>
  </si>
  <si>
    <t>AMDIPIN H 10 MG TAB UND</t>
  </si>
  <si>
    <t>AMDIPIN H 10MG TAB CJ X 10 , AMLODIPINO,HIDROCLOROTIAZIDA , LABORATORIO FRANCO COLOMBIANO LAFRANCOL SAS , DIURETICOS IIII</t>
  </si>
  <si>
    <t>10MG,25MG</t>
  </si>
  <si>
    <t>2009 M-13514- R1</t>
  </si>
  <si>
    <t>5034642021531</t>
  </si>
  <si>
    <t>19902533-03</t>
  </si>
  <si>
    <t>SERETIDE DISKUS 50/500 MCG AER/NEB UND</t>
  </si>
  <si>
    <t>SERETIDE DISKUS 50/500MCG AER INH X 60 , FLUTICASONA PROPIONATO,SALMETEROL XINAFOATO , GLAXOSMITHKLINE COLOMBIA S.A. , ANTIASMATICOS IIII</t>
  </si>
  <si>
    <t>FLUTICASONA PROPIONATO,SALMETEROL XINAFOATO</t>
  </si>
  <si>
    <t>INHA X 60</t>
  </si>
  <si>
    <t>500MCG/DOSIS,50MCG/DOSIS</t>
  </si>
  <si>
    <t>2009 M-13778-R1</t>
  </si>
  <si>
    <t>7707204493753</t>
  </si>
  <si>
    <t>19902589-04</t>
  </si>
  <si>
    <t>GESLUTIN PNM CAPSULAS BLANDAS 100 MG CAPS BL UND</t>
  </si>
  <si>
    <t>GESLUTIN 100MG COMP CJ X 30 , PROGESTERONA , INDUSTRIAL FARMACEUTICA UNION DE VERTICES DE TECNOFARMA S.A. , HORMONAS IIII</t>
  </si>
  <si>
    <t>PROGESTERONA</t>
  </si>
  <si>
    <t>2010 M-13759 R1</t>
  </si>
  <si>
    <t>7702605102181</t>
  </si>
  <si>
    <t>19902915-01</t>
  </si>
  <si>
    <t>PIRANTEL TABLETAS X 250 MG TAB UND</t>
  </si>
  <si>
    <t>PIRANTEL PAMOATO 250MG TAB GF CJ X 60 , PIRANTEL PAMOATO , GENFAR SA , ANTIPARASITARIOS IIII</t>
  </si>
  <si>
    <t>2009 M-13477-R1</t>
  </si>
  <si>
    <t>7702057014445</t>
  </si>
  <si>
    <t>19903033-03</t>
  </si>
  <si>
    <t>TRITTICO A.C 150 TAB LS UND</t>
  </si>
  <si>
    <t>TRITTICO AC 150MG TAB CJ X 20 , TRAZODONE CLORHIDRATO , TECNOQUIMICAS SA , ANTIDEPRESIVOS IIII</t>
  </si>
  <si>
    <t>TRAZODONE CLORHIDRATO</t>
  </si>
  <si>
    <t>2010 M-013708 R1</t>
  </si>
  <si>
    <t>7640128010289</t>
  </si>
  <si>
    <t>19903070-01</t>
  </si>
  <si>
    <t>HERCEPTIN ® POLVO LIOFILIZADO PARA INFUSION 440 MG LIOF UND</t>
  </si>
  <si>
    <t>HERCEPTIN 440MG INY ROCHE CD7 CJ X 1 , TRASTUZUMAB , PRODUCT , TRASTUZUMAB , PRODUCTOS ROCHE S.A. , ANTINEOPLASICOS IIII</t>
  </si>
  <si>
    <t>TRASTUZUMAB</t>
  </si>
  <si>
    <t>440MG</t>
  </si>
  <si>
    <t>2016M-14188-R2</t>
  </si>
  <si>
    <t>7702715001381</t>
  </si>
  <si>
    <t>19903238-02</t>
  </si>
  <si>
    <t>AROMASIN 25 MG TABLETAS RECUBIERTAS TAB RECUB UND</t>
  </si>
  <si>
    <t>AROMASIN 25MG TAB PFIZ CD7 CJ X 30 , EXEMESTANO , PFIZER S.A , EXEMESTANO , PFIZER S.A.S. , CITOSTATICOS IIII</t>
  </si>
  <si>
    <t>EXEMESTANO</t>
  </si>
  <si>
    <t>2010 M-13912 R1</t>
  </si>
  <si>
    <t>4029733000633</t>
  </si>
  <si>
    <t>19903434-02</t>
  </si>
  <si>
    <t>LEVOPRONT(R) JARABE JBE UND</t>
  </si>
  <si>
    <t>LEVOPRONT JBE FCO X 120ML , LEVODROPROPIZINA , LABORATORIOS BAGO DE COLOMBIA LTDA. , ANALGESICOS Y ANTIGRIPALES IIII</t>
  </si>
  <si>
    <t>LEVODROPROPIZINA</t>
  </si>
  <si>
    <t>2009 M-13520 R1</t>
  </si>
  <si>
    <t>7703153002220</t>
  </si>
  <si>
    <t>19903517-11</t>
  </si>
  <si>
    <t>VITAMINA E 1000 U.I. CAPS BL UND</t>
  </si>
  <si>
    <t>VITAMINA E 1000 PRO CAP FCO X 30 , ALFA TOCOFEROL ACETATO , PROCAPS S.A. , VITAMINAS IIII</t>
  </si>
  <si>
    <t>ALFA TOCOFEROL ACETATO</t>
  </si>
  <si>
    <t>1000UI</t>
  </si>
  <si>
    <t>2009 M -14153 R1</t>
  </si>
  <si>
    <t>7702057075651</t>
  </si>
  <si>
    <t>19903653-01</t>
  </si>
  <si>
    <t>SECNIDAZOL 1 G TABLETAS TAB UND</t>
  </si>
  <si>
    <t>SECNIDAZOL 1GR TAB MK CJ X 2 , SECNIDAZOL , TECNOQUIMICAS SA , ANTIBIOTICOS / ANTIBACTERIANO S.REP IIII</t>
  </si>
  <si>
    <t>SECNIDAZOL</t>
  </si>
  <si>
    <t>2009M-13540-R1</t>
  </si>
  <si>
    <t>7702057014254</t>
  </si>
  <si>
    <t>19903743-01</t>
  </si>
  <si>
    <t>TRIMETABOL® POLV SUSP UND</t>
  </si>
  <si>
    <t>TRIMETABOL JBE FCO X 120ML , CIPROHEPTADINA ACEFILINATO , TECNOQUIMICAS SA , ANTIALERGICOS S.RES IIII</t>
  </si>
  <si>
    <t>CIPROTERONA</t>
  </si>
  <si>
    <t>35MG</t>
  </si>
  <si>
    <t>2016M-13579 -R2</t>
  </si>
  <si>
    <t>7317964204973</t>
  </si>
  <si>
    <t>19904162-02</t>
  </si>
  <si>
    <t>FRAGMIN® 5000 UI SOLUCION INYECTABLE SLN INY UND</t>
  </si>
  <si>
    <t>FRAGMIN 5000UI INY CJ X 10 , DALTEPARINA SODICA , PFIZER S.A.S. , ANTICOAGULANTES IIII</t>
  </si>
  <si>
    <t>DALTEPARINA SODICA</t>
  </si>
  <si>
    <t>5000UI</t>
  </si>
  <si>
    <t>2009 M-13601-R1</t>
  </si>
  <si>
    <t>7703153000639</t>
  </si>
  <si>
    <t>19904368-03</t>
  </si>
  <si>
    <t>RETIBLAN 50 CAPSULAS CAPS BL UND</t>
  </si>
  <si>
    <t>RETIBLAN 50 CAP CJ X 50 , VITAMINA A , PROCAPS S.A. , VITAMINAS IIII</t>
  </si>
  <si>
    <t>VITAMINA A</t>
  </si>
  <si>
    <t>50.000UI</t>
  </si>
  <si>
    <t>2009 M-13671- R1</t>
  </si>
  <si>
    <t>7703145005000</t>
  </si>
  <si>
    <t>19904404-02</t>
  </si>
  <si>
    <t>PARIET TABLETAS DE 20 MG TAB UND</t>
  </si>
  <si>
    <t>PARIET 20MG TAB CJ X 14 , RABEPRAZOL , JANSSEN CILAG S.A. , ANTIACIDO ANTIFLATULENTO ANTIULCEROSO IIII</t>
  </si>
  <si>
    <t>RABEPRAZOL</t>
  </si>
  <si>
    <t>2016M-14276-R2</t>
  </si>
  <si>
    <t>7317964204713</t>
  </si>
  <si>
    <t>19905001-04</t>
  </si>
  <si>
    <t>FRAGMIN 2500 UI SOLUCION INYECTABLE SLN INY UND</t>
  </si>
  <si>
    <t>FRAGMIN 2500UI INY CJ X 10 , DALTEPARINA SODICA , PFIZER S.A.S. , ANTICOAGULANTES IIII</t>
  </si>
  <si>
    <t>2500UI</t>
  </si>
  <si>
    <t>2010 M-13887 R1</t>
  </si>
  <si>
    <t>7702134313416</t>
  </si>
  <si>
    <t>19905371-02</t>
  </si>
  <si>
    <t>NEURONTIN® 600 MG. TAB UND</t>
  </si>
  <si>
    <t>NEURONTIN 600MG CAP CD7 CJ X 18 , GABAPENTIN , PFIZER S.A.S. , GABAPENTIN , PFIZER S.A.S. , ANTIEPILEPTICOS IIII</t>
  </si>
  <si>
    <t>GABAPENTIN</t>
  </si>
  <si>
    <t>CAJ X 18</t>
  </si>
  <si>
    <t>2015M-14434-R2</t>
  </si>
  <si>
    <t>7702057067212</t>
  </si>
  <si>
    <t>19905527-02</t>
  </si>
  <si>
    <t>HEMOCYTON ELIXIR JBE UND</t>
  </si>
  <si>
    <t>HEMOCYTON ELIXIR FCO X 340ML , MULTIVITAMINICO , TECNOQUIMICAS SA , VITAMINAS IIII</t>
  </si>
  <si>
    <t>MULTIVITAMINICO</t>
  </si>
  <si>
    <t>FCO 340ML</t>
  </si>
  <si>
    <t>2010 M-13986 R1</t>
  </si>
  <si>
    <t>7705959880484</t>
  </si>
  <si>
    <t>19905554-12</t>
  </si>
  <si>
    <t>METFORMINA CLORHIDRATO 850 MG. TABLETAS RECUBIERTAS TAB RECUB UND</t>
  </si>
  <si>
    <t>METFORMINA 850MG TAB GF CJ X 900 , METFORMINA CLORHIDRATO , GENFAR SA , ANTIDIABETICOS ORALES IIII</t>
  </si>
  <si>
    <t>CAJ X 900</t>
  </si>
  <si>
    <t>2009 M-13957- R1</t>
  </si>
  <si>
    <t>7705959009663</t>
  </si>
  <si>
    <t>19905554-01</t>
  </si>
  <si>
    <t>METFORMINA 850MG TAB GF CJ X 30 , METFORMINA CLORHIDRATO , GENFAR SA , ANTIDIABETICOS ORALES IIII</t>
  </si>
  <si>
    <t>7702605102693</t>
  </si>
  <si>
    <t>19906142-01</t>
  </si>
  <si>
    <t>CETIRIZINA TABLETAS RECUBIERTAS X 10 MG TAB RECUB UND</t>
  </si>
  <si>
    <t>CETIRIZINA 10MG TAB GF CJ X 10 , CETIRIZINA DICLORHIDRATO , GENFAR SA , ANTIALERGICOS S.RES IIII</t>
  </si>
  <si>
    <t>2010 M-14083 R1</t>
  </si>
  <si>
    <t>7707182840198</t>
  </si>
  <si>
    <t>19906258-01</t>
  </si>
  <si>
    <t>KLAMICINA® TABLETAS 500 MG TAB UND</t>
  </si>
  <si>
    <t>KLAMICINA 500MG TAB CJ X 10 , CLARITROMICINA , SCANDINAVIA PHARMA LTDA , ANTIBIOTICOS / ANTIBACTERIANO VÍA GENERAL IIII</t>
  </si>
  <si>
    <t>2010 M-14101 R1</t>
  </si>
  <si>
    <t>7707204492695</t>
  </si>
  <si>
    <t>19906266-03</t>
  </si>
  <si>
    <t>ODRANAL® 150 MG TABLETAS RECUBIERTAS DE LIBERACION PROLONGADA TAB RECUB UND</t>
  </si>
  <si>
    <t>ODRANAL 150MG COMP CD CJ X 30 , BUPROPION CLORHIDRATO , INDU , BUPROPION CLORHIDRATO , TECNOFARMA COLOMBIA SAS , OTROS SISTEMA NERVIOSO IIII</t>
  </si>
  <si>
    <t>BUPROPION CLORHIDRATO</t>
  </si>
  <si>
    <t>2016M-14148-R2</t>
  </si>
  <si>
    <t>7451079001543</t>
  </si>
  <si>
    <t>19906457-04</t>
  </si>
  <si>
    <t>DOLEX CONTRA LOS SINTOMAS DE LA GRIPA TABLETAS. TAB UND</t>
  </si>
  <si>
    <t>DOLEX GRIPA TAB CJ X 12 , ACETAMINOFEN,CLORFENIRAMINA MALEATO,FENILEFRINA CLORHIDRATO , GLAXOSMITHKLINE CONSUMER HEALTHCARE COLOMBIA SAS , ANALGESICOS IIII</t>
  </si>
  <si>
    <t>500MG,2MG,5MG</t>
  </si>
  <si>
    <t>2010 M-14137 R1</t>
  </si>
  <si>
    <t xml:space="preserve"> </t>
  </si>
  <si>
    <t>7707141366165</t>
  </si>
  <si>
    <t>19906526-03</t>
  </si>
  <si>
    <t>TRAVAD ORAL LIQUIDA UND</t>
  </si>
  <si>
    <t>TRAVAD ORAL FCO X 133ML , FOSFATO DE SODIO DIBASICO,FOSFATO DE SODIO MONOBASICO , TECNOQUIMICAS SA , LAXANTES IIII</t>
  </si>
  <si>
    <t>FOSFATO DE SODIO DIBASICO,FOSFATO DE SODIO MONOBASICO</t>
  </si>
  <si>
    <t>FCO 133ML</t>
  </si>
  <si>
    <t>6%,16%</t>
  </si>
  <si>
    <t>2016 M-015075-R2</t>
  </si>
  <si>
    <t>7702605101849</t>
  </si>
  <si>
    <t>19906811-05</t>
  </si>
  <si>
    <t>METRONIDAZOL SUSPENSION 250 MG/ 5ML SUSP UND</t>
  </si>
  <si>
    <t>METRONIDAZOL 250MG SUSP GF FCO X 120ML , METRONIDAZOL , GENFAR SA , ANTIPARASITARIOS IIII</t>
  </si>
  <si>
    <t>2010 M-14231 R1</t>
  </si>
  <si>
    <t>7702605102303</t>
  </si>
  <si>
    <t>19907962-04</t>
  </si>
  <si>
    <t>HIDROXICINA 25 MG TABLETAS RECUBIERTAS TAB RECUB UND</t>
  </si>
  <si>
    <t>HIDROXICINA 25MG TAB GF CJ X 20 , HIDROXICINA CLORHIDRATO , GENFAR SA , TRANQUILIZANTES IIII</t>
  </si>
  <si>
    <t>2016M-14400-R2</t>
  </si>
  <si>
    <t>4032717010009</t>
  </si>
  <si>
    <t>19908024-02</t>
  </si>
  <si>
    <t>BUDENOFALK 3 MG CÁPSULAS CAPS DU UND</t>
  </si>
  <si>
    <t>BUDENOFALK 3MG CAP CJ X 10 , BUDESONIDA , BIOTOSCANA FARMA S.A. , ANTIDIARREICO IIII</t>
  </si>
  <si>
    <t>BUDESONIDA</t>
  </si>
  <si>
    <t>2017M-015066-R2</t>
  </si>
  <si>
    <t>7707204490103</t>
  </si>
  <si>
    <t>19908056-01</t>
  </si>
  <si>
    <t>MUTUM CR 10 MG TAB LP UND</t>
  </si>
  <si>
    <t>MUTUM CR 10MG COMP CD CJ X 10 , OXIBUTININA CLORHIDRATO , IN , OXIBUTININA CLORHIDRATO , TECNOFARMA COLOMBIA SAS , OTROS S. REPRODUCTIVO IIII</t>
  </si>
  <si>
    <t>OXIBUTININA CLORHIDRATO</t>
  </si>
  <si>
    <t>2016M-14437-R2</t>
  </si>
  <si>
    <t>7795345010540</t>
  </si>
  <si>
    <t>19908091-03</t>
  </si>
  <si>
    <t>AMOXIDAL® DUO SUSPENSION 750 MG POLV SUSP UND</t>
  </si>
  <si>
    <t>AMOXIDAL DUO 750MG/5ML SUSP FCO X 70ML , AMOXICILINA TRIHIDRATO , SCANDINAVIA PHARMA LTDA , ANTIBIOTICOS / ANTIBACTERIANO VÍA GENERAL IIII</t>
  </si>
  <si>
    <t>750MG/5ML</t>
  </si>
  <si>
    <t>2015 M-014711-R2</t>
  </si>
  <si>
    <t>7703281001713</t>
  </si>
  <si>
    <t>19908092-08</t>
  </si>
  <si>
    <t>AMOXIDAL DUO COMPRIMIDOS TAB RECUB UND</t>
  </si>
  <si>
    <t>AMOXIDAL DUO 875MG COMP REC CJ X 21 , AMOXICILINA TRIHIDRATO , SCANDINAVIA PHARMA LTDA , ANTIBIOTICOS / ANTIBACTERIANO VÍA GENERAL IIII</t>
  </si>
  <si>
    <t>875MG</t>
  </si>
  <si>
    <t>2015 M-014496-R2</t>
  </si>
  <si>
    <t>7795345011202</t>
  </si>
  <si>
    <t>19908092-03</t>
  </si>
  <si>
    <t>AMOXIDAL DUO COMPRIMIDOS COMP UND</t>
  </si>
  <si>
    <t>AMOXIDAL DUO 875MG COMP CJ X 14 , AMOXICILINA TRIHIDRATO , SCANDINAVIA PHARMA LTDA , ANTIBIOTICOS / ANTIBACTERIANO VÍA GENERAL IIII</t>
  </si>
  <si>
    <t>7795368002041</t>
  </si>
  <si>
    <t>19908093-01</t>
  </si>
  <si>
    <t>LOUTEN GOTAS OFTALMICAS SLN OFT UND</t>
  </si>
  <si>
    <t>LOUTEN GOT OFTA CD7 FCO X 2.5ML , LATANOPROST , SCANDINAVIA , LATANOPROST , SCANDINAVIA PHARMA LTDA , OTROS OFTALMICOS IIII</t>
  </si>
  <si>
    <t>LATANOPROST</t>
  </si>
  <si>
    <t>50MCG/ML</t>
  </si>
  <si>
    <t>2016 M-14436-R2</t>
  </si>
  <si>
    <t>7501122996224</t>
  </si>
  <si>
    <t>19908128-07</t>
  </si>
  <si>
    <t>MESTINON® TABLETAS 60 MG TAB UND</t>
  </si>
  <si>
    <t>MESTINON 60MG TAB FCO X 20 , PIRIDOSTIGMINA BROMURO , HUMAX PHARMACEUTICAL S.A. , OTROS SISTEMA NERVIOSO IIII</t>
  </si>
  <si>
    <t>PIRIDOSTIGMINA BROMURO</t>
  </si>
  <si>
    <t>FCO X 20</t>
  </si>
  <si>
    <t>2017M-014872-R2</t>
  </si>
  <si>
    <t>7702418005068</t>
  </si>
  <si>
    <t>19908192-07</t>
  </si>
  <si>
    <t>CONCOR® 2.5 MG TABLETAS TAB RECUB UND</t>
  </si>
  <si>
    <t>CONCOR 2 5MG TAB CD7 CJ X 30 , BISOPROLOL FUMARATO , MERCK S , BISOPROLOL FUMARATO , MERCK S.A. , INSUFICIENCIA CARDIACA IIII</t>
  </si>
  <si>
    <t>2015 M- 014655-R2</t>
  </si>
  <si>
    <t>17703038909016</t>
  </si>
  <si>
    <t>19908202-02</t>
  </si>
  <si>
    <t>ALBENDAZOL 200 MG TABLETAS. TAB UND</t>
  </si>
  <si>
    <t>ALBENDAZOL 200MG TAB LAP CJ X 50 , ALBENDAZOL , LABORATORIO PROFESIONAL FARMACEUTICO S.A. , ANTIPARASITARIOS IIII</t>
  </si>
  <si>
    <t>2017-M-014923-R2</t>
  </si>
  <si>
    <t>7707236124786</t>
  </si>
  <si>
    <t>19908236-07</t>
  </si>
  <si>
    <t>AMIKACINA 500 MG/2ML SLN INY UND</t>
  </si>
  <si>
    <t>AMIKACINA 500MG INY VITAL CJ X 10 , AMIKACINA SULFATO , VITALIS S.A. CI , ANTIBIOTICOS / ANTIBACTERIANO VÍA GENERAL IIII</t>
  </si>
  <si>
    <t>AMIKACINA SULFATO</t>
  </si>
  <si>
    <t>2018M-014905-R2</t>
  </si>
  <si>
    <t>7702605102716</t>
  </si>
  <si>
    <t>19908253-01</t>
  </si>
  <si>
    <t>METOCARBAMOL 500 MG + IBUPROFENO 200 MG TABLETAS RECUBIERTAS TAB RECUB UND</t>
  </si>
  <si>
    <t>IBUPROFENO 200MG/METOCARBAMOL 500MG TAB GF CJ X 30 , IBUPROFENO,METOCARBAMOL , GENFAR SA , ANALGESICOS / ANTIINFLAMATORIO IIII</t>
  </si>
  <si>
    <t>IBUPROFENO,METOCARBAMOL</t>
  </si>
  <si>
    <t>200MG,500MG</t>
  </si>
  <si>
    <t>2016 M-014757-R2</t>
  </si>
  <si>
    <t>7704403005602</t>
  </si>
  <si>
    <t>19908283-01</t>
  </si>
  <si>
    <t>MUCOSINA GOTAS PEDIATRICAS SUSP UND</t>
  </si>
  <si>
    <t>MUCOSINA GOT PED FCO X 30ML , CARBOXIMETIL CISTEINA , PFIZER S.A.S. , ANALGESICOS Y ANTIGRIPALES IIII</t>
  </si>
  <si>
    <t>CARBOXIMETIL CISTEINA</t>
  </si>
  <si>
    <t>2015M-0000112-R2</t>
  </si>
  <si>
    <t>7702132011369</t>
  </si>
  <si>
    <t>19908284-07</t>
  </si>
  <si>
    <t>MUCOSINA® SUSPENSION SUSP UND</t>
  </si>
  <si>
    <t>MUCOSINA SUSP FCO X 120ML , CARBOXIMETILCISTEINA , PFIZER S.A.S. , ANALGESICOS Y ANTIGRIPALES IIII</t>
  </si>
  <si>
    <t>CARBOXIMETILCISTEINA</t>
  </si>
  <si>
    <t>2010 M-014814 R1</t>
  </si>
  <si>
    <t>7501326052917</t>
  </si>
  <si>
    <t>19908404-09</t>
  </si>
  <si>
    <t>HYZAAR® FORTE 100/25 MG TAB UND</t>
  </si>
  <si>
    <t>HYZAAR FORTE TAB CJ X 30 , HIDROCLOROTIAZIDA,LOSARTAN POTASICO , MERCK SHARP DOHME COLOMBIA S.A.S. , ANTIHIPERTENSIVOS IIII</t>
  </si>
  <si>
    <t>25MG,100MG</t>
  </si>
  <si>
    <t>2018M-0002125-R2</t>
  </si>
  <si>
    <t>7702635720423</t>
  </si>
  <si>
    <t>19908543-04</t>
  </si>
  <si>
    <t>TRILEPTAL 300 MG TABLETA RECUBIERTA COMP UND</t>
  </si>
  <si>
    <t>TRILEPTAL 300MG TAB CD7 CJ X 30 , OXCARBAZEPINA , NOVARTIS D , OXCARBAZEPINA , NOVARTIS DE COLOMBIA S.A. , ANTIEPILEPTICOS IIII</t>
  </si>
  <si>
    <t>OXCARBAZEPINA</t>
  </si>
  <si>
    <t>2016M-014763-R2</t>
  </si>
  <si>
    <t>3582913000294</t>
  </si>
  <si>
    <t>19908750-03</t>
  </si>
  <si>
    <t>XATRAL OD. TAB LS UND</t>
  </si>
  <si>
    <t>XATRAL OD 10MG COMP CD CJ X 30 , ALFUZOSINA CLORHIDRATO , SA , ALFUZOSINA CLORHIDRATO , SANOFI AV NTIS DE COLOMBIA , TERAPIA PROSTATICA IIII</t>
  </si>
  <si>
    <t>ALFUZOSINA CLORHIDRATO</t>
  </si>
  <si>
    <t>2015 M-014968-R2</t>
  </si>
  <si>
    <t>7703038065951</t>
  </si>
  <si>
    <t>19908845-04</t>
  </si>
  <si>
    <t>ACIDO FOLICO 1 MG. TAB UND</t>
  </si>
  <si>
    <t>ACIDO FOLICO 1MG TAB LAP CJ X 300 , ACIDO FOLICO , LABORATORIO PROFESIONAL FARMACEUTICO S.A. , ANTIANEMICOS IIII</t>
  </si>
  <si>
    <t>2016 M-014908-R2</t>
  </si>
  <si>
    <t>7703038061526</t>
  </si>
  <si>
    <t>19908846-02</t>
  </si>
  <si>
    <t>LORATADINA JARABE 0.1%. JBE UND</t>
  </si>
  <si>
    <t>LORATADINA JBE LAP FCO X 100ML , LORATADINA , LABORATORIO PROFESIONAL FARMACEUTICO S.A. , ANTIALERGICOS S.RES IIII</t>
  </si>
  <si>
    <t>2017M-015002-R2</t>
  </si>
  <si>
    <t>7705959885458</t>
  </si>
  <si>
    <t>19908973-02</t>
  </si>
  <si>
    <t>ACETAMINOFEN GOTAS SLN ORAL UND</t>
  </si>
  <si>
    <t>ACETAMINOFEN KIDS GOTAS 100MG  SLN ORAL GF FCO X 30 ML , ACETAMINOFEN , GENFAR SA , ANALGESICOS IIII</t>
  </si>
  <si>
    <t>2015 M-014891-R2</t>
  </si>
  <si>
    <t>7702502017946</t>
  </si>
  <si>
    <t>19909497-08</t>
  </si>
  <si>
    <t>CLARIGRIP® TABLETAS TAB UND</t>
  </si>
  <si>
    <t>CLARIGRIP TAB CJ X 24 , ACETAMINOFEN,CLORFENIRAMINA MALEATO,FENILEFRINA CLORHIDRATO , BAYER SA , ANALGESICOS IIII</t>
  </si>
  <si>
    <t>2018M-014871-R2</t>
  </si>
  <si>
    <t>8470009042271</t>
  </si>
  <si>
    <t>19909516-01</t>
  </si>
  <si>
    <t>ZYVOXID 600 MG TABLETAS RECUBIERTAS TAB RECUB UND</t>
  </si>
  <si>
    <t>ZYVOXID 600MG TAB CD7 CJ X 10 , LINEZOLID , PFIZER S.A.S. , , LINEZOLID , PFIZER S.A.S. , ANTIBIOTICOS / ANTIBACTERIANO VÍA GENERAL IIII</t>
  </si>
  <si>
    <t>LINEZOLID</t>
  </si>
  <si>
    <t>2016 M-014719-R2</t>
  </si>
  <si>
    <t>7702635710202</t>
  </si>
  <si>
    <t>19910346-16</t>
  </si>
  <si>
    <t>DIOVAN® HCT 160 MG/12.5 MG COMPRIMIDOS RECUBIERTOS TAB RECUB UND</t>
  </si>
  <si>
    <t>DIOVAN HCT 160 12.5MG TAB RECU CJ X 28 , HIDROCLOROTIAZIDA,VALSARTAN , NOVARTIS DE COLOMBIA S.A. , ANTIHIPERTENSIVOS IIII</t>
  </si>
  <si>
    <t>12.5MG,160MG</t>
  </si>
  <si>
    <t>2016M-014952-R2</t>
  </si>
  <si>
    <t>7707204497096</t>
  </si>
  <si>
    <t>19910957-03</t>
  </si>
  <si>
    <t>TROZOLET 1 MG COMPRIMIDOS RECUBIERTOS. TAB RECUB UND</t>
  </si>
  <si>
    <t>TROZOLET 1MG COMP CD CJ X 28 , ANASTROZOL , INDUSTRIAL FARMA , ANASTROZOL , TECNOFARMA COLOMBIA SAS , CITOSTATICOS IIII</t>
  </si>
  <si>
    <t>ANASTROZOL</t>
  </si>
  <si>
    <t>2017M-0000096-R2</t>
  </si>
  <si>
    <t>7702605102310</t>
  </si>
  <si>
    <t>19911224-01</t>
  </si>
  <si>
    <t>CLOTRIMAZOL CREMA TOPICA AL 1% CREM TOP UND</t>
  </si>
  <si>
    <t>CLOTRIMAZOL CREM TOP GF TUB X 40GR , CLOTRIMAZOL , GENFAR SA , ANTIMICOTICOS DERMATOLOGICOS IIII</t>
  </si>
  <si>
    <t>2016M-014984-R2</t>
  </si>
  <si>
    <t>7707236678562</t>
  </si>
  <si>
    <t>19912600-01</t>
  </si>
  <si>
    <t>LACRIL ® LIQUIFILM ® LAGRIMAS LUBRICANTE OCULAR SLN OFT UND</t>
  </si>
  <si>
    <t>LACRIL SLN FCO X 15ML , ALCOHOL POLIVINILICO , ALLERGAN DE COLOMBIA S.A. , OTROS OFTALMICOS IIII</t>
  </si>
  <si>
    <t>ALCOHOL POLIVINILICO</t>
  </si>
  <si>
    <t>14MG/ML</t>
  </si>
  <si>
    <t>2016M-014771R-2</t>
  </si>
  <si>
    <t>7707236670658</t>
  </si>
  <si>
    <t>19912602-01</t>
  </si>
  <si>
    <t>PREDNEFRIN ® 0.12% SUSPENSION OFTALMICA SUSP OFT UND</t>
  </si>
  <si>
    <t>PREDNEFRIN 0 12% SUSP OFT FCO X 5ML , ACETATO DE PREDNISOLONA , ALLERGAN DE COLOMBIA S.A. , OTROS OFTALMICOS IIII</t>
  </si>
  <si>
    <t>ACETATO DE PREDNISOLONA</t>
  </si>
  <si>
    <t>1.2MG/ML</t>
  </si>
  <si>
    <t>2016M-014774-R2</t>
  </si>
  <si>
    <t>7707236677299</t>
  </si>
  <si>
    <t>19912759-01</t>
  </si>
  <si>
    <t>PRED-F SUSPENSION OFTALMICA. SUSP OFT UND</t>
  </si>
  <si>
    <t>PRED F SUSP OFT FCO X 5ML , ACETATO DE PREDNISOLONA , ALLERGAN DE COLOMBIA S.A. , OTROS OFTALMICOS IIII</t>
  </si>
  <si>
    <t>2017M-0000082-R2</t>
  </si>
  <si>
    <t>7707189520291</t>
  </si>
  <si>
    <t>19912776-01</t>
  </si>
  <si>
    <t>CANDAZOL® OVULOS OV UND</t>
  </si>
  <si>
    <t>CANDAZOL OVULOS CJ X 10 , CLOTRIMAZOL,METRONIDAZOL , LABORATORIO FRANCO COLOMBIANO LAFRANCOL SAS , ANTIBIOTICOS / ANTIBACTERIANO S.REP IIII</t>
  </si>
  <si>
    <t>2017M-0000331-R2</t>
  </si>
  <si>
    <t>7702057010843</t>
  </si>
  <si>
    <t>19912966-03</t>
  </si>
  <si>
    <t>FENCAFEN® TABLETAS TAB UND</t>
  </si>
  <si>
    <t>FENCAFEN 100MG TAB CJ X 50 , CAFEINA ANHIDRA,ERGOTAMINA TARTRATO , TECNOQUIMICAS SA , ANALGESICOS IIII</t>
  </si>
  <si>
    <t>CAFEINA ANHIDRA,ERGOTAMINA TARTRATO</t>
  </si>
  <si>
    <t>100MG,1MG</t>
  </si>
  <si>
    <t>2016 M-015043-R2</t>
  </si>
  <si>
    <t>7706569001917</t>
  </si>
  <si>
    <t>19912977-02</t>
  </si>
  <si>
    <t>CLOTRIMAZOL 1% CREM TOP UND</t>
  </si>
  <si>
    <t>CLOTRIMAZOL 1% CREM TOP AG TUB X 40GR , CLOTRIMAZOL , LABORATORIO FRANCO COLOMBIANO LAFRANCOL SAS , ANTIMICOTICOS DERMATOLOGICOS IIII</t>
  </si>
  <si>
    <t>2015M-0000024-R2</t>
  </si>
  <si>
    <t>7707236672119</t>
  </si>
  <si>
    <t>19913115-01</t>
  </si>
  <si>
    <t>FLUMEX SUSPENSION OFTALMICA SUSP OFT UND</t>
  </si>
  <si>
    <t>FLUMEX SUSP FCO X 5ML , FLUOROMETALONA ACETATO , ALLERGAN DE COLOMBIA S.A. , OTROS OFTALMICOS IIII</t>
  </si>
  <si>
    <t>FLUOROMETALONA ACETATO</t>
  </si>
  <si>
    <t>2017M-014883-R2</t>
  </si>
  <si>
    <t>7861028101079</t>
  </si>
  <si>
    <t>19913481-02</t>
  </si>
  <si>
    <t>FLIXOTIDE® 50 MCG. SUSP NEB/INH UND</t>
  </si>
  <si>
    <t>FLIXOTIDE 50MCG OSP AER INH X 120 , FLUTICASONA PROPIONATO , GLAXOSMITHKLINE COLOMBIA S.A. , ANTIASMATICOS IIII</t>
  </si>
  <si>
    <t>FLUTICASONA PROPIONATO</t>
  </si>
  <si>
    <t>INHA X 120</t>
  </si>
  <si>
    <t>50MCG/DOSIS</t>
  </si>
  <si>
    <t>2017M-015087-R2</t>
  </si>
  <si>
    <t>7861028101116</t>
  </si>
  <si>
    <t>19913482-01</t>
  </si>
  <si>
    <t>FLIXOTIDE 250 MCG. SUSP NEB/INH UND</t>
  </si>
  <si>
    <t>FLIXOTIDE 250MCG OSP INH X 60 , FLUTICASONA PROPIONATO , GLAXOSMITHKLINE COLOMBIA S.A. , ANTIASMATICOS IIII</t>
  </si>
  <si>
    <t>250MCG/DOSIS</t>
  </si>
  <si>
    <t>2017M-015032-R2</t>
  </si>
  <si>
    <t>7702057318505</t>
  </si>
  <si>
    <t>19914072-02</t>
  </si>
  <si>
    <t>PAXAN 20MG TAB UND</t>
  </si>
  <si>
    <t>PAXAN 20MG TAB CJ X 10 , PAROXETINA CLORHIDRATO , TECNOQUIMICAS SA , ANTIDEPRESIVOS IIII</t>
  </si>
  <si>
    <t>PAROXETINA CLORHIDRATO</t>
  </si>
  <si>
    <t>2016M-0000451-R2</t>
  </si>
  <si>
    <t>7702870004739</t>
  </si>
  <si>
    <t>19914092-09</t>
  </si>
  <si>
    <t>SEVEDOL TAB UND</t>
  </si>
  <si>
    <t>SEVEDOL TAB CJ X 60 , ACETAMINOFEN,ACETIL SALICILICO,CAFEINA , LABORATORIO FRANCO COLOMBIANO LAFRANCOL SAS , ANALGESICOS IIII</t>
  </si>
  <si>
    <t>ACETAMINOFEN,ACETIL SALICILICO,CAFEINA</t>
  </si>
  <si>
    <t>250MG,250MG,65MG</t>
  </si>
  <si>
    <t>2017M-015027-R2</t>
  </si>
  <si>
    <t>7702057768201</t>
  </si>
  <si>
    <t>19914260-03</t>
  </si>
  <si>
    <t>CYTIL® 200 MCG TAB UND</t>
  </si>
  <si>
    <t>CYTIL 200MCG TAB MK FCO X 28 , MISOPROSTOL , TECNOQUIMICAS SA , ANTIACIDO ANTIFLATULENTO ANTIULCEROSO IIII</t>
  </si>
  <si>
    <t>MISOPROSTOL</t>
  </si>
  <si>
    <t>FCO X 28</t>
  </si>
  <si>
    <t>200MCG</t>
  </si>
  <si>
    <t>2016M-015026-R2</t>
  </si>
  <si>
    <t>7591044106245</t>
  </si>
  <si>
    <t>19914262-04</t>
  </si>
  <si>
    <t>LANTUS ® 100 U / ML SLN INY UND</t>
  </si>
  <si>
    <t>LANTUS VIAL NEVERA CD7 FCO X 10ML , INSULINA GLARGINA , SANO , INSULINA GLARGINA , SANOFI AV NTIS DE COLOMBIA , INSULINAS HUMANAS+ANALOG IIII</t>
  </si>
  <si>
    <t>INSULINA GLARGINA</t>
  </si>
  <si>
    <t>2016M-0000394-R2</t>
  </si>
  <si>
    <t>7591044110006</t>
  </si>
  <si>
    <t>19914312-12</t>
  </si>
  <si>
    <t>LANTUS® 100 IU/ML SLN INY UND</t>
  </si>
  <si>
    <t>LANTUS VIAL CART 3ML CD7 CJ X 1 NEVERA , INSULINA GLARGINE , , INSULINA GLARGINE , SANOFI AV NTIS DE COLOMBIA , ANTIDIABETICOS ORALES IIII</t>
  </si>
  <si>
    <t>INSULINA GLARGINE</t>
  </si>
  <si>
    <t>2016M-0000384-R2</t>
  </si>
  <si>
    <t>8433042001667</t>
  </si>
  <si>
    <t>19914533-08</t>
  </si>
  <si>
    <t>SOMAZINA® 500 MG COMPRIMIDOS RECUBIERTOS TAB RECUB UND</t>
  </si>
  <si>
    <t>SOMAZINA 500MG COMP CJ X 10 , CITICOLINA SODICA , BIOTOSCANA FARMA S.A. , OTROS SISTEMA NERVIOSO IIII</t>
  </si>
  <si>
    <t>2018M-0000346-R2</t>
  </si>
  <si>
    <t>7703038066071</t>
  </si>
  <si>
    <t>19914656-05</t>
  </si>
  <si>
    <t>CIPROFLOXACINA 500 MG TABLETA RECUBIERTA TAB RECUB UND</t>
  </si>
  <si>
    <t>CIPROFLOXACINA 500MG TAB LAP CJ X 300 , CIPROFLOXACINA , LABORATORIO PROFESIONAL FARMACEUTICO S.A. , ANTIBIOTICOS / ANTIBACTERIANO VÍA GENERAL IIII</t>
  </si>
  <si>
    <t>2018M-0000338-R2</t>
  </si>
  <si>
    <t>7703038065524</t>
  </si>
  <si>
    <t>19914657-05</t>
  </si>
  <si>
    <t>LORAZEPAM TABLETA 2 MG TAB DISP UND</t>
  </si>
  <si>
    <t>LORAZEPAM 2MG TAB LP CJ X 30 , LORAZEPAM , LABORATORIO PROFESIONAL FARMACEUTICO S.A. , TRANQUILIZANTES IIII</t>
  </si>
  <si>
    <t>CAJA X 30</t>
  </si>
  <si>
    <t>2017M-0000323-R2</t>
  </si>
  <si>
    <t>7702057205942</t>
  </si>
  <si>
    <t>19914681-01</t>
  </si>
  <si>
    <t>CELECOXIB 200 MG CÁPSULAS CAPS DU UND</t>
  </si>
  <si>
    <t>CELECOXIB 200MG CAP MK CJ X 10 , CELECOXIB , TECNOQUIMICAS SA , ANALGESICOS / ANTIINFLAMATORIO IIII</t>
  </si>
  <si>
    <t>CELECOXIB</t>
  </si>
  <si>
    <t>2017M-0000334-R2</t>
  </si>
  <si>
    <t>7702207173466</t>
  </si>
  <si>
    <t>19914736-02</t>
  </si>
  <si>
    <t>TEVETEN ® TABLETAS TAB UND</t>
  </si>
  <si>
    <t>TEVETEN 600MG TAB CJ X 28 , EPROSARTAN , LABORATORIO FRANCO COLOMBIANO LAFRANCOL SAS , ANTIHIPERTENSIVOS IIII</t>
  </si>
  <si>
    <t>EPROSARTAN</t>
  </si>
  <si>
    <t>2017M-0000432-R2</t>
  </si>
  <si>
    <t>7707355052106</t>
  </si>
  <si>
    <t>19914757-13</t>
  </si>
  <si>
    <t>ADOREM GRIPA TABLETAS TAB UND</t>
  </si>
  <si>
    <t>ADOREMGRIPA TAB CJ X 100 , ACETAMINOFEN,FENILEFRINA,LORATADINA , LABORATORIOS SIEGFRIED SAS , ANALGESICOS IIII</t>
  </si>
  <si>
    <t>ACETAMINOFEN,FENILEFRINA,LORATADINA</t>
  </si>
  <si>
    <t>500MG,10MG,5MG</t>
  </si>
  <si>
    <t>2016M-014981-R2</t>
  </si>
  <si>
    <t>7704190028921</t>
  </si>
  <si>
    <t>19914896-01</t>
  </si>
  <si>
    <t>ACIDO RETINOICO 0.05% LOCION LOC UND</t>
  </si>
  <si>
    <t>ACIDO RETINOICO 0.05% LOC QUIFAR FCO X 60ML , ACIDO RETINOICO , QUIFARMA CIAL , ACNE IIII</t>
  </si>
  <si>
    <t>QUIFARMA CIAL</t>
  </si>
  <si>
    <t>2016M-0000329-R2</t>
  </si>
  <si>
    <t>7321831621886</t>
  </si>
  <si>
    <t>19915411-05</t>
  </si>
  <si>
    <t>NEXIUM MUPS® 20 MG TAB UND</t>
  </si>
  <si>
    <t>NEXIUM MUPS 20MG COMP CJ X 28 , ESOMEPRAZOL MAGNESICO , ASTRAZENECA COLOMBIA S.A. , ANTIACIDO ANTIFLATULENTO ANTIULCEROSO IIII</t>
  </si>
  <si>
    <t>ESOMEPRAZOL MAGNESICO</t>
  </si>
  <si>
    <t>2017M-0000165-R2</t>
  </si>
  <si>
    <t>7321831621930</t>
  </si>
  <si>
    <t>19915412-03</t>
  </si>
  <si>
    <t>NEXIUM MUPS® 40 MG COMP UND</t>
  </si>
  <si>
    <t>NEXIUM MUPS 40MG COMP CJ X 28 , ESOMEPRAZOL MAGNESICO , ASTRAZENECA COLOMBIA S.A. , ANTIACIDO ANTIFLATULENTO ANTIULCEROSO IIII</t>
  </si>
  <si>
    <t>2017M-0000168-R2</t>
  </si>
  <si>
    <t>7702057160814</t>
  </si>
  <si>
    <t>19915564-05</t>
  </si>
  <si>
    <t>GLIMEPIRIDA 4 MG COMPRIMIDOS COMP UND</t>
  </si>
  <si>
    <t>GLIMEPIRIDA 4MG COMP MK CJ X 15 , GLIMEPIRIDA , TECNOQUIMICAS SA , ANTIDIABETICOS ORALES IIII</t>
  </si>
  <si>
    <t>GLIMEPIRIDA</t>
  </si>
  <si>
    <t>2017M-0000074-R2</t>
  </si>
  <si>
    <t>7702605103249</t>
  </si>
  <si>
    <t>19915569-01</t>
  </si>
  <si>
    <t>BETAMETASONA CREMA AL 0.1% CREM UND</t>
  </si>
  <si>
    <t>BETAMETASONA 0 1% CREM TUB GF X 40GR , BETAMETASONA , GENFAR SA , ANTIMICOTICOS DERMATOLOGICOS IIII</t>
  </si>
  <si>
    <t>0.1%</t>
  </si>
  <si>
    <t>2017M-0000359-R2</t>
  </si>
  <si>
    <t>7702635571032</t>
  </si>
  <si>
    <t>19917258-12</t>
  </si>
  <si>
    <t>CURAM ® 1G TAB UND</t>
  </si>
  <si>
    <t>CURAM 1GR TAB CJ X 14 , AMOXICILINA TRIHIDRATO,CLAVULANATO DE POTASIO , NOVARTIS DE COLOMBIA S.A. , ANTIBIOTICOS / ANTIBACTERIANO VÍA GENERAL IIII</t>
  </si>
  <si>
    <t>AMOXICILINA TRIHIDRATO,CLAVULANATO DE POTASIO</t>
  </si>
  <si>
    <t>875MG,125MG</t>
  </si>
  <si>
    <t>2017M-0000125-R2</t>
  </si>
  <si>
    <t>7501165006508</t>
  </si>
  <si>
    <t>19917302-05</t>
  </si>
  <si>
    <t>FLAGYL 500 MG TABLETAS RECUBIERTAS. TAB RECUB UND</t>
  </si>
  <si>
    <t>FLAGYL 500MG COMP CJ X 30 , METRONIDAZOL , SANOFI AV NTIS DE COLOMBIA , ANTIPARASITARIOS IIII</t>
  </si>
  <si>
    <t>2016M-0000146-R2</t>
  </si>
  <si>
    <t>FCO X 6ML</t>
  </si>
  <si>
    <t>7705959882129</t>
  </si>
  <si>
    <t>19917705-08</t>
  </si>
  <si>
    <t>LOSARTÁN POTÁSICO 50 MG. TABLETAS RECUBIERTAS TAB RECUB UND</t>
  </si>
  <si>
    <t>LOSARTAN 50MG GF CJ X 900 , LOSARTAN POTASICO , GENFAR SA , ANTIHIPERTENSIVOS IIII</t>
  </si>
  <si>
    <t>2018M-0000249-R2</t>
  </si>
  <si>
    <t>7591044401319</t>
  </si>
  <si>
    <t>19918131-01</t>
  </si>
  <si>
    <t>SINOGAN COMPRIMIDOS 25 MG TAB RECUB UND</t>
  </si>
  <si>
    <t>SINOGAN 25MG TAB CJ X 20 , LEVOMEPROMAZINA , SANOFI AV NTIS DE COLOMBIA , TRANQUILIZANTES IIII</t>
  </si>
  <si>
    <t>LEVOMEPROMAZINA</t>
  </si>
  <si>
    <t>2016M-0000364-R2</t>
  </si>
  <si>
    <t>7703038066187</t>
  </si>
  <si>
    <t>19918847-02</t>
  </si>
  <si>
    <t>KETOCONAZOL TABLETAS 200 MG TAB UND</t>
  </si>
  <si>
    <t>KETOCONAZOL 200MG TAB LAP CJ X 300 , KETOCONAZOL , LABORATORIO PROFESIONAL FARMACEUTICO S.A. , ANTIMICOTICOS VÍA GENERAL IIII</t>
  </si>
  <si>
    <t>2017M-0000377-R2</t>
  </si>
  <si>
    <t>MOXIFLOXACINO CLORHIDRATO</t>
  </si>
  <si>
    <t>7704232000717</t>
  </si>
  <si>
    <t>19919354-03</t>
  </si>
  <si>
    <t>SALAGEN ® TABLETAS ORALES X 5 MG TAB UND</t>
  </si>
  <si>
    <t>SALAGEN 5MG TAB CD FCO X 20 , CLORHIDRATO DE PILOCARPINA , E , CLORHIDRATO DE PILOCARPINA , EUROETIKA LTDA. , OTROS OFTALMICOS IIII</t>
  </si>
  <si>
    <t>EUROETIKA LTDA.</t>
  </si>
  <si>
    <t>2016M-0000397-R2</t>
  </si>
  <si>
    <t>7591044403153</t>
  </si>
  <si>
    <t>19919430-01</t>
  </si>
  <si>
    <t>FLAGYL SUSPENSION 250 MG SUSP UND</t>
  </si>
  <si>
    <t>FLAGYL 250MG SUSP FCO X 120ML , METRONIDAZOL , SANOFI AV NTIS DE COLOMBIA , ANTIPARASITARIOS IIII</t>
  </si>
  <si>
    <t>2016M-0000405-R2</t>
  </si>
  <si>
    <t>7703283401672</t>
  </si>
  <si>
    <t>19919867-23</t>
  </si>
  <si>
    <t>LIPITOR® 40 MG. TABLETAS TAB UND</t>
  </si>
  <si>
    <t>LIPITOR 40MG TAB PFIZ CJ X 30 , ATORVASTATINA , PFIZER S.A.S. , COLESTEROL IIII</t>
  </si>
  <si>
    <t>2018M-0000961-R2</t>
  </si>
  <si>
    <t>7703283402259</t>
  </si>
  <si>
    <t>19919867-18</t>
  </si>
  <si>
    <t>LIPITOR 40MG TAB PFIZ CJ X  14 , ATORVASTATINA , PFIZER S.A.S. , COLESTEROL IIII</t>
  </si>
  <si>
    <t>7703659000119</t>
  </si>
  <si>
    <t>19920065-02</t>
  </si>
  <si>
    <t>COQUAN® GOTAS SLN ORAL UND</t>
  </si>
  <si>
    <t>COQUAN 2.5MG GOT FCO X 30ML , CLONAZEPAM , LABORATORIOS SIEGFRIED SAS , ANTIEPILEPTICOS IIII</t>
  </si>
  <si>
    <t>2018M-0000487-R2</t>
  </si>
  <si>
    <t>7896226504865</t>
  </si>
  <si>
    <t>19920700-03</t>
  </si>
  <si>
    <t>LEXOTAN TABLETAS 3 MG TAB UND</t>
  </si>
  <si>
    <t>LEXOTAN 3MG TAB CAJA X 30 , BROMAZEPAM , QUIDECA S.A. , TRANQUILIZANTES IIII</t>
  </si>
  <si>
    <t>BROMAZEPAM</t>
  </si>
  <si>
    <t>2018M-0000589-R2</t>
  </si>
  <si>
    <t>2016M-0000504-R2</t>
  </si>
  <si>
    <t>7704190038913</t>
  </si>
  <si>
    <t>19923975-01</t>
  </si>
  <si>
    <t>ACIDO RETINOICO CREMA 0.05 % CREM UND</t>
  </si>
  <si>
    <t>ACIDO RETINOICO 0.05% CREM QUIFAR POT X 30GR , ACIDO RETINOICO , QUIFARMA SA , ACNE IIII</t>
  </si>
  <si>
    <t>QUIFARMA SA</t>
  </si>
  <si>
    <t>2018M-0000729-R2</t>
  </si>
  <si>
    <t>7702605103300</t>
  </si>
  <si>
    <t>19924520-04</t>
  </si>
  <si>
    <t>TRAMADOL GOTAS 100 MG/ML SLN ORAL UND</t>
  </si>
  <si>
    <t>TRAMADOL 100MG GOT GF FCO X 10 ML , TRAMADOL CLORHIDRATO , GENFAR SA , ANALGESICOS IIII</t>
  </si>
  <si>
    <t>2018M-0000662-R2</t>
  </si>
  <si>
    <t>GLIBENCLAMIDA,METFORMINA CLORHIDRATO</t>
  </si>
  <si>
    <t>7591044403177</t>
  </si>
  <si>
    <t>19925136-01</t>
  </si>
  <si>
    <t>FLAGYL 500 MG OVULOS OV UND</t>
  </si>
  <si>
    <t>FLAGYL 500MG OVU CJ X 10 , METRONIDAZOL , SANOFI AV NTIS DE COLOMBIA , ANTIBIOTICOS / ANTIBACTERIANO S.REP IIII</t>
  </si>
  <si>
    <t>2018M-0000760-R2</t>
  </si>
  <si>
    <t>7702605103478</t>
  </si>
  <si>
    <t>19925209-01</t>
  </si>
  <si>
    <t>ATORVASTATINA 10 MG TABLETAS RECUBIERTAS TAB RECUB UND</t>
  </si>
  <si>
    <t>ATORVASTATINA 10MG TAB GF CJ X 10 , ATORVASTATINA , GENFAR SA , COLESTEROL IIII</t>
  </si>
  <si>
    <t>2018M-0001032-R2</t>
  </si>
  <si>
    <t>7730698001814</t>
  </si>
  <si>
    <t>19925381-03</t>
  </si>
  <si>
    <t>SERTAL 10 MG COMPRIMIDOS RECUBIERTOS COMP UND</t>
  </si>
  <si>
    <t>SERTAL 10MG GRAG CJ X 20 , PROPINOX CLORHIDRATO , SCANDINAVIA PHARMA LTDA , FARMAC DESORD GASTROINT IIII</t>
  </si>
  <si>
    <t>PROPINOX CLORHIDRATO</t>
  </si>
  <si>
    <t>2019M-0001049-R2</t>
  </si>
  <si>
    <t>7795368002027</t>
  </si>
  <si>
    <t>19925591-01</t>
  </si>
  <si>
    <t>LOTESOFT SUSPENSION OFTALMICA SUSP OFT UND</t>
  </si>
  <si>
    <t>LOTESOFT GOT FCO X 5ML , LOTEPREDNOL ETABONATO , SCANDINAVIA PHARMA LTDA , OTROS OFTALMICOS IIII</t>
  </si>
  <si>
    <t>LOTEPREDNOL ETABONATO</t>
  </si>
  <si>
    <t>2015M-0003224-R1</t>
  </si>
  <si>
    <t>7702870070840</t>
  </si>
  <si>
    <t>19926716-10</t>
  </si>
  <si>
    <t>LUKAST® 10 MG TABLETAS TAB UND</t>
  </si>
  <si>
    <t>LUKAST 10MG TAB CD CJ X 90 , MONTELUKAST SODICO , LABORATORI , MONTELUKAST SODICO , LABORATORIO FRANCO COLOMBIANO LAFRANCOL SAS , ANTIASMATICOS IIII</t>
  </si>
  <si>
    <t>MONTELUKAST SODICO</t>
  </si>
  <si>
    <t>CAJ X 90</t>
  </si>
  <si>
    <t>2017M-0001009-R2</t>
  </si>
  <si>
    <t>7702418000575</t>
  </si>
  <si>
    <t>19926882-05</t>
  </si>
  <si>
    <t>GLUCOPHAGE 1000 MG TABLETAS TAB UND</t>
  </si>
  <si>
    <t>GLUCOPHAGE 1000MG TAB CJ X 30 , METFORMINA CLORHIDRATO , MERCK S.A. , ANTIDIABETICOS ORALES IIII</t>
  </si>
  <si>
    <t>1000MG</t>
  </si>
  <si>
    <t>2017M-0001048-R2</t>
  </si>
  <si>
    <t>7591257002273</t>
  </si>
  <si>
    <t>19927243-01</t>
  </si>
  <si>
    <t>DEPO-MEDROL 40 MG/ML SUSPENSION INYECTABLE SUSP INY UND</t>
  </si>
  <si>
    <t>DEPO MEDROL INY PFIZ CD7 AMP X 1ML , METILPREDNISOLONA ACETA , METILPREDNISOLONA ACETATO , PFIZER S.A.S. , CORTICOIDES / ANTIINFLAMATORIOS IIII</t>
  </si>
  <si>
    <t>METILPREDNISOLONA ACETATO</t>
  </si>
  <si>
    <t>2018M-0001389-R2</t>
  </si>
  <si>
    <t>300090055097</t>
  </si>
  <si>
    <t>19928029-02</t>
  </si>
  <si>
    <t>XANAX ® 0.5 MG TABLETAS TAB UND</t>
  </si>
  <si>
    <t>XANAX 0.5MG TAB CJ X 30 , ALPRAZOLAM , PFIZER S.A.S. , TRANQUILIZANTES IIII</t>
  </si>
  <si>
    <t>2018M-0001431-R2</t>
  </si>
  <si>
    <t>7703153021009</t>
  </si>
  <si>
    <t>19928546-02</t>
  </si>
  <si>
    <t>KLEAR CAPS BL UND</t>
  </si>
  <si>
    <t>KLEAR TOS CAP CJ X 20 , BROMHEXINA CLORHIDRATO , PROCAPS S.A. , ANALGESICOS Y ANTIGRIPALES IIII</t>
  </si>
  <si>
    <t>BROMHEXINA CLORHIDRATO</t>
  </si>
  <si>
    <t>8MG</t>
  </si>
  <si>
    <t>2018M-0001382-R2</t>
  </si>
  <si>
    <t>7703381004201</t>
  </si>
  <si>
    <t>19928606-03</t>
  </si>
  <si>
    <t>MICARDIS ® PLUS COMPRIMIDOS 80 / 12.5 MG COMP UND</t>
  </si>
  <si>
    <t>MICARDIS PLUS 80MG/12.5MG COMP CJ X 28 , HIDROCLOROTIAZIDA,TELMISARTAN , BOEHRINGER INGELHEIM SA , ANTIHIPERTENSIVOS IIII</t>
  </si>
  <si>
    <t>HIDROCLOROTIAZIDA,TELMISARTAN</t>
  </si>
  <si>
    <t>2018M-0001474-R2</t>
  </si>
  <si>
    <t>7706569001627</t>
  </si>
  <si>
    <t>19929516-03</t>
  </si>
  <si>
    <t>ACETAMINOFEN JARABE JBE UND</t>
  </si>
  <si>
    <t>ACETAMINOFEN JAB AG FCO X 60ML , ACETAMINOFEN , LABORATORIO FRANCO COLOMBIANO LAFRANCOL SAS , ANALGESICOS IIII</t>
  </si>
  <si>
    <t>2018M-0001556-R2</t>
  </si>
  <si>
    <t>7703153013271</t>
  </si>
  <si>
    <t>19929683-01</t>
  </si>
  <si>
    <t>GENTAMICINA 0.3 % SLN OFT UND</t>
  </si>
  <si>
    <t>GENTAMICINA 03% GOT COLM FCO X 6ML , GENTAMICINA SULFATO , PROCAPS S.A. , OTROS OFTALMICOS IIII</t>
  </si>
  <si>
    <t>0.3%</t>
  </si>
  <si>
    <t>2018M-0001654-R2</t>
  </si>
  <si>
    <t>7703283113025</t>
  </si>
  <si>
    <t>19929758-04</t>
  </si>
  <si>
    <t>ZOLOF® 100MG TAB RECUB UND</t>
  </si>
  <si>
    <t>ZOLOF 100MG TAB CJ X 10 , SERTRALINA CLORHIDRATO , PFIZER S.A.S. , ANTIDEPRESIVOS IIII</t>
  </si>
  <si>
    <t>SERTRALINA</t>
  </si>
  <si>
    <t>2018M-0001579-R2</t>
  </si>
  <si>
    <t>04635</t>
  </si>
  <si>
    <t>19929840-01</t>
  </si>
  <si>
    <t>DAXIM® 2.5 MG / ML SLN INY UND</t>
  </si>
  <si>
    <t>DAXIM 2.5MG/ML SLN INY CD7 AMP X 5ML , LEVOSIMENDAN , ABBVIE , LEVOSIMENDAN , ABBVIE S.A.S. , INSUFICIENCIA CARDIACA IIII</t>
  </si>
  <si>
    <t>LEVOSIMENDAN</t>
  </si>
  <si>
    <t>ABBVIE S.A.S.</t>
  </si>
  <si>
    <t>2018M-0001639-R2</t>
  </si>
  <si>
    <t>7702207136027</t>
  </si>
  <si>
    <t>19930439-01</t>
  </si>
  <si>
    <t>MOMETASYN® SPRAY NASAL SUSP NEB/INH UND</t>
  </si>
  <si>
    <t>MOMETASYN 0 05% SPRA NASA PEDI CD FCO X 10GR , MOMETASONA FU , MOMETASONA FUROATO , LABORATORIO FRANCO COLOMBIANO LAFRANCOL SAS , PREPARADOS NASALES IIII</t>
  </si>
  <si>
    <t>MOMETASONA FUROATO</t>
  </si>
  <si>
    <t>FCO X 10GR</t>
  </si>
  <si>
    <t>2018M-0001740-R2</t>
  </si>
  <si>
    <t>7594002621781</t>
  </si>
  <si>
    <t>19930589-04</t>
  </si>
  <si>
    <t>UTROGESTAN 200 MG CÁPSULAS CAPS BL UND</t>
  </si>
  <si>
    <t>UTROGESTAN 200MG CAP BLAN 2 CJ X 15 , PROGESTERONA , LABORATORIOS BIOPAS S.A. , HORMONAS IIII</t>
  </si>
  <si>
    <t>2014M-0003046-R1</t>
  </si>
  <si>
    <t>34839966</t>
  </si>
  <si>
    <t>19930589-03</t>
  </si>
  <si>
    <t>UTROGESTRAN 200MG CAP CJ X 15 , PROGESTERONA , LABORATORIOS BIOPAS S.A. , HORMONAS IIII</t>
  </si>
  <si>
    <t>7702870002209</t>
  </si>
  <si>
    <t>19926692-10</t>
  </si>
  <si>
    <t>VALTAN ® 160 MG TABLETAS CAPS DU UND</t>
  </si>
  <si>
    <t>VALTAN 160MG CAP CD CJ X 14 , VALSARTAN , LABORATORIO FRANCO , VALSARTAN , LABORATORIO FRANCO COLOMBIANO LAFRANCOL SAS , ANTIHIPERTENSIVOS IIII</t>
  </si>
  <si>
    <t>VALSARTAN</t>
  </si>
  <si>
    <t>160MG</t>
  </si>
  <si>
    <t>2018M-0001770R2</t>
  </si>
  <si>
    <t>7703153012915</t>
  </si>
  <si>
    <t>19930724-04</t>
  </si>
  <si>
    <t>FLEXURE® POLVO POLV UND</t>
  </si>
  <si>
    <t>FLEXURE NARA SOB CJ X 30 , D-GLUCOSAMINA ,SULFATO DE CONDROITINA , PROCAPS S.A. , ANTIINFLAMATORIO IIII</t>
  </si>
  <si>
    <t>D-GLUCOSAMINA ,SULFATO DE CONDROITINA</t>
  </si>
  <si>
    <t>1500MG,1200MG</t>
  </si>
  <si>
    <t>2018M-0001690-R2</t>
  </si>
  <si>
    <t>CAJA X 1</t>
  </si>
  <si>
    <t>7703381000500</t>
  </si>
  <si>
    <t>19931241-01</t>
  </si>
  <si>
    <t>Fenoterol+ipratropium inhalador(berodual) SLN NEB/INH UND</t>
  </si>
  <si>
    <t>BERODUAL HFA INH BUC INH BOEH X 200 DOSIS , BROMURO DE IPRATROPIO,FENOTEROL BROMHIDRATO , BOEHRINGER INGELHEIM SA , ANTIASMATICOS IIII</t>
  </si>
  <si>
    <t>INHA 200 D</t>
  </si>
  <si>
    <t>0.020MG,0.050MG/DOSIS</t>
  </si>
  <si>
    <t>2017M-0002085-R2</t>
  </si>
  <si>
    <t>7703153020330</t>
  </si>
  <si>
    <t>19931314-06</t>
  </si>
  <si>
    <t>ORLISTAT 120 MG CAPS BL UND</t>
  </si>
  <si>
    <t>ORLISTAT 120MG CAP COLM CD CJ X 30 , ORLISTAT , PROCAPS S.A. , ORLISTAT , PROCAPS S.A. , ANTIOBESIDAD / ADELGAZANTES IIII</t>
  </si>
  <si>
    <t>ORLISTAT</t>
  </si>
  <si>
    <t>2018M-0001793-R2</t>
  </si>
  <si>
    <t>3499320002448</t>
  </si>
  <si>
    <t>19931579-03</t>
  </si>
  <si>
    <t>TRI-LUMA® CREMA EMUL UND</t>
  </si>
  <si>
    <t>TRI LUMA CREM TUB X 15GR , ACETONIDA FLUOCINOLONA,HIDROQUINONA,TRETINOINA , GALDERMA DE COLOMBIA S.A. , ACNE IIII</t>
  </si>
  <si>
    <t>ACETONIDA FLUOCINOLONA,HIDROQUINONA,TRETINOINA</t>
  </si>
  <si>
    <t>0.01G,4G,0.05G</t>
  </si>
  <si>
    <t>2018M-0001905-R2</t>
  </si>
  <si>
    <t>7703546010313</t>
  </si>
  <si>
    <t>19932996-08</t>
  </si>
  <si>
    <t>AEROVIAL® CAPS INH UND</t>
  </si>
  <si>
    <t>AEROVIAL CAP CJ X 30 , BUDESONIDA,FORMOTEROL FUMARATO , NOVAMED SA , ANTIASMATICOS IIII</t>
  </si>
  <si>
    <t>BUDESONIDA,FORMOTEROL FUMARATO</t>
  </si>
  <si>
    <t>200MCG/DOSIS,6MCG/DOSIS</t>
  </si>
  <si>
    <t>2014M-0002309-R1</t>
  </si>
  <si>
    <t>7702715002395</t>
  </si>
  <si>
    <t>19933067-03</t>
  </si>
  <si>
    <t>NAABAK® 4.9% GOTAS SLN OFT UND</t>
  </si>
  <si>
    <t>NAABAK 4.9% SLN OFT FCO X 5ML , ACIDO N ACETIL ASPARTIL GLUTAMICO , QUIDECA S.A. , OTROS OFTALMICOS IIII</t>
  </si>
  <si>
    <t>ACIDO N ACETIL ASPARTIL GLUTAMICO</t>
  </si>
  <si>
    <t>4.9%</t>
  </si>
  <si>
    <t>2014M-0002053-R1</t>
  </si>
  <si>
    <t>7798092890137</t>
  </si>
  <si>
    <t>19934178-03</t>
  </si>
  <si>
    <t>LEXAPRO ® 10 MG COMPRIMIDOS TAB RECUB UND</t>
  </si>
  <si>
    <t>LEXAPRO 10MG TAB CJ X 28 , ESCITALOPRAM OXALATO , BIOLATAM S.A.S , ANTIDEPRESIVOS IIII</t>
  </si>
  <si>
    <t>ESCITALOPRAM OXALATO</t>
  </si>
  <si>
    <t>BIOLATAM S.A.S</t>
  </si>
  <si>
    <t>2014M-0002337-R1</t>
  </si>
  <si>
    <t>7703158004014</t>
  </si>
  <si>
    <t>19934637-01</t>
  </si>
  <si>
    <t>METARSAL N CAPSULAS CAPS DU UND</t>
  </si>
  <si>
    <t>METARSAL N CAP CJ X 18 , METRONIDAZOL,NIFUROXAZIDA , LABORATORIOS BAGO DE COLOMBIA LTDA. , ANTIDIARREICO IIII</t>
  </si>
  <si>
    <t>METRONIDAZOL,NIFUROXAZIDA</t>
  </si>
  <si>
    <t>600MG,200MG</t>
  </si>
  <si>
    <t>2019M-0002325-R2</t>
  </si>
  <si>
    <t>7703153011468</t>
  </si>
  <si>
    <t>19934690-01</t>
  </si>
  <si>
    <t>CALCITRIOL 0.25 MCG CAPSULA BLANDA CAPS BL UND</t>
  </si>
  <si>
    <t>CALCITRIOL 0.25MCG COLM CAP CJ X 30 , CALCITRIOL , PROCAPS S.A. , VITAMINAS IIII</t>
  </si>
  <si>
    <t>CALCITRIOL</t>
  </si>
  <si>
    <t>0.25MCG</t>
  </si>
  <si>
    <t>2018M-0002275-R2</t>
  </si>
  <si>
    <t>7706569020659</t>
  </si>
  <si>
    <t>19935303-04</t>
  </si>
  <si>
    <t>ACETAMINOFEN 500 MG TAB UND</t>
  </si>
  <si>
    <t>ACETAMINOFEN 500MG TAB AG CJ X 100 , ACETAMINOFEN , LABORATORIO FRANCO COLOMBIANO LAFRANCOL SAS , ANALGESICOS IIII</t>
  </si>
  <si>
    <t>2018M-0002317-R2</t>
  </si>
  <si>
    <t>5010706008359</t>
  </si>
  <si>
    <t>19935908-02</t>
  </si>
  <si>
    <t>LAMICTAL 50 MG TABLETAS DISPERSABLES. TAB DISP UND</t>
  </si>
  <si>
    <t>LAMICTAL 50MG TAB CD7 CJ X 30 , LAMOTRIGINA , GLAXOSMITHKLIN , LAMOTRIGINA , GLAXOSMITHKLINE COLOMBIA S.A. , ANTIEPILEPTICOS IIII</t>
  </si>
  <si>
    <t>2014M-0002638-R1</t>
  </si>
  <si>
    <t>5413787111114</t>
  </si>
  <si>
    <t>19936412-02</t>
  </si>
  <si>
    <t>KEPPRA ® TABLETAS 500 MG TAB UND</t>
  </si>
  <si>
    <t>KEPPRA 500MG TAB CD7 CJ X 30 , LEVETIRACETAM , GLAXOSMITHKLI , LEVETIRACETAM , GLAXOSMITHKLINE COLOMBIA S.A. , ANTIEPILEPTICOS IIII</t>
  </si>
  <si>
    <t>LEVETIRACETAM</t>
  </si>
  <si>
    <t>2014M-0002928-R1</t>
  </si>
  <si>
    <t>7707334710126</t>
  </si>
  <si>
    <t>19936464-08</t>
  </si>
  <si>
    <t>FILUT NX® SOLUCION SLN SPRAY UND</t>
  </si>
  <si>
    <t>FILUT SPRAY FCO X 30ML , TERBINAFINA CLORHIDRATO , NEVOX FARMA SA , ANTIMICOTICOS DERMATOLOGICOS IIII</t>
  </si>
  <si>
    <t>TERBINAFINA CLORHIDRATO</t>
  </si>
  <si>
    <t>2014M-0002460-R1</t>
  </si>
  <si>
    <t>7707236672195</t>
  </si>
  <si>
    <t>19937041-03</t>
  </si>
  <si>
    <t>TOBRAGAN D SUSPENSION OFTALMICA SUSP OFT UND</t>
  </si>
  <si>
    <t>TOBRAGAN D SUSP OFT FCO X 5ML , DEXAMETASONA,TOBRAMICINA , ALLERGAN DE COLOMBIA S.A. , OTROS OFTALMICOS IIII</t>
  </si>
  <si>
    <t>2014M-0002783-R1</t>
  </si>
  <si>
    <t>7703546072304</t>
  </si>
  <si>
    <t>19937141-13</t>
  </si>
  <si>
    <t>DURAPROX® TAB RECUB UND</t>
  </si>
  <si>
    <t>DURAPROX TAB (VMR) CJ X 30 , OXAPROZINA , NOVAMED SA , ANTIINFLAMATORIO IIII</t>
  </si>
  <si>
    <t>OXAPROZINA</t>
  </si>
  <si>
    <t>2014M-0002670-R1</t>
  </si>
  <si>
    <t>7703153008147</t>
  </si>
  <si>
    <t>19937169-02</t>
  </si>
  <si>
    <t>LAGRIFRESH® SLN OFT UND</t>
  </si>
  <si>
    <t>LAGRIFRESH SOL OFT 3% FCO X 15ML , DEXTRAN,HIDROXIPROPILMETILCELULOSA , PROCAPS S.A. , OTROS OFTALMICOS IIII</t>
  </si>
  <si>
    <t>DEXTRAN,HIDROXIPROPILMETILCELULOSA</t>
  </si>
  <si>
    <t>2014M-0002724-R1</t>
  </si>
  <si>
    <t>5702191007152</t>
  </si>
  <si>
    <t>19937177-03</t>
  </si>
  <si>
    <t>DAIVOBET UNGUENTO UNG UND</t>
  </si>
  <si>
    <t>DAIVOBET UNG (VMR) TUB X 30GR , BETAMETASONA DIPROPIONATO,CALCIPOTRIOL , LABORATORIOS BIOPAS S.A. , SEBORREA IIII</t>
  </si>
  <si>
    <t>BETAMETASONA DIPROPIONATO,CALCIPOTRIOL</t>
  </si>
  <si>
    <t>0.5MG,50MCG</t>
  </si>
  <si>
    <t>2014M-0003064-R1</t>
  </si>
  <si>
    <t>7707172687437</t>
  </si>
  <si>
    <t>19937616-02</t>
  </si>
  <si>
    <t>AVODART® 0.5 MG CAPS BL UND</t>
  </si>
  <si>
    <t>AVODART 0.5MG CAP CD7 CJ X 30 , DUTASTERIDA , GLAXOSMITHKLIN , DUTASTERIDA , GLAXOSMITHKLINE COLOMBIA S.A. , TERAPIA PROSTATICA IIII</t>
  </si>
  <si>
    <t>DUTASTERIDA</t>
  </si>
  <si>
    <t>2014M-0002962-R1</t>
  </si>
  <si>
    <t>7703153013288</t>
  </si>
  <si>
    <t>19937948-04</t>
  </si>
  <si>
    <t>GLUCOSAMINA SULFATO POLVO 1500 MG POLV UND</t>
  </si>
  <si>
    <t>GLUCOSAMINA POLV 1500MG SOB COLM CJ X 15 , GLUCOSAMINA  , PROCAPS S.A. , ANTIINFLAMATORIO IIII</t>
  </si>
  <si>
    <t>GLUCOSAMINA </t>
  </si>
  <si>
    <t>1500MG</t>
  </si>
  <si>
    <t>2017M-0002654-R2</t>
  </si>
  <si>
    <t>7501088603105</t>
  </si>
  <si>
    <t>19937957-07</t>
  </si>
  <si>
    <t>SYSTANE GOTAS LUBRICANTES OCULARES SLN OFT UND</t>
  </si>
  <si>
    <t>SYSTANE LUBRICANT GOT FCO X 15ML , POLIETILENGLICOL,PROPILENGLICOL , LABORATORIOS ALCON DE COLOMBIA S.A. , OTROS OFTALMICOS IIII</t>
  </si>
  <si>
    <t>POLIETILENGLICOL,PROPILENGLICOL</t>
  </si>
  <si>
    <t>4MG/ML,3MG/ML</t>
  </si>
  <si>
    <t>2014M-0002655-R1</t>
  </si>
  <si>
    <t>7707236673468</t>
  </si>
  <si>
    <t>19937980-03</t>
  </si>
  <si>
    <t>RESTASIS® EMULSIÓN OFTÁLMICA SLN OFT UND</t>
  </si>
  <si>
    <t>RESTASIS VIAL U CJ X 30 , CICLOSPORINA , ALLERGAN DE COLOMBIA S.A. , INMUNOSUPRESORES IIII</t>
  </si>
  <si>
    <t>CICLOSPORINA</t>
  </si>
  <si>
    <t>2014M-0002897-R1</t>
  </si>
  <si>
    <t>TESTOSTERONA</t>
  </si>
  <si>
    <t>7702057070328</t>
  </si>
  <si>
    <t>19938666-12</t>
  </si>
  <si>
    <t>ALIVRUB® UNGÜENTO TOPICO UNG TOP UND</t>
  </si>
  <si>
    <t>ALIVRUB MENTOL DISP X 12 , ACEITE DE EUCALIPTO,ALCANFOR,ESENCIA DE TREMENTINA,MENTOL LE , TECNOQUIMICAS SA , PREPARADOS NASALES IIII</t>
  </si>
  <si>
    <t>ACEITE DE EUCALIPTO,ALCANFOR,ESENCIA DE TREMENTINA,MENTOL LE</t>
  </si>
  <si>
    <t>DISP X 12</t>
  </si>
  <si>
    <t>1.33%,5.26%,4.67%,2.82%</t>
  </si>
  <si>
    <t>2014M-0002744-R1</t>
  </si>
  <si>
    <t>5050278002737</t>
  </si>
  <si>
    <t>19938739-06</t>
  </si>
  <si>
    <t>SEROXAT® CR 25 MG TAB LP UND</t>
  </si>
  <si>
    <t>SEROXAT CR 25MG TAB CJ X 10 , PAROXETINA CLORHIDRATO , GLAXOSMITHKLINE COLOMBIA S.A. , ANTIDEPRESIVOS IIII</t>
  </si>
  <si>
    <t>2014M-0002786-R1</t>
  </si>
  <si>
    <t>5050278002713</t>
  </si>
  <si>
    <t>19938740-02</t>
  </si>
  <si>
    <t>SEROXAT® CR 12.5 MG TAB LS UND</t>
  </si>
  <si>
    <t>SEROXAT CR 12.5MG TAB CJ X 10 , PAROXETINA CLORHIDRATO , GLAXOSMITHKLINE COLOMBIA S.A. , ANTIDEPRESIVOS IIII</t>
  </si>
  <si>
    <t>12.5MG</t>
  </si>
  <si>
    <t>2014M-0002703-R1</t>
  </si>
  <si>
    <t>7707277580183</t>
  </si>
  <si>
    <t>19938816-01</t>
  </si>
  <si>
    <t>OPHARFLEX ® SLN OFT UND</t>
  </si>
  <si>
    <t>OPHARFLEX GOT FCO X 5ML , DEXAMETASONA,NEOMICINA,POLIMIXINA , VITAFAR LTDA. , OTROS OFTALMICOS IIII</t>
  </si>
  <si>
    <t>DEXAMETASONA,NEOMICINA,POLIMIXINA</t>
  </si>
  <si>
    <t>1.3MG,3.5MG,6600UI</t>
  </si>
  <si>
    <t>VITAFAR LTDA.</t>
  </si>
  <si>
    <t>2018M-0002760-R2</t>
  </si>
  <si>
    <t>15MG</t>
  </si>
  <si>
    <t>DIABETRICS HEALTHCARE S.A.S</t>
  </si>
  <si>
    <t>7703331102902</t>
  </si>
  <si>
    <t>19939721-01</t>
  </si>
  <si>
    <t>ICADEN ® CREMA CREM UND</t>
  </si>
  <si>
    <t>ICADEN CREM TUB X 20GR , ISOCONAZOL NITRATO , BAYER SA , ANTIMICOTICOS DERMATOLOGICOS IIII</t>
  </si>
  <si>
    <t>2015M-0003493-R1</t>
  </si>
  <si>
    <t>7703454120678</t>
  </si>
  <si>
    <t>19939886-02</t>
  </si>
  <si>
    <t>CELECTAN ® POLVO PARA RECONSTITUIR A SUSPENSIÓN ORAL POLV SUSP UND</t>
  </si>
  <si>
    <t>CELECTAN POLV SUSP FCO X 30ML , NITAZOXANIDA , FARMA DE COLOMBIA S.A. , ANTIPARASITARIOS IIII</t>
  </si>
  <si>
    <t>NITAZOXANIDA</t>
  </si>
  <si>
    <t>2014M-0003168-R1</t>
  </si>
  <si>
    <t>7703153012083</t>
  </si>
  <si>
    <t>19940150-01</t>
  </si>
  <si>
    <t>PEDIAVIT ZINC SLN ORAL UND</t>
  </si>
  <si>
    <t>PEDIAVIT Z GOT FCO X 10ML , MINERALES,MULTIVITAMINAS , PROCAPS S.A. , VITAMINAS IIII</t>
  </si>
  <si>
    <t>MINERALES,MULTIVITAMINAS</t>
  </si>
  <si>
    <t>2017M-0002843-R1</t>
  </si>
  <si>
    <t>7705451000069</t>
  </si>
  <si>
    <t>19940383-01</t>
  </si>
  <si>
    <t>CLORFENIRAMINA JARABE JBE UND</t>
  </si>
  <si>
    <t>CLORFENIRAMINA 2MG/5ML JBE LICOL FCO X 120ML , CLORFENIRAMINA MALEATO , LABORATORIOS LICOL S.A.S. , ANTIALERGICOS S.RES IIII</t>
  </si>
  <si>
    <t>2MG/5ML</t>
  </si>
  <si>
    <t>2015M-0003429-R1</t>
  </si>
  <si>
    <t>19940398-01</t>
  </si>
  <si>
    <t>HALOPERIDOL TABLETAS 5 MG TAB UND</t>
  </si>
  <si>
    <t>HALOPERIDOL 5MG TAB HUM CJ X 20 , HALOPERIDOL , HUMAX PHARMACEUTICAL S.A. , TRANQUILIZANTES IIII</t>
  </si>
  <si>
    <t>HALOPERIDOL</t>
  </si>
  <si>
    <t>HUMAX PHARMACEUTICAL S.A.</t>
  </si>
  <si>
    <t>2014M-0003398-R1</t>
  </si>
  <si>
    <t>7707288820315</t>
  </si>
  <si>
    <t>19940399-01</t>
  </si>
  <si>
    <t>IMIPRAMINA CLORHIDRATO TABLETAS 25 MG TAB UND</t>
  </si>
  <si>
    <t>IMIPRAMINA 25MG TAB HUM CJ X 50 , IMIPRAMINA CLORHIDRATO , HUMAX PHARMACEUTICAL S.A. , ANTIDEPRESIVOS IIII</t>
  </si>
  <si>
    <t>IMIPRAMINA CLORHIDRATO</t>
  </si>
  <si>
    <t>2015M-0003446 R-1</t>
  </si>
  <si>
    <t>7703445030016</t>
  </si>
  <si>
    <t>19940454-01</t>
  </si>
  <si>
    <t>FLUIMUCIL® SLN INY UND</t>
  </si>
  <si>
    <t>FLUIMUCIL INY CJ X 5 , ACETILCISTEINA , ZAMBON COLOMBIA S.A. , DESCONGESTIONANTES IIII</t>
  </si>
  <si>
    <t>ACETILCISTEINA</t>
  </si>
  <si>
    <t>300MG/3ML</t>
  </si>
  <si>
    <t>2015M-0002925-R1</t>
  </si>
  <si>
    <t>7702057071813</t>
  </si>
  <si>
    <t>19940656-07</t>
  </si>
  <si>
    <t>BIOCALCIUM® D POLVO EFERVESCENTE POLV EFER UND</t>
  </si>
  <si>
    <t>BIOCALCIUM D POLV SOB CJ X 30 , CARBONATO DE CALCIO,VIT D3 , TECNOQUIMICAS SA , CALCIO / OSTEOPOROSIS IIII</t>
  </si>
  <si>
    <t>CARBONATO DE CALCIO,VIT D3</t>
  </si>
  <si>
    <t>11.27G,4500UI</t>
  </si>
  <si>
    <t>2016M-0003599-R1</t>
  </si>
  <si>
    <t>7709482273362</t>
  </si>
  <si>
    <t>19940721-13</t>
  </si>
  <si>
    <t>HIDROCORTISONA 100 MG POLV INY UND</t>
  </si>
  <si>
    <t>HIDROCORTISONA 100MG INY VITAL CJ X 10 , HIDROCORTISONA , VITALIS S.A. CI , CORTICOIDES / ANTIINFLAMATORIOS IIII</t>
  </si>
  <si>
    <t>2014M-0003102 R-1</t>
  </si>
  <si>
    <t>7703153015763</t>
  </si>
  <si>
    <t>19941307-01</t>
  </si>
  <si>
    <t>MUVETT S TAB RECUB UND</t>
  </si>
  <si>
    <t>MUVETT S TAB CJ X 21 , SIMETICONA,TRIMEBUTINA MALEATO , PROCAPS S.A. , FARMAC DESORD GASTROINT IIII</t>
  </si>
  <si>
    <t>SIMETICONA,TRIMEBUTINA MALEATO</t>
  </si>
  <si>
    <t>120MG,200MG</t>
  </si>
  <si>
    <t>2015M-0003716-R1</t>
  </si>
  <si>
    <t>METOCLOPRAMIDA CLORHIDRATO</t>
  </si>
  <si>
    <t>7795990001351</t>
  </si>
  <si>
    <t>19941419-02</t>
  </si>
  <si>
    <t>FORTEO® 250MCG/ML SLN INY UND</t>
  </si>
  <si>
    <t>FORTEO COL INY 250MCG/ML CD7 AMP X 2.4ML , TERIPARATIDA (HOR , TERIPARATIDA (HORMONA RECOMBINANTE HUMANA PARATIROIDEA) , ELI LILLY INTERAMERICA INC. , CALCIO / OSTEOPOROSIS IIII</t>
  </si>
  <si>
    <t>TERIPARATIDA (HORMONA RECOMBINANTE HUMANA PARATIROIDEA)</t>
  </si>
  <si>
    <t>AMP 2.4ML</t>
  </si>
  <si>
    <t>250MCG/ML</t>
  </si>
  <si>
    <t>2014M-0003264-R1</t>
  </si>
  <si>
    <t>7501088603150</t>
  </si>
  <si>
    <t>19941675-03</t>
  </si>
  <si>
    <t>VIGAMOX® SOLUCIÓN OFTÁLMICA ESTÉRIL SLN OFT UND</t>
  </si>
  <si>
    <t>VIGAMOX GOT OFT CD FCO X 5ML , MOXIFLOXACINO CLORHIDRATO , L , MOXIFLOXACINO CLORHIDRATO , NOVARTIS DE COLOMBIA S.A. , OTROS OFTALMICOS IIII</t>
  </si>
  <si>
    <t>2014M-0003113-R1</t>
  </si>
  <si>
    <t>7702057070694</t>
  </si>
  <si>
    <t>19941885-07</t>
  </si>
  <si>
    <t>TIMOLOL 5 MG/ML SOLUCION OFTALMICA SLN OFT UND</t>
  </si>
  <si>
    <t>TIMOLOL MALEATO 0.5% SLN OFT MK CD FCO X 5ML , TIMOLOL MALEA , TIMOLOL MALEATO , TECNOQUIMICAS SA , OTROS OFTALMICOS IIII</t>
  </si>
  <si>
    <t>TIMOLOL MALEATO</t>
  </si>
  <si>
    <t>2015M-0003494-R1</t>
  </si>
  <si>
    <t>7792219001055</t>
  </si>
  <si>
    <t>19941892-02</t>
  </si>
  <si>
    <t>DOMINIUM 50 MG COMPRIMIDOS RECUBIERTOS TAB RECUB UND</t>
  </si>
  <si>
    <t>DOMINIUM 50MG TAB CJ X 20 , CLORHIDRATO DE SERTRALINA , INDUSTRIAL FARMACEUTICA UNION DE VERTICES DE TECNOFARMA S.A. , ANTIDEPRESIVOS IIII</t>
  </si>
  <si>
    <t>2015M-0003084-R1</t>
  </si>
  <si>
    <t>7501109910250</t>
  </si>
  <si>
    <t>19941895-02</t>
  </si>
  <si>
    <t>HARMETONE ® SUSPENSION SUSP UND</t>
  </si>
  <si>
    <t>HARMETONE SUSP CD FCO X 60ML , DOMPERIDONA , JANSSEN CILAG S , DOMPERIDONA , JANSSEN CILAG S.A. , FARMAC DESORD GASTROINT IIII</t>
  </si>
  <si>
    <t>DOMPERIDONA</t>
  </si>
  <si>
    <t>2015M-0003456-R1</t>
  </si>
  <si>
    <t>7702057070670</t>
  </si>
  <si>
    <t>19941932-02</t>
  </si>
  <si>
    <t>GENTAMICINA 0.3% SOLUCION OFTALMICA ESTERIL. SLN OFT UND</t>
  </si>
  <si>
    <t>GENTAMICINA 0.3% COLI MK FCO X 10ML , GENTAMICINA SULFATO , TECNOQUIMICAS SA , OTROS OFTALMICOS IIII</t>
  </si>
  <si>
    <t>2015M-0003606-R1</t>
  </si>
  <si>
    <t>7707274720254</t>
  </si>
  <si>
    <t>19941996-01</t>
  </si>
  <si>
    <t>SULFADOXINA 500 MG + PIRIMETAMINA 25 MG TABLETAS TAB UND</t>
  </si>
  <si>
    <t>SULFADOXINA 500 + PIRIMETAMINA 25MG BCN TAB CJ X 3 , PIRIMETAMINA,SULFADOXINA , BCN MEDICAL S.A , ANTIPARASITARIOS IIII</t>
  </si>
  <si>
    <t>PIRIMETAMINA,SULFADOXINA</t>
  </si>
  <si>
    <t>25MG,500MG</t>
  </si>
  <si>
    <t>BCN MEDICAL S.A</t>
  </si>
  <si>
    <t>2014M-0002967-R1</t>
  </si>
  <si>
    <t>7706263003835</t>
  </si>
  <si>
    <t>19942195-01</t>
  </si>
  <si>
    <t>PLAQUINOL® 200 MG TABLETAS TAB RECUB UND</t>
  </si>
  <si>
    <t>PLAQUINOL 200MG TAB (VMR) CJ X 20 , HIDROXICLOROQUINA SULFATO , SANOFI AV NTIS DE COLOMBIA , ANTIPARASITARIOS IIII</t>
  </si>
  <si>
    <t>2014M-0003637-R1</t>
  </si>
  <si>
    <t>7707177970695</t>
  </si>
  <si>
    <t>19942216-01</t>
  </si>
  <si>
    <t>CLORFENIRAMINA MALEATO JARABE 2 MG/5ML JBE UND</t>
  </si>
  <si>
    <t>CLORFENIRAMINA JBE LAB FCO X 120 , CLORFENIRAMINA MALEATO , LABINCO , ANTIALERGICOS S.RES IIII</t>
  </si>
  <si>
    <t>FCO X 120</t>
  </si>
  <si>
    <t>LABINCO</t>
  </si>
  <si>
    <t>2015M-0003316-R1</t>
  </si>
  <si>
    <t>7612797029909</t>
  </si>
  <si>
    <t>19942323-02</t>
  </si>
  <si>
    <t>DIOVAN ® 320 MG TABLETAS RECUBIERTAS TAB LR UND</t>
  </si>
  <si>
    <t>DIOVAN 320MG TAB RECU CD CJ X 14 , VALSARTAN , NOVARTIS DE C , VALSARTAN , NOVARTIS DE COLOMBIA S.A. , ANTIHIPERTENSIVOS IIII</t>
  </si>
  <si>
    <t>320MG</t>
  </si>
  <si>
    <t>2015M-0003295 R-1</t>
  </si>
  <si>
    <t>7702057070229</t>
  </si>
  <si>
    <t>19942333-03</t>
  </si>
  <si>
    <t>GABAPENTIN 300 MG CÁPSULAS CAPS DU UND</t>
  </si>
  <si>
    <t>GABAPENTIN 300MG CAP MK CD CJ X 30 , GABAPENTIN , TECNOQUIMI , GABAPENTIN , TECNOQUIMICAS SA , ANTIEPILEPTICOS IIII</t>
  </si>
  <si>
    <t>2015M-0003222-R1</t>
  </si>
  <si>
    <t>7702870002797</t>
  </si>
  <si>
    <t>19942420-02</t>
  </si>
  <si>
    <t>KAZIDE 500 MG TABLETAS TAB UND</t>
  </si>
  <si>
    <t>KAZIDE 500MG TAB CJ X 6 , NITAZOXANIDA , LABORATORIO FRANCO COLOMBIANO LAFRANCOL SAS , ANTIPARASITARIOS IIII</t>
  </si>
  <si>
    <t>2015M-0003363-R1</t>
  </si>
  <si>
    <t>3594455800478</t>
  </si>
  <si>
    <t>19942431-05</t>
  </si>
  <si>
    <t>VASTAREL® MR TAB LS UND</t>
  </si>
  <si>
    <t>VASTAREL MR 35MG TAB CD CJ X 60 , TRIMETAZIDINA DICLORHIDRAT , TRIMETAZIDINA DICLORHIDRATO , LABORATORIOS SERVIER DE COLOMBIA S.A.S. , INSUFICIENCIA CARDIACA IIII</t>
  </si>
  <si>
    <t>TRIMETAZIDINA DICLORHIDRATO</t>
  </si>
  <si>
    <t>LABORATORIOS SERVIER DE COLOMBIA S.A.S.</t>
  </si>
  <si>
    <t>2015M-0003414 R-1</t>
  </si>
  <si>
    <t>7707204490349</t>
  </si>
  <si>
    <t>19942450-05</t>
  </si>
  <si>
    <t>DOMINIUM® 25 MG COMP UND</t>
  </si>
  <si>
    <t>DOMINIUM 25MG COMP CJ X 10 , CLORHIDRATO DE SERTRALINA , TECNOFARMA COLOMBIA SAS , ANTIDEPRESIVOS IIII</t>
  </si>
  <si>
    <t>2015M-0003702-R1</t>
  </si>
  <si>
    <t>7703153016050</t>
  </si>
  <si>
    <t>19942488-02</t>
  </si>
  <si>
    <t>CLOTRIMAZOL 100 MG OV UND</t>
  </si>
  <si>
    <t>CLOTRIMAZOL 100MG OVULOS COLM CJ X 10 , CLOTRIMAZOL , PROCAPS S.A. , ESTOMATOLOGICOS IIII</t>
  </si>
  <si>
    <t>2015M-0003975-R1</t>
  </si>
  <si>
    <t>7703153021900</t>
  </si>
  <si>
    <t>19942545-01</t>
  </si>
  <si>
    <t>CALCITRIOL 0.5 MCG CAPS BL UND</t>
  </si>
  <si>
    <t>CALCITRIOL 0.5MCG COLM CAP CJ X 30 , CALCITRIOL , PROCAPS S.A. , VITAMINAS IIII</t>
  </si>
  <si>
    <t>0.5MCG</t>
  </si>
  <si>
    <t>2014M-0003054-R1</t>
  </si>
  <si>
    <t>7896116861139</t>
  </si>
  <si>
    <t>19942623-02</t>
  </si>
  <si>
    <t>DIANE® - 35 GRAG UND</t>
  </si>
  <si>
    <t>DIANE 35 GRAG CJ X 21 , CIPROTERONA ACETATO,ETINILESTRADIOL , ASOCIACION PROBIENESTAR DE LA FAMILIA COLOMBIANA PROFAMILIA , ANTICONCEPIVOS ORALES IIII</t>
  </si>
  <si>
    <t>CIPROTERONA ACETATO,ETINILESTRADIOL</t>
  </si>
  <si>
    <t>2MG,0,035MG</t>
  </si>
  <si>
    <t>2015M-0003385-R1</t>
  </si>
  <si>
    <t>7896206405168</t>
  </si>
  <si>
    <t>19942772-11</t>
  </si>
  <si>
    <t>CRESTOR ® 10 MG TAB UND</t>
  </si>
  <si>
    <t>CRESTOR 10MG TAB  CJ X 30 , ROSUVASTATINA CALCICA , ASTRAZENECA COLOMBIA S.A. , COLESTEROL IIII</t>
  </si>
  <si>
    <t>ROSUVASTATINA CALCICA</t>
  </si>
  <si>
    <t>2014M-0003229-R1</t>
  </si>
  <si>
    <t>7896206405199</t>
  </si>
  <si>
    <t>19942774-10</t>
  </si>
  <si>
    <t>CRESTOR® 20 MG TAB RECUB UND</t>
  </si>
  <si>
    <t>CRESTOR 20MG TAB  CJ X 30 , ROSUVASTATINA CALCICA , ASTRAZENECA COLOMBIA S.A. , COLESTEROL IIII</t>
  </si>
  <si>
    <t>2014M-0003173-R1</t>
  </si>
  <si>
    <t>7707019313024</t>
  </si>
  <si>
    <t>19942964-02</t>
  </si>
  <si>
    <t>SUPRIBAC TABLETAS TAB RECUB UND</t>
  </si>
  <si>
    <t>SUPRIBAC 400MG,80MG CJ X 250 , SULFAMETOXAZOL,TRIMETOPRIM , BIOQUIFAR PHARMACEUTICA S A , ANTIBIOTICOS / ANTIBACTERIANO VÍA GENERAL IIII</t>
  </si>
  <si>
    <t>BIOQUIFAR PHARMACEUTICA S A</t>
  </si>
  <si>
    <t>2015M-0003155 R-1</t>
  </si>
  <si>
    <t>7703153015626</t>
  </si>
  <si>
    <t>19988249-04</t>
  </si>
  <si>
    <t>LEMOVIT® CAPS DU UND</t>
  </si>
  <si>
    <t>LEMOVIT C CAP CJ X 30 , ACIDO ASCORBICO , PROCAPS S.A. , VITAMINAS IIII</t>
  </si>
  <si>
    <t>2018M-0011329-R1</t>
  </si>
  <si>
    <t>7702870002292</t>
  </si>
  <si>
    <t>19943236-02</t>
  </si>
  <si>
    <t>FUNIDE CREMA CREM UND</t>
  </si>
  <si>
    <t>FUNIDE 1% CREM TUB X 15GR , TERBINAFINA CLORHIDRATO , LABORATORIO FRANCO COLOMBIANO LAFRANCOL SAS , ANTIMICOTICOS DERMATOLOGICOS IIII</t>
  </si>
  <si>
    <t>2015M-0003460-R1</t>
  </si>
  <si>
    <t>7702057071073</t>
  </si>
  <si>
    <t>19943272-01</t>
  </si>
  <si>
    <t>RIFAMICINA 1% SOLUCION SPRAY SPRAY UND</t>
  </si>
  <si>
    <t>RIFAMICINA 1% SPR MK FCO X 20ML , RIFAMICINA SODICA , TECNOQUIMICAS SA , ANTIBIOTICOS / ANTIBACTERIANO DERMA IIII</t>
  </si>
  <si>
    <t>RIFAMICINA SODICA</t>
  </si>
  <si>
    <t>2015M-0003480-R1</t>
  </si>
  <si>
    <t>7707288820063</t>
  </si>
  <si>
    <t>19943745-02</t>
  </si>
  <si>
    <t>BISACODILO 5 MG TABLETA RECUBIERTA DE LIBERACIÓN RETARDADA TAB LR UND</t>
  </si>
  <si>
    <t>BISACODILO 5MG TAB HUM CJ X 100 , BISACODILO , HUMAX PHARMACEUTICAL S.A. , LAXANTES IIII</t>
  </si>
  <si>
    <t>BISACODILO</t>
  </si>
  <si>
    <t>2014M-0003206-R1</t>
  </si>
  <si>
    <t>7703445040015</t>
  </si>
  <si>
    <t>19943837-05</t>
  </si>
  <si>
    <t>ZAMBON MONURIL® 3G GRAN UND</t>
  </si>
  <si>
    <t>MONURIL 3GR SOB CJ X 1 , FOSFOMICINA , ZAMBON COLOMBIA S.A. , ANTIBIOTICOS / ANTIBACTERIANO VÍA GENERAL IIII</t>
  </si>
  <si>
    <t>FOSFOMICINA</t>
  </si>
  <si>
    <t>2015M-0003562-R1</t>
  </si>
  <si>
    <t>7795990001405</t>
  </si>
  <si>
    <t>19943861-02</t>
  </si>
  <si>
    <t>STRATTERA® 60 MG CAPSULAS CAPS DU UND</t>
  </si>
  <si>
    <t>STRATTERA 60MG CAP CD CJ X 14 , ATOMOXETINA CLORHIDRATO , EL , ATOMOXETINA CLORHIDRATO , ELI LILLY INTERAMERICA INC. , OTROS SISTEMA NERVIOSO IIII</t>
  </si>
  <si>
    <t>ATOMOXETINA CLORHIDRATO</t>
  </si>
  <si>
    <t>2014M-0003381-R1</t>
  </si>
  <si>
    <t>7703153012410</t>
  </si>
  <si>
    <t>19943936-06</t>
  </si>
  <si>
    <t>NYTAX CAPSULA BLANDA CAPS BL UND</t>
  </si>
  <si>
    <t>NYTAX 500MG CAP CJ X 6 , NITAZOXANIDA , PROCAPS S.A. , ANTIPARASITARIOS IIII</t>
  </si>
  <si>
    <t>2014M-0003216 R-1</t>
  </si>
  <si>
    <t>7703153017699</t>
  </si>
  <si>
    <t>19943937-04</t>
  </si>
  <si>
    <t>NYTAX POLV SUSP UND</t>
  </si>
  <si>
    <t>NYTAX 100MG POLV SUSP FCO X 30ML , NITAZOXANIDA , PROCAPS S.A. , ANTIPARASITARIOS IIII</t>
  </si>
  <si>
    <t>2014M-0003257-R1</t>
  </si>
  <si>
    <t>7702195070457</t>
  </si>
  <si>
    <t>19944003-04</t>
  </si>
  <si>
    <t>SATOREN ® H FORTE TABLETAS RECUBIERTAS TAB UND</t>
  </si>
  <si>
    <t>SATOREN H FORTE 100/25MG TAB CJ X 30 , HIDROCLOROTIAZIDA,LOSARTAN POTASICO , EVE DISTRIBUCIONES SAS , ANTIHIPERTENSIVOS IIII</t>
  </si>
  <si>
    <t>EVE DISTRIBUCIONES SAS</t>
  </si>
  <si>
    <t>2014M-0003648-R1</t>
  </si>
  <si>
    <t>7703186027290</t>
  </si>
  <si>
    <t>19944041-02</t>
  </si>
  <si>
    <t>VALCOTE ® ER 250 MG TAB LS UND</t>
  </si>
  <si>
    <t>VALCOTE ER 250MG TAB CD CJ X 30 , ACIDO VALPROICO , LABORATO , ACIDO VALPROICO , LABORATORIO FRANCO COLOMBIANO LAFRANCOL SAS , ANTIEPILEPTICOS IIII</t>
  </si>
  <si>
    <t>2014M-0003327-R1</t>
  </si>
  <si>
    <t>7703153020255</t>
  </si>
  <si>
    <t>19944142-01</t>
  </si>
  <si>
    <t>LEVOCETIRIZINA DICLORHIDRATO 5MG TAB RECUB UND</t>
  </si>
  <si>
    <t>LEVOCETIRIZINA 5MG TAB COLM CJ X 10 , LEVOCETIRIZINA DICLORHIDRATO , PROCAPS S.A. , ANTIALERGICOS S.RES IIII</t>
  </si>
  <si>
    <t>LEVOCETIRIZINA DICLORHIDRATO</t>
  </si>
  <si>
    <t>2015M-0003814-R1</t>
  </si>
  <si>
    <t>7703038050285</t>
  </si>
  <si>
    <t>19944399-12</t>
  </si>
  <si>
    <t>IBUPROFENO TABLETAS 400 MG TAB RECUB UND</t>
  </si>
  <si>
    <t>IBUPROFENO 400MG TAB LAP CJ X 300 , IBUPROFENO , LABORATORIO PROFESIONAL FARMACEUTICO S.A. , ANALGESICOS / ANTIINFLAMATORIO IIII</t>
  </si>
  <si>
    <t>2015M-0003732-R2</t>
  </si>
  <si>
    <t>7703038065333</t>
  </si>
  <si>
    <t>19944764-01</t>
  </si>
  <si>
    <t>CLOTRIMAZOL 1% SOLUCION TOPICA SLN TOP UND</t>
  </si>
  <si>
    <t>CLOTRIMAZOL 1% SLN TOP LAP FCO X 30ML , CLOTRIMAZOL , LABORATORIO PROFESIONAL FARMACEUTICO S.A. , ANTIMICOTICOS DERMATOLOGICOS IIII</t>
  </si>
  <si>
    <t>2015M-0003828-R1</t>
  </si>
  <si>
    <t>7703153023942</t>
  </si>
  <si>
    <t>19944942-07</t>
  </si>
  <si>
    <t>XALAR 10MG. CAPS BL UND</t>
  </si>
  <si>
    <t>XALAR 10MG CAP BL CD CJ X 90 , MONTELUKAST SODICO , PROCAPS  , MONTELUKAST SODICO , PROCAPS S.A. , ANTIASMATICOS IIII</t>
  </si>
  <si>
    <t>2015M-0003904-R1</t>
  </si>
  <si>
    <t>7702605104468</t>
  </si>
  <si>
    <t>19945253-04</t>
  </si>
  <si>
    <t>MONTELUKAST 10 MG TABLETAS RECUBIERTAS TAB RECUB UND</t>
  </si>
  <si>
    <t>MONTELUKAST 10MG TAB GF CD CJ X 30 , MONTELUKAST SODICO , GE , MONTELUKAST SODICO , GENFAR SA , ANTIASMATICOS IIII</t>
  </si>
  <si>
    <t>2015M-0003643-R1</t>
  </si>
  <si>
    <t>7707182841102</t>
  </si>
  <si>
    <t>19945385-02</t>
  </si>
  <si>
    <t>LEUCOTREN 5 MG TABLETAS MASTICABLES TAB MAST UND</t>
  </si>
  <si>
    <t>LEUCOTREN 5 MG TAB MAST CD CJ X 30 , MONTELUKAST SODICO , SC , MONTELUKAST SODICO , SCANDINAVIA PHARMA LTDA , ANTIASMATICOS IIII</t>
  </si>
  <si>
    <t>2015M-0003965-R1</t>
  </si>
  <si>
    <t>7321831612198</t>
  </si>
  <si>
    <t>19945455-02</t>
  </si>
  <si>
    <t>SYMBICORT ® TURBUHALER® 320/9 µG DOSIS SLN NEB/INH UND</t>
  </si>
  <si>
    <t>SYMBICORT TURB 320/9MCG INH X 60 , BUDESONIDA,FORMOTEROL FUMARATO , ASTRAZENECA COLOMBIA S.A. , ANTIASMATICOS IIII</t>
  </si>
  <si>
    <t>320MCG/DOSIS,9MCG/DOSIS</t>
  </si>
  <si>
    <t>2015M-0003505-R1</t>
  </si>
  <si>
    <t>7703281003144</t>
  </si>
  <si>
    <t>19945473-01</t>
  </si>
  <si>
    <t>DERMOSUPRIL® EMULSION EMUL UND</t>
  </si>
  <si>
    <t>DERMOSUPRIL EMUL FCO X 120ML , DESONIDA , SCANDINAVIA PHARMA LTDA , ANTIMICOTICOS DERMATOLOGICOS IIII</t>
  </si>
  <si>
    <t>2015M-0003989-R1</t>
  </si>
  <si>
    <t>7709990220766</t>
  </si>
  <si>
    <t>19945475-03</t>
  </si>
  <si>
    <t>NORDITROPIN® NORDILET® 10MG/1.5ML SLN INY UND</t>
  </si>
  <si>
    <t>NORDITROPIN 10MG/1,5ML SLN INY CD CJ X 1 , SOMATROPINA HUMAN , SOMATROPINA HUMANA , NOVO NORDISK COLOMBIA S.A.S. , OTRAS HORMONAS IIII</t>
  </si>
  <si>
    <t>SOMATROPINA HUMANA</t>
  </si>
  <si>
    <t>10MG/1,5ML</t>
  </si>
  <si>
    <t>2015M-0003651-R1</t>
  </si>
  <si>
    <t>7707182841126</t>
  </si>
  <si>
    <t>19945477-02</t>
  </si>
  <si>
    <t>LEUCOTREN ®10 MG TABLETAS RECUBIERTAS TAB UND</t>
  </si>
  <si>
    <t>LEUCOTREN 10MG TAB CD CJ X 30 , MONTELUKAST SODICO , SCANDIN , MONTELUKAST SODICO , SCANDINAVIA PHARMA LTDA , ANTIALERGICOS S.RES IIII</t>
  </si>
  <si>
    <t>2015M-0003838-R1</t>
  </si>
  <si>
    <t>8901117035126</t>
  </si>
  <si>
    <t>19945555-01</t>
  </si>
  <si>
    <t>CIPLATROPIUN® SOLUCION RESPIRATORIA SLN NEB/INH UND</t>
  </si>
  <si>
    <t>CIPLATROPIUN 250MCG SOL INH FCO X 15ML , BROMURO DE IPRATROPIO , BIOTOSCANA FARMA S.A. , ANTIASMATICOS IIII</t>
  </si>
  <si>
    <t>BROMURO DE IPRATROPIO</t>
  </si>
  <si>
    <t>2015M-0004089-R1</t>
  </si>
  <si>
    <t>7703281003793</t>
  </si>
  <si>
    <t>19945670-02</t>
  </si>
  <si>
    <t>DERMOSUPRIL® CREMA 0.05% CREM UND</t>
  </si>
  <si>
    <t>DERMOSUPRIL 0 05% CREM TUB X 15GR , DESONIDA , SCANDINAVIA PHARMA LTDA , ANTIMICOTICOS DERMATOLOGICOS IIII</t>
  </si>
  <si>
    <t>2015M-0003448-R1</t>
  </si>
  <si>
    <t>7703153018719</t>
  </si>
  <si>
    <t>19945676-05</t>
  </si>
  <si>
    <t>ISPERIN® 1MG TAB RECUB UND</t>
  </si>
  <si>
    <t>ISPERIN 1MG TAB CD CJ X 28 , RISPERIDONA , PROCAPS S.A. , TR , RISPERIDONA , PROCAPS S.A. , TRANQUILIZANTES IIII</t>
  </si>
  <si>
    <t>2015M-0004181-R1</t>
  </si>
  <si>
    <t>9002260007530</t>
  </si>
  <si>
    <t>19945788-06</t>
  </si>
  <si>
    <t>SERVAMOX® 500MG/5ML GRANULADO PARA SUSPENSION POLV SUSP UND</t>
  </si>
  <si>
    <t>SERVAMOX 500MG SUSP FCO X 100ML , AMOXICILINA TRIHIDRATO , NOVARTIS DE COLOMBIA S.A. , ANTIBIOTICOS / ANTIBACTERIANO VÍA GENERAL IIII</t>
  </si>
  <si>
    <t>2015M-0003609R-1</t>
  </si>
  <si>
    <t>7703153016272</t>
  </si>
  <si>
    <t>19946098-04</t>
  </si>
  <si>
    <t>ALZIT 5 MG TAB RECUB UND</t>
  </si>
  <si>
    <t>ALZIT 5MG TAB CD CJ X 28 , DONEPECILO CLORHIDRATO , PROCAPS  , DONEPECILO CLORHIDRATO , PROCAPS S.A. , OTROS SISTEMA NERVIOSO IIII</t>
  </si>
  <si>
    <t>DONEPECILO CLORHIDRATO</t>
  </si>
  <si>
    <t>2015M-0004137-R1</t>
  </si>
  <si>
    <t>7702870002636</t>
  </si>
  <si>
    <t>19946883-01</t>
  </si>
  <si>
    <t>NOFERTYL® INYECTABLE SLN INY UND</t>
  </si>
  <si>
    <t>NOFERTYL INY CJ X 1 , ENANTATO DE NORETISTERONA,VALERATO DE ESTRADIOL , LABORATORIO FRANCO COLOMBIANO LAFRANCOL SAS , ANTICONCEPTIVOS IIII</t>
  </si>
  <si>
    <t>2015M-0003611-R1</t>
  </si>
  <si>
    <t>7705959012601</t>
  </si>
  <si>
    <t>19946928-01</t>
  </si>
  <si>
    <t>ACETATO DE ALUMINIO POLV UND</t>
  </si>
  <si>
    <t>ACETATO DE ALUMINIO 2.2GR SOB GF CJ X 25 , ACETATO DE CALCIO,ALUMINIO SULFATO , GENFAR SA , HUMECTANTES Y NUTRITIVAS DERMO IIII</t>
  </si>
  <si>
    <t>ACETATO DE CALCIO,ALUMINIO SULFATO</t>
  </si>
  <si>
    <t>36.45G,51.8G</t>
  </si>
  <si>
    <t>2015M-0004255-R1</t>
  </si>
  <si>
    <t>7703763310050</t>
  </si>
  <si>
    <t>19947031-01</t>
  </si>
  <si>
    <t>ESOMEPRAZOL 40 MG TABLETAS DE LIBERACIÓN RETARDADA TAB LR UND</t>
  </si>
  <si>
    <t>ESOMEPRAZOL R19 40MG TAB LAS CJ X 14 , ESOMEPRAZOL MAGNESICO , LABORATORIO LA SANTE S.A. , ANTIACIDO ANTIFLATULENTO ANTIULCEROSO IIII</t>
  </si>
  <si>
    <t>2015M-0003818-R1</t>
  </si>
  <si>
    <t>7703153016548</t>
  </si>
  <si>
    <t>19947216-02</t>
  </si>
  <si>
    <t>LATANOX SLN OFT UND</t>
  </si>
  <si>
    <t>LATANOX GOT CD7 FCO X 5ML , LATANOPROST , PROCAPS S.A. , OTR , LATANOPROST , PROCAPS S.A. , OTROS OFTALMICOS IIII</t>
  </si>
  <si>
    <t>2016M-0004180-R1</t>
  </si>
  <si>
    <t>7702605105526</t>
  </si>
  <si>
    <t>19947270-01</t>
  </si>
  <si>
    <t>MOMETASONA FUROATO 0.1% CREMA CREM UND</t>
  </si>
  <si>
    <t>MOMETASONA CREM 1%  GF TUB X 15GR , MOMETASONA FUROATO , GENFAR SA , ANTIMICOTICOS DERMATOLOGICOS IIII</t>
  </si>
  <si>
    <t>2015M-0004019-R1</t>
  </si>
  <si>
    <t>7703153015800</t>
  </si>
  <si>
    <t>19947426-06</t>
  </si>
  <si>
    <t>PROLANZ 5 MG TAB UND</t>
  </si>
  <si>
    <t>PROLANZ 5MG TAB CJ X 14 , OLANZAPINA , PROCAPS S.A. , TRANQUILIZANTES IIII</t>
  </si>
  <si>
    <t>OLANZAPINA</t>
  </si>
  <si>
    <t>2015M-0004392-R1</t>
  </si>
  <si>
    <t>7703234100029</t>
  </si>
  <si>
    <t>19947544-01</t>
  </si>
  <si>
    <t>ALGIFEN GOTAS SUSP UND</t>
  </si>
  <si>
    <t>ALGIFEN GOT FCO X 20ML , DICLOFENACO POTASICO , BIOCHEM FARMACEUTICA DE COLOMBIA S A BIOCHEM S A , ANALGESICOS / ANTIINFLAMATORIO IIII</t>
  </si>
  <si>
    <t>DICLOFENACO POTASICO</t>
  </si>
  <si>
    <t>15MG/ML</t>
  </si>
  <si>
    <t>2015M-0004278-R1</t>
  </si>
  <si>
    <t>7703331110792</t>
  </si>
  <si>
    <t>19947559-03</t>
  </si>
  <si>
    <t>NEBIDO ® SLN INY UND</t>
  </si>
  <si>
    <t>NEBIDO 1000MG 4ML SOL INY CJ X 1 , UNDECANOATO DE TESTOSTERONA , BAYER SA , HORMONAS IIII</t>
  </si>
  <si>
    <t>UNDECANOATO DE TESTOSTERONA</t>
  </si>
  <si>
    <t>1000MG/4ML</t>
  </si>
  <si>
    <t>2015M-0003920-R1</t>
  </si>
  <si>
    <t>7706309000262</t>
  </si>
  <si>
    <t>19947581-01</t>
  </si>
  <si>
    <t>NAFAZOL SOLUCION NASAL SLN NEB/INH UND</t>
  </si>
  <si>
    <t>NAFAZOL GOT FCO X 15ML , OXIMETAZOLINA CLORHIDRATO , LABORATORIOS INCOBRA SA , PREPARADOS NASALES IIII</t>
  </si>
  <si>
    <t>2014M-0003660 R-1</t>
  </si>
  <si>
    <t>7703153016852</t>
  </si>
  <si>
    <t>19947837-01</t>
  </si>
  <si>
    <t>CLENOX ® SLN INY UND</t>
  </si>
  <si>
    <t>CLENOX 40MG INY CJ X 1 , ENOXAPARINA SODICA , PROCAPS S.A. , ANTICOAGULANTES IIII</t>
  </si>
  <si>
    <t>2015M-0004411-R1</t>
  </si>
  <si>
    <t>7702195079559</t>
  </si>
  <si>
    <t>19947909-01</t>
  </si>
  <si>
    <t>CEFRADINA 500 MG CAPSULAS CAPS DU UND</t>
  </si>
  <si>
    <t>CEFRADINA 500MG CAP BUSSIE CJ X 24 , CEFRADINA , LABORATORIOS BUSSIE SA , ANTIBIOTICOS / ANTIBACTERIANO VÍA GENERAL IIII</t>
  </si>
  <si>
    <t>2015M-0004344-R1</t>
  </si>
  <si>
    <t>AZITROMICINA</t>
  </si>
  <si>
    <t>7706310000237</t>
  </si>
  <si>
    <t>19947959-02</t>
  </si>
  <si>
    <t>TUSSYL® MIEL JARABE JBE UND</t>
  </si>
  <si>
    <t>TUSSYL MIEL JBE FCO X 180ML , CARBOCISTEINA,GUAYACOLATO DE GLICERILO , LABORATORIOS INCOBRA SA , ANALGESICOS Y ANTIGRIPALES IIII</t>
  </si>
  <si>
    <t>CARBOCISTEINA,GUAYACOLATO DE GLICERILO</t>
  </si>
  <si>
    <t>150MG/5ML,100MG/5ML</t>
  </si>
  <si>
    <t>2016M-0004620-R1</t>
  </si>
  <si>
    <t>7706440000435</t>
  </si>
  <si>
    <t>19948105-01</t>
  </si>
  <si>
    <t>TANDERIL SLN INY UND</t>
  </si>
  <si>
    <t>TANDERIL 4MG SLN INY CJ X 1 , BETAMETASONA , LABORATORIOS INCOBRA SA , CORTICOIDES / ANTIINFLAMATORIOS IIII</t>
  </si>
  <si>
    <t>2015M-0003939-R1</t>
  </si>
  <si>
    <t>7707189520581</t>
  </si>
  <si>
    <t>19948265-03</t>
  </si>
  <si>
    <t>NORVETAL® GRAG UND</t>
  </si>
  <si>
    <t>NORVETAL GRAG CD7 CJ X 21 , ETINILESTRADIOL,LEVONORGESTREL , , ETINILESTRADIOL,LEVONORGESTREL , LABORATORIO FRANCO COLOMBIANO LAFRANCOL SAS , ANTICONCEPIVOS ORALES IIII</t>
  </si>
  <si>
    <t>ETINILESTRADIOL,LEVONORGESTREL</t>
  </si>
  <si>
    <t>0.15MG,0.030MG</t>
  </si>
  <si>
    <t>2015M-0004415-R1</t>
  </si>
  <si>
    <t>7707177971562</t>
  </si>
  <si>
    <t>19948280-02</t>
  </si>
  <si>
    <t>MIOFLEX METOCARBAMOL 750 MG TABLETAS TAB UND</t>
  </si>
  <si>
    <t>MIOFLEX 750MG TAB CJ X 100 , METOCARBAMOL , LABINCO , RELAJANTE MUSCULAR IIII</t>
  </si>
  <si>
    <t>METOCARBAMOL</t>
  </si>
  <si>
    <t>2015M-0004448-R1</t>
  </si>
  <si>
    <t>7707177971586</t>
  </si>
  <si>
    <t>19948326-04</t>
  </si>
  <si>
    <t>LAXIUM 5 MG TABLETAS CON RECUBRIMIENTO ENTERICO TAB UND</t>
  </si>
  <si>
    <t>LAXIUM 5MG TAB CJ X 100 , BISACODILO , LABINCO , LAXANTES IIII</t>
  </si>
  <si>
    <t>2015M-0004447-R1</t>
  </si>
  <si>
    <t>7707051500468</t>
  </si>
  <si>
    <t>19948593-02</t>
  </si>
  <si>
    <t>IRBEPREX H 300/12.5 MG TABLETAS TAB UND</t>
  </si>
  <si>
    <t>IRBEPREX H 300/12.5MG TAB CJ X 30 , HIDROCLOROTIAZIDA,IRBESARTAN , SCANDINAVIA PHARMA LTDA , ANTIHIPERTENSIVOS IIII</t>
  </si>
  <si>
    <t>HIDROCLOROTIAZIDA,IRBESARTAN</t>
  </si>
  <si>
    <t>300MG,12.5MG</t>
  </si>
  <si>
    <t>2015M-0004514-R1</t>
  </si>
  <si>
    <t>7702057070205</t>
  </si>
  <si>
    <t>19948604-03</t>
  </si>
  <si>
    <t>GABAPENTIN 400 MG CAPS DU UND</t>
  </si>
  <si>
    <t>GABAPENTIN 400MG CAP MK CD CJ X 30 , GABAPENTIN , TECNOQUIMI , GABAPENTIN , TECNOQUIMICAS SA , ANTIEPILEPTICOS IIII</t>
  </si>
  <si>
    <t>2015M-0004000 R1</t>
  </si>
  <si>
    <t>7705959012649</t>
  </si>
  <si>
    <t>19948683-01</t>
  </si>
  <si>
    <t>PRAVASTATINA 20 MG TABLETAS TAB UND</t>
  </si>
  <si>
    <t>PRAVASTATINA 20MG TAB GF CJ X 10 , PRAVASTATINA SODICA , GENFAR SA , COLESTEROL IIII</t>
  </si>
  <si>
    <t>PRAVASTATINA SODICA</t>
  </si>
  <si>
    <t>2015M-0004370-R1</t>
  </si>
  <si>
    <t>5900008027519</t>
  </si>
  <si>
    <t>19948755-01</t>
  </si>
  <si>
    <t>IMIGRAN® FDT 50 MG TAB UND</t>
  </si>
  <si>
    <t>IMIGRAN FDT 50MG TAB CJ X 2 , SUMATRIPTAN SUCCINATO , GLAXOSMITHKLINE COLOMBIA S.A. , ANALGESICOS IIII</t>
  </si>
  <si>
    <t>2015M-0003999-R1</t>
  </si>
  <si>
    <t>37703038044308</t>
  </si>
  <si>
    <t>19948782-03</t>
  </si>
  <si>
    <t>METOCARBAMOL TABLETAS RECUBIERTAS 750 MG TAB RECUB UND</t>
  </si>
  <si>
    <t>METOCARBAMOL 750MG TAB LAP CJ X 300 , METOCARBAMOL , LABORATORIO PROFESIONAL FARMACEUTICO S.A. , RELAJANTE MUSCULAR IIII</t>
  </si>
  <si>
    <t>2015M-0004317-R1</t>
  </si>
  <si>
    <t>7702057841195</t>
  </si>
  <si>
    <t>19948796-04</t>
  </si>
  <si>
    <t>BONFIEST PLUS® GRAN EFER UND</t>
  </si>
  <si>
    <t>SAL BONFIEST LUA PLUS CJ X 6 , ACIDO ACETILSALICILICO,BICARBONATO DE SODIO,CAFEINA ANHIDRA , TECNOQUIMICAS SA , OTROS PROD.DIGEST IIII</t>
  </si>
  <si>
    <t>ACIDO ACETILSALICILICO,BICARBONATO DE SODIO,CAFEINA ANHIDRA</t>
  </si>
  <si>
    <t>0.65%,2.51%,0.065%</t>
  </si>
  <si>
    <t>2015M-0004285-R1</t>
  </si>
  <si>
    <t>7703863152338</t>
  </si>
  <si>
    <t>19948799-15</t>
  </si>
  <si>
    <t>FASTFEN JARABE JBE UND</t>
  </si>
  <si>
    <t>FASTFEN JBE FCO X 120ML , ACETAMINOFEN,TRAMADOL CLORHIDRATO , LABORATORIOS SIEGFRIED SAS , ANALGESICOS IIII</t>
  </si>
  <si>
    <t>ACETAMINOFEN,TRAMADOL CLORHIDRATO</t>
  </si>
  <si>
    <t>325MG,37.5MG/5ML</t>
  </si>
  <si>
    <t>2015M-0004424-R1</t>
  </si>
  <si>
    <t>7705486010002</t>
  </si>
  <si>
    <t>19948936-01</t>
  </si>
  <si>
    <t>ANTIBIL POLVO POLV UND</t>
  </si>
  <si>
    <t>ANTIBIL POLV SOB CJ X 1 , MAGNESIO SULFATO,RUIBARBO POLVO,SEN POLVO , MANUEL ARBOLEDA Y CIA S en C  Y O LABORATORIOS ANTIBIL , LAXANTES IIII</t>
  </si>
  <si>
    <t>MAGNESIO SULFATO,RUIBARBO POLVO,SEN POLVO</t>
  </si>
  <si>
    <t>96.04G,1.96G,2.0G</t>
  </si>
  <si>
    <t>MANUEL ARBOLEDA Y CIA S en C  Y O LABORATORIOS ANTIBIL</t>
  </si>
  <si>
    <t>2015M-0003891-R1</t>
  </si>
  <si>
    <t>8901117010741</t>
  </si>
  <si>
    <t>19949049-01</t>
  </si>
  <si>
    <t>ASTHALIN® HFA INHALADOR SLN NEB/INH UND</t>
  </si>
  <si>
    <t>ASTHALIN HFA 100MCG AER BUC INH X 200 , SALBUTAMOL SULFATO , BIOTOSCANA FARMA S.A. , ANTIASMATICOS IIII</t>
  </si>
  <si>
    <t>SALBUTAMOL SULFATO</t>
  </si>
  <si>
    <t>2015M-0004160-R1</t>
  </si>
  <si>
    <t>7702057070618</t>
  </si>
  <si>
    <t>19949203-02</t>
  </si>
  <si>
    <t>METRONIDAZOL + NISTATINA OVULOS VAGINALES OV UND</t>
  </si>
  <si>
    <t>METRONIDAZOL/NISTATINA OVU MK CJ X 10 , METRONIDAZOL,NISTATINA , TECNOQUIMICAS SA , ANTIBIOTICOS / ANTIBACTERIANO S.REP IIII</t>
  </si>
  <si>
    <t>METRONIDAZOL,NISTATINA</t>
  </si>
  <si>
    <t>500MG,100.000UI</t>
  </si>
  <si>
    <t>2015M-0004524-R1</t>
  </si>
  <si>
    <t>7703158009811</t>
  </si>
  <si>
    <t>19949513-06</t>
  </si>
  <si>
    <t>TRIFAMOX IBL DUO COMPRIMIDOS COMP UND</t>
  </si>
  <si>
    <t>TRIFAMOX IBL DUO COMP CJ X 21 , AMOXICILINA ,SULBACTAM , LABORATORIOS BAGO DE COLOMBIA LTDA. , ANTIBIOTICOS / ANTIBACTERIANO VÍA GENERAL IIII</t>
  </si>
  <si>
    <t>AMOXICILINA ,SULBACTAM</t>
  </si>
  <si>
    <t>2015M-0004136-R1</t>
  </si>
  <si>
    <t>19949513-05</t>
  </si>
  <si>
    <t>TRIFAMOX IBL DUO COMP CJ X 14 , AMOXICILINA TRIHIDRATO,SULBACTAM PIVOXIL , LABORATORIOS BAGO DE COLOMBIA LTDA. , ANTIBIOTICOS / ANTIBACTERIANO VÍA GENERAL IIII</t>
  </si>
  <si>
    <t>AMOXICILINA TRIHIDRATO,SULBACTAM PIVOXIL</t>
  </si>
  <si>
    <t>7703158009835</t>
  </si>
  <si>
    <t>19949514-08</t>
  </si>
  <si>
    <t>TRIFAMOX IBL DUO® SUSPENSIÓN SUSP UND</t>
  </si>
  <si>
    <t>TRIFAMOX IBL DUO SUSP FCO X 60ML , AMOXICILINA TRIHIDRATO,SULBACTAM PIVOXIL , LABORATORIOS BAGO DE COLOMBIA LTDA. , ANTIBIOTICOS / ANTIBACTERIANO VÍA GENERAL IIII</t>
  </si>
  <si>
    <t>200MG,50MG/5ML</t>
  </si>
  <si>
    <t>2015M-0004127-R1</t>
  </si>
  <si>
    <t>7702057013851</t>
  </si>
  <si>
    <t>19949543-05</t>
  </si>
  <si>
    <t>PERIACTIN 2 MG/5ML JARABE JBE UND</t>
  </si>
  <si>
    <t>PERIACTIN MENT CHICL JBE FCO X 180ML , CIPROHEPTADINA CLORHIDRATO , TECNOQUIMICAS SA , ANTIALERGICOS S.RES IIII</t>
  </si>
  <si>
    <t>2015M-0004319-R1</t>
  </si>
  <si>
    <t>736085290202</t>
  </si>
  <si>
    <t>19949566-01</t>
  </si>
  <si>
    <t>GAAP OFTENO® SLN OFT UND</t>
  </si>
  <si>
    <t>GAAP OFTENO 0.5% GOT SOPHIA CD7 FCO X 3ML , LATANOPROST , LA , LATANOPROST , LABORATORIOS SOPHIA DE COLOMBIA LTDA , OTROS OFTALMICOS IIII</t>
  </si>
  <si>
    <t>FCO X 3ML</t>
  </si>
  <si>
    <t>2015M-0004066-R1</t>
  </si>
  <si>
    <t>7703889144898</t>
  </si>
  <si>
    <t>19949680-03</t>
  </si>
  <si>
    <t>PARAXIN® POLVO PARA RECONSTITUIR A SUSPENSION ORAL POLV SUSP UND</t>
  </si>
  <si>
    <t>PARAXIN POLV SUSP FCO X 30ML , NITAZOXANIDA , LABORATORIOS CHALVER DE COLOMBIA , ANTIPARASITARIOS IIII</t>
  </si>
  <si>
    <t>2015M-0004014-R1</t>
  </si>
  <si>
    <t>7707189520710</t>
  </si>
  <si>
    <t>19949721-02</t>
  </si>
  <si>
    <t>DRUGTECH QUETIDIN 200 MG TAB UND</t>
  </si>
  <si>
    <t>QUETIDIN 200MG TAB CD7 CJ X 30 , QUETIAPINA FUMARATO , LABOR , QUETIAPINA FUMARATO , LABORATORIO FRANCO COLOMBIANO LAFRANCOL SAS , TRANQUILIZANTES IIII</t>
  </si>
  <si>
    <t>2015M-0004320-R1</t>
  </si>
  <si>
    <t>7707189520697</t>
  </si>
  <si>
    <t>19949755-01</t>
  </si>
  <si>
    <t>DRUGTECH QUETIDIN® 25 MG TABLETAS RECUBIERTAS TAB RECUB UND</t>
  </si>
  <si>
    <t>QUETIDIN 25MG TAB CD7 CJ X 30 , QUETIAPINA FUMARATO , LABORA , QUETIAPINA FUMARATO , LABORATORIO FRANCO COLOMBIANO LAFRANCOL SAS , TRANQUILIZANTES IIII</t>
  </si>
  <si>
    <t>2016M-0004302-R1</t>
  </si>
  <si>
    <t>7707189520819</t>
  </si>
  <si>
    <t>19949932-18</t>
  </si>
  <si>
    <t>DRUGTECH IPRAN 20 MG TAB RECUB UND</t>
  </si>
  <si>
    <t>IPRAN 20MG TAB CJ X 20 , ESCITALOPRAM , LABORATORIO FRANCO COLOMBIANO LAFRANCOL SAS , ANTIDEPRESIVOS IIII</t>
  </si>
  <si>
    <t>ESCITALOPRAM</t>
  </si>
  <si>
    <t>2015M-0004330-R1</t>
  </si>
  <si>
    <t>7707019312669</t>
  </si>
  <si>
    <t>19950067-03</t>
  </si>
  <si>
    <t>KLIACEF 500MG /TAB TAB UND</t>
  </si>
  <si>
    <t>KLIACEF 500MG TAB CJ X 250 , CEFRADINA , BIOQUIFAR PHARMACEUTICA S A , ANTIBIOTICOS / ANTIBACTERIANO VÍA GENERAL IIII</t>
  </si>
  <si>
    <t>2015M-0004274-R1</t>
  </si>
  <si>
    <t>7705959885274</t>
  </si>
  <si>
    <t>19950177-03</t>
  </si>
  <si>
    <t>DOXICICLINA 100 MG TABLETAS TAB UND</t>
  </si>
  <si>
    <t>DOXICICLINA 100MG TAB GF CJ X 100 , DOXICICLINA , GENFAR SA , ANTIBIOTICOS / ANTIBACTERIANO VÍA GENERAL IIII</t>
  </si>
  <si>
    <t>2015M-0004678-R1</t>
  </si>
  <si>
    <t>7896116861245</t>
  </si>
  <si>
    <t>19950276-01</t>
  </si>
  <si>
    <t>PROGYNOVA ® 2 MG GRAG UND</t>
  </si>
  <si>
    <t>PROGYNOVA GRAG CJ X 28 , ESTRADIOL VALERATO , BAYER SA , ANTICONCEPIVOS ORALES IIII</t>
  </si>
  <si>
    <t>ESTRADIOL VALERATO</t>
  </si>
  <si>
    <t>2015M-0004054-R1</t>
  </si>
  <si>
    <t>7703763997725</t>
  </si>
  <si>
    <t>19950315-11</t>
  </si>
  <si>
    <t>ESOZ® 20 MG CAPSULAS DE LIBERACIÓN RETARDADA CAPS DU UND</t>
  </si>
  <si>
    <t>ESOZ 20MG CAP CJ X 60 , ESOMEPRAZOL MAGNESICO , LABORATORIO LA SANTE S.A. , ANTIACIDO ANTIFLATULENTO ANTIULCEROSO IIII</t>
  </si>
  <si>
    <t>2016M-0004425-R1</t>
  </si>
  <si>
    <t>3499320003827</t>
  </si>
  <si>
    <t>19950400-04</t>
  </si>
  <si>
    <t>CLOB-X® SHAMPOO CHAMPU UND</t>
  </si>
  <si>
    <t>CLOB X 0 05% SHP FCO X 125ML , CLOBETASOL PROPIONATO , GALDERMA DE COLOMBIA S.A. , ANTIMICOTICOS DERMATOLOGICOS IIII</t>
  </si>
  <si>
    <t>CLOBETASOL PROPIONATO</t>
  </si>
  <si>
    <t>FCO 125ML</t>
  </si>
  <si>
    <t>2015M-0004487-R1</t>
  </si>
  <si>
    <t>7703153016883</t>
  </si>
  <si>
    <t>19950452-01</t>
  </si>
  <si>
    <t>CLENOX 20MG INY CJ X 1 , ENOXAPARINA SODICA , PROCAPS S.A. , ANTICOAGULANTES IIII</t>
  </si>
  <si>
    <t>20MG/0.2ML</t>
  </si>
  <si>
    <t>2015M-0004412-R1</t>
  </si>
  <si>
    <t>7703153016869</t>
  </si>
  <si>
    <t>19950453-01</t>
  </si>
  <si>
    <t>CLENOX 60MG INY CJ X 1 , ENOXAPARINA SODICA , PROCAPS S.A. , ANTICOAGULANTES IIII</t>
  </si>
  <si>
    <t>2015M-0004410-R1</t>
  </si>
  <si>
    <t>3582910011583</t>
  </si>
  <si>
    <t>19950478-01</t>
  </si>
  <si>
    <t>APIDRA ® SLN INY UND</t>
  </si>
  <si>
    <t>APIDRA VIAL CD FCO X 10ML , INSULINA GLULISINA , SANOFI AV N , INSULINA GLULISINA , SANOFI AV NTIS DE COLOMBIA , INSULINAS HUMANAS+ANALOG IIII</t>
  </si>
  <si>
    <t>INSULINA GLULISINA</t>
  </si>
  <si>
    <t>2015M-0004260-R1</t>
  </si>
  <si>
    <t>3582910014164</t>
  </si>
  <si>
    <t>19950479-01</t>
  </si>
  <si>
    <t>APIDRA 1 CART CD7 AMP X 3ML , INSULINA GLULISINA , SANOFI AV , INSULINA GLULISINA , SANOFI AV NTIS DE COLOMBIA , INSULINAS HUMANAS+ANALOG IIII</t>
  </si>
  <si>
    <t>AMP X 3ML</t>
  </si>
  <si>
    <t>2015M-0004264-R1</t>
  </si>
  <si>
    <t>7795368054279</t>
  </si>
  <si>
    <t>19950508-01</t>
  </si>
  <si>
    <t>GLAUCOPROST SOLUCION OFTALMICA SLN OFT UND</t>
  </si>
  <si>
    <t>GLAUCOPROST 0.004% SLN OFT CD7 FCO X 3ML , TRAVOPROST , SCAN , TRAVOPROST , SCANDINAVIA PHARMA LTDA , OTROS OFTALMICOS IIII</t>
  </si>
  <si>
    <t>TRAVOPROST</t>
  </si>
  <si>
    <t>40MCG/ML</t>
  </si>
  <si>
    <t>2015M-0004063-R1</t>
  </si>
  <si>
    <t>7795368001808</t>
  </si>
  <si>
    <t>19950677-02</t>
  </si>
  <si>
    <t>FOTORRETIN ® SOLUCIÓN OFTÁLMICA SLN OFT UND</t>
  </si>
  <si>
    <t>FOTORRETIN SOL FCO X 5ML , FENILEFRINACLORHIDRATO,TROPICAMIDA , SCANDINAVIA PHARMA LTDA , OTROS OFTALMICOS IIII</t>
  </si>
  <si>
    <t>FENILEFRINACLORHIDRATO,TROPICAMIDA</t>
  </si>
  <si>
    <t>50MG/ML,50MG/ML</t>
  </si>
  <si>
    <t>2016M-0004490 - R1</t>
  </si>
  <si>
    <t>7702123001348</t>
  </si>
  <si>
    <t>19950940-01</t>
  </si>
  <si>
    <t>GYNOCANESTEN® OVULOS X 200 MG OV UND</t>
  </si>
  <si>
    <t>GYNOCANESTEN 200MG OVULOS CJ X 3 , CLOTRIMAZOL , BAYER SA , ANTIBIOTICOS / ANTIBACTERIANO S.REP IIII</t>
  </si>
  <si>
    <t>2016M-0004385-R1</t>
  </si>
  <si>
    <t>7702635707677</t>
  </si>
  <si>
    <t>19951169-02</t>
  </si>
  <si>
    <t>STALEVO ® COMPRIMIDO CON CUBIERTA PELICULAR 50 MG. 12.5MG Y 200MG COMP UND</t>
  </si>
  <si>
    <t>STALEVO FCT 50/12.5/200MG TAB CJ X 30 , CARBIDOPA,ENTACAPONA,LEVODOPA , NOVARTIS DE COLOMBIA S.A. , ANTIPARKINSONIANOS IIII</t>
  </si>
  <si>
    <t>CARBIDOPA,ENTACAPONA,LEVODOPA</t>
  </si>
  <si>
    <t>12.5MG,200MG,50MG</t>
  </si>
  <si>
    <t>2015M-0004234-R1</t>
  </si>
  <si>
    <t>7702635707622</t>
  </si>
  <si>
    <t>19951170-02</t>
  </si>
  <si>
    <t>STALEVO ® 100/25/200MG TABLETAS RECUBIERTAS CON PELICULA TAB UND</t>
  </si>
  <si>
    <t>STALEVO FCT 100/25/200MG TAB CJ X 30 , CARBIDOPA,ENTACAPONA,LEVODOPA , NOVARTIS DE COLOMBIA S.A. , ANTIPARKINSONIANOS IIII</t>
  </si>
  <si>
    <t>25MG,200MG,100MG</t>
  </si>
  <si>
    <t>2015M-0004224-R1</t>
  </si>
  <si>
    <t>7702635707615</t>
  </si>
  <si>
    <t>19951171-02</t>
  </si>
  <si>
    <t>STALEVO ® 150MG/37.5MG/200MG TABLETAS RECUBIERTAS CON PELICULA TAB UND</t>
  </si>
  <si>
    <t>STALEVO FCT 150MG/37.5MG/200MG TAB CJ X 30 , CARBIDOPA,ENTACAPONA,LEVODOPA , NOVARTIS DE COLOMBIA S.A. , ANTIPARKINSONIANOS IIII</t>
  </si>
  <si>
    <t>37.5MG,200MG,150MG</t>
  </si>
  <si>
    <t>2016M-0004225-R1</t>
  </si>
  <si>
    <t>7501326048446</t>
  </si>
  <si>
    <t>19951298-02</t>
  </si>
  <si>
    <t>VYTORIN ® 10/20 MG TAB UND</t>
  </si>
  <si>
    <t>VYTORIN 10/20MG TAB CJ X 14 , EZETIMIBA,SIMVASTATINA , MERCK SHARP DOHME COLOMBIA S.A.S. , COLESTEROL IIII</t>
  </si>
  <si>
    <t>EZETIMIBA,SIMVASTATINA</t>
  </si>
  <si>
    <t>10MG,20MG</t>
  </si>
  <si>
    <t>2015M-0004169-R1</t>
  </si>
  <si>
    <t>7703432424071</t>
  </si>
  <si>
    <t>19951339-01</t>
  </si>
  <si>
    <t>CROMOGLICATO DE SODIO 2% SOLUCION OFTALMICA SLN OFT UND</t>
  </si>
  <si>
    <t>CROMOGLICATO 2% SLN OFT EXP FCO X 5ML , CROMOGLICATO DE SODIO , LABORATORIOS EXPOFARMA S.A. , OTROS OFTALMICOS IIII</t>
  </si>
  <si>
    <t>CROMOGLICATO DE SODIO</t>
  </si>
  <si>
    <t>LABORATORIOS RICHMOND COLOMBIA SAS</t>
  </si>
  <si>
    <t>2016M-0004691-R1</t>
  </si>
  <si>
    <t>7703991000075</t>
  </si>
  <si>
    <t>19951544-01</t>
  </si>
  <si>
    <t>CYMBALTA® 30 MG CAPSULAS CAPS LP UND</t>
  </si>
  <si>
    <t>CYMBALTA 30MG CAP CD7 CJ X 7 , DULOXETINA CLORHIDRATO , ELI  , DULOXETINA CLORHIDRATO , ELI LILLY INTERAMERICA INC. , ANTIDEPRESIVOS IIII</t>
  </si>
  <si>
    <t>DULOXETINA CLORHIDRATO</t>
  </si>
  <si>
    <t>2015M-0004368-R1</t>
  </si>
  <si>
    <t>7795368002607</t>
  </si>
  <si>
    <t>19951790-02</t>
  </si>
  <si>
    <t>TOPTEAR SOLUCION OFTALMICA ESTERIL SLN OFT UND</t>
  </si>
  <si>
    <t>TOPTEAR SLN OFT (VMR) FCO X 10ML , HIALURONATO DE SODIO , SCANDINAVIA PHARMA LTDA , LAGRIMAS ARTIFICIALES IIII</t>
  </si>
  <si>
    <t>HIALURONATO DE SODIO</t>
  </si>
  <si>
    <t>2015M-0004506-R1</t>
  </si>
  <si>
    <t>7702207149942</t>
  </si>
  <si>
    <t>19951807-02</t>
  </si>
  <si>
    <t>PHYSIOCEAN ® SPRAY NASAL SLN NEB/INH UND</t>
  </si>
  <si>
    <t>PHYSIOCEAN SLN NASAL 0.65% FCO X 30ML , CLORURO DE SODIO , LABORATORIO FRANCO COLOMBIANO LAFRANCOL SAS , PREPARADOS NASALES IIII</t>
  </si>
  <si>
    <t>6.5MG</t>
  </si>
  <si>
    <t>2017M-0005686-R1</t>
  </si>
  <si>
    <t>7705959012700</t>
  </si>
  <si>
    <t>19951949-02</t>
  </si>
  <si>
    <t>PAROXETINA 20 MG TABLETAS RECUBIERTAS TAB UND</t>
  </si>
  <si>
    <t>PAROXETINA 20MG TAB  GF CJ X 20 , PAROXETINA CLORHIDRATO , GENFAR SA , ANTIDEPRESIVOS IIII</t>
  </si>
  <si>
    <t>2016M-0004808-R1</t>
  </si>
  <si>
    <t>7703281000112</t>
  </si>
  <si>
    <t>19952603-01</t>
  </si>
  <si>
    <t>PRESIDERM® UNGUENTO UNG UND</t>
  </si>
  <si>
    <t>PRESIDERM UNG SCAN TUB X 15GR , MUPIROCINA , SCANDINAVIA PHARMA LTDA , ANTIBIOTICOS / ANTIBACTERIANO DERMA IIII</t>
  </si>
  <si>
    <t>MUPIROCINA</t>
  </si>
  <si>
    <t>2016M-0004649-R1</t>
  </si>
  <si>
    <t>7702057013059</t>
  </si>
  <si>
    <t>19952762-01</t>
  </si>
  <si>
    <t>POLIETILENGLICOL 3350 POLV SUSP UND</t>
  </si>
  <si>
    <t>PEG POLV SUSP BAX FCO X 160GR , POLIETILENGLICOL , TECNOQUIMICAS SA , LAXANTES IIII</t>
  </si>
  <si>
    <t>FCO 160GR</t>
  </si>
  <si>
    <t>100G</t>
  </si>
  <si>
    <t>2017M-0005599-R1</t>
  </si>
  <si>
    <t>7707189520901</t>
  </si>
  <si>
    <t>19952818-01</t>
  </si>
  <si>
    <t>CAPRIMIDA ® D TAB UND</t>
  </si>
  <si>
    <t>CAPRIMIDA D TAB CJ X 30 , CITRATO DE CALCIO,VITAMINA D , LABORATORIO FRANCO COLOMBIANO LAFRANCOL SAS , VITAMINAS IIII</t>
  </si>
  <si>
    <t>CITRATO DE CALCIO,VITAMINA D</t>
  </si>
  <si>
    <t>315MG,200UI</t>
  </si>
  <si>
    <t>2016M-0005541-R1</t>
  </si>
  <si>
    <t>7704505462914</t>
  </si>
  <si>
    <t>19952888-01</t>
  </si>
  <si>
    <t>OFTAFLOX UNGUENTO UNG OFT UND</t>
  </si>
  <si>
    <t>OFTAFLOX UGTO OFT TUB X 5GR , DEXAMETASONA,NEOMICINA,POLIMIXINA , SCANDINAVIA PHARMA LTDA , OTROS OFTALMICOS IIII</t>
  </si>
  <si>
    <t>0.1G,0.35G,0.1UI</t>
  </si>
  <si>
    <t>2016M-0004978-R1</t>
  </si>
  <si>
    <t>3582910009900</t>
  </si>
  <si>
    <t>19952942-02</t>
  </si>
  <si>
    <t>ENTEROGERMINA® 2000 MILLONES (2 MILLARDOS)/5 ML SUSPENSIÓN ORAL SLN ORAL UND</t>
  </si>
  <si>
    <t>ENTEROGERMINA BEBIBLE CJ X 10 , ESPORAS DE BACILLUS CLAUSSII , SANOFI AV NTIS DE COLOMBIA , ANTIDIARREICO IIII</t>
  </si>
  <si>
    <t>ESPORAS DE BACILLUS CLAUSSII</t>
  </si>
  <si>
    <t>2000MILLONES</t>
  </si>
  <si>
    <t>2015M-0004725-R1</t>
  </si>
  <si>
    <t>8715554002791</t>
  </si>
  <si>
    <t>19953021-02</t>
  </si>
  <si>
    <t>FEMOSTON CONTI TAB UND</t>
  </si>
  <si>
    <t>FEMOSTON CONTI TAB CJ X 28 , DIDROGESTERONA,ESTRADIOL HEMIHIDRATO , LABORATORIO FRANCO COLOMBIANO LAFRANCOL SAS , ANTICONCEPIVOS ORALES IIII</t>
  </si>
  <si>
    <t>DIDROGESTERONA,ESTRADIOL HEMIHIDRATO</t>
  </si>
  <si>
    <t>5MG,1MG</t>
  </si>
  <si>
    <t>2015M-0004603-R1</t>
  </si>
  <si>
    <t>7703153016876</t>
  </si>
  <si>
    <t>19953050-02</t>
  </si>
  <si>
    <t>CLENOX® SLN INY UND</t>
  </si>
  <si>
    <t>CLENOX 80MG INY CJ X 1 , ENOXAPARINA SODICA , PROCAPS S.A. , ANTICOAGULANTES IIII</t>
  </si>
  <si>
    <t>2015M-0004409-R1</t>
  </si>
  <si>
    <t>7703283402242</t>
  </si>
  <si>
    <t>19953202-07</t>
  </si>
  <si>
    <t>LYRICA 75 MG CAPSULAS CAPS DU UND</t>
  </si>
  <si>
    <t>LYRICA 75MG CAP CD7 CJ X 30 , PREGABALINA , PFIZER S.A.S. ,  , PREGABALINA , PFIZER S.A.S. , ANTIEPILEPTICOS IIII</t>
  </si>
  <si>
    <t>PREGABALINA</t>
  </si>
  <si>
    <t>75MG</t>
  </si>
  <si>
    <t>2015M-0004455-R1</t>
  </si>
  <si>
    <t>7703283404666</t>
  </si>
  <si>
    <t>19953204-08</t>
  </si>
  <si>
    <t>LYRICA® 150 MG CAPSULAS CAPS DU UND</t>
  </si>
  <si>
    <t>LYRICA 150MG CAP CD7 CJ X 30 , PREGABALINA , PFIZER S.A.S. , , PREGABALINA , PFIZER S.A.S. , ANTIEPILEPTICOS IIII</t>
  </si>
  <si>
    <t>2015M-0004457-R1</t>
  </si>
  <si>
    <t>7702870002988</t>
  </si>
  <si>
    <t>19953409-03</t>
  </si>
  <si>
    <t>FUNIDE LOCIÓN LOC UND</t>
  </si>
  <si>
    <t>FUNIDE SPRAY LOC FCO X 30ML , TERBINAFINA CLORHIDRATO , LABORATORIO FRANCO COLOMBIANO LAFRANCOL SAS , ANTIMICOTICOS DERMATOLOGICOS IIII</t>
  </si>
  <si>
    <t>2016M-0004936-R1</t>
  </si>
  <si>
    <t>7703712035355</t>
  </si>
  <si>
    <t>19953438-06</t>
  </si>
  <si>
    <t>PREDNISOLONA 5 MG TABLETAS TAB UND</t>
  </si>
  <si>
    <t>PREDNISOLONA 5MG TAB COAS CJ X 300 , PREDNISOLONA , COASPHARMA S.A.S. , CORTICOIDES / ANTIINFLAMATORIOS IIII</t>
  </si>
  <si>
    <t>PREDNISOLONA</t>
  </si>
  <si>
    <t>2016M-0005262-R1</t>
  </si>
  <si>
    <t>7704039122605</t>
  </si>
  <si>
    <t>19953705-03</t>
  </si>
  <si>
    <t>GASTRIDE® TABLETAS TAB UND</t>
  </si>
  <si>
    <t>GASTRIDE 5MG TAB CJ X 30 , MOSAPRIDA CITRATO , LABORATORIOS LEGRAND S.A. , FARMAC DESORD GASTROINT IIII</t>
  </si>
  <si>
    <t>MOSAPRIDA CITRATO</t>
  </si>
  <si>
    <t>2016M-0004666-R1</t>
  </si>
  <si>
    <t>7702973017223</t>
  </si>
  <si>
    <t>19953713-02</t>
  </si>
  <si>
    <t>VIREX® 400 TAB UND</t>
  </si>
  <si>
    <t>VIREX 400MG TAB CJ X 35 , ACICLOVIR , GRUNENTHAL COLOMBIANA S.A. , ANTIVIRALES IIII</t>
  </si>
  <si>
    <t>2016M-0004917-R1</t>
  </si>
  <si>
    <t>05377</t>
  </si>
  <si>
    <t>19953802-01</t>
  </si>
  <si>
    <t>DECAPEPTYL® 11.25MG LIOF UND</t>
  </si>
  <si>
    <t>DECAPEPTYL 11.25MG INY CD AMP , TRIPTORELINA PAMOATO , INDUS , TRIPTORELINA PAMOATO , TECNOFARMA COLOMBIA SAS , CITOSTATICOS IIII</t>
  </si>
  <si>
    <t>TRIPTORELINA PAMOATO</t>
  </si>
  <si>
    <t>FCO X AMP</t>
  </si>
  <si>
    <t>11.25MG</t>
  </si>
  <si>
    <t>2015M-0004541-R1</t>
  </si>
  <si>
    <t>7704505461429</t>
  </si>
  <si>
    <t>19953870-01</t>
  </si>
  <si>
    <t>OFTAFLOX® GOTAS. SUSP OFT UND</t>
  </si>
  <si>
    <t>OFTAFLOX GOT OFT FCO X 5ML , DEXAMETASONA,NEOMICINA,POLIMIXINA , SCANDINAVIA PHARMA LTDA , OTROS OFTALMICOS IIII</t>
  </si>
  <si>
    <t>1MG/ML,3.5MG/ML,6000UI/ML</t>
  </si>
  <si>
    <t>2016M-0004769-R1</t>
  </si>
  <si>
    <t>7702057709006</t>
  </si>
  <si>
    <t>19953919-08</t>
  </si>
  <si>
    <t>ESOMEPRAZOL 40 MG TAB UND</t>
  </si>
  <si>
    <t>ESOMEPRAZOL 40MG TAB MK CJ X 30 , ESOMEPRAZOL , TECNOQUIMICAS SA , ANTIACIDO ANTIFLATULENTO ANTIULCEROSO IIII</t>
  </si>
  <si>
    <t>ESOMEPRAZOL</t>
  </si>
  <si>
    <t>2016M-0004977-R1</t>
  </si>
  <si>
    <t>CAJ X 200</t>
  </si>
  <si>
    <t>7702057074845</t>
  </si>
  <si>
    <t>19953947-01</t>
  </si>
  <si>
    <t>DESLORATADINA 5 MG TABLETAS RECUBIERTAS TAB RECUB UND</t>
  </si>
  <si>
    <t>DESLORATADINA 5MG TAB MK CJ X 10 , DESLORATADINA , TECNOQUIMICAS SA , ANTIALERGICOS S.RES IIII</t>
  </si>
  <si>
    <t>DESLORATADINA</t>
  </si>
  <si>
    <t>2016M-0005123-R1</t>
  </si>
  <si>
    <t>7896548140413</t>
  </si>
  <si>
    <t>19954096-03</t>
  </si>
  <si>
    <t>CYCLOGYL 1%® SOLUCION OFTALMICA ESTERIL SLN OFT UND</t>
  </si>
  <si>
    <t>CYCLOGYL 1% SLN OFT FCO X 15ML , CICLOPENTOLATO CLORHIDRATO , LABORATORIOS ALCON DE COLOMBIA S.A. , OTROS OFTALMICOS IIII</t>
  </si>
  <si>
    <t>CICLOPENTOLATO CLORHIDRATO</t>
  </si>
  <si>
    <t>2016M-0004735-R1</t>
  </si>
  <si>
    <t>7702057074869</t>
  </si>
  <si>
    <t>19954138-21</t>
  </si>
  <si>
    <t>TIAMINA 300 MG TABLETAS TAB UND</t>
  </si>
  <si>
    <t>TIAMINA 300MG TAB MK CJ X 250 , TIAMINA CLORHIDRATO , TECNOQUIMICAS SA , VITAMINAS IIII</t>
  </si>
  <si>
    <t>2015M-0004657-R1</t>
  </si>
  <si>
    <t>7703432424057</t>
  </si>
  <si>
    <t>19954188-02</t>
  </si>
  <si>
    <t>CROMOGLICATO DE SODIO 2% SOLUCION NASAL SLN NAS UND</t>
  </si>
  <si>
    <t>CROMOGLICATO 2% SLN NAS EXP FCO X 10ML , CROMOGLICATO DE SODIO , LABORATORIOS EXPOFARMA S.A. , PREPARADOS NASALES IIII</t>
  </si>
  <si>
    <t>2016M-0005210-R1</t>
  </si>
  <si>
    <t>7702715337022</t>
  </si>
  <si>
    <t>19954356-01</t>
  </si>
  <si>
    <t>CAVERJECT 20 MCG POLV INY UND</t>
  </si>
  <si>
    <t>CAVERJECT 20MCG PFIZ CD7 AMP X 1ML , ALPROSTADIL , PFIZER S. , ALPROSTADIL , PFIZER S.A.S. , DISFUNCION ERECTIL IIII</t>
  </si>
  <si>
    <t>ALPROSTADIL</t>
  </si>
  <si>
    <t>20MCG/ML</t>
  </si>
  <si>
    <t>2017M-0004900-R1</t>
  </si>
  <si>
    <t>7707236679279</t>
  </si>
  <si>
    <t>19954740-02</t>
  </si>
  <si>
    <t>ACULAR LS SLN OFT UND</t>
  </si>
  <si>
    <t>ACULAR LS SLN OFT FCO X 5ML , KETOROLACO TROMETAMINA , ALLERGAN DE COLOMBIA S.A. , OTROS OFTALMICOS IIII</t>
  </si>
  <si>
    <t>2016M-0005349-R1</t>
  </si>
  <si>
    <t>7707239272279</t>
  </si>
  <si>
    <t>19954781-04</t>
  </si>
  <si>
    <t>OPHTHABRACIN D SOLUCIÓN OFTALMICA SLN OFT UND</t>
  </si>
  <si>
    <t>OPHTHABRACIN D SUSP OFT FCO X 5ML , DEXAMETASONA,TOBRAMICINA , ESPECIALIDADES OFTALMOLOGICAS S.A. , OTROS OFTALMICOS IIII</t>
  </si>
  <si>
    <t>2016M-0005384-R1</t>
  </si>
  <si>
    <t>7702134335814</t>
  </si>
  <si>
    <t>19954948-10</t>
  </si>
  <si>
    <t>OLMETEC 20 MG TABLETAS RECUBIERTAS TAB RECUB UND</t>
  </si>
  <si>
    <t>OLMETEC 20MG TAB CD7 CJ X 30 , OLMESARTAN MEDOXOMIL , PFIZER , OLMESARTAN MEDOXOMIL , PFIZER S.A.S. , ANTIHIPERTENSIVOS IIII</t>
  </si>
  <si>
    <t>OLMESARTAN MEDOXOMIL</t>
  </si>
  <si>
    <t>2016M-0004686-R1</t>
  </si>
  <si>
    <t>7702134335821</t>
  </si>
  <si>
    <t>19954949-10</t>
  </si>
  <si>
    <t>OLMETEC HCT 20/12.5 MG TABLETAS RECUBIERTAS TAB RECUB UND</t>
  </si>
  <si>
    <t>OLMETEC HCT 20MG TAB CJ X 30 , HIDROCLOROTIAZIDA,OLMESARTAN MEDOXOMIL , PFIZER S.A.S. , ANTIHIPERTENSIVOS IIII</t>
  </si>
  <si>
    <t>HIDROCLOROTIAZIDA,OLMESARTAN MEDOXOMIL</t>
  </si>
  <si>
    <t>12.5MG,20MG</t>
  </si>
  <si>
    <t>2016M-0004689-R1</t>
  </si>
  <si>
    <t>7702134335913</t>
  </si>
  <si>
    <t>19954950-10</t>
  </si>
  <si>
    <t>OLMETEC 40 MG TABLETAS RECUBIERTAS TAB RECUB UND</t>
  </si>
  <si>
    <t>OLMETEC 40MG TAB CD7 CJ X 30 , OLMESARTAN MEDOXOMIL , PFIZER , OLMESARTAN MEDOXOMIL , PFIZER S.A.S. , ANTIHIPERTENSIVOS IIII</t>
  </si>
  <si>
    <t>2016M-0004688-R1</t>
  </si>
  <si>
    <t>7702134335920</t>
  </si>
  <si>
    <t>19954951-10</t>
  </si>
  <si>
    <t>OLMETEC HCT 40/12.5 MG TABLETAS RECUBIERTAS TAB RECUB UND</t>
  </si>
  <si>
    <t>OLMETEC HCT 40MG TAB CJ X 30 , HIDROCLOROTIAZIDA,OLMESARTAN MEDOXOMIL , PFIZER S.A.S. , ANTIHIPERTENSIVOS IIII</t>
  </si>
  <si>
    <t>12.5MG,40MG</t>
  </si>
  <si>
    <t>2016M-0004687-R1</t>
  </si>
  <si>
    <t>7702635606161</t>
  </si>
  <si>
    <t>19955272-03</t>
  </si>
  <si>
    <t>ENABLEX ® 15 MG TABLETAS DE LIBERACION PROLONGADA TAB UND</t>
  </si>
  <si>
    <t>ENABLEX 15 MG CD TAB CJ X 28 , BROMHIDRATO DE DARIFENACINA , , BROMHIDRATO DE DARIFENACINA , ASPEN COLOMBIA SAS , OTROS S. REPRODUCTIVO IIII</t>
  </si>
  <si>
    <t>BROMHIDRATO DE DARIFENACINA</t>
  </si>
  <si>
    <t>2016M-0004850-R1</t>
  </si>
  <si>
    <t>7702635712411</t>
  </si>
  <si>
    <t>19955272-02</t>
  </si>
  <si>
    <t>ENABLEX ® 15 MG TABLETAS DE LIBERACION PROLONGADA TAB LS UND</t>
  </si>
  <si>
    <t>ENABLEX 15MG TAB CD CJ X 14 , BROMHIDRATO DE DARIFENACINA ,  , BROMHIDRATO DE DARIFENACINA , ASPEN COLOMBIA SAS , OTROS S. REPRODUCTIVO IIII</t>
  </si>
  <si>
    <t>7703546153126</t>
  </si>
  <si>
    <t>19955370-02</t>
  </si>
  <si>
    <t>FERBIN ® JARABE JBE UND</t>
  </si>
  <si>
    <t>FERBIN 250MG/5ML JBE FCO X 120 ML , ACIDO VALPROICO , NOVAMED SA , ANTIEPILEPTICOS IIII</t>
  </si>
  <si>
    <t>2016M-0004827-R1</t>
  </si>
  <si>
    <t>7703038066163</t>
  </si>
  <si>
    <t>19955834-05</t>
  </si>
  <si>
    <t>HIOSCINA N-BUTILBROMURO TABLETAS RECUBIERTAS 10 MG. TAB UND</t>
  </si>
  <si>
    <t>HIOSCINA BUTIL 10MG TAB LAP CJ X 300 , HIOSCINA N-BUTIL BROMURO , LABORATORIO PROFESIONAL FARMACEUTICO S.A. , FARMAC DESORD GASTROINT IIII</t>
  </si>
  <si>
    <t>HIOSCINA N-BUTIL BROMURO</t>
  </si>
  <si>
    <t>2017M-0005659-R1</t>
  </si>
  <si>
    <t>7841141004068</t>
  </si>
  <si>
    <t>19955885-03</t>
  </si>
  <si>
    <t>TOLMUS® COMPRIMIDOS COMP UND</t>
  </si>
  <si>
    <t>TOLMUS COMP CJ X 20 , CLORHIDRATO DE TRAMADOL,PARACETAMOL , INDUSTRIAL FARMACEUTICA UNION DE VERTICES DE TECNOFARMA S.A. , ANALGESICOS IIII</t>
  </si>
  <si>
    <t>37.5MG,325MG</t>
  </si>
  <si>
    <t>2016M-0004949-R1</t>
  </si>
  <si>
    <t>7841141002798</t>
  </si>
  <si>
    <t>19955885-02</t>
  </si>
  <si>
    <t>TOLMUS CJ X 10 , CLORHIDRATO DE TRAMADOL,PARACETAMOL , INDUSTRIAL FARMACEUTICA UNION DE VERTICES DE TECNOFARMA S.A. , ANALGESICOS IIII</t>
  </si>
  <si>
    <t>7702057074678</t>
  </si>
  <si>
    <t>19956045-06</t>
  </si>
  <si>
    <t>ERITROMICINA 500 MG TABLETAS CUBIERTAS TAB UND</t>
  </si>
  <si>
    <t>ERITROMICINA 500MG TAB MK CJ X 50 , ERITROMICINA , TECNOQUIMICAS SA , ANTIBIOTICOS / ANTIBACTERIANO VÍA GENERAL IIII</t>
  </si>
  <si>
    <t>2016M-0005385-R1</t>
  </si>
  <si>
    <t>7703234100227</t>
  </si>
  <si>
    <t>19956170-01</t>
  </si>
  <si>
    <t>NORBAGRAM TABLETAS. TAB UND</t>
  </si>
  <si>
    <t>NORBAGRAM  400MG TAB CJ X 14 , NORFLOXACINA , BIOCHEM FARMACEUTICA DE COLOMBIA S A BIOCHEM S A , ANTIBIOTICOS / ANTIBACTERIANO VÍA GENERAL IIII</t>
  </si>
  <si>
    <t>2016M-0004668-R1</t>
  </si>
  <si>
    <t>7703454121200</t>
  </si>
  <si>
    <t>19956183-06</t>
  </si>
  <si>
    <t>COLYPAN ® 300 MG TABLETAS DE LIBERACION PROLONGADA TAB LP UND</t>
  </si>
  <si>
    <t>COLYPAN 300MG LP TAB (VMR) CJ X 30 , TRIMEBUTINA MALEATO , FARMA DE COLOMBIA S.A. , FARMAC DESORD GASTROINT IIII</t>
  </si>
  <si>
    <t>TRIMEBUTINA MALEATO</t>
  </si>
  <si>
    <t>2016M-0005704-R1</t>
  </si>
  <si>
    <t>7703454121194</t>
  </si>
  <si>
    <t>19956183-03</t>
  </si>
  <si>
    <t>COLYPAN 300MG LP TAB (VMR) CJ X 10 , TRIMEBUTINA MALEATO , FARMA DE COLOMBIA S.A. , FARMAC DESORD GASTROINT IIII</t>
  </si>
  <si>
    <t>7707236671105</t>
  </si>
  <si>
    <t>19956212-02</t>
  </si>
  <si>
    <t>COMBIGAN ® SLN OFT UND</t>
  </si>
  <si>
    <t>COMBIGAN SLN CD FCO X 5ML , BRIMONIDINA TARTRATO,TIMOLOL MAL , BRIMONIDINA TARTRATO,TIMOLOL MALEATO , ALLERGAN DE COLOMBIA S.A. , OTROS OFTALMICOS IIII</t>
  </si>
  <si>
    <t>BRIMONIDINA TARTRATO,TIMOLOL MALEATO</t>
  </si>
  <si>
    <t>2MG/ML,5MG/ML</t>
  </si>
  <si>
    <t>2016M-0005447-R1</t>
  </si>
  <si>
    <t>7707204490882</t>
  </si>
  <si>
    <t>19956218-01</t>
  </si>
  <si>
    <t>ELIGARD® 22.5 MG POLVO LIOFILIZADO PARA SUSPENSION INYECTABLE LIOF UND</t>
  </si>
  <si>
    <t>ELIGARD 22.5MG JER PRELL CD7 U , LEUPROLIDA ACETATO , INDUST , LEUPROLIDA ACETATO , TECNOFARMA COLOMBIA SAS , CITOSTATICOS IIII</t>
  </si>
  <si>
    <t>LEUPROLIDA ACETATO</t>
  </si>
  <si>
    <t>22.5MG</t>
  </si>
  <si>
    <t>2016M-0004777-R1</t>
  </si>
  <si>
    <t>7702057070540</t>
  </si>
  <si>
    <t>19956385-13</t>
  </si>
  <si>
    <t>Z-FULL MK® GRANULADO GRAN UND</t>
  </si>
  <si>
    <t>Z FULL FRES GRAN FCO X 300GR , MINERALES,MULTIVITAMINAS , TECNOQUIMICAS SA , VITAMINAS IIII</t>
  </si>
  <si>
    <t>FCO 300GR</t>
  </si>
  <si>
    <t>2017M-0005792-R1</t>
  </si>
  <si>
    <t>7707239270060</t>
  </si>
  <si>
    <t>19956673-06</t>
  </si>
  <si>
    <t>FREEGEN GEL SLN OFT UND</t>
  </si>
  <si>
    <t>FREEGEN GEL (VMR) FCO X 15ML , CARBOXIMETILCELULOSA SODICA , ESPECIALIDADES OFTALMOLOGICAS S.A. , OTROS OFTALMICOS IIII</t>
  </si>
  <si>
    <t>2016M-0005282-R1</t>
  </si>
  <si>
    <t>7702057079130</t>
  </si>
  <si>
    <t>19956858-01</t>
  </si>
  <si>
    <t>TRIMEBUTINA 300 MG LP TAB LP UND</t>
  </si>
  <si>
    <t>TRIMEBUTINA LP 300MG TAB MK (VMR) CJ X 10 , TRIMEBUTINA MALEATO , TECNOQUIMICAS SA , FARMAC DESORD GASTROINT IIII</t>
  </si>
  <si>
    <t>2016M-0005530-R1</t>
  </si>
  <si>
    <t>7702057075286</t>
  </si>
  <si>
    <t>19957711-04</t>
  </si>
  <si>
    <t>PANCREATINA -SIMETICONA TABLETA CUBIERTA TAB RECUB UND</t>
  </si>
  <si>
    <t>PANCREATINA SIMET TAB MK CJ X 30 , PANCREATINA,SIMETICONA , TECNOQUIMICAS SA , DIGESTIVOS IIII</t>
  </si>
  <si>
    <t>PANCREATINA,SIMETICONA</t>
  </si>
  <si>
    <t>170MG,80MG</t>
  </si>
  <si>
    <t>2016M-0005487-R1</t>
  </si>
  <si>
    <t>7702123008811</t>
  </si>
  <si>
    <t>19959398-07</t>
  </si>
  <si>
    <t>CARDIOASPIRINA ® 81MG TABLETAS CON CUBIERTA ENTERICA TAB RECUB UND</t>
  </si>
  <si>
    <t>CARDIO ASPIRINA 81MG TAB BAY FCO X 30 , ASPIRINA USP , BAYER SA , ANTICOAGULANTES IIII</t>
  </si>
  <si>
    <t>ASPIRINA USP</t>
  </si>
  <si>
    <t>81MG</t>
  </si>
  <si>
    <t>2016M-0005079-R1</t>
  </si>
  <si>
    <t>7707239271722</t>
  </si>
  <si>
    <t>19959437-01</t>
  </si>
  <si>
    <t>OPHTHA BRACIN ® 0.3% SLN OFT UND</t>
  </si>
  <si>
    <t>OPHTHABRACIN SUSP OFT FCO X 5ML , TOBRAMICINA , ESPECIALIDADES OFTALMOLOGICAS S.A. , OTROS OFTALMICOS IIII</t>
  </si>
  <si>
    <t>TOBRAMICINA</t>
  </si>
  <si>
    <t>2016M-0005824-R1</t>
  </si>
  <si>
    <t>7703454121217</t>
  </si>
  <si>
    <t>19959776-15</t>
  </si>
  <si>
    <t>COLYPAN® 50 MG/5 ML SOLUCION INYECTABLE SLN INY UND</t>
  </si>
  <si>
    <t>COLYPAN 50MG/5ML INY CJ X 2 , TRIMEBUTINA MALEATO , FARMA DE COLOMBIA S.A. , FARMAC DESORD GASTROINT IIII</t>
  </si>
  <si>
    <t>2017M-0005719-R1</t>
  </si>
  <si>
    <t>7702635711506</t>
  </si>
  <si>
    <t>19959808-01</t>
  </si>
  <si>
    <t>ACLASTA ® SOLUCION PARA INFUSION SLN INY UND</t>
  </si>
  <si>
    <t>ACLASTA SOL INF VIAL CD7 FCO X 100ML , ACIDO ZOLEDRONICO ANH , ACIDO ZOLEDRONICO ANHIDRO , NOVARTIS DE COLOMBIA S.A. , CALCIO / OSTEOPOROSIS IIII</t>
  </si>
  <si>
    <t>ACIDO ZOLEDRONICO ANHIDRO</t>
  </si>
  <si>
    <t>5MG/100ML</t>
  </si>
  <si>
    <t>2016M-0004909-R1</t>
  </si>
  <si>
    <t>7706569020482</t>
  </si>
  <si>
    <t>19959943-04</t>
  </si>
  <si>
    <t>CLOPIDOGREL 75 MG TAB UND</t>
  </si>
  <si>
    <t>CLOPIDOGREL 75MG TAB AG CD CJ X 28 , CLOPIDOGREL , LABORATOR , CLOPIDOGREL , LABORATORIO FRANCO COLOMBIANO LAFRANCOL SAS , ANTICOAGULANTES IIII</t>
  </si>
  <si>
    <t>CLOPIDOGREL</t>
  </si>
  <si>
    <t>2016M-0005364-R1</t>
  </si>
  <si>
    <t>7702057010317</t>
  </si>
  <si>
    <t>19959949-01</t>
  </si>
  <si>
    <t>DUODECADRON ® SUSPENSIÓN INYECTABLE 1 ML SLN INY UND</t>
  </si>
  <si>
    <t>DUO DECADRON INY AMP X 1ML , DEXAMETASONA ACETATO,DEXAMETASONA FOSFATO , TECNOQUIMICAS SA , CORTICOIDES / ANTIINFLAMATORIOS IIII</t>
  </si>
  <si>
    <t>DEXAMETASONA ACETATO,DEXAMETASONA FOSFATO</t>
  </si>
  <si>
    <t>8MG/ML,2MG/ML</t>
  </si>
  <si>
    <t>2018M-0006134-R1</t>
  </si>
  <si>
    <t>7707355054025</t>
  </si>
  <si>
    <t>19960116-02</t>
  </si>
  <si>
    <t>TIROXIN 50 MCG TAB UND</t>
  </si>
  <si>
    <t>LEVOTIROXINA 50MCG TAB SIEGF CJ X 150 , LEVOTIROXINA SODICA , LABORATORIOS SIEGFRIED SAS , TERAPIA TIROIDEA IIII</t>
  </si>
  <si>
    <t>LEVOTIROXINA SODICA</t>
  </si>
  <si>
    <t>CAJ X 150</t>
  </si>
  <si>
    <t>2017M-0005365-R1</t>
  </si>
  <si>
    <t>7705323111121</t>
  </si>
  <si>
    <t>19960116-01</t>
  </si>
  <si>
    <t>TIROXIN 50MCG TAB CJ X 50 , LEVOTIROXINA SODICA , LABORATORIOS SIEGFRIED SAS , TERAPIA TIROIDEA IIII</t>
  </si>
  <si>
    <t>7703763540334</t>
  </si>
  <si>
    <t>19960290-02</t>
  </si>
  <si>
    <t>SULAMP SUSPENSIÓN POLV SUSP UND</t>
  </si>
  <si>
    <t>SULAMP 250MG SUSP FCO X 100ML , SULTAMICILINA , LABORATORIO LA SANTE S.A. , ANTIBIOTICOS / ANTIBACTERIANO VÍA GENERAL IIII</t>
  </si>
  <si>
    <t>2016M-0004858-R1</t>
  </si>
  <si>
    <t>7702605184415</t>
  </si>
  <si>
    <t>19960407-09</t>
  </si>
  <si>
    <t>ESOMEPRAZOL TABLETA ENTERICA 20 MG TAB UND</t>
  </si>
  <si>
    <t>ESOMEPRAZOL 20MG TAB GF CJ X 300 , ESOMEPRAZOL MAGNESICO , GENFAR SA , ANTIACIDO ANTIFLATULENTO ANTIULCEROSO IIII</t>
  </si>
  <si>
    <t>2016M-0005545-R1</t>
  </si>
  <si>
    <t>7702123002871</t>
  </si>
  <si>
    <t>19960586-02</t>
  </si>
  <si>
    <t>NATELE® EASYGELS CAPS BL UND</t>
  </si>
  <si>
    <t>NATELE CAP CJ X 28 , MINERALES,MULTIVITAMINAS , BAYER SA , VITAMINAS IIII</t>
  </si>
  <si>
    <t>ESPECIFICA</t>
  </si>
  <si>
    <t>2017M-0005692-R1</t>
  </si>
  <si>
    <t>5000455018389</t>
  </si>
  <si>
    <t>19960787-01</t>
  </si>
  <si>
    <t>SEROQUEL® 300 MG TAB UND</t>
  </si>
  <si>
    <t>SEROQUEL 300MG COMP CD7 CJ X 30 , QUETIAPINA FUMARATO , ASTR , QUETIAPINA FUMARATO , ASTRAZENECA COLOMBIA S.A. , TRANQUILIZANTES IIII</t>
  </si>
  <si>
    <t>2016M-0005405-R1</t>
  </si>
  <si>
    <t>7702605105687</t>
  </si>
  <si>
    <t>19961347-02</t>
  </si>
  <si>
    <t>TERBINAFINA TABLETAS POR 250 MG TAB UND</t>
  </si>
  <si>
    <t>TERBINAFINA 250MG TAB GF CJ X 14 , TERBINAFINA CLORHIDRATO , GENFAR SA , ANTIMICOTICOS DERMATOLOGICOS IIII</t>
  </si>
  <si>
    <t>2016M-0005424-R1</t>
  </si>
  <si>
    <t>7321831623354</t>
  </si>
  <si>
    <t>19961419-08</t>
  </si>
  <si>
    <t>ATACAND® 32 MG TAB UND</t>
  </si>
  <si>
    <t>ATACAND 32MG CD7 CJ X 30 , CANDESARTAN CILEXETILO , ASTRAZEN , CANDESARTAN CILEXETILO , ASTRAZENECA COLOMBIA S.A. , ANTIHIPERTENSIVOS IIII</t>
  </si>
  <si>
    <t>CANDESARTAN CILEXETILO</t>
  </si>
  <si>
    <t>32MG</t>
  </si>
  <si>
    <t>2017M-0005077-R1</t>
  </si>
  <si>
    <t>7861073963462</t>
  </si>
  <si>
    <t>19961424-01</t>
  </si>
  <si>
    <t>TRAMAL® LONG 50MG TABLETAS TAB LR UND</t>
  </si>
  <si>
    <t>TRAMAL LONG 50MG TAB CJ X 10 , TRAMADOL CLORHIDRATO , GRUNENTHAL COLOMBIANA S.A. , ANALGESICOS IIII</t>
  </si>
  <si>
    <t>2016M-0005192-R1</t>
  </si>
  <si>
    <t>7706569021991</t>
  </si>
  <si>
    <t>19961516-06</t>
  </si>
  <si>
    <t>GLUCOSAMINA/CONDROITINA POLVO POLV UND</t>
  </si>
  <si>
    <t>GLUCOSAMINA/CONDRO 1500/1200MG SOB AG CJ X 30 , CONDROITINA SULFATO,GLUCOSAMINA CLORHIDRATO , LABORATORIO FRANCO COLOMBIANO LAFRANCOL SAS , ANTIINFLAMATORIO IIII</t>
  </si>
  <si>
    <t>CONDROITINA SULFATO,GLUCOSAMINA CLORHIDRATO</t>
  </si>
  <si>
    <t>1200MG,1500MG</t>
  </si>
  <si>
    <t>2017M-0005460-R1</t>
  </si>
  <si>
    <t>7703153018481</t>
  </si>
  <si>
    <t>19961660-05</t>
  </si>
  <si>
    <t>CROMUS 0.03 % UNG UND</t>
  </si>
  <si>
    <t>CROMUS 03% UNG CD TUB X 30GR , TACROLIMUS MONOHIDRATO , PROC , TACROLIMUS MONOHIDRATO , PROCAPS S.A. , OTROS DERMATOLÓGICOS IIII</t>
  </si>
  <si>
    <t>TACROLIMUS MONOHIDRATO</t>
  </si>
  <si>
    <t>0.03%</t>
  </si>
  <si>
    <t>2017M-0005661-R1</t>
  </si>
  <si>
    <t>7703153018504</t>
  </si>
  <si>
    <t>19961661-02</t>
  </si>
  <si>
    <t>CROMUS® 0.1% UNG UND</t>
  </si>
  <si>
    <t>CROMUS 01% UNG CD TUB X 30GR , TACROLIMUS MONOHIDRATO , PROC , TACROLIMUS MONOHIDRATO , PROCAPS S.A. , OTROS DERMATOLÓGICOS IIII</t>
  </si>
  <si>
    <t>2016M-0005622-R1</t>
  </si>
  <si>
    <t>7703153018498</t>
  </si>
  <si>
    <t>19961661-01</t>
  </si>
  <si>
    <t>CROMUS 0.1MG UNG CD TUB X 15GR , TACROLIMUS MONOHIDRATO , PR , TACROLIMUS MONOHIDRATO , PROCAPS S.A. , OTROS DERMATOLÓGICOS IIII</t>
  </si>
  <si>
    <t>7703332001419</t>
  </si>
  <si>
    <t>19961676-01</t>
  </si>
  <si>
    <t>GLAUCOMED TABLETAS TAB UND</t>
  </si>
  <si>
    <t>GLAUCOMED TAB CJ X 10 , ACETAZOLAMIDA , SCANDINAVIA PHARMA LTDA , OTROS OFTALMICOS IIII</t>
  </si>
  <si>
    <t>ACETAZOLAMIDA</t>
  </si>
  <si>
    <t>2016M-0005172-R2</t>
  </si>
  <si>
    <t>7703763334018</t>
  </si>
  <si>
    <t>19961715-01</t>
  </si>
  <si>
    <t>OXIMETAZOLINA CLORHIDRATO 0.050% SOLUCION NASAL SLN NAS UND</t>
  </si>
  <si>
    <t>OXIMETAZOLINA ADUL SPRAY NAS 0.05% LAS FCO X 15ML , OXIMETAZOLINA CLORHIDRATO , LABORATORIO LA SANTE S.A. , PREPARADOS NASALES IIII</t>
  </si>
  <si>
    <t>2017M-0005627-R1</t>
  </si>
  <si>
    <t>7702207140666</t>
  </si>
  <si>
    <t>19962088-03</t>
  </si>
  <si>
    <t>LACORYL® T SACHET POLV UND</t>
  </si>
  <si>
    <t>LACORYL T SOB CJ X 20 , PYCNOGENOL,TROXERUTINA , LABORATORIO FRANCO COLOMBIANO LAFRANCOL SAS , VASODILATADORES IIII</t>
  </si>
  <si>
    <t>PYCNOGENOL,TROXERUTINA</t>
  </si>
  <si>
    <t>0.02G,0.4G</t>
  </si>
  <si>
    <t>2017M-0006321-R1</t>
  </si>
  <si>
    <t>7702057074838</t>
  </si>
  <si>
    <t>19962588-02</t>
  </si>
  <si>
    <t>METOCARBAMOL 750 MG TAB UND</t>
  </si>
  <si>
    <t>METOCARBAMOL 750MG TAB MK CJ X 20 , METOCARBAMOL , TECNOQUIMICAS SA , RELAJANTE MUSCULAR IIII</t>
  </si>
  <si>
    <t>2017M-0005936-R1</t>
  </si>
  <si>
    <t>7702870003114</t>
  </si>
  <si>
    <t>19962743-08</t>
  </si>
  <si>
    <t>DISGRASIL® CAPS DU UND</t>
  </si>
  <si>
    <t>DISGRASIL 120MG CAP CD CJ X 60 , ORLISTAT , LABORATORIO FRAN , ORLISTAT , LABORATORIO FRANCO COLOMBIANO LAFRANCOL SAS , ANTIOBESIDAD / ADELGAZANTES IIII</t>
  </si>
  <si>
    <t>2017M-0006196-R1</t>
  </si>
  <si>
    <t>7891058001100</t>
  </si>
  <si>
    <t>19962938-03</t>
  </si>
  <si>
    <t>BI-PROFENID TAB LS UND</t>
  </si>
  <si>
    <t>BI PROFENID COMP CJ X 10 , KETOPROFENO , SANOFI AV NTIS DE COLOMBIA , ANALGESICOS / ANTIINFLAMATORIO IIII</t>
  </si>
  <si>
    <t>2018M-0005854-R1</t>
  </si>
  <si>
    <t>7702057031282</t>
  </si>
  <si>
    <t>19962961-06</t>
  </si>
  <si>
    <t>ILOTICINA® PLUS GEL GEL UND</t>
  </si>
  <si>
    <t>ILOTICINA PLUS 4% GEL TUB X 30GR , ERITROMICINA , TECNOQUIMICAS SA , ACNE IIII</t>
  </si>
  <si>
    <t>2017M-0005506-R1</t>
  </si>
  <si>
    <t>7703153019273</t>
  </si>
  <si>
    <t>19963298-02</t>
  </si>
  <si>
    <t>INFLAXEN 20 MG CAPS BL UND</t>
  </si>
  <si>
    <t>INFLAXEN 20MG CAP CD7 CJ X 30 , LEFLUNOMIDA , PROCAPS S.A. , , LEFLUNOMIDA , PROCAPS S.A. , INMUNOSUPRESORES IIII</t>
  </si>
  <si>
    <t>2017M-0006032-R1</t>
  </si>
  <si>
    <t>7702605106066</t>
  </si>
  <si>
    <t>19963349-01</t>
  </si>
  <si>
    <t>ZOLPIDEM TABLETAS RECUBIERTAS POR 10 MG. TAB RECUB UND</t>
  </si>
  <si>
    <t>ZOLPIDEM 10MG TAB GF CJ X 10 , ZOLPIDEM HEMITARTRATO , GENFAR SA , TRANQUILIZANTES IIII</t>
  </si>
  <si>
    <t>ZOLPIDEM HEMITARTRATO</t>
  </si>
  <si>
    <t>2016M-0005626-R1</t>
  </si>
  <si>
    <t>7705451000007</t>
  </si>
  <si>
    <t>19963351-01</t>
  </si>
  <si>
    <t>ACETATO DE ALUMINIO 0.059% PH 4.5 LOCION LOC UND</t>
  </si>
  <si>
    <t>ACETATO DE ALUMINIO LOC LICOL FCO X 120ML , ACETATO DE ALUMINIO,ACETATO DE CALCIO , LABORATORIOS LICOL S.A.S. , HUMECTANTES Y NUTRITIVAS DERMO IIII</t>
  </si>
  <si>
    <t>ACETATO DE ALUMINIO,ACETATO DE CALCIO</t>
  </si>
  <si>
    <t>86MG,76MG</t>
  </si>
  <si>
    <t>2018M-0006250-R1</t>
  </si>
  <si>
    <t>7795368054842</t>
  </si>
  <si>
    <t>19963372-01</t>
  </si>
  <si>
    <t>POENGATIF SLN OFT UND</t>
  </si>
  <si>
    <t>POENGATIF 0.3 % SLN OFT FCO X 5ML , GATIFLOXACINA , SCANDINAVIA PHARMA LTDA , OTROS OFTALMICOS IIII</t>
  </si>
  <si>
    <t>GATIFLOXACINA</t>
  </si>
  <si>
    <t>2018M-0006498-R1</t>
  </si>
  <si>
    <t>7703381002313</t>
  </si>
  <si>
    <t>19963423-07</t>
  </si>
  <si>
    <t>BUSCAPINA FEM TAB UND</t>
  </si>
  <si>
    <t>BUSCAPINA FEM CJ X 90 , HIOSCINA N-BUTIL BROMURO,IBUPROFENO , SANOFI AV NTIS DE COLOMBIA , ESPASMOS IIII</t>
  </si>
  <si>
    <t>HIOSCINA N-BUTIL BROMURO,IBUPROFENO</t>
  </si>
  <si>
    <t>20MG,400MG</t>
  </si>
  <si>
    <t>2016M-0005595-R1</t>
  </si>
  <si>
    <t>19963514-02</t>
  </si>
  <si>
    <t>SERTRALINA 50MG TAB UND</t>
  </si>
  <si>
    <t>SERTRALINA 50MG TAB COLM R18 CJ X 10 , SERTRALINA CLORHIDRATO , PROCAPS S.A. , ANTIDEPRESIVOS IIII</t>
  </si>
  <si>
    <t>2017M-0005912-R1</t>
  </si>
  <si>
    <t>7707204490868</t>
  </si>
  <si>
    <t>19963586-06</t>
  </si>
  <si>
    <t>SEGREGAM 40 MG COMPRIMIDOS CON CUBIERTA ENTERICA COMP UND</t>
  </si>
  <si>
    <t>SEGREGAM 40MG TAB CJ X 28 , PANTOPRAZOL SODICO , INDUSTRIAL FARMACEUTICA UNION DE VERTICES DE TECNOFARMA S.A. , ANTIACIDO ANTIFLATULENTO ANTIULCEROSO IIII</t>
  </si>
  <si>
    <t>PANTOPRAZOL SODICO</t>
  </si>
  <si>
    <t>2016M-0005565-R1</t>
  </si>
  <si>
    <t>7707204490851</t>
  </si>
  <si>
    <t>19963586-04</t>
  </si>
  <si>
    <t>SEGREGAN 40MG COMP CJ X 14 , PANTOPRAZOL SODICO , INDUSTRIAL FARMACEUTICA UNION DE VERTICES DE TECNOFARMA S.A. , ANTIACIDO ANTIFLATULENTO ANTIULCEROSO IIII</t>
  </si>
  <si>
    <t>7702605103942</t>
  </si>
  <si>
    <t>19932573-01</t>
  </si>
  <si>
    <t>SERTRALINA 50 MG TABLETAS TAB RECUB UND</t>
  </si>
  <si>
    <t>SERTRALINA R19 50MG TAB GF CJ X 10 , SERTRALINA CLORHIDRATO , GENFAR SA , ANTIDEPRESIVOS IIII</t>
  </si>
  <si>
    <t>2012M-0001992-R1</t>
  </si>
  <si>
    <t>7703038061717</t>
  </si>
  <si>
    <t>19963969-03</t>
  </si>
  <si>
    <t>FERROPROFF GOTAS SLN ORAL UND</t>
  </si>
  <si>
    <t>SULFATO FERROSO 125MG GOT (0) LAP FCO X 20ML , SULFATO FERROSO , LABORATORIO PROFESIONAL FARMACEUTICO S.A. , ANTIANEMICOS IIII</t>
  </si>
  <si>
    <t>125MG/ML</t>
  </si>
  <si>
    <t>2017M-0005683-R1</t>
  </si>
  <si>
    <t>7703038011804</t>
  </si>
  <si>
    <t>19963970-01</t>
  </si>
  <si>
    <t>SULFATO FERROSO JARABE JBE UND</t>
  </si>
  <si>
    <t>SULFATO FERR JBE LAP FCO X 120ML , SULFATO FERROSO , LABORATORIO PROFESIONAL FARMACEUTICO S.A. , ANTIANEMICOS IIII</t>
  </si>
  <si>
    <t>2017M-0006043-R1</t>
  </si>
  <si>
    <t>7703763995196</t>
  </si>
  <si>
    <t>19964039-03</t>
  </si>
  <si>
    <t>DESLER 5MG TABLETAS RECUBIERTAS TAB UND</t>
  </si>
  <si>
    <t>DESLER 5MG TAB CJ X 30 , DESLORATADINA , LABORATORIO LA SANTE S.A. , ANTIALERGICOS S.RES IIII</t>
  </si>
  <si>
    <t>2018M-0006340-R1</t>
  </si>
  <si>
    <t>7705959012946</t>
  </si>
  <si>
    <t>19964131-01</t>
  </si>
  <si>
    <t>CLINDAMICINA SOLUCION TOPICA 1% SLN TOP UND</t>
  </si>
  <si>
    <t>CLINDAMICINA 1% SLN TOP GF FCO X 30ML , CLINDAMICINA FOSFATO , GENFAR SA , ACNE IIII</t>
  </si>
  <si>
    <t>CLINDAMICINA</t>
  </si>
  <si>
    <t>2017M-0006020-R1</t>
  </si>
  <si>
    <t>7702207101148</t>
  </si>
  <si>
    <t>19964508-03</t>
  </si>
  <si>
    <t>TRIFOLIOM® CAPSULA CAPS DU UND</t>
  </si>
  <si>
    <t>TRIFOLIOM 40MG CAP CJ X 50 , ISOFLAVONAS , LABORATORIO FRANCO COLOMBIANO LAFRANCOL SAS , HORMONAS IIII</t>
  </si>
  <si>
    <t>ISOFLAVONAS</t>
  </si>
  <si>
    <t>2017M-0006075-R1</t>
  </si>
  <si>
    <t>7707355052359</t>
  </si>
  <si>
    <t>19964686-03</t>
  </si>
  <si>
    <t>LEZAT GOTAS SLN ORAL UND</t>
  </si>
  <si>
    <t>LEZAT GOT FCO X 20ML , LEVOCETIRIZINA HCI. , LABORATORIOS SIEGFRIED SAS , ANTIALERGICOS S.RES IIII</t>
  </si>
  <si>
    <t>LEVOCETIRIZINA HCI.</t>
  </si>
  <si>
    <t>2017M-0005872-R1</t>
  </si>
  <si>
    <t>7707334710447</t>
  </si>
  <si>
    <t>19964715-05</t>
  </si>
  <si>
    <t>DIETREX® JARABE JBE UND</t>
  </si>
  <si>
    <t>DIETREX JBE FCO X 120ML , BUCLIZINA CLORHIDRATO , NEVOX FARMA SA , ANTIALERGICOS S.RES IIII</t>
  </si>
  <si>
    <t>BUCLIZINA CLORHIDRATO</t>
  </si>
  <si>
    <t>120MG/100ML</t>
  </si>
  <si>
    <t>2016M-0005554-R1</t>
  </si>
  <si>
    <t>7703712035317</t>
  </si>
  <si>
    <t>19965102-03</t>
  </si>
  <si>
    <t>DOXICICLINA 100 MG CAPSULA CAPS DU UND</t>
  </si>
  <si>
    <t>DOXICICLINA 100MG COAS ESTU X 250CAP , DOXICICLINA , COASPHARMA S.A.S. ,</t>
  </si>
  <si>
    <t>ESTU X 250</t>
  </si>
  <si>
    <t>2017M-0006227-R1</t>
  </si>
  <si>
    <t>8901117195318</t>
  </si>
  <si>
    <t>19965365-01</t>
  </si>
  <si>
    <t>SERAMAR ® INHALADOR 50MCG SLN NEB/INH UND</t>
  </si>
  <si>
    <t>SERAMAR 50MCG INH BUC INH X 200 , LEVOSALBUTAMOL SULFATO , BIOTOSCANA FARMA S.A. , ANTIASMATICOS IIII</t>
  </si>
  <si>
    <t>LEVOSALBUTAMOL SULFATO</t>
  </si>
  <si>
    <t>2016M-0005640-R1</t>
  </si>
  <si>
    <t>7703281008422</t>
  </si>
  <si>
    <t>19965516-02</t>
  </si>
  <si>
    <t>DERMACORTINE® LOCIÓN LOC UND</t>
  </si>
  <si>
    <t>DERMACORTINE 0,1% LOC FCO X 30ML , MOMETASONA , SCANDINAVIA PHARMA LTDA , PREPARADOS NASALES IIII</t>
  </si>
  <si>
    <t>MOMETASONA</t>
  </si>
  <si>
    <t>2018M-0005974-R1</t>
  </si>
  <si>
    <t>7707182840716</t>
  </si>
  <si>
    <t>19990584-03</t>
  </si>
  <si>
    <t>MOSAPRIDA CITRATO 5 MG TABLETA RECUBIERTA TAB UND</t>
  </si>
  <si>
    <t>GASPRID M 5 MG TAB CJ X 30 , MOSAPRIDA CITRATO , SCANDINAVIA PHARMA LTDA ,</t>
  </si>
  <si>
    <t>2008M-0008925</t>
  </si>
  <si>
    <t>7703153019600</t>
  </si>
  <si>
    <t>19965663-01</t>
  </si>
  <si>
    <t>TEARSOFT® SLN OFT UND</t>
  </si>
  <si>
    <t>TEARSOFT SOL OFT (VMR) FCO X 15ML , CARBOXIMETILCELULOSA SODICA , PROCAPS S.A. , OTROS OFTALMICOS IIII</t>
  </si>
  <si>
    <t>2017M-0006357-R1</t>
  </si>
  <si>
    <t>7704412118898</t>
  </si>
  <si>
    <t>19965796-02</t>
  </si>
  <si>
    <t>CETIRIZINA 1% GOTAS SLN ORAL UND</t>
  </si>
  <si>
    <t>CETIRIZINA 10MG/ML GOT MEMP FCO X 15ML , CETIRIZINA CLORHIDRATO , MEMPHIS PRODUCTS SA , ANTIALERGICOS S.RES IIII</t>
  </si>
  <si>
    <t>2017M-0006085-R1</t>
  </si>
  <si>
    <t>7703546038201</t>
  </si>
  <si>
    <t>19966163-01</t>
  </si>
  <si>
    <t>MICOFENTIN® CREM VAG UND</t>
  </si>
  <si>
    <t>MICOFENTIN CREM VAG TUB X 20GR , CLINDAMICINA FOSFATO,ISOCONAZOL NITRATO , NOVAMED SA , ANTIBIOTICOS / ANTIBACTERIANO S.REP IIII</t>
  </si>
  <si>
    <t>CLINDAMICINA FOSFATO,ISOCONAZOL NITRATO</t>
  </si>
  <si>
    <t>2.5%,0.1%</t>
  </si>
  <si>
    <t>2018M-0006482-R1</t>
  </si>
  <si>
    <t>7703546039406</t>
  </si>
  <si>
    <t>19966334-02</t>
  </si>
  <si>
    <t>MIKIUM CREMA VAGINAL CREM VAG UND</t>
  </si>
  <si>
    <t>MIKIUM CREM VAG + 7 APLICADORES TUB X 40GR , ISOCONAZOL NITRATO,METRONIDAZOL BASE , NOVAMED SA , ANTIBIOTICOS / ANTIBACTERIANO S.REP IIII</t>
  </si>
  <si>
    <t>ISOCONAZOL NITRATO,METRONIDAZOL BASE</t>
  </si>
  <si>
    <t>1%,10%</t>
  </si>
  <si>
    <t>2016M-0006798-R1</t>
  </si>
  <si>
    <t>7703153019594</t>
  </si>
  <si>
    <t>19966533-03</t>
  </si>
  <si>
    <t>ALACTIN® 0.5 MG TAB UND</t>
  </si>
  <si>
    <t>ALACTIN 0.5MG TAB CD7 FCO X 8 , CABERGOLINA , PROCAPS S.A. , , CABERGOLINA , PROCAPS S.A. , HORMONAS IIII</t>
  </si>
  <si>
    <t>FCO X 8</t>
  </si>
  <si>
    <t>2017M-0006280-R1</t>
  </si>
  <si>
    <t>7703153019587</t>
  </si>
  <si>
    <t>19966533-06</t>
  </si>
  <si>
    <t>ALACTIN 0.5MG TAB CD7 FCO X 4 , CABERGOLINA , PROCAPS S.A. , , CABERGOLINA , PROCAPS S.A. , HORMONAS IIII</t>
  </si>
  <si>
    <t>FCO X 4</t>
  </si>
  <si>
    <t>7707210530046</t>
  </si>
  <si>
    <t>19966681-01</t>
  </si>
  <si>
    <t>KAOXITURA SUSP UND</t>
  </si>
  <si>
    <t>KAOXITURA SUSP CEREZA FCO X 120ML , CAOLIN,PECTINA , LABORATORIOS GERCO SA , ANTIDIARREICO IIII</t>
  </si>
  <si>
    <t>CAOLIN,PECTINA</t>
  </si>
  <si>
    <t>1000MG/5ML,50MG/5ML</t>
  </si>
  <si>
    <t>LABORATORIOS GERCO SA</t>
  </si>
  <si>
    <t>2016M-0005875-R1</t>
  </si>
  <si>
    <t>7707193640404</t>
  </si>
  <si>
    <t>19967084-01</t>
  </si>
  <si>
    <t>LITOMEN® CAPSULA CAPS DU UND</t>
  </si>
  <si>
    <t>LITOMEN CAP CJ X 10 , ACIDO URSODESOXICOLICO , LABORATORIOS F149BEST S.A. , HEPATOPROTEC IIII</t>
  </si>
  <si>
    <t>ACIDO URSODESOXICOLICO</t>
  </si>
  <si>
    <t>2017M-0006038-R1</t>
  </si>
  <si>
    <t>7707331331041</t>
  </si>
  <si>
    <t>19967088-02</t>
  </si>
  <si>
    <t>CASACINE 0.075% CREMA CREM UND</t>
  </si>
  <si>
    <t>CASACINE % 75 CREM TUB X 20GR , CAPSAICINA , IDEFAR LTDA. , ANESTESICOS IIII</t>
  </si>
  <si>
    <t>CAPSAICINA</t>
  </si>
  <si>
    <t>0.075%</t>
  </si>
  <si>
    <t>IDEFAR LTDA.</t>
  </si>
  <si>
    <t>2018M-0006535-R1</t>
  </si>
  <si>
    <t>7702057070052</t>
  </si>
  <si>
    <t>19967243-07</t>
  </si>
  <si>
    <t>DICLOXACILINA 500MG CAP MK CJ X 50 , DICLOXACILINA SODICA , TECNOQUIMICAS SA , ANTIBIOTICOS / ANTIBACTERIANO VÍA GENERAL IIII</t>
  </si>
  <si>
    <t>2017M-0006158-R1</t>
  </si>
  <si>
    <t>7707035540213</t>
  </si>
  <si>
    <t>19967248-02</t>
  </si>
  <si>
    <t>CLOTRIMAZOL TABLETAS VAGINALES 100 MG TAB VAG UND</t>
  </si>
  <si>
    <t>CLOTRIMAZOL VAG 100MG TAB ANGL CJ X 48 , CLOTRIMAZOL , ANGLO PHARMA S.A , ANTIBIOTICOS / ANTIBACTERIANO S.REP IIII</t>
  </si>
  <si>
    <t>CAJ X 48</t>
  </si>
  <si>
    <t>2016M-0006437-R1</t>
  </si>
  <si>
    <t>7702605107063</t>
  </si>
  <si>
    <t>19982755-02</t>
  </si>
  <si>
    <t>DESLORATADINA 5MG TAB GF CJ X 10 , DESLORATADINA , GENFAR SA , ANTIALERGICOS S.RES IIII</t>
  </si>
  <si>
    <t>2008M-0007990</t>
  </si>
  <si>
    <t>7705959880361</t>
  </si>
  <si>
    <t>19936296-11</t>
  </si>
  <si>
    <t>ACIDO ACETIL SALICILICO 100 MG TAB UND</t>
  </si>
  <si>
    <t>ACIDO ACETILSALICILICO 100MG TAB CJ X 900 , ACIDO ACETILSALICILICO , GENFAR SA , ANALGESICOS IIII</t>
  </si>
  <si>
    <t>2013M-0002447-R1</t>
  </si>
  <si>
    <t>7702195094842</t>
  </si>
  <si>
    <t>19967433-05</t>
  </si>
  <si>
    <t>LASS ® SUPOSITORIOS ADULTOS SUPOSIT UND</t>
  </si>
  <si>
    <t>LASS SUPOSITORIOS DE GLICERINA ADUL SUPOSITOR BUSS POTE X 50 , GLICERINA , LABORATORIOS BUSSIE SA , LAXANTES IIII</t>
  </si>
  <si>
    <t>GLICERINA</t>
  </si>
  <si>
    <t>POTE X 50</t>
  </si>
  <si>
    <t>2.39G</t>
  </si>
  <si>
    <t>2017M-0006209-R1</t>
  </si>
  <si>
    <t>7703283401443</t>
  </si>
  <si>
    <t>19967591-01</t>
  </si>
  <si>
    <t>DEPO-MEDROL 40 MG / ML SUSPENSION INYECTABLE X 5 ML SUSP INY UND</t>
  </si>
  <si>
    <t>DEPO MEDROL INY CD AMP X 5ML , METILPREDNISOLONA ACETATO , P , METILPREDNISOLONA ACETATO , PFIZER S.A.S. , CORTICOIDES / ANTIINFLAMATORIOS IIII</t>
  </si>
  <si>
    <t>2017M-0006410-R1</t>
  </si>
  <si>
    <t>4032129047914</t>
  </si>
  <si>
    <t>19967651-02</t>
  </si>
  <si>
    <t>TRANSTEC® 35 MCG / H SIST TRANS UND</t>
  </si>
  <si>
    <t>TRANSTEC 35 UG/H PARCHES CD CJ X 5 , BUPRENORFINA , GRUNENTH , BUPRENORFINA , GRUNENTHAL COLOMBIANA S.A. , ANALGESICOS IIII</t>
  </si>
  <si>
    <t>BUPRENORFINA</t>
  </si>
  <si>
    <t>2016M-0006025-R1</t>
  </si>
  <si>
    <t>7703197053141</t>
  </si>
  <si>
    <t>19967897-01</t>
  </si>
  <si>
    <t>WASSERTROL® UNGUENTO OFTALMICO UNG OFT UND</t>
  </si>
  <si>
    <t>WASSERTROL 5GR UNG OFT TUB X 5GR , DEXAMETASONA,NEOMICINA,POLIMIXINA , TECNOQUIMICAS SA , OTROS OFTALMICOS IIII</t>
  </si>
  <si>
    <t>1MG,3.5MG,6000UI</t>
  </si>
  <si>
    <t>2018M-0006341-R1</t>
  </si>
  <si>
    <t>7702184010822</t>
  </si>
  <si>
    <t>20029033-04</t>
  </si>
  <si>
    <t>SULBUTIAMINA 200 MG. TAB RECUB UND</t>
  </si>
  <si>
    <t>SULBUTIAMINA 200MG TAB ECAR CJ X 30 , SULBUTIAMINA , LABORATORIOS ECAR S.A. , VITAMINAS IIII</t>
  </si>
  <si>
    <t>SULBUTIAMINA</t>
  </si>
  <si>
    <t>2018M-0012590-R1</t>
  </si>
  <si>
    <t>3838957043231</t>
  </si>
  <si>
    <t>19969441-02</t>
  </si>
  <si>
    <t>IRBESARTAN 150 MG COMPRIMIDOS TAB UND</t>
  </si>
  <si>
    <t>IRBESARTAN 150MG TAB NOVAR CD CJ X 30 , IRBESARTAN , NOVARTI , IRBESARTAN , NOVARTIS DE COLOMBIA S.A. , ANTIHIPERTENSIVOS IIII</t>
  </si>
  <si>
    <t>2018M-0006654-R1</t>
  </si>
  <si>
    <t>7702605106233</t>
  </si>
  <si>
    <t>19969624-01</t>
  </si>
  <si>
    <t>METOCLOPRAMIDA 10MG/2ML SOLUCION INYECTABLE SLN INY UND</t>
  </si>
  <si>
    <t>METOCLOPRAMIDA 10MG/2ML INY GF CJ X 5 , METOCLOPRAMIDA CLORHIDRATO , GENFAR SA , FARMAC DESORD GASTROINT IIII</t>
  </si>
  <si>
    <t>10MG/2ML</t>
  </si>
  <si>
    <t>2018M-0006490-R1</t>
  </si>
  <si>
    <t>7591165840110</t>
  </si>
  <si>
    <t>19971195-02</t>
  </si>
  <si>
    <t>NEXAVAR ® 200MG COMP UND</t>
  </si>
  <si>
    <t>NEXAVAR 200MG COMP BAY CD7 CJ X 60 , SORAFENIB , BAYER SA ,  , SORAFENIB , BAYER SA , ANTINEOPLASICOS IIII</t>
  </si>
  <si>
    <t>SORAFENIB</t>
  </si>
  <si>
    <t>2018M-0006585-R1</t>
  </si>
  <si>
    <t>7702057075842</t>
  </si>
  <si>
    <t>19971867-02</t>
  </si>
  <si>
    <t>CLONIDINA 150 MCG TAB UND</t>
  </si>
  <si>
    <t>CLONIDINA 150MCG TAB MK CJ X 20 , CLONIDINA CLORHIDRATO , TECNOQUIMICAS SA , ANTIHIPERTENSIVOS IIII</t>
  </si>
  <si>
    <t>CLONIDINA CLORHIDRATO</t>
  </si>
  <si>
    <t>150MCG</t>
  </si>
  <si>
    <t>2018M-0006674-R1</t>
  </si>
  <si>
    <t>7591257002891</t>
  </si>
  <si>
    <t>19972058-01</t>
  </si>
  <si>
    <t>GENOTROPIN ® 12 MG (36 U.I.) POLVO PARA RECONSTITUIR A SOLUCION INYECTABLE LIOF UND</t>
  </si>
  <si>
    <t>GENOTROPIN 36UI CARP INY PFIZ CD VIAL X 1ML , SOMATROPINA HU , SOMATROPINA HUMANA , PFIZER S.A.S. , OTRAS HORMONAS IIII</t>
  </si>
  <si>
    <t>VIAL X 1ML</t>
  </si>
  <si>
    <t>12MG</t>
  </si>
  <si>
    <t>2017M-0006959-R1</t>
  </si>
  <si>
    <t>7703281005964</t>
  </si>
  <si>
    <t>19972118-05</t>
  </si>
  <si>
    <t>LEVEMIR 100U/ML SLN INY UND</t>
  </si>
  <si>
    <t>LEVEMIR 100UI/ML INY CD7 CJ X 5 , INSULINA DETEMIR , NOVO NO , INSULINA DETEMIR , NOVO NORDISK COLOMBIA S.A.S. , ANTIDIABETICOS ORALES IIII</t>
  </si>
  <si>
    <t>INSULINA DETEMIR</t>
  </si>
  <si>
    <t>2018M-0006790-R1</t>
  </si>
  <si>
    <t>7702605106530</t>
  </si>
  <si>
    <t>19972125-01</t>
  </si>
  <si>
    <t>DEFLAZACORT 30 MG TABLETAS TAB RECUB UND</t>
  </si>
  <si>
    <t>DEFLAZACORT 30MG TAB GF CD CJ X 10 , DEFLAZACORT , GENFAR SA , DEFLAZACORT , GENFAR SA , CORTICOIDES / ANTIINFLAMATORIOS IIII</t>
  </si>
  <si>
    <t>DEFLAZACORT</t>
  </si>
  <si>
    <t>2018M-0006906-R1</t>
  </si>
  <si>
    <t>7703712032736</t>
  </si>
  <si>
    <t>19972159-01</t>
  </si>
  <si>
    <t>IBUPROFENO 400 MG TABLETAS RECUBIERTAS TAB UND</t>
  </si>
  <si>
    <t>IBUPROFENO 400MG COAS CJ X 60TAB , IBUPROFENO , COASPHARMA S.A.S. , ANALGESICOS / ANTIINFLAMATORIO IIII</t>
  </si>
  <si>
    <t>2018M-0006740-R1</t>
  </si>
  <si>
    <t>7705959030292</t>
  </si>
  <si>
    <t>19973061-01</t>
  </si>
  <si>
    <t>ESPIRONOLACTONA 25MG TABLETAS TAB UND</t>
  </si>
  <si>
    <t>ESPIRONOLACTONA 25MG TAB GF CJ X 20 , ESPIRONOLACTONA , GENFAR SA , DIURETICOS IIII</t>
  </si>
  <si>
    <t>2018M-0006839-R1</t>
  </si>
  <si>
    <t>7703153021184</t>
  </si>
  <si>
    <t>19973415-04</t>
  </si>
  <si>
    <t>IFAXIM 200 MG. CAPS BL UND</t>
  </si>
  <si>
    <t>IFAXIM 200MG CAP CJ X 14 , RIFAXIMINA , PROCAPS S.A. , ANTIDIARREICO IIII</t>
  </si>
  <si>
    <t>2018M-0007079-R1</t>
  </si>
  <si>
    <t>7703153028503</t>
  </si>
  <si>
    <t>19974622-03</t>
  </si>
  <si>
    <t>LEVOTIROXINA SODICA 50 MCG. TAB UND</t>
  </si>
  <si>
    <t>LEVOTIROXINA 50MG TAB PROC CAJAX100 , LEVOTIROXINA SODICA , PROCAPS S.A. , TERAPIA TIROIDEA IIII</t>
  </si>
  <si>
    <t>2018M-0007277-R1</t>
  </si>
  <si>
    <t>2007M-0007131</t>
  </si>
  <si>
    <t>7707236675882</t>
  </si>
  <si>
    <t>19974885-01</t>
  </si>
  <si>
    <t>GANFORT SLN OFT UND</t>
  </si>
  <si>
    <t>GANFORT SLN OFT CD FCO X 3ML , BIMATOPROST,TIMOLOL , ALLERGA , BIMATOPROST,TIMOLOL , ALLERGAN DE COLOMBIA S.A. , OTROS OFTALMICOS IIII</t>
  </si>
  <si>
    <t>BIMATOPROST,TIMOLOL</t>
  </si>
  <si>
    <t>0.3MG/ML,5MG/ML</t>
  </si>
  <si>
    <t>2018M-0007162-R1</t>
  </si>
  <si>
    <t>7703153025120</t>
  </si>
  <si>
    <t>19974890-07</t>
  </si>
  <si>
    <t>BETADUO® 2ML SUSP INY UND</t>
  </si>
  <si>
    <t>BETADUO 2ML FCO AMP CJ X 12 , BETAMETASONA DIPROPIONATO,BETAMETASONA FOSFATO , PROCAPS S.A. , CORTICOIDES / ANTIINFLAMATORIOS IIII</t>
  </si>
  <si>
    <t>10MG/2ML,4MG/2ML</t>
  </si>
  <si>
    <t>2018M-0007080-R1</t>
  </si>
  <si>
    <t>7703153018849</t>
  </si>
  <si>
    <t>19974890-01</t>
  </si>
  <si>
    <t>BETADUO 2ML JER PRELL INY CJ X 1 , BETAMETASONA DIPROPIONATO,BETAMETASONA FOSFATO , PROCAPS S.A. , CORTICOIDES / ANTIINFLAMATORIOS IIII</t>
  </si>
  <si>
    <t>7705959013172</t>
  </si>
  <si>
    <t>19975836-01</t>
  </si>
  <si>
    <t>ESPIRONOLACTONA 100 MG TABLETAS TAB UND</t>
  </si>
  <si>
    <t>ESPIRONOLACTONA 100MG TAB GF CJ X 20 , ESPIRONOLACTONA , GENFAR SA , DIURETICOS IIII</t>
  </si>
  <si>
    <t>2018M-0007331-R1</t>
  </si>
  <si>
    <t>7501326048736</t>
  </si>
  <si>
    <t>19976049-01</t>
  </si>
  <si>
    <t>ARCOXIA ® 60 MG TABLETAS  ( ETORICOXIB) TAB UND</t>
  </si>
  <si>
    <t>ARCOXIA 60MG TAB (VMR) CJ X 14 , ETORICOXIB , MERCK SHARP DOHME COLOMBIA S.A.S. , ANALGESICOS / ANTIINFLAMATORIO IIII</t>
  </si>
  <si>
    <t>ETORICOXIB</t>
  </si>
  <si>
    <t>2007M-0007161</t>
  </si>
  <si>
    <t>7703381004225</t>
  </si>
  <si>
    <t>19976402-03</t>
  </si>
  <si>
    <t>MICARDIS® PLUS 80 MG/25 MG COMP UND</t>
  </si>
  <si>
    <t>MICARDIS PLUS 80MG/25MG COMP CJ X 28 , HIDROCLOROTIAZIDA,TELMISARTAN , BOEHRINGER INGELHEIM SA , ANTIHIPERTENSIVOS IIII</t>
  </si>
  <si>
    <t>25MG,80MG</t>
  </si>
  <si>
    <t>2018M-0007085-R1</t>
  </si>
  <si>
    <t>7703153021290</t>
  </si>
  <si>
    <t>19977734-03</t>
  </si>
  <si>
    <t>TIMANTIL 10 MG/ML SLN ORAL UND</t>
  </si>
  <si>
    <t>TIMANTIL 10MG GOT CD FCO X 30ML , MEMANTINA CLORHIDRATO , PR , MEMANTINA CLORHIDRATO , PROCAPS S.A. , OTROS SISTEMA NERVIOSO IIII</t>
  </si>
  <si>
    <t>2018M-0007360-R1</t>
  </si>
  <si>
    <t>7707236673048</t>
  </si>
  <si>
    <t>19978511-03</t>
  </si>
  <si>
    <t>OPTIVE ® SLN OFT UND</t>
  </si>
  <si>
    <t>OPTIVE 5MG/ML SLN OFT (VMR) FCO X 10ML , CARBOXIMETILCELULOSA SODICA,GLICERINA , ALLERGAN DE COLOMBIA S.A. , OTROS OFTALMICOS IIII</t>
  </si>
  <si>
    <t>CARBOXIMETILCELULOSA SODICA,GLICERINA</t>
  </si>
  <si>
    <t>5MG/ML,9MG/ML</t>
  </si>
  <si>
    <t>2018M-0007266-R1</t>
  </si>
  <si>
    <t>7707236674274</t>
  </si>
  <si>
    <t>19978511-04</t>
  </si>
  <si>
    <t>OPTIVE 5MG GOT OFT (VMR) FCO X 15ML , CARBOXIMETILCELULOSA SODICA,GLICERINA , ALLERGAN DE COLOMBIA S.A. , OTROS OFTALMICOS IIII</t>
  </si>
  <si>
    <t>7702057076849</t>
  </si>
  <si>
    <t>19979434-01</t>
  </si>
  <si>
    <t>TRAMADOL + ACETAMINOFEN TAB UND</t>
  </si>
  <si>
    <t>TRAMADOL 37.5MG/ACETAM 325MG TAB MK CJ X 10 , ACETAMINOFEN,TRAMADOL CLORHIDRATO , TECNOQUIMICAS SA , ANALGESICOS IIII</t>
  </si>
  <si>
    <t>325MG,37.5MG</t>
  </si>
  <si>
    <t>2017M-0007640-R1</t>
  </si>
  <si>
    <t>7707189521137</t>
  </si>
  <si>
    <t>19979987-25</t>
  </si>
  <si>
    <t>VADIRAL TABLETAS TAB RECUB UND</t>
  </si>
  <si>
    <t>VADIRAL 1 GR TAB CJ X 21 , VALACICLOVIR CLORHIDRATO , LABORATORIO FRANCO COLOMBIANO LAFRANCOL SAS , ANTIVIRALES IIII</t>
  </si>
  <si>
    <t>VALACICLOVIR CLORHIDRATO</t>
  </si>
  <si>
    <t>2018M-0007742-R1</t>
  </si>
  <si>
    <t>7795381411202</t>
  </si>
  <si>
    <t>19980462-03</t>
  </si>
  <si>
    <t>CHAMPIX 0.5 MG TABLETAS RECUBIERTAS TAB UND</t>
  </si>
  <si>
    <t>CHAMPIX 0.5MG/1.0MG TAB CJ X 53 , VARENICLINA TARTRATO , PFIZER S.A.S. , OTROS SISTEMA NERVIOSO IIII</t>
  </si>
  <si>
    <t>VARENICLINA TARTRATO</t>
  </si>
  <si>
    <t>CAJ X 53</t>
  </si>
  <si>
    <t>2018M-0007663-R1</t>
  </si>
  <si>
    <t>7795381411127</t>
  </si>
  <si>
    <t>19980463-03</t>
  </si>
  <si>
    <t>CHAMPIX 1.0 MG TABLETAS RECUBIERTAS TAB RECUB UND</t>
  </si>
  <si>
    <t>CHAMPIX 1.0MG TAB CJ X 56 , VARENICLINA TARTRATO , PFIZER S.A.S. , OTROS SISTEMA NERVIOSO IIII</t>
  </si>
  <si>
    <t>CAJ X 56</t>
  </si>
  <si>
    <t>2018M-0007664-R1</t>
  </si>
  <si>
    <t>8901117022898</t>
  </si>
  <si>
    <t>19980698-01</t>
  </si>
  <si>
    <t>BUDEMAR® BUDESONIDA 200 MCG SUSP NEB/INH UND</t>
  </si>
  <si>
    <t>BUDEMAR 200MCG AER INH X 200 , BUDESONIDA , BIOTOSCANA FARMA S.A. , ANTIASMATICOS IIII</t>
  </si>
  <si>
    <t>200MCG/DOSIS</t>
  </si>
  <si>
    <t>2018M-0007652-R1</t>
  </si>
  <si>
    <t>7798092890151</t>
  </si>
  <si>
    <t>19981002-02</t>
  </si>
  <si>
    <t>LEXAPRO® 20 MG TABLETAS TAB RECUB UND</t>
  </si>
  <si>
    <t>LEXAPRO 20MG COMP CJ X 14 , ESCITALOPRAM OXALATO , BIOLATAM S.A.S , ANTIDEPRESIVOS IIII</t>
  </si>
  <si>
    <t>2017M-0007595-R1</t>
  </si>
  <si>
    <t>4032129015029</t>
  </si>
  <si>
    <t>19982562-06</t>
  </si>
  <si>
    <t>VERSATIS® 5% PARCHES NO APLICA UND</t>
  </si>
  <si>
    <t>VERSATIS 5% PARCH CD CJ X 15 , LIDOCAINA , GRUNENTHAL COLOMB , LIDOCAINA , GRUNENTHAL COLOMBIANA S.A. , ANESTESICOS IIII</t>
  </si>
  <si>
    <t>LIDOCAINA</t>
  </si>
  <si>
    <t>2018M-0007502-R1</t>
  </si>
  <si>
    <t>19982562-01</t>
  </si>
  <si>
    <t>VERSATIS® 5% PARCHES SIST TRANS UND</t>
  </si>
  <si>
    <t>VERSATIS 5% PARCHE TRANSD CD CJ X 5 , LIDOCAINA , GRUNENTHAL , LIDOCAINA , GRUNENTHAL COLOMBIANA S.A. , ANESTESICOS IIII</t>
  </si>
  <si>
    <t>7591142001091</t>
  </si>
  <si>
    <t>19983177-01</t>
  </si>
  <si>
    <t>ZEMPLAR® CAPSULAS 1MCG CAPS BL UND</t>
  </si>
  <si>
    <t>ZEMPLAR 1MCG CAP CD7 CJ X 30 , PARICALCITOL , ABBVIE S.A.S.  , PARICALCITOL , ABBVIE S.A.S. , OTRAS HORMONAS IIII</t>
  </si>
  <si>
    <t>PARICALCITOL</t>
  </si>
  <si>
    <t>1MCG</t>
  </si>
  <si>
    <t>2018M-0007672-R1</t>
  </si>
  <si>
    <t>7702870070772</t>
  </si>
  <si>
    <t>19984012-02</t>
  </si>
  <si>
    <t>GYNFLU® D TABLETAS TAB UND</t>
  </si>
  <si>
    <t>GYNFLU D TAB CJ X 4 , FLUCONAZOL,SECNIDAZOL , LABORATORIO FRANCO COLOMBIANO LAFRANCOL SAS , ANTIBIOTICOS / ANTIBACTERIANO S.REP IIII</t>
  </si>
  <si>
    <t>FLUCONAZOL,SECNIDAZOL</t>
  </si>
  <si>
    <t>75MG,1000MG</t>
  </si>
  <si>
    <t>2018M-0008096-R1</t>
  </si>
  <si>
    <t>7702635725978</t>
  </si>
  <si>
    <t>19985986-04</t>
  </si>
  <si>
    <t>Exelon Patch 15 (27/mg) PARCHES SIST TRANS UND</t>
  </si>
  <si>
    <t>EXELON PARCHES 27MG CD7 CJ X 30 , RIVASTIGMINA BASE , NOVART , RIVASTIGMINA BASE , NOVARTIS DE COLOMBIA S.A. , OTROS SISTEMA NERVIOSO IIII</t>
  </si>
  <si>
    <t>RIVASTIGMINA BASE</t>
  </si>
  <si>
    <t>27MG</t>
  </si>
  <si>
    <t>2008M-0007794</t>
  </si>
  <si>
    <t>OLOPATADINA CLORHIDRATO</t>
  </si>
  <si>
    <t>2MG/ML</t>
  </si>
  <si>
    <t>2018M-0008401-R1</t>
  </si>
  <si>
    <t>7702418004603</t>
  </si>
  <si>
    <t>19987943-01</t>
  </si>
  <si>
    <t>EUTIROX® 137 MCG TAB UND</t>
  </si>
  <si>
    <t>EUTIROX 137MCG TAB CJ X 50 , LEVOTIROXINA SODICA , MERCK S.A. , TERAPIA TIROIDEA IIII</t>
  </si>
  <si>
    <t>137MCG</t>
  </si>
  <si>
    <t>2018M-0007832-R1</t>
  </si>
  <si>
    <t>7702418004580</t>
  </si>
  <si>
    <t>19987947-02</t>
  </si>
  <si>
    <t>EUTIROX® 88 MCG TAB UND</t>
  </si>
  <si>
    <t>EUTIROX 88MCG TAB CJ X 50 , LEVOTIROXINA SODICA , MERCK S.A. , TERAPIA TIROIDEA IIII</t>
  </si>
  <si>
    <t>88MCG</t>
  </si>
  <si>
    <t>2018M-0007830-R1</t>
  </si>
  <si>
    <t>7702057073947</t>
  </si>
  <si>
    <t>19988903-02</t>
  </si>
  <si>
    <t>TRAMADOL HCL GOTAS 100MG/ML SLN ORAL UND</t>
  </si>
  <si>
    <t>TRAMADOL/HCL GOT MK FCO X 10ML , TRAMADOL CLORHIDRATO , TECNOQUIMICAS SA , ANALGESICOS IIII</t>
  </si>
  <si>
    <t>2009M-0009296</t>
  </si>
  <si>
    <t>7702605106967</t>
  </si>
  <si>
    <t>19976644-02</t>
  </si>
  <si>
    <t>MELOXICAM INYECTABLE 15 MG / 1.5 ML SLN INY UND</t>
  </si>
  <si>
    <t>MELOXICAM 15MG AMP GF CJ X 3 , MELOXICAM , GENFAR SA , ANALGESICOS / ANTIINFLAMATORIO IIII</t>
  </si>
  <si>
    <t>15MG/1.5ML</t>
  </si>
  <si>
    <t>2008M-0008091</t>
  </si>
  <si>
    <t>7703763992362</t>
  </si>
  <si>
    <t>19991560-01</t>
  </si>
  <si>
    <t>DORZOLAMIDA 20 MG/ML + TIMOLOL 5 MG/ML SOLUCION OFTALMICA SLN OFT UND</t>
  </si>
  <si>
    <t>DORZOLAMIDA/TIMOLOL SLN OFT LAS CD FCO X 5ML , DORZOLAMIDA C , DORZOLAMIDA CLORHIDRATO,TIMOLOL MALEATO , LABORATORIO LA SANTE S.A. , OTROS OFTALMICOS IIII</t>
  </si>
  <si>
    <t>2009M-0009261</t>
  </si>
  <si>
    <t>7702057073961</t>
  </si>
  <si>
    <t>19991864-08</t>
  </si>
  <si>
    <t>GLUCOSAMINA + CONDROITINA POLVO POLV UND</t>
  </si>
  <si>
    <t>GLUCOSAMINA/CONDRO POLV SOB MK CJ X 15 , CONDROITINA SULFATO,GLUCOSAMINA SULFATO , TECNOQUIMICAS SA , ANTIINFLAMATORIO IIII</t>
  </si>
  <si>
    <t>CONDROITINA SULFATO,GLUCOSAMINA SULFATO</t>
  </si>
  <si>
    <t>2009M-0009371</t>
  </si>
  <si>
    <t>7707274721206</t>
  </si>
  <si>
    <t>19992498-01</t>
  </si>
  <si>
    <t>SACRUSYT SUSP NEB/INH UND</t>
  </si>
  <si>
    <t>SACRUSYT 100MCG AERO FCO X 200DOSIS , SALBUTAMOL SULFATO , BCN MEDICAL S.A , ANTIASMATICOS IIII</t>
  </si>
  <si>
    <t>FCO 200  D</t>
  </si>
  <si>
    <t>2009M-0009208</t>
  </si>
  <si>
    <t>7703763540426</t>
  </si>
  <si>
    <t>19992821-02</t>
  </si>
  <si>
    <t>SULAMP 500MG /5ML POLVO PARA SUSPENSION POLV SUSP UND</t>
  </si>
  <si>
    <t>SULAMP 500MG SUSP FCO X 120 ML , SULTAMICILINA , LABORATORIO LA SANTE S.A. , ANTIBIOTICOS / ANTIBACTERIANO VÍA GENERAL IIII</t>
  </si>
  <si>
    <t>2009M-0009604</t>
  </si>
  <si>
    <t>7707274721299</t>
  </si>
  <si>
    <t>19993161-03</t>
  </si>
  <si>
    <t>FEVENY® CREMA 0.625MG/G VAGINAL CREM VAG UND</t>
  </si>
  <si>
    <t>FEVENY 0.625MG CREM VAG BCN TUB X 43GR , ESTROGENOS CONJUGADOS , BCN MEDICAL S.A , HORMONAS IIII</t>
  </si>
  <si>
    <t>TUBO 43GR</t>
  </si>
  <si>
    <t>2009M-0009350</t>
  </si>
  <si>
    <t>7707019313086</t>
  </si>
  <si>
    <t>19993382-01</t>
  </si>
  <si>
    <t>AZTROBAC 200 MG / 5 ML SUSP UND</t>
  </si>
  <si>
    <t>AZTROBAC SLN ORAL 200MG/5ML , AZITROMICINA , BIOQUIFAR PHARMACEUTICA S A , ANTIBIOTICOS / ANTIBACTERIANO VÍA GENERAL IIII</t>
  </si>
  <si>
    <t>2018M-0008578-R1</t>
  </si>
  <si>
    <t>7707236127653</t>
  </si>
  <si>
    <t>19993894-01</t>
  </si>
  <si>
    <t>TOBRAVISION® SLN OFT UND</t>
  </si>
  <si>
    <t>TOBRAVISION SLN OFTAL FCO X 5ML , TOBRAMICINA , VITALIS S.A. CI , OTROS OFTALMICOS IIII</t>
  </si>
  <si>
    <t>2009M-0009892</t>
  </si>
  <si>
    <t>7707236128517</t>
  </si>
  <si>
    <t>19993998-01</t>
  </si>
  <si>
    <t>VITATRIOL (NEOMICINA 3.5 MG + POLIMIXINA B SULFATO 6000 U.I. + DEXAMETASONA 1 MG)/1ML SUSP OFT UND</t>
  </si>
  <si>
    <t>VITATRIOL SLN OFT FCO X 5ML , DEXAMETASONA,NEOMICINA,POLIMIXINA , VITALIS S.A. CI , OTROS OFTALMICOS IIII</t>
  </si>
  <si>
    <t>2010M-0010733</t>
  </si>
  <si>
    <t>7795317004669</t>
  </si>
  <si>
    <t>19994136-02</t>
  </si>
  <si>
    <t>THIOCTACID ® 600 MG HR TAB UND</t>
  </si>
  <si>
    <t>THIOCTACID HR 600MG TAB CJ X 30 , ACIDO ALFA LIPOICO , MERCK S.A. , ANTIDIABETICOS ORALES IIII</t>
  </si>
  <si>
    <t>ACIDO ALFA LIPOICO</t>
  </si>
  <si>
    <t>2018M-0008975-R1</t>
  </si>
  <si>
    <t>7702870004333</t>
  </si>
  <si>
    <t>19994556-03</t>
  </si>
  <si>
    <t>CARDIOMAX® TABLETA CUBIERTA 40 MG TAB RECUB UND</t>
  </si>
  <si>
    <t>CARDIOMAX 40MG TAB CJ X 10 , ROSUVASTATINA CALCICA , LABORATORIO FRANCO COLOMBIANO LAFRANCOL SAS , COLESTEROL IIII</t>
  </si>
  <si>
    <t>2009M-0009477</t>
  </si>
  <si>
    <t>7702870004586</t>
  </si>
  <si>
    <t>19994557-09</t>
  </si>
  <si>
    <t>BONDIGEST COMPLEX TABLETAS TAB UND</t>
  </si>
  <si>
    <t>BONDIGEST COMPLEX TAB CJ X 30 , MOSAPRIDA,PANCREATINA,SIMETICONA , LABORATORIO FRANCO COLOMBIANO LAFRANCOL SAS , LAXANTES IIII</t>
  </si>
  <si>
    <t>MOSAPRIDA,PANCREATINA,SIMETICONA</t>
  </si>
  <si>
    <t>5MG,170MG,125MG</t>
  </si>
  <si>
    <t>2009M-0009252</t>
  </si>
  <si>
    <t>7707182840938</t>
  </si>
  <si>
    <t>20024550-02</t>
  </si>
  <si>
    <t>MOMETASONA SPRAY NASAL SLN NAS UND</t>
  </si>
  <si>
    <t>RINOSAL 0.05% INH CD FCO X 60 , MOMETASONA FUROATO , SCANDIN , MOMETASONA FUROATO , SCANDINAVIA PHARMA LTDA , PREPARADOS NASALES IIII</t>
  </si>
  <si>
    <t>FCO X 60</t>
  </si>
  <si>
    <t>0.05G</t>
  </si>
  <si>
    <t>2017M-0011978-R1</t>
  </si>
  <si>
    <t>7707346470360</t>
  </si>
  <si>
    <t>19995116-04</t>
  </si>
  <si>
    <t>GARMISCH ROSUVAX ® 20MG TABLETAS. TAB UND</t>
  </si>
  <si>
    <t>ROSUVAX 20MG TAB  CJ X 30 , ROSUVASTATINA CALCICA , SCANDINAVIA PHARMA LTDA , COLESTEROL IIII</t>
  </si>
  <si>
    <t>2018M-0008597-R1</t>
  </si>
  <si>
    <t>7702057012441</t>
  </si>
  <si>
    <t>19995226-03</t>
  </si>
  <si>
    <t>OMNIC OCAS COMPRIMIDOS RECUBIERTOS DE LIBERACION PROLONGADA TAB LP UND</t>
  </si>
  <si>
    <t>OMNIC OCAS 0.4MG TAB CD CJ X 30 , TAMSULOSINA HCL , TECNOQUI , TAMSULOSINA HCL , TECNOQUIMICAS SA , TERAPIA PROSTATICA IIII</t>
  </si>
  <si>
    <t>TAMSULOSINA HCL</t>
  </si>
  <si>
    <t>2009M-0009163</t>
  </si>
  <si>
    <t>7702057012403</t>
  </si>
  <si>
    <t>19995226-01</t>
  </si>
  <si>
    <t>OMNIC OCAS COMPRIMIDOS RECUBIERTOS DE LIBERACION PROLONGADA TAB LR UND</t>
  </si>
  <si>
    <t>OMNIC OCAS 0.4MG TAB CD CJ X 10 , TAMSULOSINA HCL , TECNOQUI , TAMSULOSINA HCL , TECNOQUIMICAS SA , TERAPIA PROSTATICA IIII</t>
  </si>
  <si>
    <t>7861073963455</t>
  </si>
  <si>
    <t>19995450-01</t>
  </si>
  <si>
    <t>COLLOPLUS® SOLUCION SLN TOP UND</t>
  </si>
  <si>
    <t>COLLOPLUS SLN TOP FCO X 10ML , ACIDO LACTICO,ACIDO SALICILICO , GRUNENTHAL COLOMBIANA S.A. , ANTIMICOTICOS DERMATOLOGICOS IIII</t>
  </si>
  <si>
    <t>ACIDO LACTICO,ACIDO SALICILICO</t>
  </si>
  <si>
    <t>4.5G,18G</t>
  </si>
  <si>
    <t>2018M-0008763-R1</t>
  </si>
  <si>
    <t>7702184620014</t>
  </si>
  <si>
    <t>19995855-01</t>
  </si>
  <si>
    <t>LUDIKA TABLETAS RECUBIERTAS POR 20 MG TAB RECUB UND</t>
  </si>
  <si>
    <t>LUDIKA 20MG CJ X 1 , TADALAFIL , LABORATORIOS ECAR S.A. , DISFUNCION ERECTIL IIII</t>
  </si>
  <si>
    <t>TADALAFIL</t>
  </si>
  <si>
    <t>2009M-0010091</t>
  </si>
  <si>
    <t>7702870003978</t>
  </si>
  <si>
    <t>19995976-04</t>
  </si>
  <si>
    <t>VENADOL TABLETAS TAB RECUB UND</t>
  </si>
  <si>
    <t>VENADOL 450/50MG TAB CJ X 30 , DIOSMINA,HESPERIDINA , LABORATORIO FRANCO COLOMBIANO LAFRANCOL SAS , VASODILATADORES IIII</t>
  </si>
  <si>
    <t>DIOSMINA,HESPERIDINA</t>
  </si>
  <si>
    <t>450MG,50MG</t>
  </si>
  <si>
    <t>2009M-0009175</t>
  </si>
  <si>
    <t>GABAPENTINA</t>
  </si>
  <si>
    <t>7707019381160</t>
  </si>
  <si>
    <t>19996546-04</t>
  </si>
  <si>
    <t>ATORFIT TABLETA X 10 MG TAB UND</t>
  </si>
  <si>
    <t>ATORFIT 10MG TAB CJ X 250 , ATORVASTATINA CALCICA , BIOQUIFAR PHARMACEUTICA S A , COLESTEROL IIII</t>
  </si>
  <si>
    <t>2009M-0009397</t>
  </si>
  <si>
    <t>7707239270077</t>
  </si>
  <si>
    <t>19996873-01</t>
  </si>
  <si>
    <t>OLODINA® SLN OFT UND</t>
  </si>
  <si>
    <t>OLODINA 0.2% SLN OFT FCO X 5ML , OLOPATADINA CLORHIDRATO , ESPECIALIDADES OFTALMOLOGICAS S.A. , OTROS OFTALMICOS IIII</t>
  </si>
  <si>
    <t>2018M-0008889-R1</t>
  </si>
  <si>
    <t>7706309000767</t>
  </si>
  <si>
    <t>19996986-04</t>
  </si>
  <si>
    <t>NECROXIL® TABLETAS TAB UND</t>
  </si>
  <si>
    <t>NECROXIL 500MG TAB CJ X 30 , METADOXINA , LABORATORIOS INCOBRA SA , OTROS SISTEMA NERVIOSO IIII</t>
  </si>
  <si>
    <t>METADOXINA</t>
  </si>
  <si>
    <t>2009M-0009618</t>
  </si>
  <si>
    <t>7702418000247</t>
  </si>
  <si>
    <t>19997070-01</t>
  </si>
  <si>
    <t>ENCEFABOL® 200 MG SUSPENSION SUSP UND</t>
  </si>
  <si>
    <t>ENCEFABOL 200MG SUSP FCO X 90ML , PIRITIOXINA BASE , MERCK S.A. , OTROS SISTEMA NERVIOSO IIII</t>
  </si>
  <si>
    <t>PIRITIOXINA BASE</t>
  </si>
  <si>
    <t>FCO X 90ML</t>
  </si>
  <si>
    <t>2018M-0009118-R1</t>
  </si>
  <si>
    <t>7703283401801</t>
  </si>
  <si>
    <t>19997623-08</t>
  </si>
  <si>
    <t>CARDURAN® XL 4 MG TAB LS UND</t>
  </si>
  <si>
    <t>CARDURAN XL 4MG TAB CJ X 30 , DOXAZOSINA MESILATO , PFIZER S.A.S. , ANTIHIPERTENSIVOS IIII</t>
  </si>
  <si>
    <t>2009M-0009608</t>
  </si>
  <si>
    <t>7702057079277</t>
  </si>
  <si>
    <t>19997703-01</t>
  </si>
  <si>
    <t>CETIRIZINA 1% GOTAS ORALES SLN ORAL UND</t>
  </si>
  <si>
    <t>CETIRIZINA 1% GOT OR MK FCO X 15ML , CETIRIZINA DICLORHIDRATO , TECNOQUIMICAS SA , ANTIALERGICOS S.RES IIII</t>
  </si>
  <si>
    <t>2009M-0009408</t>
  </si>
  <si>
    <t>900226017553</t>
  </si>
  <si>
    <t>19998035-01</t>
  </si>
  <si>
    <t>LAMOTRIGINA 25 MG TABLETAS DISPERSABLES TAB DISP UND</t>
  </si>
  <si>
    <t>LAMOTRIGINA 25MG TAB NOVAR CD CJ X 30 , LAMOTRIGINA , NOVART , LAMOTRIGINA , NOVARTIS DE COLOMBIA S.A. , ANTIEPILEPTICOS IIII</t>
  </si>
  <si>
    <t>2009M-0009631</t>
  </si>
  <si>
    <t>900226017591</t>
  </si>
  <si>
    <t>19998037-01</t>
  </si>
  <si>
    <t>LAMOTRIGINA SANDOZ ® 100 MG TABLETAS DISPERSABLES TAB DISP UND</t>
  </si>
  <si>
    <t>LAMOTRIGINA 100MG TAB NOVAR CD CJ X 30 , LAMOTRIGINA , NOVAR , LAMOTRIGINA , NOVARTIS DE COLOMBIA S.A. , ANTIEPILEPTICOS IIII</t>
  </si>
  <si>
    <t>2009M-0009911</t>
  </si>
  <si>
    <t>7703145908004</t>
  </si>
  <si>
    <t>19998043-01</t>
  </si>
  <si>
    <t>RISPERDAL CONSTA® 37.5MG SUSPENSION INYECTABLE POLV SUSP UND</t>
  </si>
  <si>
    <t>RISPERDAL CONSTA 37.5MG INY CD AMP X 2ML , RISPERIDONA , JAN , RISPERIDONA , JANSSEN CILAG S.A. , TRANQUILIZANTES IIII</t>
  </si>
  <si>
    <t>37.5MG</t>
  </si>
  <si>
    <t>2009M-0009457</t>
  </si>
  <si>
    <t>7703763506026</t>
  </si>
  <si>
    <t>19998125-05</t>
  </si>
  <si>
    <t>BETAHISTINA DICLORHIDRATO 16 MG TABLETAS RECUBIERTAS TAB RECUB UND</t>
  </si>
  <si>
    <t>BETAHISTINA 16MG TAB LAS CJ X 20 , BETAHISTINA DICLORHIDRATO , LABORATORIO LA SANTE S.A. , OTROS SISTEMA NERVIOSO IIII</t>
  </si>
  <si>
    <t>BETAHISTINA</t>
  </si>
  <si>
    <t>16MG</t>
  </si>
  <si>
    <t>2009M-0009413</t>
  </si>
  <si>
    <t>7703158007114</t>
  </si>
  <si>
    <t>19998270-01</t>
  </si>
  <si>
    <t>DRILYNA CAPS BL UND</t>
  </si>
  <si>
    <t>DRILYNA 5MG CAP CJ X 10 , LEVOCETIRIZINA DICLORHIDRATO , LABORATORIOS BAGO DE COLOMBIA LTDA. , ANTIALERGICOS S.RES IIII</t>
  </si>
  <si>
    <t>2019M-0009418-R1</t>
  </si>
  <si>
    <t>7707040610192</t>
  </si>
  <si>
    <t>19998587-02</t>
  </si>
  <si>
    <t>REFLUFIN® PLUS SUSPENSION SUSP UND</t>
  </si>
  <si>
    <t>REFLUFIN PLUS SUSP FRASCO X 240 ML , METOCLOPRAMIDA CLORHIDRATO,SIMETICONA , FARMASER SA , FARMAC DESORD GASTROINT IIII</t>
  </si>
  <si>
    <t>METOCLOPRAMIDA CLORHIDRATO,SIMETICONA</t>
  </si>
  <si>
    <t>100%,30%</t>
  </si>
  <si>
    <t>FARMASER SA</t>
  </si>
  <si>
    <t>2009M-0009555</t>
  </si>
  <si>
    <t>19998786-04</t>
  </si>
  <si>
    <t>MELOXICAM 15 MG/1.5 ML SLN INY UND</t>
  </si>
  <si>
    <t>MELOXICAM 15MG/1.5ML SLN INY VITAL CJ X 10 , MELOXICAM , VITALIS S.A. CI , ANALGESICOS / ANTIINFLAMATORIO IIII</t>
  </si>
  <si>
    <t>15MG/1,5ML</t>
  </si>
  <si>
    <t>2009M-0009793</t>
  </si>
  <si>
    <t>7707236129033</t>
  </si>
  <si>
    <t>19998840-01</t>
  </si>
  <si>
    <t>CROMOVITAL® (CROMOGLICATO SODICO AL 4% (40 MG/ML) SLN OFT UND</t>
  </si>
  <si>
    <t>CROMOVITAL SLN OFT FCO X 5ML , CROMOGLICATO SODICO , VITALIS S.A. CI , OTROS OFTALMICOS IIII</t>
  </si>
  <si>
    <t>CROMOGLICATO SODICO</t>
  </si>
  <si>
    <t>2009M-0010100</t>
  </si>
  <si>
    <t>7702132003494</t>
  </si>
  <si>
    <t>19999305-03</t>
  </si>
  <si>
    <t>ADVIL® CONTRA LOS SÍNTOMAS DE LA GRIPA MULTISINTOMAS CAPS BL UND</t>
  </si>
  <si>
    <t>ADVIL GRIPA MULTISINTOMAS CAP CJ X 10 , CLORFENIRAMINA,FENILEFRINA,IBUPROFENO , PFIZER S.A.S. , ANALGESICOS Y ANTIGRIPALES IIII</t>
  </si>
  <si>
    <t>CLORFENIRAMINA,FENILEFRINA,IBUPROFENO</t>
  </si>
  <si>
    <t>1MG,10MG,200MG</t>
  </si>
  <si>
    <t>2018M-0009559-R1</t>
  </si>
  <si>
    <t>7707177973122</t>
  </si>
  <si>
    <t>19999393-02</t>
  </si>
  <si>
    <t>INSTACALM (NISTATINA + OXIDO DE ZINC 100000 UI + 200 MG./G.) CREMA CREM TOP UND</t>
  </si>
  <si>
    <t>INSTACALM CREMA TUB X 30GR , NISTATINA,OXIDO DE ZINC , LABINCO , VASODILATADORES IIII</t>
  </si>
  <si>
    <t>NISTATINA,OXIDO DE ZINC</t>
  </si>
  <si>
    <t>100000IU,200MG</t>
  </si>
  <si>
    <t>2009M-0009454</t>
  </si>
  <si>
    <t>5000455019249</t>
  </si>
  <si>
    <t>19999459-02</t>
  </si>
  <si>
    <t>SEROQUEL ® XR 50 MG TAB LS UND</t>
  </si>
  <si>
    <t>SEROQUEL XR 50MG TAB CD7 CJ X 30 , QUETIAPINA FUMARATO , AST , QUETIAPINA FUMARATO , ASTRAZENECA COLOMBIA S.A. , TRANQUILIZANTES IIII</t>
  </si>
  <si>
    <t>2009M-0009217</t>
  </si>
  <si>
    <t>5000455019256</t>
  </si>
  <si>
    <t>19999461-02</t>
  </si>
  <si>
    <t>SEROQUEL ® XR 300 MG TAB LS UND</t>
  </si>
  <si>
    <t>SEROQUEL XR 300MG TAB CD7 CJ X 30 , QUETIAPINA FUMARATO , AS , QUETIAPINA FUMARATO , ASTRAZENECA COLOMBIA S.A. , TRANQUILIZANTES IIII</t>
  </si>
  <si>
    <t>2009M-0009250</t>
  </si>
  <si>
    <t>7703889154828</t>
  </si>
  <si>
    <t>19999623-03</t>
  </si>
  <si>
    <t>NEUROPRON® 10.000 SLN INY UND</t>
  </si>
  <si>
    <t>NEUROPRON IM JER PRE SLN INY CJ X 3 , CIANOCOBALAMINA,PIRIDOXINA,TIAMINA , LABORATORIOS CHALVER DE COLOMBIA , VITAMINAS IIII</t>
  </si>
  <si>
    <t>CIANOCOBALAMINA,PIRIDOXINA,TIAMINA</t>
  </si>
  <si>
    <t>10MG,100MG,100MG</t>
  </si>
  <si>
    <t>2009M-0009654</t>
  </si>
  <si>
    <t>7703763995332</t>
  </si>
  <si>
    <t>19999677-02</t>
  </si>
  <si>
    <t>PANTOPRAZOL 40 MG TABLETAS DE LIBERACIÓN RETARDADA. TAB UND</t>
  </si>
  <si>
    <t>PANTOPRAZOL 40MG TAB REC LAS CJ X 10 , PANTOPRAZOL SODICO , LABORATORIO LA SANTE S.A. , ANTIACIDO ANTIFLATULENTO ANTIULCEROSO IIII</t>
  </si>
  <si>
    <t>2009M-0009411</t>
  </si>
  <si>
    <t>7707346470391</t>
  </si>
  <si>
    <t>19999821-04</t>
  </si>
  <si>
    <t>GARMISH DUOVAL 5 / 80 MG TABLETAS TAB UND</t>
  </si>
  <si>
    <t>DUOVAL 5MG/80MG TAB CJ X 30 , AMLODIPINO,VALSARTAN , SCANDINAVIA PHARMA LTDA ,</t>
  </si>
  <si>
    <t>AMLODIPINO,VALSARTAN</t>
  </si>
  <si>
    <t>5MG,80MG</t>
  </si>
  <si>
    <t>2009M-0009311</t>
  </si>
  <si>
    <t>7706569020321</t>
  </si>
  <si>
    <t>19999832-02</t>
  </si>
  <si>
    <t>BETAMETASONA 0.05% CREM AG TUB X 20GR , BETAMETASONA , LABORATORIO FRANCO COLOMBIANO LAFRANCOL SAS , ANTIMICOTICOS DERMATOLOGICOS IIII</t>
  </si>
  <si>
    <t>2009M-0009231</t>
  </si>
  <si>
    <t>7702605102884</t>
  </si>
  <si>
    <t>19999947-10</t>
  </si>
  <si>
    <t>TRIMEBUTINA 200 MG TABLETAS TAB UND</t>
  </si>
  <si>
    <t>TRIMEBUTINA 200MG TAB GF CJ X 30 , TRIMEBUTINA MALEATO , GENFAR SA , FARMAC DESORD GASTROINT IIII</t>
  </si>
  <si>
    <t>2009M-0009328</t>
  </si>
  <si>
    <t>7707193642385</t>
  </si>
  <si>
    <t>19999957-04</t>
  </si>
  <si>
    <t>SIMETIL (HIDROXIDO DE ALUMINIO 4%. HIDROXIDO DE MAGNESIO 4% Y SIMETICONA 0.4 %) SUSPENSIÓN SUSP UND</t>
  </si>
  <si>
    <t>SIMETIL SUSP FCO X 360ML , ALUMINIO HIDROXIDO,MAGNESIO HIDROXIDO,SIMETICONA , LABORATORIOS BEST S.A. , ANTIACIDO ANTIFLATULENTO ANTIULCEROSO IIII</t>
  </si>
  <si>
    <t>4%,4%,0.4%</t>
  </si>
  <si>
    <t>2009M-0009724</t>
  </si>
  <si>
    <t>7707182841201</t>
  </si>
  <si>
    <t>19999985-02</t>
  </si>
  <si>
    <t>ARAMAX 50/2.5 MG CAPSULAS CAPS DU UND</t>
  </si>
  <si>
    <t>ARAMAX 2.5/50MG CAP CJ X 30 , AMLODIPINO,LOSARTAN POTASICO , SCANDINAVIA PHARMA LTDA , ANTIHIPERTENSIVOS IIII</t>
  </si>
  <si>
    <t>AMLODIPINO,LOSARTAN POTASICO</t>
  </si>
  <si>
    <t>2.5MG,50MG</t>
  </si>
  <si>
    <t>2009M-0009710</t>
  </si>
  <si>
    <t>7707182841713</t>
  </si>
  <si>
    <t>19999986-02</t>
  </si>
  <si>
    <t>ARAMAX 5/100MG CAPSULAS CAPS DU UND</t>
  </si>
  <si>
    <t>ARAMAX 5/100MG CAP CAJA X 30 , AMLODIPINO,LOSARTAN POTASICO , SCANDINAVIA PHARMA LTDA , ANTIHIPERTENSIVOS IIII</t>
  </si>
  <si>
    <t>5MG,100MG</t>
  </si>
  <si>
    <t>2009M-0009345</t>
  </si>
  <si>
    <t>7707019413601</t>
  </si>
  <si>
    <t>20001046-03</t>
  </si>
  <si>
    <t>CORTISOLONA LOCION 0.5 % LOC UND</t>
  </si>
  <si>
    <t>CORTISOLONA 0.5% LOC FCO X 30ML , HIDROCORTISONA ACETATO , BIOQUIFAR PHARMACEUTICA S A , ANTIMICOTICOS DERMATOLOGICOS IIII</t>
  </si>
  <si>
    <t>HIDROCORTISONA ACETATO</t>
  </si>
  <si>
    <t>2009M-0009495</t>
  </si>
  <si>
    <t>3499320003087</t>
  </si>
  <si>
    <t>20001247-02</t>
  </si>
  <si>
    <t>EPIDUO® GEL UND</t>
  </si>
  <si>
    <t>EPIDUO GEL TUB X 30GR , ADAPALENO,PEROXIDO DE BENZOILO , GALDERMA DE COLOMBIA S.A. , ACNE IIII</t>
  </si>
  <si>
    <t>ADAPALENO,PEROXIDO DE BENZOILO</t>
  </si>
  <si>
    <t>0.1G,2.5G</t>
  </si>
  <si>
    <t>2009M-0009335</t>
  </si>
  <si>
    <t>7730979090940</t>
  </si>
  <si>
    <t>20001377-05</t>
  </si>
  <si>
    <t>NABILA® 5 MG COMPRIMIDOS COMP UND</t>
  </si>
  <si>
    <t>NABILA 5MG TAB CD CJ X 28 , NEBIVOLOL CLORHIDRATO , TECNOFAR , NEBIVOLOL CLORHIDRATO , TECNOFARMA COLOMBIA SAS , INSUFICIENCIA CARDIACA IIII</t>
  </si>
  <si>
    <t>NEBIVOLOL CLORHIDRATO</t>
  </si>
  <si>
    <t>2009M-0009439</t>
  </si>
  <si>
    <t>7707288821701</t>
  </si>
  <si>
    <t>20001515-02</t>
  </si>
  <si>
    <t>LAMOTRIGINA TABLETAS 100 MG TAB DISP UND</t>
  </si>
  <si>
    <t>LAMOTRIGINA 100MG TAB HUM CD CJ X 30 , LAMOTRIGINA , HUMAX P , LAMOTRIGINA , HUMAX PHARMACEUTICAL S.A. , ANTIEPILEPTICOS IIII</t>
  </si>
  <si>
    <t>2009M-0009334</t>
  </si>
  <si>
    <t>7703153025571</t>
  </si>
  <si>
    <t>20001614-01</t>
  </si>
  <si>
    <t>ISBELA® TAB RECUB UND</t>
  </si>
  <si>
    <t>ISBELA TAB CJ X 21 , CIPROTERONA ACETATO,ETINILESTRADIOL , PROCAPS S.A. , ANTICONCEPIVOS ORALES IIII</t>
  </si>
  <si>
    <t>2009M-0009417</t>
  </si>
  <si>
    <t>7703889154385</t>
  </si>
  <si>
    <t>20001675-01</t>
  </si>
  <si>
    <t>AIRMAX INHALADOR AER/NEB UND</t>
  </si>
  <si>
    <t>AIRMAX 100MCG AER INH X 200 , SALBUTAMOL SULFATO , LABORATORIOS CHALVER DE COLOMBIA , ANTIASMATICOS IIII</t>
  </si>
  <si>
    <t>2009M-0009874</t>
  </si>
  <si>
    <t>7703889123589</t>
  </si>
  <si>
    <t>20001727-01</t>
  </si>
  <si>
    <t>INFLACOR® RETARD SUSP INY UND</t>
  </si>
  <si>
    <t>INFLACOR RETARD 6 MAS 6 MG AMPOLLA X 2 ML , BETAMETASONA ACETATO,BETAMETASONA FOSFATO , LABORATORIOS CHALVER DE COLOMBIA , CORTICOIDES / ANTIINFLAMATORIOS IIII</t>
  </si>
  <si>
    <t>BETAMETASONA ACETATO,BETAMETASONA FOSFATO</t>
  </si>
  <si>
    <t>6MG,6MG/2ML</t>
  </si>
  <si>
    <t>2009M-0010207</t>
  </si>
  <si>
    <t>7707172688953</t>
  </si>
  <si>
    <t>20001852-04</t>
  </si>
  <si>
    <t>DOLEX® AVANZADO TAB RECUB UND</t>
  </si>
  <si>
    <t>DOLEX AVANZADO TAB CJ X 16 , ACETAMINOFEN , GLAXOSMITHKLINE CONSUMER HEALTHCARE COLOMBIA SAS , ANALGESICOS IIII</t>
  </si>
  <si>
    <t>CAJ X 16</t>
  </si>
  <si>
    <t>2009M-0009802</t>
  </si>
  <si>
    <t>7707172688939</t>
  </si>
  <si>
    <t>20001852-03</t>
  </si>
  <si>
    <t>DOLEX® AVANZADO TAB UND</t>
  </si>
  <si>
    <t>DOLEX AVANZADO TAB CJ X 10 , ACETAMINOFEN , GLAXOSMITHKLINE CONSUMER HEALTHCARE COLOMBIA SAS , ANALGESICOS IIII</t>
  </si>
  <si>
    <t>7705028000034</t>
  </si>
  <si>
    <t>20001941-01</t>
  </si>
  <si>
    <t>DENTAGEL GEL UND</t>
  </si>
  <si>
    <t>DENTAGEL CREM FARPAG TUB X 63GR , CLORHEXIDINA DIGLUCONATO , LABORATORIOS FARPAG SAS , ESTOMATOLOGICOS IIII</t>
  </si>
  <si>
    <t>CLORHEXIDINA DIGLUCONATO</t>
  </si>
  <si>
    <t>TUBO 63GR</t>
  </si>
  <si>
    <t>LABORATORIOS FARPAG SAS</t>
  </si>
  <si>
    <t>2009M-0010130</t>
  </si>
  <si>
    <t>7891045011129</t>
  </si>
  <si>
    <t>20001976-03</t>
  </si>
  <si>
    <t>PRISTIQ® 100 MG TABLETAS DE LIBERACION PROLONGADA TAB LP UND</t>
  </si>
  <si>
    <t>PRISTIQ 100MG TAB CD CJ X 14 , DESVENLAFAXINA , PFIZER S.A.S , DESVENLAFAXINA , PFIZER S.A.S. , ANTIDEPRESIVOS IIII</t>
  </si>
  <si>
    <t>DESVENLAFAXINA</t>
  </si>
  <si>
    <t>2009M-0009532</t>
  </si>
  <si>
    <t>736085405422</t>
  </si>
  <si>
    <t>20001979-01</t>
  </si>
  <si>
    <t>SPLASH TEARS ® SLN OFT UND</t>
  </si>
  <si>
    <t>SPLASH TEARS SOPHIA FCO X 15ML , CONDROITINA,HIPROMELOSA , LABORATORIOS SOPHIA DE COLOMBIA LTDA , LAGRIMAS ARTIFICIALES IIII</t>
  </si>
  <si>
    <t>CONDROITINA,HIPROMELOSA</t>
  </si>
  <si>
    <t>1MG/ML,2MG/ML</t>
  </si>
  <si>
    <t>2009M-0009766</t>
  </si>
  <si>
    <t>7703445140012</t>
  </si>
  <si>
    <t>20002048-07</t>
  </si>
  <si>
    <t>FLONORM® TAB RECUB UND</t>
  </si>
  <si>
    <t>FLONORM 200MG TAB CJ X 12 , RIFAXIMINA , ZAMBON COLOMBIA S.A. , ANTIDIARREICO IIII</t>
  </si>
  <si>
    <t>2009M-0009517</t>
  </si>
  <si>
    <t>7707355050485</t>
  </si>
  <si>
    <t>20002482-01</t>
  </si>
  <si>
    <t>QUANOX LOCION LOC UND</t>
  </si>
  <si>
    <t>QUANOX LOC FCO X 60ML , IVERMECTINA , LABORATORIOS SIEGFRIED SAS , ANTIPARASITARIOS IIII</t>
  </si>
  <si>
    <t>IVERMECTINA</t>
  </si>
  <si>
    <t>0.01%</t>
  </si>
  <si>
    <t>2009M-0010009</t>
  </si>
  <si>
    <t>7707193642439</t>
  </si>
  <si>
    <t>20002599-03</t>
  </si>
  <si>
    <t>DELIFON TABLETAS TAB UND</t>
  </si>
  <si>
    <t>DELIFON COMP CD CJ X 20 , OXIBUTININO CLORURO , LABORATORIOS , OXIBUTININO CLORURO , LABORATORIOS BEST S.A. , OTROS S. REPRODUCTIVO IIII</t>
  </si>
  <si>
    <t>2009M-0009879</t>
  </si>
  <si>
    <t>8902319011659</t>
  </si>
  <si>
    <t>20002896-02</t>
  </si>
  <si>
    <t>S-NUMLO® 2.5 TABLETAS TAB UND</t>
  </si>
  <si>
    <t>ALENCAL 2.5MG TAB CJ X 30 , LEVOAMLODIPINO BESILATO , CLOSTER PHARMA SAS , ANTIHIPERTENSIVOS IIII</t>
  </si>
  <si>
    <t>LEVOAMLODIPINO BESILATO</t>
  </si>
  <si>
    <t>CLOSTER PHARMA SAS</t>
  </si>
  <si>
    <t>2009M-0009919</t>
  </si>
  <si>
    <t>7703763490028</t>
  </si>
  <si>
    <t>20003211-01</t>
  </si>
  <si>
    <t>VENLAFAXINA 150 MG CAPSULAS DE LIBERACION PROLONGADA CAPS LP UND</t>
  </si>
  <si>
    <t>VENLAFAXINA 150MG CAP LAS  CD CJ X 10 , VENLAFAXINA CLORHIDR , VENLAFAXINA CLORHIDRATO , LABORATORIO LA SANTE S.A. , ANTIDEPRESIVOS IIII</t>
  </si>
  <si>
    <t>VENLAFAXINA CLORHIDRATO</t>
  </si>
  <si>
    <t>2009M-0009752</t>
  </si>
  <si>
    <t>7460536558032</t>
  </si>
  <si>
    <t>20003378-01</t>
  </si>
  <si>
    <t>KINOR NF SLN TOP UND</t>
  </si>
  <si>
    <t>KINOR NF SOL FCO X 10ML , ACIDO LACTICO,ACIDO SALICILICO , SCANDINAVIA PHARMA LTDA , ANTIMICOTICOS DERMATOLOGICOS IIII</t>
  </si>
  <si>
    <t>20%,5%</t>
  </si>
  <si>
    <t>2009M-0010060</t>
  </si>
  <si>
    <t>7861028101086</t>
  </si>
  <si>
    <t>20003641-02</t>
  </si>
  <si>
    <t>FLIXOTIDE® 125 MCG SUSP NEB/INH UND</t>
  </si>
  <si>
    <t>FLIXOTIDE 125MCG INH X 120 , FLUTICASONA PROPIONATO , GLAXOSMITHKLINE COLOMBIA S.A. , ANTIASMATICOS IIII</t>
  </si>
  <si>
    <t>125MCG/DOSIS</t>
  </si>
  <si>
    <t>2009M-0009810</t>
  </si>
  <si>
    <t>7702635717423</t>
  </si>
  <si>
    <t>20003706-02</t>
  </si>
  <si>
    <t>GALVUS® MET 50/500 COMPRIMIDOS RECUBIERTOS CON PELICULA COMP UND</t>
  </si>
  <si>
    <t>GALVUS MET 50/500MG COMP (VMR) CJ X 28 , METFORMINA CLORHIDRATO,VILDAGLIPTINA , NOVARTIS DE COLOMBIA S.A. , ANTIDIABETICOS ORALES IIII</t>
  </si>
  <si>
    <t>METFORMINA CLORHIDRATO,VILDAGLIPTINA</t>
  </si>
  <si>
    <t>2009M-0009948</t>
  </si>
  <si>
    <t>7612797293706</t>
  </si>
  <si>
    <t>20003836-03</t>
  </si>
  <si>
    <t>EXFORGE® 10/320 COMPRIMIDOS CON CUBIERTA PELICULAR COMP UND</t>
  </si>
  <si>
    <t>EXFORGE 10 320MG TAB CUB CJ X 28 , AMLODIPINO BESILATO,VALSARTAN , NOVARTIS DE COLOMBIA S.A. , ANTIHIPERTENSIVOS IIII</t>
  </si>
  <si>
    <t>10MG,320MG</t>
  </si>
  <si>
    <t>2009M-0009943</t>
  </si>
  <si>
    <t>7612797303009</t>
  </si>
  <si>
    <t>20003839-06</t>
  </si>
  <si>
    <t>EXFORGE ® 5 / 320 MG COMPRIMIDOS CON CUBIERTA PELICULAR. COMP UND</t>
  </si>
  <si>
    <t>EXFORGE 5 320MG TAB CUB CJ X 28 , AMLODIPINO BESILATO,VALSARTAN , NOVARTIS DE COLOMBIA S.A. , ANTIHIPERTENSIVOS IIII</t>
  </si>
  <si>
    <t>5MG,320MG</t>
  </si>
  <si>
    <t>2009M-0009898</t>
  </si>
  <si>
    <t>7703763615018</t>
  </si>
  <si>
    <t>20003985-01</t>
  </si>
  <si>
    <t>LEVOCETIRIZINA DICLORHIDRATO 5 MG. TABLETAS TAB UND</t>
  </si>
  <si>
    <t>LEVOCETIRIZINA 5MG TAB LAS CJ X 10 , LEVOCETIRIZINA DICLORHIDRATO , LABORATORIO LA SANTE S.A. , ANTIALERGICOS S.RES IIII</t>
  </si>
  <si>
    <t>2009M-0010151</t>
  </si>
  <si>
    <t>3596540150062</t>
  </si>
  <si>
    <t>20004233-02</t>
  </si>
  <si>
    <t>GLUCOPHAGE® XR 1000 MG TAB LP UND</t>
  </si>
  <si>
    <t>GLUCOPHAGE XR 1000MG TAB CJ X 30 , METFORMINA CLORHIDRATO , MERCK S.A. , ANTIDIABETICOS ORALES IIII</t>
  </si>
  <si>
    <t>2010M-0010684</t>
  </si>
  <si>
    <t>7703153022847</t>
  </si>
  <si>
    <t>20004383-15</t>
  </si>
  <si>
    <t>ROVARIL 20 MG CAPS BL UND</t>
  </si>
  <si>
    <t>ROVARIL 20MG CAP BL  CJ X 60 , ROSUVASTATINA CALCICA , PROCAPS S.A. , COLESTEROL IIII</t>
  </si>
  <si>
    <t>2010M-0010338</t>
  </si>
  <si>
    <t>7795320051070</t>
  </si>
  <si>
    <t>20004387-01</t>
  </si>
  <si>
    <t>SCHERISOLONA® TABLETAS DE 5 MG TAB UND</t>
  </si>
  <si>
    <t>SCHERISOLONA 5MG BAY CJ X 30 , PREDNISOLONA , BAYER SA , CORTICOIDES / ANTIINFLAMATORIOS IIII</t>
  </si>
  <si>
    <t>2018M-0009691-R1</t>
  </si>
  <si>
    <t>7702605107322</t>
  </si>
  <si>
    <t>20004404-01</t>
  </si>
  <si>
    <t>TERBINAFINA 1% SPRAY SLN TOP UND</t>
  </si>
  <si>
    <t>TERBINAFINA 1% SPR GF FCO X 30 ML , TERBINAFINA CLORHIDRATO , GENFAR SA , ANTIMICOTICOS DERMATOLOGICOS IIII</t>
  </si>
  <si>
    <t>2009M-0010006</t>
  </si>
  <si>
    <t>3594454400716</t>
  </si>
  <si>
    <t>20004571-04</t>
  </si>
  <si>
    <t>BI PRETERAX ®  5.0 MG TAB UND</t>
  </si>
  <si>
    <t>BI PRETERAX 5MG COMP CJ X 30 , INDAPAMIDA,PERINDOPRIL , LABORATORIOS SERVIER DE COLOMBIA S.A.S. , ANTIHIPERTENSIVOS IIII</t>
  </si>
  <si>
    <t>INDAPAMIDA,PERINDOPRIL</t>
  </si>
  <si>
    <t>1.25MG,5MG</t>
  </si>
  <si>
    <t>2009M-0010209</t>
  </si>
  <si>
    <t>7703281000556</t>
  </si>
  <si>
    <t>20004758-02</t>
  </si>
  <si>
    <t>CICLORELAX TAB UND</t>
  </si>
  <si>
    <t>CICLORELAX 10MG TAB CJ X 20 , CICLOBENZAPRINA , SCANDINAVIA PHARMA LTDA , RELAJANTE MUSCULAR IIII</t>
  </si>
  <si>
    <t>CICLOBENZAPRINA</t>
  </si>
  <si>
    <t>2009M-0010133</t>
  </si>
  <si>
    <t>8901175019595</t>
  </si>
  <si>
    <t>20004817-01</t>
  </si>
  <si>
    <t>KOACT ® 1000 TABLETAS RECUBIERTAS TAB RECUB UND</t>
  </si>
  <si>
    <t>KOACT 1000MG TAB CJ X 15 , AMOXICILINA,CLAVULANICO , NOVAMED SA , ANTIBIOTICOS / ANTIBACTERIANO VÍA GENERAL IIII</t>
  </si>
  <si>
    <t>AMOXICILINA,CLAVULANICO</t>
  </si>
  <si>
    <t>2009M-0010086</t>
  </si>
  <si>
    <t>7702057079956</t>
  </si>
  <si>
    <t>20004940-01</t>
  </si>
  <si>
    <t>DESLORATADINA JARABE 2.5 MG /5ML JBE UND</t>
  </si>
  <si>
    <t>DESLORATADINA 2.5MG/5ML JBE MK FCO X 60ML , DESLORATADINA , TECNOQUIMICAS SA , ANTIALERGICOS S.RES IIII</t>
  </si>
  <si>
    <t>2.5MG/5ML</t>
  </si>
  <si>
    <t>2009M-0010045</t>
  </si>
  <si>
    <t>5413895021466</t>
  </si>
  <si>
    <t>20005679-01</t>
  </si>
  <si>
    <t>AZARGA® SUSPENSION OFTÁLMICA ESTÉRIL SUSP OFT UND</t>
  </si>
  <si>
    <t>AZARGA SLN OFT CD FCO X 5ML , BRINZOLAMIDA,TIMOLOL MALEATO , , BRINZOLAMIDA,TIMOLOL MALEATO , NOVARTIS DE COLOMBIA S.A. , OTROS OFTALMICOS IIII</t>
  </si>
  <si>
    <t>BRINZOLAMIDA,TIMOLOL MALEATO</t>
  </si>
  <si>
    <t>10MG,5MG/ML</t>
  </si>
  <si>
    <t>2009M-0010040</t>
  </si>
  <si>
    <t>7703889156518</t>
  </si>
  <si>
    <t>20005709-01</t>
  </si>
  <si>
    <t>VAGINSOL F OVULOS OV UND</t>
  </si>
  <si>
    <t>VAGINSOL F OVU CJ X 3 , CLINDAMICINA FOSFATO,CLOTRIMAZOL , LABORATORIOS CHALVER DE COLOMBIA , ANTIBIOTICOS / ANTIBACTERIANO S.REP IIII</t>
  </si>
  <si>
    <t>CLINDAMICINA FOSFATO,CLOTRIMAZOL</t>
  </si>
  <si>
    <t>2018M-0012443-R1</t>
  </si>
  <si>
    <t>37703038950111</t>
  </si>
  <si>
    <t>20005938-02</t>
  </si>
  <si>
    <t>GEMFIBROZILO TABLETAS RECUBIERTAS 600 MG. TAB RECUB UND</t>
  </si>
  <si>
    <t>GEMFIBROZILO 600MG LAP TAB CJ X 300 , GEMFIBROZILO , LABORATORIO PROFESIONAL FARMACEUTICO S.A. , COLESTEROL IIII</t>
  </si>
  <si>
    <t>2009M-0009649</t>
  </si>
  <si>
    <t>7404000048612</t>
  </si>
  <si>
    <t>20005969-03</t>
  </si>
  <si>
    <t>JALRA® 50 MG TABLETAS (COMPRIMIDOS) COMP UND</t>
  </si>
  <si>
    <t>JALRA 50MG TAB CJ X 28 , VILDAGLIPTINA , MERCK S.A. , ANTIDIABETICOS ORALES IIII</t>
  </si>
  <si>
    <t>VILDAGLIPTINA</t>
  </si>
  <si>
    <t>2009M-0010296</t>
  </si>
  <si>
    <t>1000MG,50MG</t>
  </si>
  <si>
    <t>7404000042962</t>
  </si>
  <si>
    <t>20005971-03</t>
  </si>
  <si>
    <t>JALRA® M 50 MG / 850 MG TAB RECUB UND</t>
  </si>
  <si>
    <t>JALRA M 50 /850MG TAB (VMR) CJ X 28 , METFORMINA CLORHIDRATO,VILDAGLIPTINA , MERCK S.A. , ANTIDIABETICOS ORALES IIII</t>
  </si>
  <si>
    <t>850MG,50MG</t>
  </si>
  <si>
    <t>2010M-0010578</t>
  </si>
  <si>
    <t>7702134512208</t>
  </si>
  <si>
    <t>20006313-01</t>
  </si>
  <si>
    <t>NEURONTIN 300 MG CAPSULAS CAPS DU UND</t>
  </si>
  <si>
    <t>NEURONTIN 300MG CAP CD7 CJ X 30 , GABAPENTINA , PFIZER S.A.S , GABAPENTINA , PFIZER S.A.S. , ANTIEPILEPTICOS IIII</t>
  </si>
  <si>
    <t>2010M-0010330</t>
  </si>
  <si>
    <t>7702134512307</t>
  </si>
  <si>
    <t>20006314-01</t>
  </si>
  <si>
    <t>NEURONTIN 400 MG CAPSULAS CAPS DU UND</t>
  </si>
  <si>
    <t>NEURONTIN 400MG CAP CD7 CJ X 30 , GABAPENTIN , PFIZER S.A.S. , GABAPENTIN , PFIZER S.A.S. , ANTIEPILEPTICOS IIII</t>
  </si>
  <si>
    <t>2010M-0010350</t>
  </si>
  <si>
    <t>7703281000310</t>
  </si>
  <si>
    <t>20006434-01</t>
  </si>
  <si>
    <t>BABYSKIN® N CREMA CREM UND</t>
  </si>
  <si>
    <t>BABYSKIN N CREM TUB X 30GR , NISTATINA,OXIDO DE ZINC , SCANDINAVIA PHARMA LTDA , HUMECTANTES INFANTILES IIII</t>
  </si>
  <si>
    <t>100.000UI</t>
  </si>
  <si>
    <t>2010M-0010604</t>
  </si>
  <si>
    <t>7594002622191</t>
  </si>
  <si>
    <t>20006437-01</t>
  </si>
  <si>
    <t>EFFIENT® 10 MG TAB RECUB UND</t>
  </si>
  <si>
    <t>EFFIENT 10MG COMP CD CJ X 28 , PRASUGREL CLORHIDRATO , LABOR , PRASUGREL CLORHIDRATO , LABORATORIOS BIOPAS S.A. , ANTICOAGULANTES IIII</t>
  </si>
  <si>
    <t>PRASUGREL CLORHIDRATO</t>
  </si>
  <si>
    <t>2010M-0010321</t>
  </si>
  <si>
    <t>7702057075002</t>
  </si>
  <si>
    <t>20006642-01</t>
  </si>
  <si>
    <t>HIDROCORTISONA 1% CREMA CREM UND</t>
  </si>
  <si>
    <t>HIDROCORTISONA 1% CREM MK TUB X 15GR , HIDROCORTISONA ACETATO , TECNOQUIMICAS SA , ANTIMICOTICOS DERMATOLOGICOS IIII</t>
  </si>
  <si>
    <t>2010M-0010425</t>
  </si>
  <si>
    <t>7703445050014</t>
  </si>
  <si>
    <t>20006939-01</t>
  </si>
  <si>
    <t>PANOTIL ® SLN OT UND</t>
  </si>
  <si>
    <t>PANOTIL B GOT FCO X 8ML , BETAMETASONA,LIDOCAINA CLORHIDRATO,NEOMICINA,POLIMIXINA B SU , ZAMBON COLOMBIA S.A. , ANTIDIARREICO IIII</t>
  </si>
  <si>
    <t>BETAMETASONA,LIDOCAINA CLORHIDRATO,NEOMICINA,POLIMIXINA B SU</t>
  </si>
  <si>
    <t>FCO X 8ML</t>
  </si>
  <si>
    <t>1MG,40MG,3.7MG,10000UI</t>
  </si>
  <si>
    <t>2009M-0009902</t>
  </si>
  <si>
    <t>7702057079307</t>
  </si>
  <si>
    <t>20007093-01</t>
  </si>
  <si>
    <t>MOMETASONA FUROATO 0.1% CREMA CREM TOP UND</t>
  </si>
  <si>
    <t>MOMETASONA FUROATO 0.1% CREM MK TUB X 15GR , MOMETASONA FUROATO , TECNOQUIMICAS SA , ANTIMICOTICOS DERMATOLOGICOS IIII</t>
  </si>
  <si>
    <t>2010M-0010439</t>
  </si>
  <si>
    <t>5391189200608</t>
  </si>
  <si>
    <t>20007272-03</t>
  </si>
  <si>
    <t>COVERAM ® 5 MG / 5 MG COMPRIMIDOS COMP UND</t>
  </si>
  <si>
    <t>COVERAM 5/5MG COMP CJ X 30 , AMLODIPINO BESILATO,PERINDOPRIL , LABORATORIOS SERVIER DE COLOMBIA S.A.S. , ANTIHIPERTENSIVOS IIII</t>
  </si>
  <si>
    <t>AMLODIPINO BESILATO,PERINDOPRIL</t>
  </si>
  <si>
    <t>5MG,5MG</t>
  </si>
  <si>
    <t>2010M-0010423</t>
  </si>
  <si>
    <t>5391189220576</t>
  </si>
  <si>
    <t>20007274-02</t>
  </si>
  <si>
    <t>COVERAM ® 10 MG / 5MG COMPRIMIDOS COMP UND</t>
  </si>
  <si>
    <t>COVERAM 10/5MG COMP CJ X 30 , AMLODIPINO BESILATO,PERINDOPRIL , LABORATORIOS SERVIER DE COLOMBIA S.A.S. , ANTIHIPERTENSIVOS IIII</t>
  </si>
  <si>
    <t>5MG,10MG</t>
  </si>
  <si>
    <t>2010M-0010376</t>
  </si>
  <si>
    <t>5391189230605</t>
  </si>
  <si>
    <t>20007275-01</t>
  </si>
  <si>
    <t>COVERAM® 10 MG /10MG COMPRIMIDOS COMP UND</t>
  </si>
  <si>
    <t>COVERAM 10/10MG COMP FCO X 30 , AMLODIPINO BESILATO,PERINDOPRIL , LABORATORIOS SERVIER DE COLOMBIA S.A.S. , ANTIHIPERTENSIVOS IIII</t>
  </si>
  <si>
    <t>10MG,10MG</t>
  </si>
  <si>
    <t>2010M-0010374</t>
  </si>
  <si>
    <t>7702057079598</t>
  </si>
  <si>
    <t>20007289-02</t>
  </si>
  <si>
    <t>RISPERIDONA 2 MG TAB UND</t>
  </si>
  <si>
    <t>RISPERIDONA 2MG TAB MK CD7 CJ X 20 , RISPERIDONA , TECNOQUIM , RISPERIDONA , TECNOQUIMICAS SA , TRANQUILIZANTES IIII</t>
  </si>
  <si>
    <t>2009M-0010132</t>
  </si>
  <si>
    <t>7702057079642</t>
  </si>
  <si>
    <t>20007377-02</t>
  </si>
  <si>
    <t>RISPERIDONA 1 MG TAB UND</t>
  </si>
  <si>
    <t>RISPERIDONA 1MG TAB MK CD7 CJ X 20 , RISPERIDONA , TECNOQUIM , RISPERIDONA , TECNOQUIMICAS SA , TRANQUILIZANTES IIII</t>
  </si>
  <si>
    <t>2009M-0010066</t>
  </si>
  <si>
    <t>7707351591173</t>
  </si>
  <si>
    <t>20007881-01</t>
  </si>
  <si>
    <t>CONDIMAX SOLUCION TOPICA EXT SLN TOP UND</t>
  </si>
  <si>
    <t>CONDIMAX SOL TOP FCO X 5ML , PODOFILINA , QUIDECA CIAL , OTROS S. REPRODUCTIVO IIII</t>
  </si>
  <si>
    <t>QUIDECA CIAL</t>
  </si>
  <si>
    <t>2009M-0010242</t>
  </si>
  <si>
    <t>7730699001257</t>
  </si>
  <si>
    <t>20007895-03</t>
  </si>
  <si>
    <t>CEUMID COMPRIMIDOS RECUBIERTOS 1000 MG COMP UND</t>
  </si>
  <si>
    <t>CEUMID 1000MG TAB CD CJ X 30 , LEVETIRACETAM , SCANDINAVIA P , LEVETIRACETAM , SCANDINAVIA PHARMA LTDA , ANTIEPILEPTICOS IIII</t>
  </si>
  <si>
    <t>2010M-0010456</t>
  </si>
  <si>
    <t>7730699001417</t>
  </si>
  <si>
    <t>20007896-03</t>
  </si>
  <si>
    <t>CEUMID 500 MG COMP UND</t>
  </si>
  <si>
    <t>CEUMID 500MG TAB CD CJ X 30 , LEVETIRACETAM , SCANDINAVIA PH , LEVETIRACETAM , SCANDINAVIA PHARMA LTDA , ANTIEPILEPTICOS IIII</t>
  </si>
  <si>
    <t>2010M-0010455</t>
  </si>
  <si>
    <t>7702057079680</t>
  </si>
  <si>
    <t>20008193-03</t>
  </si>
  <si>
    <t>LEVOFLOXACINA 500 MG TAB UND</t>
  </si>
  <si>
    <t>LEVOFLOXACINA 500MG TAB MK CJ X 7 , LEVOFLOXACINA , TECNOQUIMICAS SA , ANTIBIOTICOS / ANTIBACTERIANO VÍA GENERAL IIII</t>
  </si>
  <si>
    <t>LEVOFLOXACINA</t>
  </si>
  <si>
    <t>2009M-0010148</t>
  </si>
  <si>
    <t>7702057074456</t>
  </si>
  <si>
    <t>20008409-15</t>
  </si>
  <si>
    <t>IRBESARTAN 300 MG TAB RECUB UND</t>
  </si>
  <si>
    <t>IRBESARTAN 300MG MK TAB CD CJ X 14 , IRBESARTAN , TECNOQUIMI , IRBESARTAN , TECNOQUIMICAS SA , ANTIHIPERTENSIVOS IIII</t>
  </si>
  <si>
    <t>2009M-0010301</t>
  </si>
  <si>
    <t>7707351591135</t>
  </si>
  <si>
    <t>20008474-02</t>
  </si>
  <si>
    <t>EPITEN LOCION TOPICA EXTERNA SLN TOP UND</t>
  </si>
  <si>
    <t>EPITEN SLN TOPICA FCO X 10ML , ACIDO SALICILICO,EXTRACTO DE RUIBARBO , QUIDECA CIAL , ANTIMICOTICOS DERMATOLOGICOS IIII</t>
  </si>
  <si>
    <t>ACIDO SALICILICO,EXTRACTO DE RUIBARBO</t>
  </si>
  <si>
    <t>1%,5%</t>
  </si>
  <si>
    <t>2010M-0010842</t>
  </si>
  <si>
    <t>7702057074470</t>
  </si>
  <si>
    <t>20008502-11</t>
  </si>
  <si>
    <t>IRBESARTAN 150 MG TAB RECUB UND</t>
  </si>
  <si>
    <t>IRBESARTAN 150MG TAB MK CD7 CJ X 14 , IRBESARTAN , TECNOQUIM , IRBESARTAN , TECNOQUIMICAS SA , ANTIHIPERTENSIVOS IIII</t>
  </si>
  <si>
    <t>2010M-0010372</t>
  </si>
  <si>
    <t>7702057070458</t>
  </si>
  <si>
    <t>20008867-07</t>
  </si>
  <si>
    <t>ZOPICLONA 7.5 MG TABLETAS CUBIERTAS RANURADAS TAB RECUB UND</t>
  </si>
  <si>
    <t>ZOPICLONA 7.5MG TAB MK CJ X 10 , ZOPICLONA , TECNOQUIMICAS SA , TRANQUILIZANTES IIII</t>
  </si>
  <si>
    <t>2010M-0010378</t>
  </si>
  <si>
    <t>7730979091701</t>
  </si>
  <si>
    <t>20009036-05</t>
  </si>
  <si>
    <t>NABILA® 2.5 MG COMPRIMIDOS COMP UND</t>
  </si>
  <si>
    <t>NABILA 2.5MG TAB CD CJ X 28 , NEBIVOLOL CLORHIDRATO , TECNOF , NEBIVOLOL CLORHIDRATO , TECNOFARMA COLOMBIA SAS , INSUFICIENCIA CARDIACA IIII</t>
  </si>
  <si>
    <t>2010M-0010516</t>
  </si>
  <si>
    <t>7707236675981</t>
  </si>
  <si>
    <t>20009282-01</t>
  </si>
  <si>
    <t>LUMIGAN ® RC SLN OFT UND</t>
  </si>
  <si>
    <t>LUMIGAN RC 0.10MG SUSP OFT CD7 FCO X 3ML , BIMATOPROST , ALL , BIMATOPROST , ALLERGAN DE COLOMBIA S.A. , OTROS OFTALMICOS IIII</t>
  </si>
  <si>
    <t>BIMATOPROST</t>
  </si>
  <si>
    <t>2017M-0011385-R1</t>
  </si>
  <si>
    <t>7705323111237</t>
  </si>
  <si>
    <t>20009747-01</t>
  </si>
  <si>
    <t>TIROXIN 25 MCG TABLETAS TAB UND</t>
  </si>
  <si>
    <t>TIROXIN 25MCG TAB CJ X 50 , LEVOTIROXINA SODICA , LABORATORIOS SIEGFRIED SAS , TERAPIA TIROIDEA IIII</t>
  </si>
  <si>
    <t>25MCG</t>
  </si>
  <si>
    <t>2010M-0010646</t>
  </si>
  <si>
    <t>7702057078799</t>
  </si>
  <si>
    <t>19964632-01</t>
  </si>
  <si>
    <t>QUETIAPINA 25 MG TABLETAS TAB UND</t>
  </si>
  <si>
    <t>TIAMAX 25 MG TAB CD CJ X 30 , QUETIAPINA FUMARATO , SCANDINA , QUETIAPINA FUMARATO , SCANDINAVIA PHARMA LTDA , OTROS SISTEMA NERVIOSO IIII</t>
  </si>
  <si>
    <t>2006M-0006329</t>
  </si>
  <si>
    <t>7703234103044</t>
  </si>
  <si>
    <t>20010053-03</t>
  </si>
  <si>
    <t>NOXPIRIN® DIA GRAN UND</t>
  </si>
  <si>
    <t>NOXPIRIN  JUGO DIA SAB MANDARINA SOB CJ X 24 , ACETAMINOFEN,FENILEFRINA CLORHIDRATO , LABORATORIOS SIEGFRIED SAS , ANALGESICOS IIII</t>
  </si>
  <si>
    <t>ACETAMINOFEN,FENILEFRINA CLORHIDRATO</t>
  </si>
  <si>
    <t>0.5MG ,0.1MG</t>
  </si>
  <si>
    <t>2010M-0010679</t>
  </si>
  <si>
    <t>CLINDAMICINA,KETOCONAZOL</t>
  </si>
  <si>
    <t>3700039500393</t>
  </si>
  <si>
    <t>20010099-01</t>
  </si>
  <si>
    <t>ESTROGEL GEL UND</t>
  </si>
  <si>
    <t>ESTROGEL 0.06% GEL TUB X 80GR , ESTRADIOL , LABORATORIOS BIOPAS S.A. , HORMONAS IIII</t>
  </si>
  <si>
    <t>ESTRADIOL</t>
  </si>
  <si>
    <t>TUBO 80GR</t>
  </si>
  <si>
    <t>0.06%</t>
  </si>
  <si>
    <t>2010M-0010506</t>
  </si>
  <si>
    <t>3700039500058</t>
  </si>
  <si>
    <t>20010099-02</t>
  </si>
  <si>
    <t>ESTROGEL 0.06% BOMBA FCO X 80GR , ESTRADIOL , LABORATORIOS BIOPAS S.A. , HORMONAS IIII</t>
  </si>
  <si>
    <t>4030729001862</t>
  </si>
  <si>
    <t>20010102-01</t>
  </si>
  <si>
    <t>VIMPAT TABLETAS 50 MG TAB UND</t>
  </si>
  <si>
    <t>VIMPAT 50MG COMP CD7 CJ X 14 , LACOSAMIDA , LABORATORIOS BIO , LACOSAMIDA , LABORATORIOS BIOPAS S.A. , ANTIEPILEPTICOS IIII</t>
  </si>
  <si>
    <t>LACOSAMIDA</t>
  </si>
  <si>
    <t>2015M-0011038-R1</t>
  </si>
  <si>
    <t>4030729001879</t>
  </si>
  <si>
    <t>20010103-02</t>
  </si>
  <si>
    <t>VIMPAT® 100 MG TABLETAS TAB RECUB UND</t>
  </si>
  <si>
    <t>VIMPAT 100MG COMP CD7 CJ X 28 , LACOSAMIDA , LABORATORIOS BI , LACOSAMIDA , LABORATORIOS BIOPAS S.A. , ANTIEPILEPTICOS IIII</t>
  </si>
  <si>
    <t>2016M-0011054-R1</t>
  </si>
  <si>
    <t>4030729001893</t>
  </si>
  <si>
    <t>20010105-02</t>
  </si>
  <si>
    <t>VIMPAT TABLETAS 200 MG TAB RECUB UND</t>
  </si>
  <si>
    <t>VIMPAT 200MG COMP CD7 CJ X 28 , LACOSAMIDA , LABORATORIOS BI , LACOSAMIDA , LABORATORIOS BIOPAS S.A. , ANTIEPILEPTICOS IIII</t>
  </si>
  <si>
    <t>2015M-0011058-R1</t>
  </si>
  <si>
    <t>7706309000781</t>
  </si>
  <si>
    <t>20010250-01</t>
  </si>
  <si>
    <t>OCUNID® SOLUCION OFTALMICA SLN  OFT UND</t>
  </si>
  <si>
    <t>OCUNID NAFAZOLINADEXAMETAZO GOT OFT 5ML , DEXAMETASONA,NAFAZOLINA CLORHIDRATO,TOBRAMICINA , LABORATORIOS INCOBRA SA , OTROS OFTALMICOS IIII</t>
  </si>
  <si>
    <t>DEXAMETASONA,NAFAZOLINA CLORHIDRATO,TOBRAMICINA</t>
  </si>
  <si>
    <t>5ML</t>
  </si>
  <si>
    <t>2016M-0012066-R1</t>
  </si>
  <si>
    <t>7707274721619</t>
  </si>
  <si>
    <t>20010390-01</t>
  </si>
  <si>
    <t>FEVENY® TABLETAS RECUBIERTAS TAB LS UND</t>
  </si>
  <si>
    <t>FEVENY 0 625 MG CAJA X 28 , ESTROGENOS CONJUGADOS , BCN MEDICAL S.A , HORMONAS IIII</t>
  </si>
  <si>
    <t>2017M-0012121-R1</t>
  </si>
  <si>
    <t>7703889154323</t>
  </si>
  <si>
    <t>20010510-02</t>
  </si>
  <si>
    <t>FLUZETRIN F GOTAS SLN ORAL UND</t>
  </si>
  <si>
    <t>FLUZETRIN F GOT FCO X 15ML , ACETAMINOFEN,CETIRIZINA DICLORHIDRATO,FENILEFRINA CLORHIDRATO , LABORATORIOS CHALVER DE COLOMBIA , ANALGESICOS IIII</t>
  </si>
  <si>
    <t>ACETAMINOFEN,CETIRIZINA DICLORHIDRATO,FENILEFRINA CLORHIDRATO</t>
  </si>
  <si>
    <t>100MG,1.0MG,2.0MG/ML</t>
  </si>
  <si>
    <t>2010M-0010606</t>
  </si>
  <si>
    <t>7703546095600</t>
  </si>
  <si>
    <t>20010608-01</t>
  </si>
  <si>
    <t>MESULID® SUSPENSION SUSP UND</t>
  </si>
  <si>
    <t>MESULID 1% SUSP FCO X 60ML , NIMESULIDA , NOVAMED SA , ANALGESICOS / ANTIINFLAMATORIO IIII</t>
  </si>
  <si>
    <t>NIMESULIDA</t>
  </si>
  <si>
    <t>2015M-0011078-R1</t>
  </si>
  <si>
    <t>7703038066088</t>
  </si>
  <si>
    <t>20010760-04</t>
  </si>
  <si>
    <t>COLCHICINA TABLETAS 0.5 MG TAB OROD UND</t>
  </si>
  <si>
    <t>COLCHICINA 0.5MG TAB LAP CJ X 300 , COLCHICINA , LABORATORIO PROFESIONAL FARMACEUTICO S.A. , ANTIGOTOSOS IIII</t>
  </si>
  <si>
    <t>2010M-0010477</t>
  </si>
  <si>
    <t>7707190471704</t>
  </si>
  <si>
    <t>20010948-01</t>
  </si>
  <si>
    <t>FOSTER ® 100 MCG / 6 MCG SOLUCIÓN PARA INHALACIÓN SUSP NEB/INH UND</t>
  </si>
  <si>
    <t>FOSTER  100 MCG/6MCG SLN INH 120 DOSIS CJ X 1 , BECLOMETASONA,DIPROPIONATO,ANHIDRO , AMAREY NOVA MEDICAL S.A. , ANTIASMATICOS IIII</t>
  </si>
  <si>
    <t>BECLOMETASONA,DIPROPIONATO,ANHIDRO</t>
  </si>
  <si>
    <t>100MCG/6MCG</t>
  </si>
  <si>
    <t>2016M-0011132-R1</t>
  </si>
  <si>
    <t>7703109205040</t>
  </si>
  <si>
    <t>20011203-01</t>
  </si>
  <si>
    <t>DUCHA INTIMA AZUL - ORIGINAL LIQUIDA UND</t>
  </si>
  <si>
    <t>INTIMA AZUL DUCH ORIG FCO X 120ML , CLORURO DE BENZALCONIO , INTERNACIONAL DE PERFUMERIA LTDA.IPEF LTDA , ANTISEPTICOS Y DISINFECT IIII</t>
  </si>
  <si>
    <t>CLORURO DE BENZALCONIO</t>
  </si>
  <si>
    <t>0.02%</t>
  </si>
  <si>
    <t>INTERNACIONAL DE PERFUMERIA LTDA.IPEF LTDA</t>
  </si>
  <si>
    <t>2010M-0010911</t>
  </si>
  <si>
    <t>7706263001268</t>
  </si>
  <si>
    <t>20011206-03</t>
  </si>
  <si>
    <t>CARDIOASAWIN 100 MG TABLETAS RECUBIERTAS TAB RECUB UND</t>
  </si>
  <si>
    <t>CARDIOASAWIN 100MG COMP CJ X 30 , ACIDO ACETILSALICILICO , SANOFI AV NTIS DE COLOMBIA , ANTICOAGULANTES IIII</t>
  </si>
  <si>
    <t>2010M-0010543</t>
  </si>
  <si>
    <t>7705451000045</t>
  </si>
  <si>
    <t>20011479-02</t>
  </si>
  <si>
    <t>ZINC-OLICOL® SOLUCION ORAL SLN ORAL UND</t>
  </si>
  <si>
    <t>ZINC SLN ORAL LICOL FCO X 120ML , SULFATO DE ZINC , LABORATORIOS LICOL S.A.S. , ESTIMULANTES DEL APETITO IIII</t>
  </si>
  <si>
    <t>SULFATO DE ZINC</t>
  </si>
  <si>
    <t>10MG/5ML</t>
  </si>
  <si>
    <t>2015M-0011287-R1</t>
  </si>
  <si>
    <t>7707288822357</t>
  </si>
  <si>
    <t>20011544-01</t>
  </si>
  <si>
    <t>TERBIFIN® CREM TOP UND</t>
  </si>
  <si>
    <t>TERBIFIN 1% CREM TOP TUB X 15G , TERBINAFINA CLORHIDRATO ,  , ANTIMICOTICOS DERMATOLOGICOS IIII</t>
  </si>
  <si>
    <t>2009M-0010270</t>
  </si>
  <si>
    <t>7003281000525</t>
  </si>
  <si>
    <t>20012348-01</t>
  </si>
  <si>
    <t>OLOPAT 0.2% SLN OFT UND</t>
  </si>
  <si>
    <t>OLOPAT 0.2% SLN OFT FCO X 5ML , OLOPATADINA CLORHIDRATO , SCANDINAVIA PHARMA LTDA , OTROS OFTALMICOS IIII</t>
  </si>
  <si>
    <t>2016M-0011223-R1</t>
  </si>
  <si>
    <t>4260085521357</t>
  </si>
  <si>
    <t>20012582-03</t>
  </si>
  <si>
    <t>FINACEA® GEL 15% GEL UND</t>
  </si>
  <si>
    <t>FINACEA 15% GEL TUB X 30GR , ACIDO AZELAICO , BAYER SA , ACNE IIII</t>
  </si>
  <si>
    <t>ACIDO AZELAICO</t>
  </si>
  <si>
    <t>15%</t>
  </si>
  <si>
    <t>2010M-0010957</t>
  </si>
  <si>
    <t>7707274721091</t>
  </si>
  <si>
    <t>20012688-01</t>
  </si>
  <si>
    <t>BECLOMETASONA DIPROPIONATO 50 MCG/DOSIS AEROSOL NASAL SLN NEB/INH UND</t>
  </si>
  <si>
    <t>BECLOMETASONA NAS 50MCG INH BCN CJ X 1 , BECLOMETASONA DIPROPIONATO , BCN MEDICAL S.A , ANTIASMATICOS IIII</t>
  </si>
  <si>
    <t>BECLOMETASONA DIPROPIONATO</t>
  </si>
  <si>
    <t>2010M-0010923</t>
  </si>
  <si>
    <t>20012742-03</t>
  </si>
  <si>
    <t>ACNOIC GEL GEL UND</t>
  </si>
  <si>
    <t>ACNOIC GEL TUB X 30GR , ADAPALENO,PEROXIDO DE BENZOILO , LABORATORIO FRANCO COLOMBIANO LAFRANCOL SAS , ACNE IIII</t>
  </si>
  <si>
    <t>2mg,20mcg</t>
  </si>
  <si>
    <t>2010M-0010885</t>
  </si>
  <si>
    <t>7707210530244</t>
  </si>
  <si>
    <t>20013016-01</t>
  </si>
  <si>
    <t>TESEIS GERCO JARABE JBE UND</t>
  </si>
  <si>
    <t>TESEIS TRAD FCO X 120ML , CLORURO DE AMONIO , LABORATORIOS GERCO SA , ANTIASMATICOS IIII</t>
  </si>
  <si>
    <t>CLORURO DE AMONIO</t>
  </si>
  <si>
    <t>2010M-0010919</t>
  </si>
  <si>
    <t>7707040610208</t>
  </si>
  <si>
    <t>20013276-01</t>
  </si>
  <si>
    <t>SUGASTRIN SUSPENSION SUSP UND</t>
  </si>
  <si>
    <t>SUGASTRIN SUSP ORAL FRASCO X 240 ML , SUCRALFATO , FARMASER SA , ANTIACIDO ANTIFLATULENTO ANTIULCEROSO IIII</t>
  </si>
  <si>
    <t>20G</t>
  </si>
  <si>
    <t>2010M-0010839</t>
  </si>
  <si>
    <t>7707189520239</t>
  </si>
  <si>
    <t>20013318-01</t>
  </si>
  <si>
    <t>TINOX® 2.5 MG COMPRIMIDOS COMP UND</t>
  </si>
  <si>
    <t>TINOX 2 5MG COMP CJ X 30 , TIBOLONA , LABORATORIO FRANCO COLOMBIANO LAFRANCOL SAS , HORMONAS IIII</t>
  </si>
  <si>
    <t>TIBOLONA</t>
  </si>
  <si>
    <t>2010M-0010895</t>
  </si>
  <si>
    <t>7795368547207</t>
  </si>
  <si>
    <t>20013371-01</t>
  </si>
  <si>
    <t>TALOF® SUSP OFT UND</t>
  </si>
  <si>
    <t>TALOF 0.2% SLN OFT FCO X 5ML , LOTEPREDNOL ETABONATO , SCANDINAVIA PHARMA LTDA , OTROS OFTALMICOS IIII</t>
  </si>
  <si>
    <t>2010M-0010942</t>
  </si>
  <si>
    <t>7707332986509</t>
  </si>
  <si>
    <t>20013464-01</t>
  </si>
  <si>
    <t>ARTROQUIN 200 MG TAB UND</t>
  </si>
  <si>
    <t>ARTROQUIN 200 MG TAB (VMR) CJ X 20 , HIDROXICLOROQUINA SULFATO , BIOQUIFAR PHARMACEUTICA S A , ANTIPARASITARIOS IIII</t>
  </si>
  <si>
    <t>CAJA X  20</t>
  </si>
  <si>
    <t>2010M-0010599</t>
  </si>
  <si>
    <t>7703889155313</t>
  </si>
  <si>
    <t>20013546-01</t>
  </si>
  <si>
    <t>CHALVER FLUZETRIN F ® CAPSULAS CAPS BL UND</t>
  </si>
  <si>
    <t>FLUZETRIN F CBG CJ X 10 , ACETAMINOFEN,CETIRIZINA DICLORHIDRATO,FENILEFRINA CLORHIDRATO , LABORATORIOS CHALVER DE COLOMBIA , ANALGESICOS IIII</t>
  </si>
  <si>
    <t>500MG,5MG,10MG</t>
  </si>
  <si>
    <t>2016M-0010947R1</t>
  </si>
  <si>
    <t>7703234102894</t>
  </si>
  <si>
    <t>20013747-04</t>
  </si>
  <si>
    <t>NOXPIRIN® JUNIOR GRAN UND</t>
  </si>
  <si>
    <t>NOXPIRIN JUNIOR GRIPA SAB KOLA SOB CJ X 24 , ACETAMINOFEN,CLORFENIRAMINA MALEATO,FENILEFRINA CLORHIDRATO , LABORATORIOS SIEGFRIED SAS , ANALGESICOS IIII</t>
  </si>
  <si>
    <t>325MG, 5MG, 5MG</t>
  </si>
  <si>
    <t>2016M-0011336-R1</t>
  </si>
  <si>
    <t>7705959013318</t>
  </si>
  <si>
    <t>20013809-01</t>
  </si>
  <si>
    <t>CLONIDINA 0.15 MG TABLETA TAB UND</t>
  </si>
  <si>
    <t>CLONIDINA 0 15MG TAB GF CJ X  20 , CLONIDINA CLORHIDRATO , GENFAR SA , ANTIHIPERTENSIVOS IIII</t>
  </si>
  <si>
    <t>0.15MG</t>
  </si>
  <si>
    <t>2016M-0011358-R1</t>
  </si>
  <si>
    <t>7707182840747</t>
  </si>
  <si>
    <t>20013826-04</t>
  </si>
  <si>
    <t>BROMUX 100MG TABLETAS. TAB UND</t>
  </si>
  <si>
    <t>BROMUX 100 MG TAB CJ X 20 , PINAVERIO BROMURO , SCANDINAVIA PHARMA LTDA ,</t>
  </si>
  <si>
    <t>PINAVERIO BROMURO</t>
  </si>
  <si>
    <t>2010M-0010784</t>
  </si>
  <si>
    <t>7703889155993</t>
  </si>
  <si>
    <t>20014085-04</t>
  </si>
  <si>
    <t>FLUTURAN ® SUSPENSIÓN SUSP UND</t>
  </si>
  <si>
    <t>FLUTURAN SUSP FCO X 60ML , DESLORATADINA,FENILEFRINA CLORHIDRATO,IBUPROFENO , LABORATORIOS CHALVER DE COLOMBIA , DESCONGESTIONANTES IIII</t>
  </si>
  <si>
    <t>DESLORATADINA,FENILEFRINA CLORHIDRATO,IBUPROFENO</t>
  </si>
  <si>
    <t>1.25MG/5ML,5MG/5ML,100MG/5ML</t>
  </si>
  <si>
    <t>2016M-0011035-R1</t>
  </si>
  <si>
    <t>7702057061272</t>
  </si>
  <si>
    <t>20014297-01</t>
  </si>
  <si>
    <t>OFTAMOX 0.5 SOLUCION OFTALMICA ESTERIL SLN OFT UND</t>
  </si>
  <si>
    <t>OFTAMOX 0.5 GOT OFT CD FCO X 5ML , MOXIFLOXACINO CLORHIDRATO , MOXIFLOXACINO CLORHIDRATO , TECNOQUIMICAS SA , OTROS OFTALMICOS IIII</t>
  </si>
  <si>
    <t>2016M-0011405-R1</t>
  </si>
  <si>
    <t>7702418005112</t>
  </si>
  <si>
    <t>20014382-05</t>
  </si>
  <si>
    <t>MINART ® 32 MG TABLETA TAB UND</t>
  </si>
  <si>
    <t>MINART 32MG TAB CD7 CJ X 30 , CANDESARTAN CILEXETIL , MERCK S.A. , ANTIHIPERTENSIVOS IIII</t>
  </si>
  <si>
    <t>CANDESARTAN</t>
  </si>
  <si>
    <t>2016M-0011139-R1</t>
  </si>
  <si>
    <t>7705959013370</t>
  </si>
  <si>
    <t>20014719-01</t>
  </si>
  <si>
    <t>DIOSMINA 450 MG/HESPERIDINA 50 MG TABLETAS RECUBIERTAS TAB RECUB UND</t>
  </si>
  <si>
    <t>DIOSMINA/HESPERIDINA 450MG,50MG TAB GF CJ X 30 , DIOSMINA,HESPERIDINA , GENFAR SA , VASODILATADORES IIII</t>
  </si>
  <si>
    <t>2016M-0010970-R1</t>
  </si>
  <si>
    <t>7705959013479</t>
  </si>
  <si>
    <t>20014721-01</t>
  </si>
  <si>
    <t>ESCITALOPRAM 10 MG TABLETAS RECUBIERTAS TAB RECUB UND</t>
  </si>
  <si>
    <t>ESCITALOPRAM 10MG TAB GF CJ X 28 , ESCITALOPRAM OXALATO , GENFAR SA , ANTIDEPRESIVOS IIII</t>
  </si>
  <si>
    <t>2010M-0010904</t>
  </si>
  <si>
    <t>7707239270084</t>
  </si>
  <si>
    <t>20014788-01</t>
  </si>
  <si>
    <t>OPTICAM SLN OFT UND</t>
  </si>
  <si>
    <t>OPTICAM 0.03% SLN OFT FCO X 5ML , MELOXICAM , ESPECIALIDADES OFTALMOLOGICAS S.A. , OTROS OFTALMICOS IIII</t>
  </si>
  <si>
    <t>0.3MG/ML</t>
  </si>
  <si>
    <t>2010M-0010841</t>
  </si>
  <si>
    <t>7703546070164</t>
  </si>
  <si>
    <t>20014908-04</t>
  </si>
  <si>
    <t>FLUMIXOL 200MG/5ML JARABE JBE UND</t>
  </si>
  <si>
    <t>FLUMIXOL 4.0GR JBE FCO X 60ML , ACETILCISTEINA , NOVAMED SA , ANALGESICOS Y ANTIGRIPALES IIII</t>
  </si>
  <si>
    <t>2010M-0010723</t>
  </si>
  <si>
    <t>3594450700360</t>
  </si>
  <si>
    <t>20014920-03</t>
  </si>
  <si>
    <t>VALDOXAN® 25 MG TAB UND</t>
  </si>
  <si>
    <t>VALDOXAN 25MG TAB REC CJ X 28 , AGOMETALINA , LABORATORIOS SERVIER DE COLOMBIA S.A.S. , ANTIDEPRESIVOS IIII</t>
  </si>
  <si>
    <t>AGOMETALINA</t>
  </si>
  <si>
    <t>2016M-0011646-R1</t>
  </si>
  <si>
    <t>7707288822975</t>
  </si>
  <si>
    <t>20014926-03</t>
  </si>
  <si>
    <t>IPIPRAL® 15 MG TABLETA TAB UND</t>
  </si>
  <si>
    <t>IPIPRAL 15MG TAB HUM CD CJ X 10 , ARIPIPRAZOL , HUMAX PHARMA , ARIPIPRAZOL , HUMAX PHARMACEUTICAL S.A. , TRANQUILIZANTES IIII</t>
  </si>
  <si>
    <t>ARIPIPRAZOL</t>
  </si>
  <si>
    <t>2015M-0011133-R1</t>
  </si>
  <si>
    <t>4048846003584</t>
  </si>
  <si>
    <t>20015270-02</t>
  </si>
  <si>
    <t>MIRAPEX ® ER 1.5 MG TABLETAS DE LIBERACIÓN PROLONGADA TAB LP UND</t>
  </si>
  <si>
    <t>MIRAPEX ER 1.5MG TAB LP CD7 CJ X 30 , PRAMIPEXOL DICLORHIDRA , PRAMIPEXOL DICLORHIDRATO , BOEHRINGER INGELHEIM SA , ANTIPARKINSONIANOS IIII</t>
  </si>
  <si>
    <t>PRAMIPEXOL DICLORHIDRATO</t>
  </si>
  <si>
    <t>1.5MG</t>
  </si>
  <si>
    <t>2015M-0011168-R1</t>
  </si>
  <si>
    <t>4048846003850</t>
  </si>
  <si>
    <t>20015271-04</t>
  </si>
  <si>
    <t>MIRAPEX® ER 0.75 MG TAB LP UND</t>
  </si>
  <si>
    <t>MIRAPEX ER 0.75MG TAB LP CD7 CJ X 10 , PRAMIPEXOL DICLORHIDR , PRAMIPEXOL DICLORHIDRATO , BOEHRINGER INGELHEIM SA , ANTIPARKINSONIANOS IIII</t>
  </si>
  <si>
    <t>0.75MG</t>
  </si>
  <si>
    <t>2010M-0010795</t>
  </si>
  <si>
    <t>4048846003614</t>
  </si>
  <si>
    <t>20015274-02</t>
  </si>
  <si>
    <t>MIRAPEX® ER 4.5 MG TAB LP UND</t>
  </si>
  <si>
    <t xml:space="preserve"> MIRAPEX ER 4.5MG TAB CD7 CJ X 30 , PRAMIPEXOL DICLORHIDRATO , PRAMIPEXOL DICLORHIDRATO , BOEHRINGER INGELHEIM SA , ANTIPARKINSONIANOS IIII</t>
  </si>
  <si>
    <t>4.5MG</t>
  </si>
  <si>
    <t>2015M-0011145-R1</t>
  </si>
  <si>
    <t>7702635716945</t>
  </si>
  <si>
    <t>20015778-03</t>
  </si>
  <si>
    <t>EXFORGE® HCT 5/160/12.5 COMPRIMIDOS RECUBIERTOS CON PELICULA TAB RECUB UND</t>
  </si>
  <si>
    <t>EXFORGE HCT 160 5 12.5MG COMP CJ X 28 , AMLODIPINO BESILATO,HIDROCLOROTIAZIDA,VALSARTAN , NOVARTIS DE COLOMBIA S.A. , ANTIHIPERTENSIVOS IIII</t>
  </si>
  <si>
    <t>AMLODIPINO,HIDROCLOROTIAZIDA,VALSARTAN</t>
  </si>
  <si>
    <t>5MG,12.5MG,160MG</t>
  </si>
  <si>
    <t>2015M-0011474-R1</t>
  </si>
  <si>
    <t>7702870070048</t>
  </si>
  <si>
    <t>20016078-07</t>
  </si>
  <si>
    <t>CARDIOMAX PLUS 10/10 TABLETAS TAB UND</t>
  </si>
  <si>
    <t>CARDIOMAX PLUS 10 10MG TAB CJ X 28 , EZETIMIBA,ROSUVASTATINA , LABORATORIO FRANCO COLOMBIANO LAFRANCOL SAS , COLESTEROL IIII</t>
  </si>
  <si>
    <t>EZETIMIBA,ROSUVASTATINA</t>
  </si>
  <si>
    <t>2010M-0010915</t>
  </si>
  <si>
    <t>7705959013448</t>
  </si>
  <si>
    <t>20016430-01</t>
  </si>
  <si>
    <t>ROSUVASTATINA 20 MG TABLETAS TAB UND</t>
  </si>
  <si>
    <t>ROSUVASTATINA 20MG TAB GF  CJ X 14 , ROSUVASTATINA CALCICA , GENFAR SA , COLESTEROL IIII</t>
  </si>
  <si>
    <t>2015M-0011345-R1</t>
  </si>
  <si>
    <t>7705959013523</t>
  </si>
  <si>
    <t>20016432-01</t>
  </si>
  <si>
    <t>MIDAZOLAM 7.5 MG TABLETAS TAB UND</t>
  </si>
  <si>
    <t>MIDAZOLAM 7.5MG TAB GF CJ X 10 , MIDAZOLAM CLORHIDRATO , GENFAR SA , TRANQUILIZANTES IIII</t>
  </si>
  <si>
    <t>MIDAZOLAM CLORHIDRATO</t>
  </si>
  <si>
    <t>2015M-0011347-R1</t>
  </si>
  <si>
    <t>7703763994670</t>
  </si>
  <si>
    <t>20016868-04</t>
  </si>
  <si>
    <t>SULTAMICILINA 750 MG TABLETAS RECUBIERTAS TAB RECUB UND</t>
  </si>
  <si>
    <t>SULTAMICILINA 750MG TAB LAS CJ X 10 , SULTAMICILINA , LABORATORIO LA SANTE S.A. , ANTIBIOTICOS / ANTIBACTERIANO VÍA GENERAL IIII</t>
  </si>
  <si>
    <t>2018M-0011776-R1</t>
  </si>
  <si>
    <t>7702418005136</t>
  </si>
  <si>
    <t>20016876-05</t>
  </si>
  <si>
    <t>MINART®PLUS 16 MG TABLETAS RECUBIERTAS TAB UND</t>
  </si>
  <si>
    <t>MINART PLUS 16MG TAB CUB CJ X 30 , CANDESARTAN CILEXETILO,HIDROCLOROTIAZIDA , MERCK S.A. , ANTIHIPERTENSIVOS IIII</t>
  </si>
  <si>
    <t>CANDESARTAN CILEXETILO,HIDROCLOROTIAZIDA</t>
  </si>
  <si>
    <t>16MG,12.5MG</t>
  </si>
  <si>
    <t>2016M-0011487-R1</t>
  </si>
  <si>
    <t>7705028000133</t>
  </si>
  <si>
    <t>20016988-02</t>
  </si>
  <si>
    <t>DOLNI-K GEL CON FLUORURO GEL UND</t>
  </si>
  <si>
    <t>DOLNI K GEL FARPAG TUB X 60GR , NITRATO DE POTASIO,FLUORURO DE SODIO , LABORATORIOS FARPAG SAS , ESTOMATOLOGICOS IIII</t>
  </si>
  <si>
    <t>NITRATO DE POTASIO,FLUORURO DE SODIO</t>
  </si>
  <si>
    <t>0.27G,5G</t>
  </si>
  <si>
    <t>2010M-0010803</t>
  </si>
  <si>
    <t>7795305963596</t>
  </si>
  <si>
    <t>20017614-01</t>
  </si>
  <si>
    <t>ONGLYZA® 2.5 MG TABLETAS RECUBIERTAS TAB RECUB UND</t>
  </si>
  <si>
    <t>ONGLYZA 2 5MG TAB REC CJ X 28 , SAXAGLIPTINA , ASTRAZENECA COLOMBIA S.A. , ANTIDIABETICOS ORALES IIII</t>
  </si>
  <si>
    <t>SAXAGLIPTINA</t>
  </si>
  <si>
    <t>2,5MG</t>
  </si>
  <si>
    <t>2016M-0011547-R1</t>
  </si>
  <si>
    <t>7702057064587</t>
  </si>
  <si>
    <t>20018217-01</t>
  </si>
  <si>
    <t>CARMELUB TEARS ® SLN OFT UND</t>
  </si>
  <si>
    <t>CARMELUB TEARS 0.5% (VMR) FCO X 15ML , CARBOXIMETILCELULOSA SODICA , TECNOQUIMICAS SA , OTROS OFTALMICOS IIII</t>
  </si>
  <si>
    <t>2018M-0012571-R1</t>
  </si>
  <si>
    <t>7702057061692</t>
  </si>
  <si>
    <t>20018219-01</t>
  </si>
  <si>
    <t>CARMELUB TEARSGEL® SLN OFT UND</t>
  </si>
  <si>
    <t>CARMELUB TEARS GEL 1% (VMR) FCO X 15ML , CARBOXIMETILCELULOSA SODICA , TECNOQUIMICAS SA , OTROS OFTALMICOS IIII</t>
  </si>
  <si>
    <t>2015M-0011241-R1</t>
  </si>
  <si>
    <t>7705959013516</t>
  </si>
  <si>
    <t>20018391-01</t>
  </si>
  <si>
    <t>MEMANTINA 10 MG TABLETAS RECUBIERTAS TAB RECUB UND</t>
  </si>
  <si>
    <t>MEMANTINA 10MG TAB GF CD CJ X 28 , MEMANTINA CLORHIDRATO , G , MEMANTINA CLORHIDRATO , GENFAR SA , OTROS SISTEMA NERVIOSO IIII</t>
  </si>
  <si>
    <t>2015M-0011518-R1</t>
  </si>
  <si>
    <t>7702057061265</t>
  </si>
  <si>
    <t>20018966-01</t>
  </si>
  <si>
    <t>OXIMETAZOLINA HCI 0.05% SOLUCION NASAL SLN NAS UND</t>
  </si>
  <si>
    <t>OXIMETAZOLINA 0.5% GOT NAS MK FCO X 15ML , OXIMETAZOLINA CLORHIDRATO , TECNOQUIMICAS SA , PREPARADOS NASALES IIII</t>
  </si>
  <si>
    <t>2016M-0011265-R1</t>
  </si>
  <si>
    <t>7702057061371</t>
  </si>
  <si>
    <t>20018967-01</t>
  </si>
  <si>
    <t>OXIMETAZOLINA HCI 0.025% SOLUCION NASAL SLN NAS UND</t>
  </si>
  <si>
    <t>OXIMETAZOLINA 0.025% GOT NAS MK FCO X 15ML , OXIMETAZOLINA CLORHIDRATO , TECNOQUIMICAS SA , PREPARADOS NASALES IIII</t>
  </si>
  <si>
    <t>2015M-0011162-R1</t>
  </si>
  <si>
    <t>7702057061319</t>
  </si>
  <si>
    <t>20019337-04</t>
  </si>
  <si>
    <t>CLOBETASOL PROPIONATO 0.05% CREMA CREM TOP UND</t>
  </si>
  <si>
    <t>CLOBETASOL PROPIONATO 0.05 CREM MK TUB X 30GR , CLOBETASOL PROPIONATO , TECNOQUIMICAS SA , ANTIMICOTICOS DERMATOLOGICOS IIII</t>
  </si>
  <si>
    <t>2016M-0011205-R1</t>
  </si>
  <si>
    <t>7703889157669</t>
  </si>
  <si>
    <t>20019426-02</t>
  </si>
  <si>
    <t>TRIGENTAX® LOCIÓN SLN TOP UND</t>
  </si>
  <si>
    <t>TRIGENTAX LOC TOP FCO X 50ML , BETAMETASONA,CLOTRIMAZOL,NEOMICINA , LABORATORIOS CHALVER DE COLOMBIA , ANTIMICOTICOS DERMATOLOGICOS IIII</t>
  </si>
  <si>
    <t>BETAMETASONA,CLOTRIMAZOL,NEOMICINA</t>
  </si>
  <si>
    <t>0.04%,1%,0.5%</t>
  </si>
  <si>
    <t>2017M-0011968-R1</t>
  </si>
  <si>
    <t>7706309000828</t>
  </si>
  <si>
    <t>20019847-01</t>
  </si>
  <si>
    <t>FURODERM CREMA CREM UND</t>
  </si>
  <si>
    <t>FURODERM CREM TUB X 15GR , MOMETASONA FUROATO , LABORATORIOS INCOBRA SA , ANTIMICOTICOS DERMATOLOGICOS IIII</t>
  </si>
  <si>
    <t>2016M-0011779-R1</t>
  </si>
  <si>
    <t>7702057010218</t>
  </si>
  <si>
    <t>19929593-03</t>
  </si>
  <si>
    <t>AFLUX ® ADULTOS JARABE LISTO JBE UND</t>
  </si>
  <si>
    <t>AFLUX JBE LISTO FCO X 150ML , ACETILCISTEINA , TECNOQUIMICAS SA , ANALGESICOS Y ANTIGRIPALES IIII</t>
  </si>
  <si>
    <t>2012M-0001583-R1</t>
  </si>
  <si>
    <t>7702057011413</t>
  </si>
  <si>
    <t>20019978-02</t>
  </si>
  <si>
    <t>INMOX 60 MG CAPSULAS CAPS LP UND</t>
  </si>
  <si>
    <t>INMOX 60MG CD7 CJ X 14 , DULOXETINA CLORHIDRATO , TECNOQUIMI , DULOXETINA CLORHIDRATO , TECNOQUIMICAS SA , ANTIDEPRESIVOS IIII</t>
  </si>
  <si>
    <t>2016M-0011545-R1</t>
  </si>
  <si>
    <t>7501033957369</t>
  </si>
  <si>
    <t>20020097-01</t>
  </si>
  <si>
    <t>PEDIALYTE ® MAX 60 MEQ CON ZINC LIQUIDA UND</t>
  </si>
  <si>
    <t>PEDIALYTE 60 MANZANA CON ZINC FCO X 500ML , CITRATO DE SOD,CLOR POTASIO,CLOR SOD,GLUCONATO DE ZINC,GLUCOSA ANHIDRA , ABBOTT LABORATORIES DE COLOMBIA SA , ANTIDIARREICO IIII</t>
  </si>
  <si>
    <t>CITRATO DE SOD,CLOR POTASIO,CLOR SOD,GLUCONATO DE ZINC,GLUCOSA ANHIDRA</t>
  </si>
  <si>
    <t>FCO 500ML</t>
  </si>
  <si>
    <t>289,2MG,150,6MG,175,7MG,6MG,1,08G</t>
  </si>
  <si>
    <t>ABBOTT LABORATORIES DE COLOMBIA SA</t>
  </si>
  <si>
    <t>2016M-0011256-R1</t>
  </si>
  <si>
    <t>7703153011239</t>
  </si>
  <si>
    <t>20020357-03</t>
  </si>
  <si>
    <t>ISOFACE 20 MG CAPS BL UND</t>
  </si>
  <si>
    <t>ISOFACE 20MG CAP CJ X 30 , ISOTRETINOINA , PROCAPS S.A. , ACNE IIII</t>
  </si>
  <si>
    <t>ISOTRETINOINA</t>
  </si>
  <si>
    <t>2015M-0011185-R1</t>
  </si>
  <si>
    <t>7702057323264</t>
  </si>
  <si>
    <t>20020418-04</t>
  </si>
  <si>
    <t>DULOXETINA 60 MG CAPS DU UND</t>
  </si>
  <si>
    <t>DULOXETINA 60MG MK CD7 CJ X 28 , DULOXETINA CLORHIDRATO , TE , DULOXETINA CLORHIDRATO , TECNOQUIMICAS SA , ANTIDEPRESIVOS IIII</t>
  </si>
  <si>
    <t>2016M-0011665-R1</t>
  </si>
  <si>
    <t>7707195410098</t>
  </si>
  <si>
    <t>20020467-01</t>
  </si>
  <si>
    <t>SAFLUTAN® SLN OFT UND</t>
  </si>
  <si>
    <t>SAFLUTAN SLN OFT CJ X 30 , TAFLUPROST , MUNDIPHARMA COLOMBIA SAS  CIAL , OTROS OFTALMICOS IIII</t>
  </si>
  <si>
    <t>TAFLUPROST</t>
  </si>
  <si>
    <t>0.015MG/ML</t>
  </si>
  <si>
    <t>2016M-0011752-R1</t>
  </si>
  <si>
    <t>7501033957413</t>
  </si>
  <si>
    <t>20020607-01</t>
  </si>
  <si>
    <t>PEDIALYTE 45 MEQ CON ZINC LIQUIDA UND</t>
  </si>
  <si>
    <t>PEDIALYTE 45 FRESA CON ZIN FCO X 500ML , CITRATO DE POTASIO, CITRATO DE SODIO, CLORURO DE SODIO, DEXTROSA, GLUCONATO DE ZINC , ABBOTT LABORATORIES DE COLOMBIA SA , ANTIDIARREICO IIII</t>
  </si>
  <si>
    <t>CITRATO DE POTASIO, CITRATO DE SODIO, CLORURO DE SODIO, DEXTROSA, GLUCONATO DE ZINC</t>
  </si>
  <si>
    <t>216MG,94MG,207,6MG,2,27MG,6,10MG</t>
  </si>
  <si>
    <t>2016M-0011356-R1</t>
  </si>
  <si>
    <t>7705323245130</t>
  </si>
  <si>
    <t>20022220-03</t>
  </si>
  <si>
    <t>ROSUCOL® 20 MG TABLETA RECUBIERTA TAB UND</t>
  </si>
  <si>
    <t>ROSUCOL 20MG TAB  CJ X 28 , ROSUVASTATINA CALCICA , LABORATORIOS SIEGFRIED SAS , COLESTEROL IIII</t>
  </si>
  <si>
    <t>2015M-0011514-R1</t>
  </si>
  <si>
    <t>7702057065829</t>
  </si>
  <si>
    <t>20022354-02</t>
  </si>
  <si>
    <t>PREGABALINA 75 MG CAPS DU UND</t>
  </si>
  <si>
    <t>PREGABALINA 75MG CAP DR MK CD CJ X 14 , PREGABALINA , TECNOQ , PREGABALINA , TECNOQUIMICAS SA , ANTIEPILEPTICOS IIII</t>
  </si>
  <si>
    <t>2018M-0012721-R1</t>
  </si>
  <si>
    <t>7891268149012</t>
  </si>
  <si>
    <t>20022567-03</t>
  </si>
  <si>
    <t>OLMETECANLO 40 MG / 10 MG TAB UND</t>
  </si>
  <si>
    <t>OLMETEC ANLO 40/10 TAB REC PFIZ CJ X 30 , AMLODIPINO,OLMESARTAN MEDOXOMIL , PFIZER S.A.S. , ANTIHIPERTENSIVOS IIII</t>
  </si>
  <si>
    <t>AMLODIPINO,OLMESARTAN MEDOXOMIL</t>
  </si>
  <si>
    <t>10MG,40MG</t>
  </si>
  <si>
    <t>2016M-0011872-R1</t>
  </si>
  <si>
    <t>7891268148961</t>
  </si>
  <si>
    <t>20022571-03</t>
  </si>
  <si>
    <t>OLMETECANLO 40 MG/ 5MG TAB RECUB UND</t>
  </si>
  <si>
    <t>OLMETEC AMLO 40/5 TAB REC PFIZ CJ X 30 , AMLODIPINO,OLMESARTAN MEDOXOMIL , PFIZER S.A.S. , ANTIHIPERTENSIVOS IIII</t>
  </si>
  <si>
    <t>5MG,40MG</t>
  </si>
  <si>
    <t>2016M-0011974-R1</t>
  </si>
  <si>
    <t>7702057060916</t>
  </si>
  <si>
    <t>20023052-02</t>
  </si>
  <si>
    <t>NITAZOXANIDA 100 MG/5 ML GRANULADO PARA RECONSTITUIR A SUSPENSION ORAL POLV SUSP UND</t>
  </si>
  <si>
    <t>NITAZOXANIDA 100MG/5ML POLV SUSP MK FCO X 60ML , NITAZOXANIDA , TECNOQUIMICAS SA , ANTIPARASITARIOS IIII</t>
  </si>
  <si>
    <t>2016M-0011783-R1</t>
  </si>
  <si>
    <t>4048846005151</t>
  </si>
  <si>
    <t>20023511-03</t>
  </si>
  <si>
    <t>TRAYENTA® TAB RECUB UND</t>
  </si>
  <si>
    <t>TRAYENTA 5MG TAB CJ X 30 , LINAGLIPTINA , BOEHRINGER INGELHEIM SA , ANTIDIABETICOS ORALES IIII</t>
  </si>
  <si>
    <t>LINAGLIPTINA</t>
  </si>
  <si>
    <t>2017M-0012597-R1</t>
  </si>
  <si>
    <t>7841141002699</t>
  </si>
  <si>
    <t>20023735-06</t>
  </si>
  <si>
    <t>ILTUX® 20 MG COMP UND</t>
  </si>
  <si>
    <t>ILTUX 20MG COMP CD7 CJ X 28 , OLMESARTAN MEDOXOMIL , INDUSTR , OLMESARTAN MEDOXOMIL , TECNOFARMA COLOMBIA SAS , ANTIHIPERTENSIVOS IIII</t>
  </si>
  <si>
    <t>2016M-0011802-R1</t>
  </si>
  <si>
    <t>3596540210049</t>
  </si>
  <si>
    <t>20023846-01</t>
  </si>
  <si>
    <t>GLUCOVANCE 1000 MG/5 MG TABLETA RECUBIERTA TAB RECUB UND</t>
  </si>
  <si>
    <t>GLUCOVANCE 1000/5MG TAB REC CJ X 30 , GLIBENCLAMIDA,METFORMINA CLORHIDRATO , MERCK S.A. , ANTIDIABETICOS ORALES IIII</t>
  </si>
  <si>
    <t>5MG,1000MG</t>
  </si>
  <si>
    <t>2017M-0012413-R1</t>
  </si>
  <si>
    <t>7707067510222</t>
  </si>
  <si>
    <t>20023975-01</t>
  </si>
  <si>
    <t>TUSSINAR® JARABE JBE UND</t>
  </si>
  <si>
    <t>TUSSINAR JBE FCO X 120ML , BROMHIDRATO DE DEXTROMETORFANO,GUAYACOLATO DE GLICERILO , LABORATORIOS ARMOFAR LIMITADA , ANALGESICOS Y ANTIGRIPALES IIII</t>
  </si>
  <si>
    <t>BROMHIDRATO DE DEXTROMETORFANO,GUAYACOLATO DE GLICERILO</t>
  </si>
  <si>
    <t>15MG/5ML,100MG/5ML</t>
  </si>
  <si>
    <t>LABORATORIOS ARMOFAR LIMITADA</t>
  </si>
  <si>
    <t>2017M-0012263-R1</t>
  </si>
  <si>
    <t>7702207574003</t>
  </si>
  <si>
    <t>20024252-05</t>
  </si>
  <si>
    <t>ACENOL® 25 MG TAB UND</t>
  </si>
  <si>
    <t>ACENOL 25MG TAB REC CD CJ X 30 , EPLERENONE , LABORATORIO FR , EPLERENONE , LABORATORIO FRANCO COLOMBIANO LAFRANCOL SAS , ANTIHIPERTENSIVOS IIII</t>
  </si>
  <si>
    <t>EPLERENONE</t>
  </si>
  <si>
    <t>2018M-0013640-R1</t>
  </si>
  <si>
    <t>7703234103440</t>
  </si>
  <si>
    <t>20024362-02</t>
  </si>
  <si>
    <t>MUCOCHEM GRANULADO 600 MG ADULTOS GRAN UND</t>
  </si>
  <si>
    <t>MUCOCHEM 600MG GRAN CJ X 30 , N- ACETIL CISTEINA , BIOCHEM FARMACEUTICA DE COLOMBIA S A BIOCHEM S A , ANALGESICOS Y ANTIGRIPALES IIII</t>
  </si>
  <si>
    <t>N- ACETIL CISTEINA</t>
  </si>
  <si>
    <t>2017M-0012375-R1</t>
  </si>
  <si>
    <t>7702184030158</t>
  </si>
  <si>
    <t>00040260-02</t>
  </si>
  <si>
    <t>CIANOCOBALAMINA - VITAMINA B-12 X 1 ML SLN INY UND</t>
  </si>
  <si>
    <t>VITAMINA B 12 1000MCG INY CJ X 25 , CIANOCOBALAMINA , LABORATORIOS ECAR S.A. , ANTIANEMICOS IIII</t>
  </si>
  <si>
    <t>CIANOCOBALAMINA</t>
  </si>
  <si>
    <t>1000MCG</t>
  </si>
  <si>
    <t>2013M-003990-R3</t>
  </si>
  <si>
    <t>7702207700051</t>
  </si>
  <si>
    <t>20025390-12</t>
  </si>
  <si>
    <t>STAFEN® 135 / 20 MG CAPSULA CAPS DU UND</t>
  </si>
  <si>
    <t>STAFEN 135 20MG CAP (VMR) CJ X 30 , FENOFIBRATO,ROSUVASTATINA , LABORATORIO FRANCO COLOMBIANO LAFRANCOL SAS , COLESTEROL IIII</t>
  </si>
  <si>
    <t>FENOFIBRATO,ROSUVASTATINA</t>
  </si>
  <si>
    <t>135MG,20MG</t>
  </si>
  <si>
    <t>2017M-0014122-R1</t>
  </si>
  <si>
    <t>8715131006990</t>
  </si>
  <si>
    <t>20025804-03</t>
  </si>
  <si>
    <t>MIMPARA® TAB UND</t>
  </si>
  <si>
    <t>MIMPARA 30MG TAB CD7 FCO X 30 , CINACALCET CLORHIDRATO , AMG , CINACALCET CLORHIDRATO , AMGEN BIOTECNOLOGICA SAS , TERAPIA TIROIDEA IIII</t>
  </si>
  <si>
    <t>CINACALCET CLORHIDRATO</t>
  </si>
  <si>
    <t>AMGEN BIOTECNOLOGICA SAS</t>
  </si>
  <si>
    <t>2017M-0013010-R1</t>
  </si>
  <si>
    <t>7702057010027</t>
  </si>
  <si>
    <t>20026026-01</t>
  </si>
  <si>
    <t>BLADURIL ® 200 MG TAB RECUB UND</t>
  </si>
  <si>
    <t>BLADURIL 200MG GRAG CJ X 10 , FLAVOXATO CLORHIDRATO , TECNOQUIMICAS SA , TERAPIA PROSTATICA IIII</t>
  </si>
  <si>
    <t>FLAVOXATO CLORHIDRATO</t>
  </si>
  <si>
    <t>2017M-0012266-R1</t>
  </si>
  <si>
    <t>4031571056758</t>
  </si>
  <si>
    <t>20027859-01</t>
  </si>
  <si>
    <t>PARACETAMOL DENK 500 MG TAB UND</t>
  </si>
  <si>
    <t>PARACETAMOL 500MG DENK TAB COMERL CJ X 20 , PARACETAMOL , COMERLAT PHARMACEUTICAL SAS , ANALGESICOS IIII</t>
  </si>
  <si>
    <t>PARACETAMOL</t>
  </si>
  <si>
    <t>COMERLAT PHARMACEUTICAL SAS</t>
  </si>
  <si>
    <t>2016M-0012135-R1</t>
  </si>
  <si>
    <t>7707019466256</t>
  </si>
  <si>
    <t>20027951-04</t>
  </si>
  <si>
    <t>CIDETOX® 125 MG CÁPSULAS CAPS BL UND</t>
  </si>
  <si>
    <t>CIDETOX 125 MG CAP CJ X 50 , TEOFILINA , BIOQUIFAR PHARMACEUTICA S A , ANTIASMATICOS IIII</t>
  </si>
  <si>
    <t>125MG</t>
  </si>
  <si>
    <t>2017M-0012321-R1</t>
  </si>
  <si>
    <t>7707172689585</t>
  </si>
  <si>
    <t>20028103-01</t>
  </si>
  <si>
    <t>PROLIA 60 MG X 1 JERINGA PRELLENADA SLN INY UND</t>
  </si>
  <si>
    <t>PROLIA 60MG/ML INY CJ X 1 , DENOSUMAB , AMGEN BIOTECNOLOGICA SAS , CALCIO / OSTEOPOROSIS IIII</t>
  </si>
  <si>
    <t>DENOSUMAB</t>
  </si>
  <si>
    <t>AMPLLA</t>
  </si>
  <si>
    <t>2017M-0012429-R1</t>
  </si>
  <si>
    <t>7702605108626</t>
  </si>
  <si>
    <t>20028347-03</t>
  </si>
  <si>
    <t>CIPROFIBRATO TABLETAS X 100 MG TAB UND</t>
  </si>
  <si>
    <t>CIPROFIBRATO 100MG TAB GF CD7 CJ X 20 , CIPROFIBRATO , GENFA , CIPROFIBRATO , GENFAR SA , COLESTEROL IIII</t>
  </si>
  <si>
    <t>CIPROFIBRATO</t>
  </si>
  <si>
    <t>2016M-0012330-R1</t>
  </si>
  <si>
    <t>7705959013684</t>
  </si>
  <si>
    <t>20028425-01</t>
  </si>
  <si>
    <t>LEVETIRACETAM SOLUCION ORAL 10G/100ML SLN ORAL UND</t>
  </si>
  <si>
    <t>LEVETIRACETAM 10G/100ML SLN OR GF CD FCO X 250ML , LEVETIRAC , LEVETIRACETAM , GENFAR SA , ANTIEPILEPTICOS IIII</t>
  </si>
  <si>
    <t>FCO 250ML</t>
  </si>
  <si>
    <t>10G/100ML</t>
  </si>
  <si>
    <t>2017M-0012371-R1</t>
  </si>
  <si>
    <t>7594002621248</t>
  </si>
  <si>
    <t>20028520-02</t>
  </si>
  <si>
    <t>PENTASA® GRANULOS DE LIBERACION PROLONGADA 2 G GRAN UND</t>
  </si>
  <si>
    <t>PENTASA 2GR SOB CD7 CJ X 30 , MESALAZINA , LABORATORIOS BIOPAS S.A. , ANTIDIARREICO IIII</t>
  </si>
  <si>
    <t>2017M-0012190-R1</t>
  </si>
  <si>
    <t>6900191011042</t>
  </si>
  <si>
    <t>20028604-01</t>
  </si>
  <si>
    <t>CEFTRIDELT® POLV INY UND</t>
  </si>
  <si>
    <t>CEFTRIDELT 1G POLV LIOFI CJ X 1 VIAL , CEFTRIAXONA SODICA , LABORATORIOS DELTA S.A. , ANTIBIOTICOS / ANTIBACTERIANO VÍA GENERAL IIII</t>
  </si>
  <si>
    <t>CEFTRIAXONA SODICA</t>
  </si>
  <si>
    <t>LABORATORIOS DELTA S.A.</t>
  </si>
  <si>
    <t>2017M-0012048-R1</t>
  </si>
  <si>
    <t>7703283404024</t>
  </si>
  <si>
    <t>20028918-05</t>
  </si>
  <si>
    <t>LYRICA ® 25 MG CAPSULAS CAPS DU UND</t>
  </si>
  <si>
    <t>LYRICA 25MG CAP CD7 CJ X 30 , PREGABALINA , PFIZER S.A.S. ,  , PREGABALINA , PFIZER S.A.S. , ANTIEPILEPTICOS IIII</t>
  </si>
  <si>
    <t>2018M-0013443-R1</t>
  </si>
  <si>
    <t>7702605108367</t>
  </si>
  <si>
    <t>20030329-01</t>
  </si>
  <si>
    <t>CLOBETASOL PROPIONATO CREMA AL 0.05%. CREM UND</t>
  </si>
  <si>
    <t>CLOBETASOL 0.05% CREM GF TUB X 30GR , CLOBETASOL PROPIONATO , GENFAR SA , ANTIMICOTICOS DERMATOLOGICOS IIII</t>
  </si>
  <si>
    <t>2017M-0012494-R1</t>
  </si>
  <si>
    <t>8901079006103</t>
  </si>
  <si>
    <t>19989858-01</t>
  </si>
  <si>
    <t>HCQS 200MG TAB UND</t>
  </si>
  <si>
    <t>HCQS 200MG TAB (VMR) CJ X 30 , HIDROXICLOROQUINA SULFATO , IPCA LABORATORIES LIMITED SUCURSAL COLOMBIA , ANTIPARASITARIOS IIII</t>
  </si>
  <si>
    <t>IPCA LABORATORIES LIMITED SUCURSAL COLOMBIA</t>
  </si>
  <si>
    <t>2008M-0008212</t>
  </si>
  <si>
    <t>7707288823675</t>
  </si>
  <si>
    <t>20030724-04</t>
  </si>
  <si>
    <t>IMIPRAMINA CLORHIDRATO 10 MG TABLETAS RECUBIERTAS TAB RECUB UND</t>
  </si>
  <si>
    <t>IMIPRAMINA 10MG TAB HUM CJ X 100 , IMIPRAMINA CLORHIDRATO , HUMAX PHARMACEUTICAL S.A. , ANTIDEPRESIVOS IIII</t>
  </si>
  <si>
    <t>2018M-0012924-R1</t>
  </si>
  <si>
    <t>7702418005228</t>
  </si>
  <si>
    <t>20030795-02</t>
  </si>
  <si>
    <t>EUTIROX ® 200 MCG TAB UND</t>
  </si>
  <si>
    <t>EUTIROX 200MCG TAB CJ X 50 , LEVOTIROXINA SODICA , MERCK S.A. , TERAPIA TIROIDEA IIII</t>
  </si>
  <si>
    <t>2018M-0012538-R1</t>
  </si>
  <si>
    <t>7702418005211</t>
  </si>
  <si>
    <t>20030796-02</t>
  </si>
  <si>
    <t>EUTIROX ® 175 MCG TAB UND</t>
  </si>
  <si>
    <t>EUTIROX 175MCG TAB CJ X 50 , LEVOTIROXINA SODICA , MERCK S.A. , TERAPIA TIROIDEA IIII</t>
  </si>
  <si>
    <t>175MCG</t>
  </si>
  <si>
    <t>2018M-0012579-R1</t>
  </si>
  <si>
    <t>7707182840990</t>
  </si>
  <si>
    <t>20030998-03</t>
  </si>
  <si>
    <t>ZOPLIMAX® 3 MG TABLETAS TAB RECUB UND</t>
  </si>
  <si>
    <t>ZOPLIMAX 3MG TAB CJ X 30 , ESZOPICLONA , SCANDINAVIA PHARMA LTDA , TRANQUILIZANTES IIII</t>
  </si>
  <si>
    <t>ESZOPICLONA</t>
  </si>
  <si>
    <t>2018M-0012672-R1</t>
  </si>
  <si>
    <t>7702057060701</t>
  </si>
  <si>
    <t>20031393-01</t>
  </si>
  <si>
    <t>OFTAMOX® D SOLUCIÓN OFTALMICA ESTERIL SLN OFT UND</t>
  </si>
  <si>
    <t>OFTAMOX D FCO X 5ML , DEXAMETASONA,MOXIFLOXACINO , TECNOQUIMICAS SA , OTROS OFTALMICOS IIII</t>
  </si>
  <si>
    <t>DEXAMETASONA,MOXIFLOXACINO</t>
  </si>
  <si>
    <t>1MG/ML,5MG/ML</t>
  </si>
  <si>
    <t>2017M-0012968-R1</t>
  </si>
  <si>
    <t>7702870168875</t>
  </si>
  <si>
    <t>20031721-02</t>
  </si>
  <si>
    <t>SYNTHROID 175 MCG TAB UND</t>
  </si>
  <si>
    <t>2018M-0012787-R1</t>
  </si>
  <si>
    <t>7702870212752</t>
  </si>
  <si>
    <t>20031838-01</t>
  </si>
  <si>
    <t>SYNTHROID ® 200 MCG TAB UND</t>
  </si>
  <si>
    <t>2018M-0012786-R1</t>
  </si>
  <si>
    <t>7707355056371</t>
  </si>
  <si>
    <t>20032497-02</t>
  </si>
  <si>
    <t>INDUCTAL® 3 TABLETA RECUBIERTA TAB UND</t>
  </si>
  <si>
    <t>INDUCTAL 3MG TAB CJ X 30 , ESZOPICLONA , LABORATORIOS SIEGFRIED SAS , TRANQUILIZANTES IIII</t>
  </si>
  <si>
    <t>2017M-0012576-R1</t>
  </si>
  <si>
    <t>TIOTROPIO BROMURO</t>
  </si>
  <si>
    <t>7730979093613</t>
  </si>
  <si>
    <t>20032905-01</t>
  </si>
  <si>
    <t>ELIGARD ® 45 MG LIOF UND</t>
  </si>
  <si>
    <t>ELIGARD 45MG SOL INY CD7 CJ X 1 , ACETATO DE LEUPROLIDE , IN , ACETATO DE LEUPROLIDE , TECNOFARMA COLOMBIA SAS , CITOSTATICOS IIII</t>
  </si>
  <si>
    <t>ACETATO DE LEUPROLIDE</t>
  </si>
  <si>
    <t>45MG</t>
  </si>
  <si>
    <t>2018M-0013021-R1</t>
  </si>
  <si>
    <t>8433042006082</t>
  </si>
  <si>
    <t>20033013-01</t>
  </si>
  <si>
    <t>PEITEL® 0.25 % CREMA CREM UND</t>
  </si>
  <si>
    <t>PEITEL 0 25% CORTICOIDE TOP TUB X 30GR , PREDNICARBATO , PHARMAPRIX COLOMBIA S.A.S , ANTIMICOTICOS DERMATOLOGICOS IIII</t>
  </si>
  <si>
    <t>PREDNICARBATO</t>
  </si>
  <si>
    <t>PHARMAPRIX COLOMBIA S.A.S</t>
  </si>
  <si>
    <t>2018M-0012854-R1</t>
  </si>
  <si>
    <t>7798008271999</t>
  </si>
  <si>
    <t>20033981-01</t>
  </si>
  <si>
    <t>BYDUREON® PEN SUSP INY UND</t>
  </si>
  <si>
    <t>BYDUREON PEN KITS (VMR) CJ X 4 , EXENATIDA , ASTRAZENECA COLOMBIA S.A. , APARATOS PARA INSULINAS IIII</t>
  </si>
  <si>
    <t>EXENATIDA</t>
  </si>
  <si>
    <t>2015M-0016660</t>
  </si>
  <si>
    <t>7703763994410</t>
  </si>
  <si>
    <t>20034621-02</t>
  </si>
  <si>
    <t>ZOPICLONA 7.5 MG TABLETAS RECUBIERTAS TAB RECUB UND</t>
  </si>
  <si>
    <t>ZOPICLONA 7.5MG TAB REC LAS CJ X 10 , ZOPICLONA , LABORATORIO LA SANTE S.A. , TRANQUILIZANTES IIII</t>
  </si>
  <si>
    <t>2018M-0012647-R1</t>
  </si>
  <si>
    <t>7702605103744</t>
  </si>
  <si>
    <t>19932126-01</t>
  </si>
  <si>
    <t>CANDESARTAN CILEXETILO 16 MG TAB UND</t>
  </si>
  <si>
    <t>CANDESARTAN 16MG TAB GF CD CJ X 14 , CANDESARTAN CILEXETILO  , CANDESARTAN CILEXETILO , GENFAR SA , ANTIHIPERTENSIVOS IIII</t>
  </si>
  <si>
    <t>2013M-0001948-R1</t>
  </si>
  <si>
    <t>7703454122740</t>
  </si>
  <si>
    <t>20034747-05</t>
  </si>
  <si>
    <t>UROCIT-K® 10 MEQ TABLETAS DE LIBERACION PROLONGADA TAB LP UND</t>
  </si>
  <si>
    <t>UROCIT K TAB FCO X 100 , CITRATO DE POTASIO , FARMA DE COLOMBIA S.A. , SUPLEMENTOS MINERALES IIII</t>
  </si>
  <si>
    <t>CITRATO DE POTASIO</t>
  </si>
  <si>
    <t>1080MG</t>
  </si>
  <si>
    <t>2018M-0012879-R1</t>
  </si>
  <si>
    <t>7703283403515</t>
  </si>
  <si>
    <t>20035401-03</t>
  </si>
  <si>
    <t>INSPRA® 50 MG TABLETAS RECUBIERTAS TAB RECUB UND</t>
  </si>
  <si>
    <t>INSPRA 50MG TAB CD  CJ X 30 , EPLERENONE , PFIZER S.A.S. , D , EPLERENONE , PFIZER S.A.S. , DIURETICOS IIII</t>
  </si>
  <si>
    <t>2018M-0013733-R1</t>
  </si>
  <si>
    <t>5000455019720</t>
  </si>
  <si>
    <t>20035929-02</t>
  </si>
  <si>
    <t>SEROQUEL® XR 150 MG TAB LP UND</t>
  </si>
  <si>
    <t>SEROQUEL XR 150MG COMP REC CD7 CJ X 30 , QUETIAPINA FUMARATO , QUETIAPINA FUMARATO , ASTRAZENECA COLOMBIA S.A. , TRANQUILIZANTES IIII</t>
  </si>
  <si>
    <t>2018M-0012575-R1</t>
  </si>
  <si>
    <t>7706309000880</t>
  </si>
  <si>
    <t>20035989-01</t>
  </si>
  <si>
    <t>NECROXIL INYECTABLE SLN INY UND</t>
  </si>
  <si>
    <t>NECROXIL 300MG SLN INY 5ML CJ X 1 , METADOXINA , LABORATORIOS INCOBRA SA , OTROS SISTEMA NERVIOSO IIII</t>
  </si>
  <si>
    <t>2017M-0012951-R1</t>
  </si>
  <si>
    <t>7702057060947</t>
  </si>
  <si>
    <t>20036548-02</t>
  </si>
  <si>
    <t>PREGABALINA 300 MG CAPS DU UND</t>
  </si>
  <si>
    <t>2018M-0013014-R1</t>
  </si>
  <si>
    <t>4030729003613</t>
  </si>
  <si>
    <t>20010107-01</t>
  </si>
  <si>
    <t>VIMPAT ® 10 MG/ML SOLUCION ORAL JBE UND</t>
  </si>
  <si>
    <t>VIMPAT JBE FCO X 200ML , LACOSAMIDA , LABORATORIOS BIOPAS S.A. , ANTIEPILEPTICOS IIII</t>
  </si>
  <si>
    <t>2014M-0015009</t>
  </si>
  <si>
    <t>BRIMONIDINA TARTRATO</t>
  </si>
  <si>
    <t>7702057061043</t>
  </si>
  <si>
    <t>20037341-01</t>
  </si>
  <si>
    <t>BRIMOFTAL® SOLUCION OFTALMICA SLN OFT UND</t>
  </si>
  <si>
    <t>BRIMOFTAL 0.2% SLN OFT CD7 FCO X 5ML , BRIMONIDINA TARTRATO , BRIMONIDINA TARTRATO , TECNOQUIMICAS SA , OTROS OFTALMICOS IIII</t>
  </si>
  <si>
    <t>2017M-0013147-R1</t>
  </si>
  <si>
    <t>7702870071304</t>
  </si>
  <si>
    <t>20038055-07</t>
  </si>
  <si>
    <t>CANDAM® 5/16 MG TABLETAS TAB RECUB UND</t>
  </si>
  <si>
    <t>CANDAM 5 16 TAB (VMR) CJ X 30 , AMLODIPINO, CANDESARTAN CILEXETILO , LABORATORIO FRANCO COLOMBIANO LAFRANCOL SAS , ANTIHIPERTENSIVOS IIII</t>
  </si>
  <si>
    <t>AMLODIPINO, CANDESARTAN CILEXETILO</t>
  </si>
  <si>
    <t>5MG,16MG</t>
  </si>
  <si>
    <t>2017M-0013416-R1</t>
  </si>
  <si>
    <t>7702870071137</t>
  </si>
  <si>
    <t>20038056-07</t>
  </si>
  <si>
    <t>CANDAM® 10/16 MG TABLETAS TAB UND</t>
  </si>
  <si>
    <t>CANDAM 10/16MG TAB (VMR) CJ X 30 , AMLODIPINO, CANDESARTAN CILEXETILO , LABORATORIO FRANCO COLOMBIANO LAFRANCOL SAS , ANTIHIPERTENSIVOS IIII</t>
  </si>
  <si>
    <t>10MG,16MG</t>
  </si>
  <si>
    <t>2017M-0013412-R1</t>
  </si>
  <si>
    <t>7702896001897</t>
  </si>
  <si>
    <t>20038428-01</t>
  </si>
  <si>
    <t>PRESTIBLOCK ® 0.5% SOLUCIÓN OFTALMICA SLN OFT UND</t>
  </si>
  <si>
    <t>TIMOLOL MALEATO 0.5% SLN OFT BLASK CD FCO X 5ML , TIMOLOL MA , TIMOLOL MALEATO , LABORATORIOS BLASKOV LTDA. , OTROS OFTALMICOS IIII</t>
  </si>
  <si>
    <t>LABORATORIOS BLASKOV LTDA.</t>
  </si>
  <si>
    <t>2018M-0012975-R1</t>
  </si>
  <si>
    <t>7702870071205</t>
  </si>
  <si>
    <t>20038827-06</t>
  </si>
  <si>
    <t>DIENOMET 2 MG TABLETAS TAB UND</t>
  </si>
  <si>
    <t>DIENOMET 2MG TAB CJ X 28 , DIENOGEST , LABORATORIO FRANCO COLOMBIANO LAFRANCOL SAS , ANTICONCEPIVOS ORALES IIII</t>
  </si>
  <si>
    <t>DIENOGEST</t>
  </si>
  <si>
    <t>2017M-0012966-R1</t>
  </si>
  <si>
    <t>7703283404529</t>
  </si>
  <si>
    <t>20041735-05</t>
  </si>
  <si>
    <t>LYRICA ® 50 MG CAPSULAS CAPS DU UND</t>
  </si>
  <si>
    <t>LYRICA CAP 50MG CD7 CJ X 30 , PREGABALINA , PFIZER S.A.S. ,  , PREGABALINA , PFIZER S.A.S. , ANTIEPILEPTICOS IIII</t>
  </si>
  <si>
    <t>2018M-0013498-R1</t>
  </si>
  <si>
    <t>8901079006578</t>
  </si>
  <si>
    <t>20042307-03</t>
  </si>
  <si>
    <t>ZERODOL® CR TAB RECUB UND</t>
  </si>
  <si>
    <t>ZERODOL CR 200MG TAB CJ X 10 , ACECLOFENACO , IPCA LABORATORIES LIMITED SUCURSAL COLOMBIA , ANALGESICOS / ANTIINFLAMATORIO IIII</t>
  </si>
  <si>
    <t>ACECLOFENACO</t>
  </si>
  <si>
    <t>2014M-0015054</t>
  </si>
  <si>
    <t>7702207164051</t>
  </si>
  <si>
    <t>20042850-05</t>
  </si>
  <si>
    <t>STAFEN 135/10 MG CAPSULAS CAPS DU UND</t>
  </si>
  <si>
    <t>STAFEN 135 10MG CAP (VMR) CJ X 30 , FENOFIBRATO,ROSUVASTATINA , LABORATORIO FRANCO COLOMBIANO LAFRANCOL SAS , COLESTEROL IIII</t>
  </si>
  <si>
    <t>135MG,10MG</t>
  </si>
  <si>
    <t>2017M-0012985-R1</t>
  </si>
  <si>
    <t>7703454123259</t>
  </si>
  <si>
    <t>20042955-07</t>
  </si>
  <si>
    <t>FERINJECT® SLN INY UND</t>
  </si>
  <si>
    <t>FERINJECT VIAL X 10ML , CARBOXIMALTOSA DE HIERRO , FARMA DE COLOMBIA S.A. , ANTIANEMICOS IIII</t>
  </si>
  <si>
    <t>CARBOXIMALTOSA DE HIERRO</t>
  </si>
  <si>
    <t>VIAL 10ML</t>
  </si>
  <si>
    <t>2018M-0014026-R1</t>
  </si>
  <si>
    <t>7707236670566</t>
  </si>
  <si>
    <t>20043156-03</t>
  </si>
  <si>
    <t>REFRESH LIQUIGEL ® SOLUCION OFTALMICA SLN OFT UND</t>
  </si>
  <si>
    <t>REFRESH LIQUI GEL (VMR) FCO X 15ML , CARBOXIMETILCELULOSA SODICA , ALLERGAN DE COLOMBIA S.A. , OTROS OFTALMICOS IIII</t>
  </si>
  <si>
    <t>2018M-0013292-R1</t>
  </si>
  <si>
    <t>7704039127648</t>
  </si>
  <si>
    <t>20043340-05</t>
  </si>
  <si>
    <t>ROSUVINA LEGRAND® E 10/40 TAB RECUB UND</t>
  </si>
  <si>
    <t>ROSUVINA E 10/40MG TAB REC CJ X 28 , EZETIMIBA,ROSUVASTATINA , LABORATORIOS LEGRAND S.A. , COLESTEROL IIII</t>
  </si>
  <si>
    <t>2018M-0013758-R1</t>
  </si>
  <si>
    <t>7704039127631</t>
  </si>
  <si>
    <t>20043344-05</t>
  </si>
  <si>
    <t>ROSUVINA LEGRAND® E 10/20 TAB RECUB UND</t>
  </si>
  <si>
    <t>ROSUVINA E 10/20 MG TAB REC CJ X 28 , EZETIMIBA,ROSUVASTATINA , LABORATORIOS LEGRAND S.A. , COLESTEROL IIII</t>
  </si>
  <si>
    <t>2018M-0013774-R1</t>
  </si>
  <si>
    <t>7703153026684</t>
  </si>
  <si>
    <t>20043746-04</t>
  </si>
  <si>
    <t>VARTERAL NF ® 320 MG / 10 MG TAB UND</t>
  </si>
  <si>
    <t>VARTERAL 320MG + 10MG CAP BL CJ X 28 , AMLODIPINO,VALSARTAN , PROCAPS S.A. , ANTIHIPERTENSIVOS IIII</t>
  </si>
  <si>
    <t>2018M-0013159-R1</t>
  </si>
  <si>
    <t>7703153027865</t>
  </si>
  <si>
    <t>20043747-23</t>
  </si>
  <si>
    <t>VARTERAL HCT® 160/5/12.5 TAB RECUB UND</t>
  </si>
  <si>
    <t>VARTERAL HCT 160MG + 5MG + 12.5MG CJ X 30 , AMLODIPINO BESILATO,HIDROCLOROTIAZIDA,VALSARTAN , PROCAPS S.A. , ANTIHIPERTENSIVOS IIII</t>
  </si>
  <si>
    <t>2018M-0013038-R1</t>
  </si>
  <si>
    <t>7703283403508</t>
  </si>
  <si>
    <t>20047198-03</t>
  </si>
  <si>
    <t>INSPRA® 25 MG TABLETAS RECUBIERTAS TAB RECUB UND</t>
  </si>
  <si>
    <t>INSPRA 25MG TAB CD CJ X 30 , EPLERENONE , PFIZER S.A.S. , DI , EPLERENONE , PFIZER S.A.S. , DIURETICOS IIII</t>
  </si>
  <si>
    <t>2018M-0013745-R1</t>
  </si>
  <si>
    <t>8500002970025</t>
  </si>
  <si>
    <t>20047839-01</t>
  </si>
  <si>
    <t>ERITROPOYETINA HUMANA RECOMBINANTE 2000UI/ML SLN INY UND</t>
  </si>
  <si>
    <t>ERITROPOYETINA HUMANA 2000 DELTA CD U , ERITROPOYETINA HUMAN , ERITROPOYETINA HUMANA RECOMBINANTE , LABORATORIOS DELTA S.A. , ANTIANEMICOS IIII</t>
  </si>
  <si>
    <t>ERITROPOYETINA HUMANA RECOMBINANTE</t>
  </si>
  <si>
    <t>2000UI/ML</t>
  </si>
  <si>
    <t>2018M-0013503-R1</t>
  </si>
  <si>
    <t>7704039127570</t>
  </si>
  <si>
    <t>20048021-04</t>
  </si>
  <si>
    <t>CARDIK ® 3 160/5/12.5 TAB UND</t>
  </si>
  <si>
    <t>CARDIK 3 160/5/12.5MG TAB REC CJ X 28 , AMLODIPINO BESILATO,HIDROCLOROTIAZIDA,VALSARTAN , LABORATORIOS LEGRAND S.A. , ANTIHIPERTENSIVOS IIII</t>
  </si>
  <si>
    <t>2018M-0013598-R1</t>
  </si>
  <si>
    <t>7707173600459</t>
  </si>
  <si>
    <t>20048136-01</t>
  </si>
  <si>
    <t>GYNOPLUS OVULOS OV UND</t>
  </si>
  <si>
    <t>GYNOPLUS OVUL CJ X 10 , CLOTRIMAZOL,METRONIDAZOL , FARMA DE COLOMBIA S.A. , ANTIBIOTICOS / ANTIBACTERIANO S.REP IIII</t>
  </si>
  <si>
    <t>2018M-0013600R1</t>
  </si>
  <si>
    <t>7703153027575</t>
  </si>
  <si>
    <t>20048284-10</t>
  </si>
  <si>
    <t>G-MET G-TABS TAB RECUB UND</t>
  </si>
  <si>
    <t>G-MET 850 MG TABS CAJA X  40 , METFORMINA CLORHIDRATO , DIABETRICS HEALTHCARE S.A.S , ANTIDIABETICOS ORALES IIII</t>
  </si>
  <si>
    <t>2018M-0013538-R1</t>
  </si>
  <si>
    <t>7703153027520</t>
  </si>
  <si>
    <t>20048286-07</t>
  </si>
  <si>
    <t>PANTOPRAZOL 40 MG TAB UND</t>
  </si>
  <si>
    <t>PANTOPRAZOL 40MG COLM CJ X 30 , PANTOPRAZOL SODICO , PROCAPS S.A. , ANTIACIDO ANTIFLATULENTO ANTIULCEROSO IIII</t>
  </si>
  <si>
    <t>2018M-0013481-R1</t>
  </si>
  <si>
    <t>7703153027513</t>
  </si>
  <si>
    <t>20048287-07</t>
  </si>
  <si>
    <t>PANTOPRAZOL 20 MG TAB UND</t>
  </si>
  <si>
    <t>PANTOPRAZOL 20MG COLM CJ X 30 , PANTOPRAZOL SODICO , PROCAPS S.A. , ANTIACIDO ANTIFLATULENTO ANTIULCEROSO IIII</t>
  </si>
  <si>
    <t>2018M-0013482-R1</t>
  </si>
  <si>
    <t>7640149612721</t>
  </si>
  <si>
    <t>20048393-01</t>
  </si>
  <si>
    <t>ERIVEDGE® CAPS DU UND</t>
  </si>
  <si>
    <t>ERIVEDGE CAP ROCHE CD CJ X 28 , VISMODEGIB , PRODUCTOS ROCHE , VISMODEGIB , PRODUCTOS ROCHE S.A. , ANTINEOPLASICOS IIII</t>
  </si>
  <si>
    <t>VISMODEGIB</t>
  </si>
  <si>
    <t>2014M-0014852</t>
  </si>
  <si>
    <t>7707288824092</t>
  </si>
  <si>
    <t>20052424-06</t>
  </si>
  <si>
    <t>MIRTAZAPINA HUMAX® TABLETAS RECUBIERTAS TAB RECUB UND</t>
  </si>
  <si>
    <t xml:space="preserve"> MIRTAZAPINA 30MG TAB HUM CD CJ X 30 , MIRTAZAPINA , HUMAX P , MIRTAZAPINA , HUMAX PHARMACEUTICAL S.A. , ANTIDEPRESIVOS IIII</t>
  </si>
  <si>
    <t>MIRTAZAPINA</t>
  </si>
  <si>
    <t>2018M-0013910-R1</t>
  </si>
  <si>
    <t>7702207100080</t>
  </si>
  <si>
    <t>20054838-04</t>
  </si>
  <si>
    <t>NORMOLIP NF® 135MG CÁPSULA CAPS DU UND</t>
  </si>
  <si>
    <t>NORMOLIP NF 135MG CAP DR CD CJ X 30 , ACIDO FENOFIBRICO , LA , ACIDO FENOFIBRICO , LABORATORIO FRANCO COLOMBIANO LAFRANCOL SAS , COLESTEROL IIII</t>
  </si>
  <si>
    <t>ACIDO FENOFIBRICO</t>
  </si>
  <si>
    <t>135MG</t>
  </si>
  <si>
    <t>2018M-0014178-R1</t>
  </si>
  <si>
    <t>7702207574010</t>
  </si>
  <si>
    <t>20055572-05</t>
  </si>
  <si>
    <t>ACENOL 50 MG TABLETAS RECUBIERTAS TAB RECUB UND</t>
  </si>
  <si>
    <t>ACENOL 50MG TAB REC CD CJ X 30 , EPLERENONE , LABORATORIO FR , EPLERENONE , LABORATORIO FRANCO COLOMBIANO LAFRANCOL SAS , DIURETICOS IIII</t>
  </si>
  <si>
    <t>2018M-0014077-R1</t>
  </si>
  <si>
    <t>7703363000603</t>
  </si>
  <si>
    <t>20055745-01</t>
  </si>
  <si>
    <t>BETNOVATE LOCION CAPILAR LOC UND</t>
  </si>
  <si>
    <t>BETNOVATE LOC CAP FCO X 60ML , BETAMETASONA , GLAXOSMITHKLINE COLOMBIA S.A. , ANTIMICOTICOS DERMATOLOGICOS IIII</t>
  </si>
  <si>
    <t>2018M-0014776-R1</t>
  </si>
  <si>
    <t>7707182841447</t>
  </si>
  <si>
    <t>20055873-02</t>
  </si>
  <si>
    <t>DUOVAL H® TABLETA TAB UND</t>
  </si>
  <si>
    <t>DUOVAL H 5MG/160MG/12,5MG TAB CJ X 30 , AMLODIPINO,HIDROCLOROTIAZIDA,VALSARTAN , SCANDINAVIA PHARMA LTDA ,</t>
  </si>
  <si>
    <t>2018M-0014409-R1</t>
  </si>
  <si>
    <t>7501007532608</t>
  </si>
  <si>
    <t>20056532-02</t>
  </si>
  <si>
    <t>DRAMAMINE TAB UND</t>
  </si>
  <si>
    <t>DRAMAMINE 50 MG TAB CJ X 24 , DIMENHIDRINATO , JHONSON Y JHONSON , OTROS SISTEMA NERVIOSO IIII</t>
  </si>
  <si>
    <t>DIMENHIDRINATO</t>
  </si>
  <si>
    <t>2014M-0014899</t>
  </si>
  <si>
    <t>7702207700044</t>
  </si>
  <si>
    <t>20059808-05</t>
  </si>
  <si>
    <t>STAFEN® 5 / 135 MG CAPSULAS CAPS DU UND</t>
  </si>
  <si>
    <t>STAFEN 135 5MG CAP (VMR) CJ X 30 , FENOFIBRATO,ROSUVASTATINA , LABORATORIO FRANCO COLOMBIANO LAFRANCOL SAS , COLESTEROL IIII</t>
  </si>
  <si>
    <t>135/5MG</t>
  </si>
  <si>
    <t>2018M-0014839-R1</t>
  </si>
  <si>
    <t>7702870071326</t>
  </si>
  <si>
    <t>20060069-02</t>
  </si>
  <si>
    <t>ERICOX ® 90 TAB RECUB UND</t>
  </si>
  <si>
    <t>ERICOX 90MG TAB REC (VMR) CJ X 14 , ETORICOXIB , LABORATORIO FRANCO COLOMBIANO LAFRANCOL SAS , ANALGESICOS / ANTIINFLAMATORIO IIII</t>
  </si>
  <si>
    <t>90MG</t>
  </si>
  <si>
    <t>2014M-0014892</t>
  </si>
  <si>
    <t>7703283401412</t>
  </si>
  <si>
    <t>20060224-01</t>
  </si>
  <si>
    <t>XANAX ®GOTAS SLN ORAL UND</t>
  </si>
  <si>
    <t>XANAX GOTAS FCO X 20ML , ALPRAZOLAM , PFIZER S.A.S. , TRANQUILIZANTES IIII</t>
  </si>
  <si>
    <t>GOTAS</t>
  </si>
  <si>
    <t>2014M-0015010</t>
  </si>
  <si>
    <t>7640149612455</t>
  </si>
  <si>
    <t>20060320-01</t>
  </si>
  <si>
    <t>PERJETA 420MG SLN INY UND</t>
  </si>
  <si>
    <t>PERJETA 420MG VIAL CD CJ X 1 , PERTUZUMAB , PRODUCTOS ROCHE  , PERTUZUMAB , PRODUCTOS ROCHE S.A. , ANTINEOPLASICOS IIII</t>
  </si>
  <si>
    <t>PERTUZUMAB</t>
  </si>
  <si>
    <t>420MG</t>
  </si>
  <si>
    <t>2014M-0015110</t>
  </si>
  <si>
    <t>7703153028176</t>
  </si>
  <si>
    <t>20060354-02</t>
  </si>
  <si>
    <t>FORTZINK JARABE 20 MG/5 ML JBE UND</t>
  </si>
  <si>
    <t>FORTZINK 20MG/5ML JBE FCO X 120ML , SULFATO DE ZINC , PROCAPS S.A. , SUPLEMENTOS MINERALES IIII</t>
  </si>
  <si>
    <t>20MG/5ML</t>
  </si>
  <si>
    <t>2018M-0014517-R1</t>
  </si>
  <si>
    <t>7703454123235</t>
  </si>
  <si>
    <t>20061696-03</t>
  </si>
  <si>
    <t>HIDROTEN® 12.5 MG TABLETAS TAB UND</t>
  </si>
  <si>
    <t>HIDROTEN 12 5 MG TAB CJ X 30 , CLORTALIDONA , FARMA DE COLOMBIA S.A. , DIURETICOS IIII</t>
  </si>
  <si>
    <t>CLORTALIDONA</t>
  </si>
  <si>
    <t>2014M-0014904</t>
  </si>
  <si>
    <t>7703454123242</t>
  </si>
  <si>
    <t>20061697-03</t>
  </si>
  <si>
    <t>HIDROTEN ® 25 MG TABLETAS TAB UND</t>
  </si>
  <si>
    <t>HIDROTEN 25 MG TAB CJ X 30 , CLORTALIDONA , FARMA DE COLOMBIA S.A. , DIURETICOS IIII</t>
  </si>
  <si>
    <t>2014M-0015137</t>
  </si>
  <si>
    <t>4048846008920</t>
  </si>
  <si>
    <t>20061998-03</t>
  </si>
  <si>
    <t>JARDIANCE® 25 MG TAB RECUB UND</t>
  </si>
  <si>
    <t>JARDIANCE 25MG TAB CD CJ X 30 , EMPAGLIFOZINA , BOEHRINGER I , EMPAGLIFOZINA , BOEHRINGER INGELHEIM SA , ANTIDIABETICOS ORALES IIII</t>
  </si>
  <si>
    <t>EMPAGLIFOZINA</t>
  </si>
  <si>
    <t>2015M-0015993</t>
  </si>
  <si>
    <t>7703283404581</t>
  </si>
  <si>
    <t>20062371-01</t>
  </si>
  <si>
    <t>LYRICA® SOLUCIÓN ORAL SUSP UND</t>
  </si>
  <si>
    <t>LYRICA 20MG/ML SUSP FCO X 105ML , PREGABALINA , PFIZER S.A.S. , ANTIEPILEPTICOS IIII</t>
  </si>
  <si>
    <t>FCO 105ML</t>
  </si>
  <si>
    <t>2014M-0015434</t>
  </si>
  <si>
    <t>7795309002628</t>
  </si>
  <si>
    <t>20062725-02</t>
  </si>
  <si>
    <t>FIRMAGON ® 120MG POLV INY UND</t>
  </si>
  <si>
    <t>FIRMAGON 120MG POLV CD7 CJ X 2 , DEGARELIX ACETATO , LABORAT , DEGARELIX ACETATO , LABORATORIOS BIOPAS S.A. , CITOSTATICOS IIII</t>
  </si>
  <si>
    <t>DEGARELIX ACETATO</t>
  </si>
  <si>
    <t>2014M-0015393</t>
  </si>
  <si>
    <t>8902413013993</t>
  </si>
  <si>
    <t>20062852-01</t>
  </si>
  <si>
    <t>METOTREXATO TABLETAS X 2.5 MG TAB UND</t>
  </si>
  <si>
    <t>METOTREXATO 2.5MG TAB ROPH CJ X 100 , METOTREXATE , ROPSOHN THERAPEUTICS SAS , ANTINEOPLASICOS IIII</t>
  </si>
  <si>
    <t>METOTREXATE</t>
  </si>
  <si>
    <t>2015M-0015773</t>
  </si>
  <si>
    <t>7702057731892</t>
  </si>
  <si>
    <t>20063407-09</t>
  </si>
  <si>
    <t>BIOCALCIUM PLUS POLV EFER UND</t>
  </si>
  <si>
    <t>BIOCALCIUM PLUS CJ X 30 , CITRATO DE CALCIO,VITAMINA D , TECNOQUIMICAS SA , CALCIO / OSTEOPOROSIS IIII</t>
  </si>
  <si>
    <t>2014M-0015513</t>
  </si>
  <si>
    <t>7705959884826</t>
  </si>
  <si>
    <t>20063792-03</t>
  </si>
  <si>
    <t>PREGABALINA CAPSULAS 300 MG CAPS DU UND</t>
  </si>
  <si>
    <t>PREGABALINA 300MG TAB GF CD CJ X 30 , PREGABALINA , GENFAR S , PREGABALINA , GENFAR SA , ANTIEPILEPTICOS IIII</t>
  </si>
  <si>
    <t>2014M-0015163</t>
  </si>
  <si>
    <t>7703381003365</t>
  </si>
  <si>
    <t>00030211-02</t>
  </si>
  <si>
    <t>MACRODANTINA® CÁPSULAS 100 MG CAPS DU UND</t>
  </si>
  <si>
    <t>MACRODANTINA 100MG CAP CJ X 40 , NITROFURANTOINA , BOEHRINGER INGELHEIM SA , ANTIBIOTICOS / ANTIBACTERIANO S.REP IIII</t>
  </si>
  <si>
    <t>NITROFURANTOINA</t>
  </si>
  <si>
    <t>2008 M-000981-R-3</t>
  </si>
  <si>
    <t>7612797301951</t>
  </si>
  <si>
    <t>20064394-02</t>
  </si>
  <si>
    <t>ULTIBRO- BREEZHALER® CAPS DU UND</t>
  </si>
  <si>
    <t>ULTIBRO BREEZHALER CAP DURAS C POLV INHALACION (VMR) CJ X 30 , GLICOPIRRONIO,INDACATEROL , NOVARTIS DE COLOMBIA S.A. , ANTIASMATICOS IIII</t>
  </si>
  <si>
    <t>GLICOPIRRONIO,INDACATEROL</t>
  </si>
  <si>
    <t>50MCG,110MCG</t>
  </si>
  <si>
    <t>2014M-0015111</t>
  </si>
  <si>
    <t>7707351591272</t>
  </si>
  <si>
    <t>20064747-01</t>
  </si>
  <si>
    <t>DICLOCIL POLVO PARA RECONSTITUIR 250 MG/5 ML POLV UND</t>
  </si>
  <si>
    <t>DICLOCIL 250MG/5ML SUSP FCO X 80 ML , DICLOXACILINA SODICA , QUIDECA S.A. , ANTIBIOTICOS / ANTIBACTERIANO VÍA GENERAL IIII</t>
  </si>
  <si>
    <t>2014M-0014919</t>
  </si>
  <si>
    <t>650240027543</t>
  </si>
  <si>
    <t>20065092-01</t>
  </si>
  <si>
    <t>LOMECAN V 2% CREMA VAGINAL CREM VAG UND</t>
  </si>
  <si>
    <t>LOMECAN V 2% CREM VAG GEM TUB X 20GR , CLOTRIMAZOL , GENOMMA LAB COLOMBIALTDA , ANTIBIOTICOS / ANTIBACTERIANO S.REP IIII</t>
  </si>
  <si>
    <t>GENOMMA LAB COLOMBIALTDA</t>
  </si>
  <si>
    <t>2014M-0014968</t>
  </si>
  <si>
    <t>7707184600875</t>
  </si>
  <si>
    <t>20065404-03</t>
  </si>
  <si>
    <t>ALENCAL IRBE® 2.5/150 MG TABLETAS RECUBIERTAS TAB RECUB UND</t>
  </si>
  <si>
    <t>ALENCAL IRBE 2.5/150MG TAB REC (VMR) CJ X 30 , AMLODIPINO,IRBERSARTAN , CLOSTER PHARMA SAS , ANTIHIPERTENSIVOS IIII</t>
  </si>
  <si>
    <t>AMLODIPINO,IRBERSARTAN</t>
  </si>
  <si>
    <t>2.5/150MG</t>
  </si>
  <si>
    <t>2014M-0015373</t>
  </si>
  <si>
    <t>7702057062514</t>
  </si>
  <si>
    <t>20066086-11</t>
  </si>
  <si>
    <t>ETORICOXIB TAB UND</t>
  </si>
  <si>
    <t>ETORICOXIB 90MG MK (VMR) CJ X 14 , ETORICOXIB , TECNOQUIMICAS SA , ANALGESICOS / ANTIINFLAMATORIO IIII</t>
  </si>
  <si>
    <t>2014M-0015023</t>
  </si>
  <si>
    <t>7703281001607</t>
  </si>
  <si>
    <t>20066784-01</t>
  </si>
  <si>
    <t>XEGREX® SLN OFT UND</t>
  </si>
  <si>
    <t>XEGREX FCO CD X 5ML , BRIMONIDINA,DORZOLAMIDA,TIMOLOL , SCAN , BRIMONIDINA,DORZOLAMIDA,TIMOLOL , SCANDINAVIA PHARMA LTDA , OTROS OFTALMICOS IIII</t>
  </si>
  <si>
    <t>BRIMONIDINA,DORZOLAMIDA,TIMOLOL</t>
  </si>
  <si>
    <t>2MG,20MG,5MG</t>
  </si>
  <si>
    <t>2014M-0015355</t>
  </si>
  <si>
    <t>7702035915535</t>
  </si>
  <si>
    <t>20067026-01</t>
  </si>
  <si>
    <t>SINUTAB® PLUS TAB RECUB UND</t>
  </si>
  <si>
    <t>SINUTAB PLUS NS TAB J&amp;J CJ X 12 , ACETAMINOFEN ,CLORFENIRAMINA ,FENILEFRINA , JHONSON Y JHONSON , ANALGESICOS IIII</t>
  </si>
  <si>
    <t>ACETAMINOFEN ,CLORFENIRAMINA ,FENILEFRINA</t>
  </si>
  <si>
    <t>500MG,2.0MG,5.0MG</t>
  </si>
  <si>
    <t>2014M-0015542</t>
  </si>
  <si>
    <t>7706142220513</t>
  </si>
  <si>
    <t>20067385-03</t>
  </si>
  <si>
    <t>BUCOSEPTOL N TAB MAST UND</t>
  </si>
  <si>
    <t>BUCOSEPTOL N MIEL LIMON 1,4/10MG TAB CAJA X 10 , CETILPIRIDINIO CLORURO,BENZOCAINA , LABORATORIOS NEO LTDA , DESCONGESTIONANTES IIII</t>
  </si>
  <si>
    <t>CETILPIRIDINIO CLORURO,BENZOCAINA</t>
  </si>
  <si>
    <t>10MG,1.4MG</t>
  </si>
  <si>
    <t>2014M-0015350</t>
  </si>
  <si>
    <t>7702057062521</t>
  </si>
  <si>
    <t>20067414-11</t>
  </si>
  <si>
    <t>ETORICOXIB 60 MG TAB RECUB UND</t>
  </si>
  <si>
    <t>ETORICOXIB 60MG MK (VMR) CJ X 14 , ETORICOXIB , TECNOQUIMICAS SA , ANALGESICOS / ANTIINFLAMATORIO IIII</t>
  </si>
  <si>
    <t>2014M-0015237</t>
  </si>
  <si>
    <t>7703381003396</t>
  </si>
  <si>
    <t>20067562-01</t>
  </si>
  <si>
    <t>MACRODANTINA ® CAPSULAS 50MG CAPS DU UND</t>
  </si>
  <si>
    <t>MACRODANTINA 50MG CAP CJ X 40 , NITROFURANTOINA , BOEHRINGER INGELHEIM SA , ANTIBIOTICOS / ANTIBACTERIANO S.REP IIII</t>
  </si>
  <si>
    <t>2014M-0015231</t>
  </si>
  <si>
    <t>7707274723972</t>
  </si>
  <si>
    <t>20067962-01</t>
  </si>
  <si>
    <t>FORFLOW® RECTAL SLN REC UND</t>
  </si>
  <si>
    <t>FORFLOW RECTAL SLN FCO X 133ML , FOSFATO DE SODIO DIBASICO,MONOBASICO , BCN MEDICAL S.A , LAXANTES IIII</t>
  </si>
  <si>
    <t>FOSFATO DE SODIO DIBASICO,MONOBASICO</t>
  </si>
  <si>
    <t>6G,16G</t>
  </si>
  <si>
    <t>2015M-0015653</t>
  </si>
  <si>
    <t>8711141912689</t>
  </si>
  <si>
    <t>20068049-02</t>
  </si>
  <si>
    <t>JANUMET XR 50/1000MG TABLETAS RECUBIERTAS DE LIBERACION PROLONGADA TAB RECUB UND</t>
  </si>
  <si>
    <t>JANUMET XR 50/1000MG TAB CJ X 28 , METFORMINA CLORHIDRATO,SITAGLIPTINA , MERCK SHARP DOHME COLOMBIA S.A.S. , ANTIDIABETICOS ORALES IIII</t>
  </si>
  <si>
    <t>METFORMINA CLORHIDRATO,SITAGLIPTINA</t>
  </si>
  <si>
    <t>2014M-0015484</t>
  </si>
  <si>
    <t>7707182841478</t>
  </si>
  <si>
    <t>20068086-02</t>
  </si>
  <si>
    <t>CANDEPREX® A 16 MG / 5 MG TABLETAS TAB UND</t>
  </si>
  <si>
    <t>CANDEPREX A 16MG TAB (VMR) CJ X 30 , AMLODIPINO, CANDESARTAN CILEXETILO , SCANDINAVIA PHARMA LTDA , ANTIHIPERTENSIVOS IIII</t>
  </si>
  <si>
    <t>2014M-0015368</t>
  </si>
  <si>
    <t>7702057012489</t>
  </si>
  <si>
    <t>20068278-01</t>
  </si>
  <si>
    <t>ALERFAST ® SUSPENSIÓN SUSP UND</t>
  </si>
  <si>
    <t>ALERFAST 30MG/5ML SUSP FCO X 150ML , FEXOFENADINA CLORHIDRATO , TECNOQUIMICAS SA , ANTIALERGICOS S.RES IIII</t>
  </si>
  <si>
    <t>2014M-0015464</t>
  </si>
  <si>
    <t>7702057062545</t>
  </si>
  <si>
    <t>20068279-01</t>
  </si>
  <si>
    <t>FEXOFENADINA SUSPENSIÓN SUSP UND</t>
  </si>
  <si>
    <t>FEXOFENADINA 30MG/5ML SUSP MK FCO X 150ML , FEXOFENADINA CLORHIDRATO , TECNOQUIMICAS SA , ANTIALERGICOS S.RES IIII</t>
  </si>
  <si>
    <t>2014M-0015465</t>
  </si>
  <si>
    <t>7704039127785</t>
  </si>
  <si>
    <t>20068387-06</t>
  </si>
  <si>
    <t>CARDIOCAP® A 80/10 CAPS DU UND</t>
  </si>
  <si>
    <t>CARDIOCAP A 80/10 CJ X 30 , AMLODIPINO,TELMISARTAN , LABORATORIOS LEGRAND S.A. , ANTIHIPERTENSIVOS IIII</t>
  </si>
  <si>
    <t>AMLODIPINO,TELMISARTAN</t>
  </si>
  <si>
    <t>10MG,80MG</t>
  </si>
  <si>
    <t>2014M-0015381</t>
  </si>
  <si>
    <t>7451079000669</t>
  </si>
  <si>
    <t>20068891-03</t>
  </si>
  <si>
    <t>DOLEX® TABLETAS RECUBIERTAS TAB UND</t>
  </si>
  <si>
    <t>DOLEX 500MG TAB CJ X 200 , ACETAMINOFEN , GLAXOSMITHKLINE CONSUMER HEALTHCARE COLOMBIA SAS , ANALGESICOS IIII</t>
  </si>
  <si>
    <t>2014M-0015512</t>
  </si>
  <si>
    <t>7706127000543</t>
  </si>
  <si>
    <t>20068914-03</t>
  </si>
  <si>
    <t>HISTIVERT ® 24MG TAB RECUB UND</t>
  </si>
  <si>
    <t>HISTIVERT 24MG TAB CJ X 30 , BETAHISTINA DICLORHIDRATO , EUROFARMA COLOMBIA S.A.S. , OTROS SISTEMA NERVIOSO IIII</t>
  </si>
  <si>
    <t>24MG</t>
  </si>
  <si>
    <t>EUROFARMA COLOMBIA S.A.S.</t>
  </si>
  <si>
    <t>2014M-0015502</t>
  </si>
  <si>
    <t>7706127000598</t>
  </si>
  <si>
    <t>20068918-03</t>
  </si>
  <si>
    <t>KOMENCY 10 MG TAB UND</t>
  </si>
  <si>
    <t>KOMENCY 10 MG TAB CJ X 30 , ESCITALOPRAM , EUROFARMA COLOMBIA S.A.S. ,</t>
  </si>
  <si>
    <t>2014M-0015389</t>
  </si>
  <si>
    <t>7702057706951</t>
  </si>
  <si>
    <t>20069166-16</t>
  </si>
  <si>
    <t>MEMANTINA 20MG TAB RECUB UND</t>
  </si>
  <si>
    <t>MEMANTINA 20MG MK CD CJ X 30 , MEMANTINA , TECNOQUIMICAS SA  , MEMANTINA , TECNOQUIMICAS SA , OTROS SISTEMA NERVIOSO IIII</t>
  </si>
  <si>
    <t>MEMANTINA</t>
  </si>
  <si>
    <t>2015M-0015603</t>
  </si>
  <si>
    <t>7703158009606</t>
  </si>
  <si>
    <t>20070027-01</t>
  </si>
  <si>
    <t>METCOPIN® SOL ORAL UND</t>
  </si>
  <si>
    <t>METCOPIN 10MG/10MG GOT ORAL FCO X 10ML , DOXILAMINA,PIRIDOXINA , LABORATORIOS BAGO DE COLOMBIA LTDA. , ANALGESICOS IIII</t>
  </si>
  <si>
    <t>DOXILAMINA,PIRIDOXINA</t>
  </si>
  <si>
    <t>2016M-0017440</t>
  </si>
  <si>
    <t>AULEN PHARMA SA</t>
  </si>
  <si>
    <t>650240031267</t>
  </si>
  <si>
    <t>20070603-03</t>
  </si>
  <si>
    <t>GENOPRAZOL 10 MG CAPSULAS CAPS DU UND</t>
  </si>
  <si>
    <t>GENOPRAZOL 10MG CAP GEM CJ X 14 , OMEPRAZOL , GENOMMA LAB COLOMBIALTDA , ANTIACIDO ANTIFLATULENTO ANTIULCEROSO IIII</t>
  </si>
  <si>
    <t>2014M-0015571</t>
  </si>
  <si>
    <t>650240003950</t>
  </si>
  <si>
    <t>20070604-03</t>
  </si>
  <si>
    <t>GENOPRAZOL 20 MG CÁPSULAS CAPS DU UND</t>
  </si>
  <si>
    <t>GENOPRAZOL 20MG CAP CJ X 14 , OMEPRAZOL , GENOMMA LAB COLOMBIALTDA , ANTIACIDO ANTIFLATULENTO ANTIULCEROSO IIII</t>
  </si>
  <si>
    <t>2014M-0015447</t>
  </si>
  <si>
    <t>7703763998302</t>
  </si>
  <si>
    <t>20071139-02</t>
  </si>
  <si>
    <t>SULAMP® DUO POLV SUSP UND</t>
  </si>
  <si>
    <t>SULAMP DUO FCO X 80ML , AMOXICILINA TRIHIDRATO,SULBACTAM PIVOXIL , LABORATORIO LA SANTE S.A. , ANTIBIOTICOS / ANTIBACTERIANO VÍA GENERAL IIII</t>
  </si>
  <si>
    <t>1000MG/5ML,250MG/5ML</t>
  </si>
  <si>
    <t>2014M-0015448</t>
  </si>
  <si>
    <t>7703038067238</t>
  </si>
  <si>
    <t>20071241-03</t>
  </si>
  <si>
    <t>PREDNISOLONA TABLETAS 5 MG TAB UND</t>
  </si>
  <si>
    <t>PREDNISOLONA 5MG TAB LAP CJ X 100 , PREDNISOLONA , LABORATORIO PROFESIONAL FARMACEUTICO S.A. , CORTICOIDES / ANTIINFLAMATORIOS IIII</t>
  </si>
  <si>
    <t>2014M-0015508</t>
  </si>
  <si>
    <t>7702057801144</t>
  </si>
  <si>
    <t>20071262-07</t>
  </si>
  <si>
    <t>MK DOSS SUSP UND</t>
  </si>
  <si>
    <t>ANTIACIDO DOSS MENTA SUSP FCO X 240ML , HIDROXIDO DE ALUMINIO,HIDROXIDO DE MAGNESIO,SIMETICONA , TECNOQUIMICAS SA , ANTIACIDO ANTIFLATULENTO ANTIULCEROSO IIII</t>
  </si>
  <si>
    <t>HIDROXIDO DE ALUMINIO,HIDROXIDO DE MAGNESIO,SIMETICONA</t>
  </si>
  <si>
    <t>8G,8G,0.6G</t>
  </si>
  <si>
    <t>2015M-0015695</t>
  </si>
  <si>
    <t>7707182841492</t>
  </si>
  <si>
    <t>20071337-02</t>
  </si>
  <si>
    <t>IRBEPREX A 300 MG TABLETAS TAB RECUB UND</t>
  </si>
  <si>
    <t>IRBEPREX A 300/5MG TAB (VMR) CJ X 30 , AMLODIPINO,IRBERSARTAN , SCANDINAVIA PHARMA LTDA , ANTIHIPERTENSIVOS IIII</t>
  </si>
  <si>
    <t>5MG,300MG</t>
  </si>
  <si>
    <t>2014M-0015584</t>
  </si>
  <si>
    <t>7707236673420</t>
  </si>
  <si>
    <t>20071350-01</t>
  </si>
  <si>
    <t>GANFORT UD SOLUCION OFTALMICA SLN OFT UND</t>
  </si>
  <si>
    <t>GANFORT UD SLN OFT VIAL CD CJ X 30 , BIMATOPROST,TIMOLOL , A , BIMATOPROST,TIMOLOL , ALLERGAN DE COLOMBIA S.A. , OTROS OFTALMICOS IIII</t>
  </si>
  <si>
    <t>0.120MG,2MG</t>
  </si>
  <si>
    <t>2014M-0015449</t>
  </si>
  <si>
    <t>7702132010799</t>
  </si>
  <si>
    <t>20072988-01</t>
  </si>
  <si>
    <t>ROBITUSSIN® FORTE CÁPSULA LÍQUIDA CAPS DU UND</t>
  </si>
  <si>
    <t>ROBITUSSIN FORTE 200MG/10MG CAP DU DISPLAY X 10 , DEXTROMETORFANO,GUAIFENESINA , PFIZER S.A.S. , TOS IIII</t>
  </si>
  <si>
    <t>DEXTROMETORFANO,GUAIFENESINA</t>
  </si>
  <si>
    <t>DISP X  10</t>
  </si>
  <si>
    <t>200MG,10MG</t>
  </si>
  <si>
    <t>2016M-0017284</t>
  </si>
  <si>
    <t>7441026003065</t>
  </si>
  <si>
    <t>20073341-01</t>
  </si>
  <si>
    <t>ANORO® ELLIPTA® POLV UND</t>
  </si>
  <si>
    <t>ANORO ELLIPTA CD 62.5MCG/25MCG INH X 30 , BROMURO UMECLIDINU , BROMURO UMECLIDINUM,VILANTERO , GLAXOSMITHKLINE COLOMBIA S.A. , ANTIASMATICOS IIII</t>
  </si>
  <si>
    <t>BROMURO UMECLIDINUM,VILANTERO</t>
  </si>
  <si>
    <t>INHA X 30</t>
  </si>
  <si>
    <t>62.5MG,25MG</t>
  </si>
  <si>
    <t>2015M-0016721</t>
  </si>
  <si>
    <t>7709990331172</t>
  </si>
  <si>
    <t>20073355-01</t>
  </si>
  <si>
    <t>TARGIN ® 20 MG / 10 MG TABLETAS DE LIBERACIÓN PROLONGADA TAB UND</t>
  </si>
  <si>
    <t>TARGIN 20MG/10MG TAB CJ X 28 , NALOXONA,OXICODONA , MUNDIPHARMA COLOMBIA SAS , ANALGESICOS IIII</t>
  </si>
  <si>
    <t>NALOXONA,OXICODONA</t>
  </si>
  <si>
    <t>2015M-0016253</t>
  </si>
  <si>
    <t>7861004514251</t>
  </si>
  <si>
    <t>20074212-02</t>
  </si>
  <si>
    <t>VERACEF® CAPSULAS CAPS BL UND</t>
  </si>
  <si>
    <t>VERACEF 500MG CAPS CJ X 24 , CEFRADINA , QUIDECA S.A. , ANTIBIOTICOS / ANTIBACTERIANO VÍA GENERAL IIII</t>
  </si>
  <si>
    <t>2015M-0015883</t>
  </si>
  <si>
    <t>20075271-03</t>
  </si>
  <si>
    <t>XANAX® SL 1 MG TABLETAS SUBLINGUALES TAB UND</t>
  </si>
  <si>
    <t>XANAX SL 1 MG TAB SUBLINGUAL CJ X 30 , ALPRAZOLAM , PFIZER S.A.S. , TRANQUILIZANTES IIII</t>
  </si>
  <si>
    <t>2015M-0016168</t>
  </si>
  <si>
    <t>5413895037771</t>
  </si>
  <si>
    <t>20075435-02</t>
  </si>
  <si>
    <t>SIMBRINZA® SUSPENSION OFTALMICA SUSP UND</t>
  </si>
  <si>
    <t>SIMBRINZA SUSP OFT FSCO X 5ML , BRIMONIDINA TARTRATO,BRINZOLAMIDA , LABORATORIOS ALCON DE COLOMBIA S.A. , OTROS OFTALMICOS IIII</t>
  </si>
  <si>
    <t>BRIMONIDINA TARTRATO,BRINZOLAMIDA</t>
  </si>
  <si>
    <t>2MG/ML,10MG/ML</t>
  </si>
  <si>
    <t>2015M-0016682</t>
  </si>
  <si>
    <t>7707184600585</t>
  </si>
  <si>
    <t>20075496-03</t>
  </si>
  <si>
    <t>ALENCAL VALS 2.5/160MG TABLETAS RECUBIERTAS TAB UND</t>
  </si>
  <si>
    <t>ALENCAL VALS 2,5/160MG TAB CJ X 30 , AMLODIPINO,VALSARTAN , CLOSTER PHARMA SAS , ANTIHIPERTENSIVOS IIII</t>
  </si>
  <si>
    <t>2,5/160MG</t>
  </si>
  <si>
    <t>2015M-0015962</t>
  </si>
  <si>
    <t>7702057062910</t>
  </si>
  <si>
    <t>20075649-02</t>
  </si>
  <si>
    <t>CLINDAMICINA / CLOTRIMAZOL 100MG/200MG OV UND</t>
  </si>
  <si>
    <t>CLINDAMICINA/CLOTRIMAZOL 100MG/200MG OVU MK CJ X 3 , CLINDAMICINA FOSFATO,CLOTRIMAZOL , TECNOQUIMICAS SA , ANTIBIOTICOS / ANTIBACTERIANO S.REP IIII</t>
  </si>
  <si>
    <t>2015M-0015698</t>
  </si>
  <si>
    <t>4032129061927</t>
  </si>
  <si>
    <t>20076277-03</t>
  </si>
  <si>
    <t>NORSPAN® 7 (20MCG/H) PARC UND</t>
  </si>
  <si>
    <t>NORSPAN 7 (20MCG/H) CD CJ X 4 PARCHES , BUPRENORFINA , GRUNE , BUPRENORFINA , GRUNENTHAL COLOMBIANA S.A. , ANALGESICOS IIII</t>
  </si>
  <si>
    <t>2015M-0016094</t>
  </si>
  <si>
    <t>7702870071649</t>
  </si>
  <si>
    <t>20076577-01</t>
  </si>
  <si>
    <t>CLINACYN ® GEL GEL UND</t>
  </si>
  <si>
    <t>CLINACYN GEL TUB X 30GR , ADAPALENO,CLINDAMICINA , LABORATORIO FRANCO COLOMBIANO LAFRANCOL SAS , ACNE IIII</t>
  </si>
  <si>
    <t>ADAPALENO,CLINDAMICINA</t>
  </si>
  <si>
    <t>0.1%,1%</t>
  </si>
  <si>
    <t>2015M-0015746</t>
  </si>
  <si>
    <t>7861004512929</t>
  </si>
  <si>
    <t>20076664-01</t>
  </si>
  <si>
    <t>VERACEF POLVO PARA SUSPENSIÓN ORAL 250 MG/5 ML SUSP UND</t>
  </si>
  <si>
    <t>VERACEF 250MG/5ML SUSP FCO X80ML , CEFTAROLINA , QUIDECA S.A. , ANTIBIOTICOS / ANTIBACTERIANO VÍA GENERAL IIII</t>
  </si>
  <si>
    <t>CEFTAROLINA</t>
  </si>
  <si>
    <t>2015M-0016015</t>
  </si>
  <si>
    <t>7795368000573</t>
  </si>
  <si>
    <t>20076723-01</t>
  </si>
  <si>
    <t>GATIDEX SUSP OFT UND</t>
  </si>
  <si>
    <t>GATIDEX SUSP OFT FCO X 5ML , DEXAMETASONA,GATIFLOXACINA , SCANDINAVIA PHARMA LTDA , OTROS OFTALMICOS IIII</t>
  </si>
  <si>
    <t>DEXAMETASONA,GATIFLOXACINA</t>
  </si>
  <si>
    <t>1MG,3MG</t>
  </si>
  <si>
    <t>2015M-0016186</t>
  </si>
  <si>
    <t>7705959884369</t>
  </si>
  <si>
    <t>20076842-09</t>
  </si>
  <si>
    <t>ESCITALOPRAM 20 MG COMPRIMIDOS RECUBIERTOS COMP UND</t>
  </si>
  <si>
    <t>ESCITALOPRAM 20MG GF CJ X 30 , ESCITALOPRAM OXALATO , GENFAR SA , ANTIDEPRESIVOS IIII</t>
  </si>
  <si>
    <t>2015M-0015699</t>
  </si>
  <si>
    <t>7891317195144</t>
  </si>
  <si>
    <t>20077745-01</t>
  </si>
  <si>
    <t>ANTROFI® CREM VAG UND</t>
  </si>
  <si>
    <t>ANTROFI CREM VAGINAL+20 APLICADORES TUB X 30G , PROMESTRIENO , EUROFARMA COLOMBIA S.A.S. , OTROS ANTIINFECCIOSOS IIII</t>
  </si>
  <si>
    <t>PROMESTRIENO</t>
  </si>
  <si>
    <t>2016M-0017004</t>
  </si>
  <si>
    <t>7703153032913</t>
  </si>
  <si>
    <t>20078851-03</t>
  </si>
  <si>
    <t>G-MET ® SLN ORAL UND</t>
  </si>
  <si>
    <t>G-MET 500MG/5ML SOL ORAL FSCO X 240 ML , METFORMINA CLORHIDRATO , DIABETRICS HEALTHCARE S.A.S , ANTIDIABETICOS ORALES IIII</t>
  </si>
  <si>
    <t>2016M-0017366</t>
  </si>
  <si>
    <t>7705451000175</t>
  </si>
  <si>
    <t>20078865-01</t>
  </si>
  <si>
    <t>IVERGOT® SLN ORAL UND</t>
  </si>
  <si>
    <t>IVERGOT 0.6% SLN ORAL FCO X 5ML , IVERMECTINA , LABORATORIOS LICOL S.A.S. , ANTIPARASITARIOS IIII</t>
  </si>
  <si>
    <t>0.6%</t>
  </si>
  <si>
    <t>2015M-0016032</t>
  </si>
  <si>
    <t>7795990000866</t>
  </si>
  <si>
    <t>20079057-03</t>
  </si>
  <si>
    <t>TRULICITY® 1.5 MG/0.5 ML SLN INY UND</t>
  </si>
  <si>
    <t>TRULICITY 1.5MG/0.5ML SLN INY CD CJ X 4 , DULAGLUTIDA , ELI  , DULAGLUTIDA , ELI LILLY INTERAMERICA INC. , INSULINAS HUMANAS+ANALOG IIII</t>
  </si>
  <si>
    <t>DULAGLUTIDA</t>
  </si>
  <si>
    <t>1.5MG/ML</t>
  </si>
  <si>
    <t>2016M-0016725</t>
  </si>
  <si>
    <t>7702207700440</t>
  </si>
  <si>
    <t>20079303-01</t>
  </si>
  <si>
    <t>DOLCETTINA SLN OFT UND</t>
  </si>
  <si>
    <t>DOLCETTINA 1.5% SLN OFT FCO X 10ML , BEPOTASTINA BESILATO , LABORATORIO FRANCO COLOMBIANO LAFRANCOL SAS , OTROS OFTALMICOS IIII</t>
  </si>
  <si>
    <t>BEPOTASTINA BESILATO</t>
  </si>
  <si>
    <t>2015M-0016252</t>
  </si>
  <si>
    <t>7702123008446</t>
  </si>
  <si>
    <t>20079614-01</t>
  </si>
  <si>
    <t>GYNOCANESTEN® OVULOS BLANDOS OVULO UND</t>
  </si>
  <si>
    <t>GYNOCANESTEN OVULOS 500MG X 1 , CLOTRIMAZOL , BAYER SA , ANTIBIOTICOS / ANTIBACTERIANO S.REP IIII</t>
  </si>
  <si>
    <t>2015M-0016546</t>
  </si>
  <si>
    <t>7704232001783</t>
  </si>
  <si>
    <t>20079767-01</t>
  </si>
  <si>
    <t>SEDOXIL 1 MG TAB UND</t>
  </si>
  <si>
    <t>SEDOXIL 1MG TAB CJ X 30 , MEXAZOLAM , EUROETIKA LTDA. , OTROS SISTEMA NERVIOSO IIII</t>
  </si>
  <si>
    <t>MEXAZOLAM</t>
  </si>
  <si>
    <t>2016M-0017391</t>
  </si>
  <si>
    <t>7703153033224</t>
  </si>
  <si>
    <t>20080133-03</t>
  </si>
  <si>
    <t>IFAXIM ® 550MG CAPS BLANDA UND</t>
  </si>
  <si>
    <t>IFAXIM 550MG CJ X 28CAP , RIFAXIMINA , PROCAPS S.A. , ANTIDIARREICO IIII</t>
  </si>
  <si>
    <t>550MG</t>
  </si>
  <si>
    <t>2016M-0017375</t>
  </si>
  <si>
    <t>7702057706975</t>
  </si>
  <si>
    <t>20080460-19</t>
  </si>
  <si>
    <t>CANDESARTAN 16 MG TAB UND</t>
  </si>
  <si>
    <t>CANDESARTAN 16MG TAB MK CD7 CJ X 30 , CANDESARTAN , TECNOQUI , CANDESARTAN , TECNOQUIMICAS SA , ANTIHIPERTENSIVOS IIII</t>
  </si>
  <si>
    <t>2015M-0016072</t>
  </si>
  <si>
    <t>7702605105755</t>
  </si>
  <si>
    <t>20080791-03</t>
  </si>
  <si>
    <t>GENFARGRIP® NOCHE GRAN UND</t>
  </si>
  <si>
    <t>GENFARGRIP NOCHE SOB GRAN CJ X 24 , ACETAMINOFEN,CLORFENIRAMINA MALEATO,FENILEFRINA CLORHIDRATO , GENFAR SA , ANALGESICOS IIII</t>
  </si>
  <si>
    <t>500MG,4MG,10MG</t>
  </si>
  <si>
    <t>2015M-0016315</t>
  </si>
  <si>
    <t>4032129061910</t>
  </si>
  <si>
    <t>20081185-03</t>
  </si>
  <si>
    <t>NORSPAN® 7 (10MCG/H) PARC UND</t>
  </si>
  <si>
    <t>NORSPAN 7 (10MG/H) CD CJ X 4 PARCHES , BUPRENORFINA , GRUNEN , BUPRENORFINA , GRUNENTHAL COLOMBIANA S.A. , ANALGESICOS IIII</t>
  </si>
  <si>
    <t>2015M-0016095</t>
  </si>
  <si>
    <t>3499320006576</t>
  </si>
  <si>
    <t>20082013-03</t>
  </si>
  <si>
    <t>SOOLANTRA® 10 MG/G CREMA CREM UND</t>
  </si>
  <si>
    <t>SOOLANTRA CREM 1% TUB X 30 , SIROLIMUS , GALDERMA DE COLOMBIA S.A. , OTROS DERMATOLÓGICOS IIII</t>
  </si>
  <si>
    <t>SIROLIMUS</t>
  </si>
  <si>
    <t>TUBO X 30</t>
  </si>
  <si>
    <t>2016M-0017147</t>
  </si>
  <si>
    <t>7703153031039</t>
  </si>
  <si>
    <t>20082257-02</t>
  </si>
  <si>
    <t>G-MET G-TAB® 1000 MG TAB UND</t>
  </si>
  <si>
    <t>G-MET G-TAB 1000MG TAB CJ X 40 , METFORMINA CLORHIDRATO , DIABETRICS HEALTHCARE S.A.S , ANTIDIABETICOS ORALES IIII</t>
  </si>
  <si>
    <t>2015M-0015862</t>
  </si>
  <si>
    <t>4048846011459</t>
  </si>
  <si>
    <t>20082364-01</t>
  </si>
  <si>
    <t>SPIOLTO®RESPIMAT® SLN NEB/INH UND</t>
  </si>
  <si>
    <t>SPIOLTO RESPIMAT INH CJ X 1 , OLODATEROL,TIOTROPIO , BOEHRINGER INGELHEIM SA , ANTIASMATICOS IIII</t>
  </si>
  <si>
    <t>OLODATEROL,TIOTROPIO</t>
  </si>
  <si>
    <t>0.0025,0.0025MG</t>
  </si>
  <si>
    <t>2016M-0017112</t>
  </si>
  <si>
    <t>5391189320566</t>
  </si>
  <si>
    <t>20082410-02</t>
  </si>
  <si>
    <t>COVERATRIX 5 MG/1.25 MG/10 MG COMPRIMIDOS RECUBIERTOS CON PELÍCULA TAB UND</t>
  </si>
  <si>
    <t>COVERATRIX 5MG/1.25MG/10MG TAB CJ X 30 , PERINDOPRIL ARGININA , INDAPAMIDA Y AMLODIPINO BESILATO , LABORATORIOS SERVIER DE COLOMBIA S.A.S. , ANTIHIPERTENSIVOS IIII</t>
  </si>
  <si>
    <t>PERINDOPRIL ARGININA , INDAPAMIDA Y AMLODIPINO BESILATO</t>
  </si>
  <si>
    <t>2015M-0016637</t>
  </si>
  <si>
    <t>5000456009874</t>
  </si>
  <si>
    <t>20082695-01</t>
  </si>
  <si>
    <t>XIGDUO®XR 5MG/1000MG TAB LS UND</t>
  </si>
  <si>
    <t>XIGDUO XR 5/1000MG (VMR) CJ X 56 , DAPAGLIFLOZINA,METFORMINA , ASTRAZENECA COLOMBIA S.A. , ANTIDIABETICOS ORALES IIII</t>
  </si>
  <si>
    <t>DAPAGLIFLOZINA,METFORMINA</t>
  </si>
  <si>
    <t>2015M-0016543</t>
  </si>
  <si>
    <t>8901117228771</t>
  </si>
  <si>
    <t>20083667-01</t>
  </si>
  <si>
    <t>SALBUMED® SUSP NEB/INH UND</t>
  </si>
  <si>
    <t>SALBUMED 200 DOSIS CJ X 1 , SALBUTAMOL , AVALON PHARMACEUTICAL S A , OTROS SISTEMA RESPIRATORIO IIII</t>
  </si>
  <si>
    <t>100MCG</t>
  </si>
  <si>
    <t>AVALON PHARMACEUTICAL S A</t>
  </si>
  <si>
    <t>2015M-0016287</t>
  </si>
  <si>
    <t>7702057012939</t>
  </si>
  <si>
    <t>20084420-13</t>
  </si>
  <si>
    <t>STYMA 50 MG TAB LP UND</t>
  </si>
  <si>
    <t>STYMA 50MG TAB CD LP CJ X 28 , DESVENLAFAXINA , TECNOQUIMICA , DESVENLAFAXINA , TECNOQUIMICAS SA , ANTIDEPRESIVOS IIII</t>
  </si>
  <si>
    <t>2015M-0015844</t>
  </si>
  <si>
    <t>7702184530016</t>
  </si>
  <si>
    <t>20084713-01</t>
  </si>
  <si>
    <t>ATLETIC´S AEROSOL SPRAY UND</t>
  </si>
  <si>
    <t>ATLETICS SNL TOP AER ECAR FCO X 90ML , DICLOFENACO POTASICO , LABORATORIOS ECAR S.A. , ANTIINFLAMATORIO IIII</t>
  </si>
  <si>
    <t>2015M-0016374</t>
  </si>
  <si>
    <t>7705959884352</t>
  </si>
  <si>
    <t>20085090-10</t>
  </si>
  <si>
    <t>TADALAFILO TABLETAS RECUBIERTAS 5 MG TAB RECUB UND</t>
  </si>
  <si>
    <t>TADALAFILO 5MG COMP REC GF CJ X  28 , TADALAFIL , GENFAR SA , DISFUNCION ERECTIL IIII</t>
  </si>
  <si>
    <t>2015M-0015913</t>
  </si>
  <si>
    <t>8901117231580</t>
  </si>
  <si>
    <t>20085215-01</t>
  </si>
  <si>
    <t>SEROHALE® 25/125 SLN NEB/INH UND</t>
  </si>
  <si>
    <t>SEROHALE 25 MCG/125MCG SUSP INH BLSA X 1 CON 120 DOSIS , LUTICASONA PROPIONATO,SALMETEROL , AVALON PHARMACEUTICAL S A ,</t>
  </si>
  <si>
    <t>LUTICASONA PROPIONATO,SALMETEROL</t>
  </si>
  <si>
    <t>120 DOSIS</t>
  </si>
  <si>
    <t>125MCG,25MCG</t>
  </si>
  <si>
    <t>2015M-0016238</t>
  </si>
  <si>
    <t>7702870071939</t>
  </si>
  <si>
    <t>20085859-03</t>
  </si>
  <si>
    <t>ERICOX 30 MG TAB RECUB UND</t>
  </si>
  <si>
    <t>ERICOX 30MG TAB (VMR) CJ X 10 , ETORICOXIB , LABORATORIO FRANCO COLOMBIANO LAFRANCOL SAS , ANTIINFLAMATORIO IIII</t>
  </si>
  <si>
    <t>2015M-0015999</t>
  </si>
  <si>
    <t>8901117231542</t>
  </si>
  <si>
    <t>20086873-01</t>
  </si>
  <si>
    <t>MOMENASE® SLN NEB/INH UND</t>
  </si>
  <si>
    <t>MOMENASE 50 MCG SUSP NASAL CD CJ X 1 , MOMETASONA FUROATO ,  , MOMETASONA FUROATO , AVALON PHARMACEUTICAL S A , PREPARADOS NASALES IIII</t>
  </si>
  <si>
    <t>2016M-0016735</t>
  </si>
  <si>
    <t>7707182841249</t>
  </si>
  <si>
    <t>20086945-03</t>
  </si>
  <si>
    <t>BROMUX D® 100/300 MG CÁPSULA. CAPS DU UND</t>
  </si>
  <si>
    <t>BROMUX D 100/300MG CAP CJ X 30 , PINAVERIUM , SCANDINAVIA PHARMA LTDA , ESPASMOS IIII</t>
  </si>
  <si>
    <t>PINAVERIUM</t>
  </si>
  <si>
    <t>100MG,300MG</t>
  </si>
  <si>
    <t>2015M-0016435</t>
  </si>
  <si>
    <t>8715131013400</t>
  </si>
  <si>
    <t>20087350-01</t>
  </si>
  <si>
    <t>REPATHA® 140 MG/ML SLN INY UND</t>
  </si>
  <si>
    <t>REPATHA 140MG/ML SLN INY CJ X 2 , EVOLOCUMAB , AMGEN BIOTECNOLOGICA SAS , COLESTEROL IIII</t>
  </si>
  <si>
    <t>EVOLOCUMAB</t>
  </si>
  <si>
    <t>140MG</t>
  </si>
  <si>
    <t>2017M-0017742</t>
  </si>
  <si>
    <t>7703281001836</t>
  </si>
  <si>
    <t>20087385-02</t>
  </si>
  <si>
    <t>EDAPIL® M ESPUM UND</t>
  </si>
  <si>
    <t>EDAPIL M REF 001-500-615  ESP TOP EN AEROSOL FRSCO X 100G , MINOXIDIL , SCANDINAVIA PHARMA LTDA , SHAMPOO IIII</t>
  </si>
  <si>
    <t>FCO 100GR</t>
  </si>
  <si>
    <t>2015M-0016550</t>
  </si>
  <si>
    <t>7702207984543</t>
  </si>
  <si>
    <t>20087519-01</t>
  </si>
  <si>
    <t>FOCUS® SLN OFT UND</t>
  </si>
  <si>
    <t>0,04MG</t>
  </si>
  <si>
    <t>2015M-0016209</t>
  </si>
  <si>
    <t>7706309001122</t>
  </si>
  <si>
    <t>20087855-01</t>
  </si>
  <si>
    <t>ALBISAN SUSPENSION SLN ORAL UND</t>
  </si>
  <si>
    <t>ALBISAN SUSP ORAL FCO X 200 ML , SUCRALFATO , LABORATORIOS INCOBRA SA , ANTIACIDO ANTIFLATULENTO ANTIULCEROSO IIII</t>
  </si>
  <si>
    <t>2015M-0016571</t>
  </si>
  <si>
    <t>7703283405496</t>
  </si>
  <si>
    <t>20087933-03</t>
  </si>
  <si>
    <t>XANAX® SL 0.5 MG TABLETAS SUBLINGUALES TAB UND</t>
  </si>
  <si>
    <t>XANAX SL 0.5MG TAB SUBLINGUAL CJ X 30 , ALPRAZOLAM , PFIZER S.A.S. , TRANQUILIZANTES IIII</t>
  </si>
  <si>
    <t>2015M-0016211</t>
  </si>
  <si>
    <t>7702635327240</t>
  </si>
  <si>
    <t>20088574-01</t>
  </si>
  <si>
    <t>ENTRESTO® 50 MG COMP UND</t>
  </si>
  <si>
    <t>ENTRESTO 50MG CJ X 30 , SACUBITRILO,VALSARTÁN , NOVARTIS DE COLOMBIA S.A. , ANTIHIPERTENSIVOS IIII</t>
  </si>
  <si>
    <t>SACUBITRILO,VALSARTÁN</t>
  </si>
  <si>
    <t>2016M-0017291</t>
  </si>
  <si>
    <t>7703332003406</t>
  </si>
  <si>
    <t>20088693-01</t>
  </si>
  <si>
    <t>LEXINEX CHAMPÚ CHAMPU UND</t>
  </si>
  <si>
    <t>LEXINEX SHP SCAN FCO X 120ML , NO APLICA , SCANDINAVIA PHARMA LTDA , SEBORREA DERMO IIII</t>
  </si>
  <si>
    <t>2016M-0016948</t>
  </si>
  <si>
    <t>7709990790597</t>
  </si>
  <si>
    <t>20088700-01</t>
  </si>
  <si>
    <t>TARGIN (R) 10 MG / 5 MG TABLETAS DE LIBERACIÓN PROLONGADA TAB UND</t>
  </si>
  <si>
    <t>TARGIN 10MG/5MG TAB CJ X 28 , NALOXONA,OXICODONA , MUNDIPHARMA COLOMBIA SAS , ANALGESICOS IIII</t>
  </si>
  <si>
    <t>2015M-0016254</t>
  </si>
  <si>
    <t>7707182841553</t>
  </si>
  <si>
    <t>20089313-02</t>
  </si>
  <si>
    <t>IRBEPREX A® 300/10 MG TABLETAS TAB RECUB UND</t>
  </si>
  <si>
    <t>IRBEPREX A 300/10MG TAB (VMR) CJ X 30 , AMLODIPINO,IRBERSARTAN , SCANDINAVIA PHARMA LTDA , ANTIHIPERTENSIVOS IIII</t>
  </si>
  <si>
    <t>10MG,300MG</t>
  </si>
  <si>
    <t>2015M-0016714</t>
  </si>
  <si>
    <t>7702605109166</t>
  </si>
  <si>
    <t>20089685-03</t>
  </si>
  <si>
    <t>MOXIFLOXACINO 400 MG TABLETAS RECUBIERTAS TAB RECUB UND</t>
  </si>
  <si>
    <t>MOXIFLOXACINO 400MG TAB GF CD CJ X 7 , MOXIFLOXACINO CLORHID , MOXIFLOXACINO CLORHIDRATO , GENFAR SA , ANTIBIOTICOS / ANTIBACTERIANO VÍA GENERAL IIII</t>
  </si>
  <si>
    <t>2015M-0016645</t>
  </si>
  <si>
    <t>7709323347573</t>
  </si>
  <si>
    <t>20090556-01</t>
  </si>
  <si>
    <t>XULTOPHY® SOLUCION PARA INYECCIÓN SLN INY UND</t>
  </si>
  <si>
    <t>XULTOPHY 100ML/3,6MG SLN INY PLUMA PRELL CJ X 1 , INSULINA DEGLUDEC,LIRAGLUTIDE , NOVO NORDISK COLOMBIA S.A.S. , INSULINAS HUMANAS+ANALOG IIII</t>
  </si>
  <si>
    <t>INSULINA DEGLUDEC,LIRAGLUTIDE</t>
  </si>
  <si>
    <t>100ML/3,6MG</t>
  </si>
  <si>
    <t>2017M-0017779</t>
  </si>
  <si>
    <t>7703546702027</t>
  </si>
  <si>
    <t>20091059-02</t>
  </si>
  <si>
    <t>PRAGMATEN JARABE JBE UND</t>
  </si>
  <si>
    <t>PRAGMATEN 20MG/5ML JBE FSCO X 70ML , FLUOXETINA CLORHIDRATO , NOVAMED SA , ANTIDEPRESIVOS IIII</t>
  </si>
  <si>
    <t>2015M-0016340</t>
  </si>
  <si>
    <t>7795990000842</t>
  </si>
  <si>
    <t>20091274-03</t>
  </si>
  <si>
    <t>TRULICITY® 0.75 MG/0.5 ML SLN INY UND</t>
  </si>
  <si>
    <t>TRULICITY 0.75MG/0.5ML SLN INY CD7 CJ X 4 , DULAGLUTIDA , EL , DULAGLUTIDA , ELI LILLY INTERAMERICA INC. , INSULINAS HUMANAS+ANALOG IIII</t>
  </si>
  <si>
    <t>2016M-0016817</t>
  </si>
  <si>
    <t>5000456009850</t>
  </si>
  <si>
    <t>20093349-01</t>
  </si>
  <si>
    <t>XIGDUO® XR 10MG/1000MG TABLETAS RECUBIERTAS DE LIBERACION PROLONGADA TAB LP UND</t>
  </si>
  <si>
    <t>XIGDUO XR 10/1000 TAB (VMR) CJ X 28 , DAPAGLIFLOZINA,METFORMINA , ASTRAZENECA COLOMBIA S.A. , ANTIDIABETICOS ORALES IIII</t>
  </si>
  <si>
    <t>10MG.1000MG</t>
  </si>
  <si>
    <t>2015M-0016615</t>
  </si>
  <si>
    <t>7704232001509</t>
  </si>
  <si>
    <t>20093444-01</t>
  </si>
  <si>
    <t>BRONCOTIMOD SOLUCION SLN INY UND</t>
  </si>
  <si>
    <t>BRONCOTIMOD JBE EUROE FCO X 120ML , PIDOTIMOD , EUROETIKA LTDA. , INMUNOESTIMULANTE IIII</t>
  </si>
  <si>
    <t>PIDOTIMOD</t>
  </si>
  <si>
    <t>1.8MG/5ML,0.01MG/5ML,20MG/5ML</t>
  </si>
  <si>
    <t>2015M-0016467</t>
  </si>
  <si>
    <t>7709990267921</t>
  </si>
  <si>
    <t>20094683-01</t>
  </si>
  <si>
    <t>SAXENDA® 6 MG/ML SLN INY UND</t>
  </si>
  <si>
    <t>SAXENDA 6MG/ML SLN INY (VMR) CJ X 1 , LIRAGLUTIDA , NOVO NORDISK COLOMBIA S.A.S. , INSULINAS HUMANAS+ANALOG IIII</t>
  </si>
  <si>
    <t>LIRAGLUTIDA</t>
  </si>
  <si>
    <t>6MG/ML</t>
  </si>
  <si>
    <t>2018M-0017986</t>
  </si>
  <si>
    <t>7891317196448</t>
  </si>
  <si>
    <t>20094747-01</t>
  </si>
  <si>
    <t>PRINF ® 750 MG TABLETAS RECUBIERTAS TAB RECUB UND</t>
  </si>
  <si>
    <t>PRINF 750 MG TAB CJ X 5 , LEVOFLOXACINO , EUROFARMA COLOMBIA S.A.S. , ANTIBIOTICOS / ANTIBACTERIANO VÍA GENERAL IIII</t>
  </si>
  <si>
    <t>LEVOFLOXACINO</t>
  </si>
  <si>
    <t>2016M-0016968</t>
  </si>
  <si>
    <t>7702057070366</t>
  </si>
  <si>
    <t>20094783-02</t>
  </si>
  <si>
    <t>CLINDAMICINA 600 MG/4ML SOLUCION INYECTABLE. SLN INY UND</t>
  </si>
  <si>
    <t>CLINDAMICINA 600 INY MK CJ X 2 , CLINDAMICINA FOSFATO , TECNOQUIMICAS SA , ANTIBIOTICOS / ANTIBACTERIANO VÍA GENERAL IIII</t>
  </si>
  <si>
    <t>600MG/4ML</t>
  </si>
  <si>
    <t>2015M-0016591</t>
  </si>
  <si>
    <t>7703202200676</t>
  </si>
  <si>
    <t>20094916-01</t>
  </si>
  <si>
    <t>PAX FORTE CAPS BLANDA UND</t>
  </si>
  <si>
    <t>PAX FORTE CAP CJ X 10 , CAFEINA ANHIDRA,FENILEFRINA CLORHIDRATO,IBUPROFENO,LEVOCETIRIZINA DICLORHIDRATO , SANOFI AV NTIS DE COLOMBIA , ANALGESICOS Y ANTIGRIPALES IIII</t>
  </si>
  <si>
    <t>CAFEINA ANHIDRA,FENILEFRINA CLORHIDRATO,IBUPROFENO,LEVOCETIRIZINA DICLORHIDRATO</t>
  </si>
  <si>
    <t>2015M-0016653</t>
  </si>
  <si>
    <t>7703006850367</t>
  </si>
  <si>
    <t>20095528-01</t>
  </si>
  <si>
    <t>GASTROLIFE® SUSPENSIÓN SUSP UND</t>
  </si>
  <si>
    <t>GASTROLIFE SABOR MENTA 4G/4G/0.4G SUSP ORAL FCO X 360 ML , HIDROXIDO DE ALUMINIO,HIDROXIDO DE MAGNESIO,SIMETICONA , LABORATORIOS AMERICA SA , ANTIACIDO ANTIFLATULENTO ANTIULCEROSO IIII</t>
  </si>
  <si>
    <t>4G,4G,0.4G</t>
  </si>
  <si>
    <t>LABORATORIOS AMERICA SA</t>
  </si>
  <si>
    <t>2015M-0016373</t>
  </si>
  <si>
    <t>7702057020323</t>
  </si>
  <si>
    <t>20096050-01</t>
  </si>
  <si>
    <t>EPTAVIS ADULTOS 3G. GRAN UND</t>
  </si>
  <si>
    <t>EPTAVIS 3GR SOB (VMR) CJ X 6 , LACTOBACILLUS ACIDOPHILUS , TECNOQUIMICAS SA , OTROS PROD.DIGEST IIII</t>
  </si>
  <si>
    <t>LACTOBACILLUS ACIDOPHILUS</t>
  </si>
  <si>
    <t>2015M-0016363</t>
  </si>
  <si>
    <t>SOLIFENACINA SUCCINATO</t>
  </si>
  <si>
    <t>ASTELLAS FARMA COLOMBIA SAS</t>
  </si>
  <si>
    <t>7702057019716</t>
  </si>
  <si>
    <t>20096303-01</t>
  </si>
  <si>
    <t>EPTAVIS ® NIÑOS 1G GRAN UND</t>
  </si>
  <si>
    <t>EPTAVIS 1GR NIÑOS SOB (VMR) CJ X 6 , LACTOBACILLUS ACIDOPHILUS , TECNOQUIMICAS SA , OTROS PROD.DIGEST IIII</t>
  </si>
  <si>
    <t>2015M-0016364</t>
  </si>
  <si>
    <t>7704232001899</t>
  </si>
  <si>
    <t>20096938-03</t>
  </si>
  <si>
    <t>HISTOTAL SLN ORAL UND</t>
  </si>
  <si>
    <t>HISTOTAL 25000UI SLN ORAL CJ X 4 , COLECALCIFEROL , EUROETIKA LTDA. , VITAMINAS IIII</t>
  </si>
  <si>
    <t>COLECALCIFEROL</t>
  </si>
  <si>
    <t>25.000UI</t>
  </si>
  <si>
    <t>2017M-0017880</t>
  </si>
  <si>
    <t>7702057706937</t>
  </si>
  <si>
    <t>20077715-06</t>
  </si>
  <si>
    <t>TRIMEBUTINA 200 MG + SIMETICONA 120 MG TAB RECUB UND</t>
  </si>
  <si>
    <t>TRIMEBUTINA + SIMETICONA 200/120MG TAB MK CJ X 30 , SIMETICONA,TRIMEBUTINA MALEATO , TECNOQUIMICAS SA , FARMAC DESORD GASTROINT IIII</t>
  </si>
  <si>
    <t>2015M-0016115</t>
  </si>
  <si>
    <t>9002260018307</t>
  </si>
  <si>
    <t>20018332-05</t>
  </si>
  <si>
    <t>CEFUROXIMA AXETIL TABLETAS 500 MG. TAB RECUB UND</t>
  </si>
  <si>
    <t>XORIMAX 500MG TAB CJ X 10 , CEFUROXIMA , INNOFAR CIAL , ANTIBIOTICOS / ANTIBACTERIANO VÍA GENERAL IIII</t>
  </si>
  <si>
    <t>2016M-0011288-R1</t>
  </si>
  <si>
    <t>7707321982024</t>
  </si>
  <si>
    <t>20100139-06</t>
  </si>
  <si>
    <t>ALIPRID ® TAB UND</t>
  </si>
  <si>
    <t>ALIPRID 50MG TAB CJ X 10 , ALIZAPRIDA , HUMAX PHARMACEUTICAL S.A. , FARMAC DESORD GASTROINT IIII</t>
  </si>
  <si>
    <t>2016M-0017494</t>
  </si>
  <si>
    <t>6502400030840</t>
  </si>
  <si>
    <t>20100151-01</t>
  </si>
  <si>
    <t>LOMECAN V OV UND</t>
  </si>
  <si>
    <t>LOMECAN V OVUL 200MG GEM CJ X 3 , CLOTRIMAZOL , GENOMMA LAB COLOMBIALTDA , ANTIBIOTICOS / ANTIBACTERIANO S.REP IIII</t>
  </si>
  <si>
    <t>2016M-0016822</t>
  </si>
  <si>
    <t>3582186002063</t>
  </si>
  <si>
    <t>20100166-01</t>
  </si>
  <si>
    <t>IZINOVA® SLN ORAL UND</t>
  </si>
  <si>
    <t>IZINOVA SLN ORAL FSCO 6 OZ , SULFATO DE SODIO ANHIDRO,SULFATO DE POTASIO,SULFATO DE MAGNESIO HEPTAHIDRATADO , LABORATORIO FRANCO COLOMBIANO LAFRANCOL SAS ,</t>
  </si>
  <si>
    <t>SULFATO DE SODIO ANHIDRO,SULFATO DE POTASIO,SULFATO DE MAGNESIO HEPTAHIDRATADO</t>
  </si>
  <si>
    <t>2016M-0017246</t>
  </si>
  <si>
    <t>7702605100965</t>
  </si>
  <si>
    <t>20099136-07</t>
  </si>
  <si>
    <t>ERITROMICINA 500 MG TABLETA RECUBIERTA TAB RECUB UND</t>
  </si>
  <si>
    <t>ERITROMICINA 500MG TAB GF CJ X 50 , ERITROMICINA , GENFAR SA , ANTIBIOTICOS / ANTIBACTERIANO VÍA GENERAL IIII</t>
  </si>
  <si>
    <t>2016M-0017370</t>
  </si>
  <si>
    <t>7702870071960</t>
  </si>
  <si>
    <t>20100748-01</t>
  </si>
  <si>
    <t>UROMAX® 1000MG/4 ML SOLUCIÓN INYECTABLE SLN INY UND</t>
  </si>
  <si>
    <t>UROMAX 1000MG/4ML SLN INY CJ X 1 , TESTOSTERONA , LABORATORIO FRANCO COLOMBIANO LAFRANCOL SAS , DISFUNCION ERECTIL IIII</t>
  </si>
  <si>
    <t>2015M-0016617</t>
  </si>
  <si>
    <t>7702870072202</t>
  </si>
  <si>
    <t>20101174-03</t>
  </si>
  <si>
    <t>CARDIOL 25 MG® TAB RECUB UND</t>
  </si>
  <si>
    <t>CARDIOL 25MG CJ X 30 , CLORTALIDONA , LABORATORIO FRANCO COLOMBIANO LAFRANCOL SAS , DIURETICOS IIII</t>
  </si>
  <si>
    <t>2016M-0017009</t>
  </si>
  <si>
    <t>7702057012922</t>
  </si>
  <si>
    <t>20102220-03</t>
  </si>
  <si>
    <t>ALERFAST D SUSPENSION ORAL. SLN ORAL UND</t>
  </si>
  <si>
    <t>ALERFAST D SUS OR FCO X 90ML , FEXOFENADINA,FENILEFRINA , TECNOQUIMICAS SA ,</t>
  </si>
  <si>
    <t>FEXOFENADINA,FENILEFRINA</t>
  </si>
  <si>
    <t>0,60G.0,30G</t>
  </si>
  <si>
    <t>2016M-0017157</t>
  </si>
  <si>
    <t>7703546703093</t>
  </si>
  <si>
    <t>20103118-01</t>
  </si>
  <si>
    <t>MESULID GEL 3% GEL UND</t>
  </si>
  <si>
    <t>MESULID 3% GEL TUB X 40G , NIMESULIDA , NOVAMED SA , ANTIINFLAMATORIO IIII</t>
  </si>
  <si>
    <t>3%</t>
  </si>
  <si>
    <t>2016M-0017458</t>
  </si>
  <si>
    <t>7703283406127</t>
  </si>
  <si>
    <t>20103206-03</t>
  </si>
  <si>
    <t>RELPAX 40 MG TABLETAS RECUBIERTAS TAB UND</t>
  </si>
  <si>
    <t>RELPAX 40 MG TAB RECUB CAJA X 12 , HIDROBROMURO DE ELETRIPTANO , PFIZER S.A.S. , ANALGESICOS IIII</t>
  </si>
  <si>
    <t>HIDROBROMURO DE ELETRIPTANO</t>
  </si>
  <si>
    <t>2017M-0017806</t>
  </si>
  <si>
    <t>7702605109630</t>
  </si>
  <si>
    <t>20103364-07</t>
  </si>
  <si>
    <t>BISOPROLOL FUMARATO 2.5 MG TABLETAS RECUBIERTAS TAB RECUB UND</t>
  </si>
  <si>
    <t>BISOPROLOL FUMARATO 2,5MG TAB GF CD CJ X 30 , BISOPROLOL FUM , BISOPROLOL FUMARATO , GENFAR SA , INSUFICIENCIA CARDIACA IIII</t>
  </si>
  <si>
    <t>2016M-0017510</t>
  </si>
  <si>
    <t>7703153032111</t>
  </si>
  <si>
    <t>20103833-03</t>
  </si>
  <si>
    <t>METRONIST ® OV UND</t>
  </si>
  <si>
    <t>METRONIST OVUL CJ X 10 , METRONIDAZOL,NISTATINA , PROCAPS S.A. , ANTIBIOTICOS / ANTIBACTERIANO S.REP IIII</t>
  </si>
  <si>
    <t>2016M-0017075</t>
  </si>
  <si>
    <t>7703546704045</t>
  </si>
  <si>
    <t>20103866-02</t>
  </si>
  <si>
    <t>LEVRONC® SUSPENSION SUSP UND</t>
  </si>
  <si>
    <t>LEVRONC SUSP ORAL FCO X 120 ML , LEVOCLOPERASTINA CLORHIDRATO , NOVAMED SA , ANALGESICOS Y ANTIGRIPALES IIII</t>
  </si>
  <si>
    <t>LEVOCLOPERASTINA CLORHIDRATO</t>
  </si>
  <si>
    <t>2017M-0017759</t>
  </si>
  <si>
    <t>8427324894733</t>
  </si>
  <si>
    <t>20104024-01</t>
  </si>
  <si>
    <t>SYSTANE ® HA GOTAS OFTALMICAS LUBRICANTES SLN  OFT UND</t>
  </si>
  <si>
    <t>SYSTANE HA GOT OFTAL LUBRICANTES FCO X 10ML , HIALURONATO DE SODIO,POLIETILENGLICOL,PROPILENGLICOL , LABORATORIOS ALCON DE COLOMBIA S.A. , OTROS OFTALMICOS IIII</t>
  </si>
  <si>
    <t>HIALURONATO DE SODIO,POLIETILENGLICOL,PROPILENGLICOL</t>
  </si>
  <si>
    <t>1.5MG/4.0MG/3.0MG</t>
  </si>
  <si>
    <t>2018M-0018103</t>
  </si>
  <si>
    <t>7703153032104</t>
  </si>
  <si>
    <t>20104109-03</t>
  </si>
  <si>
    <t>FEMDUO® OV UND</t>
  </si>
  <si>
    <t>FEMDUO OVUL VAG CJ X 10 , CLOTRIMAZOL,METRONIDAZOL , PROCAPS S.A. , ANTIBIOTICOS / ANTIBACTERIANO S.REP IIII</t>
  </si>
  <si>
    <t>2016M-0017077</t>
  </si>
  <si>
    <t>7709484810879</t>
  </si>
  <si>
    <t>20104297-03</t>
  </si>
  <si>
    <t>MYRBETRIC® 50MG TABLETAS DE LIBERACION PROLONGADA. TAB LP UND</t>
  </si>
  <si>
    <t>MYRBETRIC 50MG TAB CJ X 30 , MIRABEGRON , ASTELLAS FARMA COLOMBIA SAS , OTROS S. REPRODUCTIVO IIII</t>
  </si>
  <si>
    <t>MIRABEGRON</t>
  </si>
  <si>
    <t>2017M-0017567</t>
  </si>
  <si>
    <t>7702870072332</t>
  </si>
  <si>
    <t>20104600-01</t>
  </si>
  <si>
    <t>DAPTOMIX 5% GEL GEL UND</t>
  </si>
  <si>
    <t>DAPTOMIX 5% GEL TUB X 20 GR , DAPSONA , LABORATORIO FRANCO COLOMBIANO LAFRANCOL SAS , ACNE IIII</t>
  </si>
  <si>
    <t>DAPSONA</t>
  </si>
  <si>
    <t>2017M-0017593</t>
  </si>
  <si>
    <t>770723667518</t>
  </si>
  <si>
    <t>20104677-01</t>
  </si>
  <si>
    <t>OPTIVE FUSION® UD SLN  OFT UND</t>
  </si>
  <si>
    <t>OPTIVE FUSION UD  SLN OFT VIAL (VMR) CJ X 30 , CARBOXIMETILCELULOSA SODICA,GLICERINA , ALLERGAN DE COLOMBIA S.A. , OTROS OFTALMICOS IIII</t>
  </si>
  <si>
    <t>4MG/2MG</t>
  </si>
  <si>
    <t>2017M-0017911</t>
  </si>
  <si>
    <t>7707351592873</t>
  </si>
  <si>
    <t>20105066-13</t>
  </si>
  <si>
    <t>LASONIL ACTIVE ® GEL. GEL UND</t>
  </si>
  <si>
    <t>LASONIL ACTIVE GEL TUBO X 30 GR , AESCINA,HEPARINOIDE,SALICILATO DIETILAMINA , QUIDECA S.A. , ANALGESICOS IIII</t>
  </si>
  <si>
    <t>AESCINA,HEPARINOIDE,SALICILATO DIETILAMINA</t>
  </si>
  <si>
    <t>1G,0.3G,5G</t>
  </si>
  <si>
    <t>2016M-0017310</t>
  </si>
  <si>
    <t>ACIDO IBANDRONICO</t>
  </si>
  <si>
    <t>7705959885342</t>
  </si>
  <si>
    <t>20108016-01</t>
  </si>
  <si>
    <t>SUCRALFATO 1G/ 5 ML SUSPENSION SUSP UND</t>
  </si>
  <si>
    <t>SUCRALFATO 1G /5MLSUSP GF FCO X 200 ML , SUCRALFATO , GENFAR SA , ANTIACIDO ANTIFLATULENTO ANTIULCEROSO IIII</t>
  </si>
  <si>
    <t>FCO 200 ML</t>
  </si>
  <si>
    <t>2017M-0017636</t>
  </si>
  <si>
    <t>736085412925</t>
  </si>
  <si>
    <t>20108768-01</t>
  </si>
  <si>
    <t>ZEBESTEN® SLN  OFT UND</t>
  </si>
  <si>
    <t>ZEBESTEN SLN OFTAL FCO X 5 ML , BROMFENACO SODICO , LABORATORIOS SOPHIA DE COLOMBIA LTDA , OTROS OFTALMICOS IIII</t>
  </si>
  <si>
    <t>BROMFENACO SODICO</t>
  </si>
  <si>
    <t>0.09%</t>
  </si>
  <si>
    <t>2017M-0017836</t>
  </si>
  <si>
    <t>7703186027047</t>
  </si>
  <si>
    <t>20108951-02</t>
  </si>
  <si>
    <t>HUMIRA® AC SLN INY UND</t>
  </si>
  <si>
    <t>HUMIRA AC 40MG/0,4ML SLN INY CD KIT X 2 , ADALIMUMAB , ABBVI , ADALIMUMAB , ABBVIE S.A.S. , INMUNOSUPRESORES IIII</t>
  </si>
  <si>
    <t>ADALIMUMAB</t>
  </si>
  <si>
    <t>KIT X 2</t>
  </si>
  <si>
    <t>2018M-0017982</t>
  </si>
  <si>
    <t>7703153034900</t>
  </si>
  <si>
    <t>20109639-01</t>
  </si>
  <si>
    <t>FENOVAS®20 MG CAPS BLANDA UND</t>
  </si>
  <si>
    <t>FENOVAS 20MG/135MG CAP (VMR) CJ X 30 , ACIDO FENOFIBRICO,ROSUVASTATINA , PROCAPS S.A. , COLESTEROL IIII</t>
  </si>
  <si>
    <t>ACIDO FENOFIBRICO,ROSUVASTATINA</t>
  </si>
  <si>
    <t>20MG,135MG</t>
  </si>
  <si>
    <t>2016M-0017377</t>
  </si>
  <si>
    <t>7703153034894</t>
  </si>
  <si>
    <t>20109641-01</t>
  </si>
  <si>
    <t>FENOVAS®10 MG CAPS BLANDA UND</t>
  </si>
  <si>
    <t>FENOVAS 10MG/135MG CAP (VMR) CJ X 30 , ACIDO FENOFIBRICO,ROSUVASTATINA , PROCAPS S.A. , COLESTEROL IIII</t>
  </si>
  <si>
    <t>10MG/135MG</t>
  </si>
  <si>
    <t>2018M-0018323</t>
  </si>
  <si>
    <t>736085412826</t>
  </si>
  <si>
    <t>20110165-01</t>
  </si>
  <si>
    <t>KRYTANTEK OFTENO® LIBRE DE CONSERVADORES SLN OFT UND</t>
  </si>
  <si>
    <t>KRYTANTEK OFTENO PF 2MG/20MG/5MG SIN CONSER CD FCO 5ML , BRIMONIDINA,DORZOLAMIDA,TIMOLOL , LABORATORIOS SOPHIA DE COLOMBIA LTDA , OTROS OFTALMICOS IIII</t>
  </si>
  <si>
    <t>2017M-0017885</t>
  </si>
  <si>
    <t>7702870072523</t>
  </si>
  <si>
    <t>20110972-01</t>
  </si>
  <si>
    <t>BEMERIN® LOCION TOPICA LOC UND</t>
  </si>
  <si>
    <t>BEMERIN 0,1G/1,5G LOC TOP FCO X 120ML , ACIDO SALICILICO,FUROATO DE MOMETASONA , LABORATORIO FRANCO COLOMBIANO LAFRANCOL SAS , OTROS DERMATOLÓGICOS IIII</t>
  </si>
  <si>
    <t>ACIDO SALICILICO,FUROATO DE MOMETASONA</t>
  </si>
  <si>
    <t>0,1G/1,5G</t>
  </si>
  <si>
    <t>2017M-0017905</t>
  </si>
  <si>
    <t>5391189240413</t>
  </si>
  <si>
    <t>20112070-04</t>
  </si>
  <si>
    <t>BIPRETERAX 10 MG COMPRIMIDO TAB RECUB UND</t>
  </si>
  <si>
    <t>BI PRETERAX 10MG COMP CJ X 30 , INDAPAMIDA,PERINDOPRIL , LABORATORIOS SERVIER DE COLOMBIA S.A.S. , ANTIHIPERTENSIVOS IIII</t>
  </si>
  <si>
    <t>2.5MG,10MG</t>
  </si>
  <si>
    <t>2017M-0017904</t>
  </si>
  <si>
    <t>7702195000423</t>
  </si>
  <si>
    <t>20112633-01</t>
  </si>
  <si>
    <t>GAMABENCENO® CHAMPÚ CHAMPU UND</t>
  </si>
  <si>
    <t>GAMABENCENO PLUS SHP FCO X 60ML , PERMETRINA , LABORATORIOS BUSSIE SA , ANTIPARASITARIOS IIII</t>
  </si>
  <si>
    <t>2017M-0017896</t>
  </si>
  <si>
    <t>7703991000303</t>
  </si>
  <si>
    <t>20112702-01</t>
  </si>
  <si>
    <t>TALTZ SLN INY UND</t>
  </si>
  <si>
    <t>TALTZ 80MG/ML SLN INY CJ X 1 , IXEKIZUMAB , ELI LILLY INTERAMERICA INC. , INMUNOSUPRESORES IIII</t>
  </si>
  <si>
    <t>IXEKIZUMAB</t>
  </si>
  <si>
    <t>2017M-0017881</t>
  </si>
  <si>
    <t>7707351592927</t>
  </si>
  <si>
    <t>20113239-01</t>
  </si>
  <si>
    <t>SPERTI PREPARATION H UNG UND</t>
  </si>
  <si>
    <t>SPERTI PREPARATION H UNGUENTO TUB X 20G , ACETATO BASICO DE ALUMINIO,HIDROCORTISONA ACETATO,LIDOCAINA,OXIDO DE ZINC , QUIDECA S.A. , OTROS DERMATOLÓGICOS IIII</t>
  </si>
  <si>
    <t>ACETATO BASICO DE ALUMINIO,HIDROCORTISONA ACETATO,LIDOCAINA,OXIDO DE ZINC</t>
  </si>
  <si>
    <t>5G/0,25G/3,5G/18.0G</t>
  </si>
  <si>
    <t>2018M-0018037</t>
  </si>
  <si>
    <t>7703258113340</t>
  </si>
  <si>
    <t>20113430-04</t>
  </si>
  <si>
    <t>SINALGEN MAX TABLETAS. TAB UND</t>
  </si>
  <si>
    <t>SINALGEN MAX 10/325MG TAB CJ X 30 , ACETAMINOFEN,HIDROCODONA BITARTRATO , GRUNENTHAL COLOMBIANA S.A. , ANALGESICOS IIII</t>
  </si>
  <si>
    <t>ACETAMINOFEN,HIDROCODONA BITARTRATO</t>
  </si>
  <si>
    <t>325MG/10MG</t>
  </si>
  <si>
    <t>2018M-0018067</t>
  </si>
  <si>
    <t>7702870072509</t>
  </si>
  <si>
    <t>20113480-01</t>
  </si>
  <si>
    <t>ALLERZITINA® TAB UND</t>
  </si>
  <si>
    <t>ALLERZITINA 10 MG TAB CAJA X 10 , CETIRIZINA DICLORHIDRATO , LABORATORIO FRANCO COLOMBIANO LAFRANCOL SAS , ANTIALERGICOS S.RES IIII</t>
  </si>
  <si>
    <t>2017M-0017942</t>
  </si>
  <si>
    <t>7730979097758</t>
  </si>
  <si>
    <t>20115124-01</t>
  </si>
  <si>
    <t>TAMSULON® DUO CAPS DU UND</t>
  </si>
  <si>
    <t>TAMSULON DUO 0.5/0.4MG CAPS CAJA X 30 , TAMSULOSINA CLORHIDRATO,DUTASTERIDA , TECNOFARMA COLOMBIA SAS , TERAPIA PROSTATICA IIII</t>
  </si>
  <si>
    <t>TAMSULOSINA CLORHIDRATO,DUTASTERIDA</t>
  </si>
  <si>
    <t>0.5/0.4MG</t>
  </si>
  <si>
    <t>2018M-0018007</t>
  </si>
  <si>
    <t>7703454123884</t>
  </si>
  <si>
    <t>20116976-01</t>
  </si>
  <si>
    <t>NUTRAGESTA ® CAPS BLANDA UND</t>
  </si>
  <si>
    <t>NUTRAGESTA CAP BLAN CJ X 30 , MULTIVITAMINICO , FARMA DE COLOMBIA S.A. , VITAMINAS IIII</t>
  </si>
  <si>
    <t>2017M-0017841</t>
  </si>
  <si>
    <t>7703454124027</t>
  </si>
  <si>
    <t>20118967-03</t>
  </si>
  <si>
    <t>FARMA D 5000 UI CAPS BLANDA UND</t>
  </si>
  <si>
    <t>FARMA D 5000UI CAP BLAN FCO X 30 , VITAMINA D3 , FARMA DE COLOMBIA S.A. , VITAMINAS IIII</t>
  </si>
  <si>
    <t>VITAMINA D3</t>
  </si>
  <si>
    <t>2018M-0017969</t>
  </si>
  <si>
    <t>7702057014148</t>
  </si>
  <si>
    <t>20119541-01</t>
  </si>
  <si>
    <t>TRAVAD PIK POLV UND</t>
  </si>
  <si>
    <t>TRAVAD PIK SOB CJ X 2 , ACIDO CITRICO ANHIDRO,OXIDO DE MAGNESIO LIVIANO,PICOSULFATO DE SODIO , TECNOQUIMICAS SA , LAXANTES IIII</t>
  </si>
  <si>
    <t>ACIDO CITRICO ANHIDRO,OXIDO DE MAGNESIO LIVIANO,PICOSULFATO DE SODIO</t>
  </si>
  <si>
    <t>10MG,12G,3.5G</t>
  </si>
  <si>
    <t>2018M-0018109</t>
  </si>
  <si>
    <t>7704039118288</t>
  </si>
  <si>
    <t>20120957-05</t>
  </si>
  <si>
    <t>CARDIK - IN® 160/2.5 TAB UND</t>
  </si>
  <si>
    <t>CARDIK-IN 160/2,5MG TAB CAJA X 30 , VALSARTAN,INDAPAMIDA , LABORATORIOS LEGRAND S.A. , ANTIHIPERTENSIVOS IIII</t>
  </si>
  <si>
    <t>VALSARTAN,INDAPAMIDA</t>
  </si>
  <si>
    <t>160/2,5MG</t>
  </si>
  <si>
    <t>2018M-0018125</t>
  </si>
  <si>
    <t>7705959885465</t>
  </si>
  <si>
    <t>20122539-01</t>
  </si>
  <si>
    <t>ACETAMINOFEN 32 MG/ML JBE UND</t>
  </si>
  <si>
    <t>ACETAMINOFEN KIDS 2+ 160MG/5ML JBE FCO X 90ML , ACETAMINOFEN , GENFAR SA , ANALGESICOS IIII</t>
  </si>
  <si>
    <t>160MG/5ML</t>
  </si>
  <si>
    <t>2018M-0018264</t>
  </si>
  <si>
    <t>7706569023117</t>
  </si>
  <si>
    <t>20123776-06</t>
  </si>
  <si>
    <t>ROSUVASTATINA 20 MG TABLETAS RECUBIERTAS. TAB UND</t>
  </si>
  <si>
    <t>ROSUVASTATINA 20MG TAB AG CJ X 28 , ROSUVASTATINA CALCICA , LABORATORIO FRANCO COLOMBIANO LAFRANCOL SAS , COLESTEROL IIII</t>
  </si>
  <si>
    <t>2018M-0018276</t>
  </si>
  <si>
    <t>7706569023124</t>
  </si>
  <si>
    <t>20123807-08</t>
  </si>
  <si>
    <t>ROSUVASTATINA 40 MG TABLETAS RECUBIERTA TAB UND</t>
  </si>
  <si>
    <t>ROSUVASTATINA 40MG TAB AG CJ X 28 , ROSUVASTATINA CALCICA , LABORATORIO FRANCO COLOMBIANO LAFRANCOL SAS , COLESTEROL IIII</t>
  </si>
  <si>
    <t>2018M-0018279</t>
  </si>
  <si>
    <t>7702870072776</t>
  </si>
  <si>
    <t>20126544-03</t>
  </si>
  <si>
    <t>CARDIOL® 12.5 MG TAB UND</t>
  </si>
  <si>
    <t>CARDIOL 12,5MG TAB CJ X 30 , CLORTALIDONA , LABORATORIO FRANCO COLOMBIANO LAFRANCOL SAS , DIURETICOS IIII</t>
  </si>
  <si>
    <t>2018M-0018115</t>
  </si>
  <si>
    <t>7703153035112</t>
  </si>
  <si>
    <t>20127891-02</t>
  </si>
  <si>
    <t>VITAMINA C CAPS BL UND</t>
  </si>
  <si>
    <t>VITAMINA C 500MG CAP BL CJ X 60 , ACIDO ASCORBICO , PROCAPS S.A. , VITAMINAS IIII</t>
  </si>
  <si>
    <t>2017M-0017962</t>
  </si>
  <si>
    <t>7703258113333</t>
  </si>
  <si>
    <t>20131730-04</t>
  </si>
  <si>
    <t>SINALGEN FORTE® 7.5/325 TABLETAS TAB UND</t>
  </si>
  <si>
    <t>SINALGEN FORTE 7.5/325MG TAB CJ X 30 , ACETAMINOFEN,HIDROCODONA BITARTRATO , GRUNENTHAL COLOMBIANA S.A. , ANALGESICOS IIII</t>
  </si>
  <si>
    <t>325MG,7.5MG</t>
  </si>
  <si>
    <t>2018M-0018042</t>
  </si>
  <si>
    <t>7706569023131</t>
  </si>
  <si>
    <t>20138387-04</t>
  </si>
  <si>
    <t>LOSARTAN POTASICO 50 MG/HIDROCLOROTIAZIDA 12.5 MG. TABLETA RECUBIERTA. TAB UND</t>
  </si>
  <si>
    <t>LOSARTAN POTASICO/HIDROCLOROTIAZIDA 50/12,5MG TAB AG CJ X 15 , HIDROCLOROTIAZIDA,LOSARTAN POTASICO , LABORATORIO FRANCO COLOMBIANO LAFRANCOL SAS , ANTIHIPERTENSIVOS IIII</t>
  </si>
  <si>
    <t>2018M-0018250</t>
  </si>
  <si>
    <t>7702057079109</t>
  </si>
  <si>
    <t>19996292-07</t>
  </si>
  <si>
    <t>QUETIAPINA 100MG TAB UND</t>
  </si>
  <si>
    <t>QUETIAPINA 100MG TAB MK CD7 CJ X 30 , QUETIAPINA FUMARATO ,  , QUETIAPINA FUMARATO , TECNOQUIMICAS SA , TRANQUILIZANTES IIII</t>
  </si>
  <si>
    <t>2008M-0009028</t>
  </si>
  <si>
    <t>4048846002006</t>
  </si>
  <si>
    <t>19991309-01</t>
  </si>
  <si>
    <t>SPIRIVA RESPIMAT INH FCO X 4ML UND</t>
  </si>
  <si>
    <t>SPIRIVA RESPIMAT INH (VMR) FCO X 4ML , TIOTROPIO BROMURO , BOEHRINGER INGELHEIM SA , ANTIASMATICOS IIII</t>
  </si>
  <si>
    <t>FCO X 4ML</t>
  </si>
  <si>
    <t>2.5MCG/DOSIS</t>
  </si>
  <si>
    <t>2008M-0008294</t>
  </si>
  <si>
    <t>7707274980054</t>
  </si>
  <si>
    <t>110246</t>
  </si>
  <si>
    <t>MACTRAL SHP AULEN FCO X 150ML UND</t>
  </si>
  <si>
    <t>MACTRAL SHP AULEN FCO X 150ML , NO APLICA , AULEN PHARMA SA , SHAMPOO IIII</t>
  </si>
  <si>
    <t>NSOC08710-03CO</t>
  </si>
  <si>
    <t>00025040-25</t>
  </si>
  <si>
    <t>ACETAMINOFEN 500MG TAB UND</t>
  </si>
  <si>
    <t>ACETAMINOFEN 500MG TAB MK CJ X 100 , ACETAMINOFEN , TECNOQUIMICAS SA , ANALGESICOS IIII</t>
  </si>
  <si>
    <t>2016M-007907-R3</t>
  </si>
  <si>
    <t>25040-25</t>
  </si>
  <si>
    <t>8027950200306</t>
  </si>
  <si>
    <t>20067183-05</t>
  </si>
  <si>
    <t>FORXIGA 10MG TAB UND</t>
  </si>
  <si>
    <t>FORXIGA 10MG TAB CD CJ X 28 , DAPAGLIFLOZINA , ASTRAZENECA C , DAPAGLIFLOZINA , ASTRAZENECA COLOMBIA S.A. , ANTIDIABETICOS ORALES IIII</t>
  </si>
  <si>
    <t>DAPAGLIFLOZINA</t>
  </si>
  <si>
    <t>2015M-0015725</t>
  </si>
  <si>
    <t>7705323122158</t>
  </si>
  <si>
    <t>104060</t>
  </si>
  <si>
    <t>CALCITRAL D SOB UND</t>
  </si>
  <si>
    <t>CALCITRAL D SOB CJ X 15 , NO APLICA , LABORATORIOS SIEGFRIED SAS , VITAMINAS IIII</t>
  </si>
  <si>
    <t>SD2009-0001007</t>
  </si>
  <si>
    <t>596955</t>
  </si>
  <si>
    <t>20087008-08</t>
  </si>
  <si>
    <t>DOLIREN 5MG/325MG TAB UND</t>
  </si>
  <si>
    <t>DOLIREN 5MG/325MG TAB CJ X 100 , ACETAMINOFEN,HIDROCODONA BITARTRATO , LABORATORIO FRANCO COLOMBIANO LAFRANCOL SAS , ANALGESICOS IIII</t>
  </si>
  <si>
    <t>CAJ X100</t>
  </si>
  <si>
    <t>325MG,5MG</t>
  </si>
  <si>
    <t>2015M-0016217</t>
  </si>
  <si>
    <t>8711141912696</t>
  </si>
  <si>
    <t>20068049-03</t>
  </si>
  <si>
    <t>JANUMET XR 50/1000MG TAB UND</t>
  </si>
  <si>
    <t>JANUMET XR 50/1000MG TAB FCO X 56 , METFORMINA CLORHIDRATO,SITAGLIPTINA , MERCK SHARP DOHME COLOMBIA S.A.S. , ANTIDIABETICOS ORALES IIII</t>
  </si>
  <si>
    <t>7707288823927</t>
  </si>
  <si>
    <t>19981320-03</t>
  </si>
  <si>
    <t>ZOPICLONA 7.5MG TAB UND</t>
  </si>
  <si>
    <t>ZOPICLONA 7.5MG TAB HUM CJ X 30 , ZOPICLONA , HUMAX PHARMACEUTICAL S.A. , TRANQUILIZANTES IIII</t>
  </si>
  <si>
    <t>2018M-0007629-R1</t>
  </si>
  <si>
    <t>7702057708993</t>
  </si>
  <si>
    <t>19983474-09</t>
  </si>
  <si>
    <t>ESOMEPRAZOL 20MG TAB UND</t>
  </si>
  <si>
    <t>ESOMEPRAZOL 20MG TAB MK CJ X 30 , ESOMEPRAZOL , TECNOQUIMICAS SA , ANTIACIDO ANTIFLATULENTO ANTIULCEROSO IIII</t>
  </si>
  <si>
    <t>2008M-0007903</t>
  </si>
  <si>
    <t>AMLODIPINO 5MG TAB UND</t>
  </si>
  <si>
    <t>AMLODIPINO BESILATO</t>
  </si>
  <si>
    <t>2016M-000195-R2</t>
  </si>
  <si>
    <t>7702132007065</t>
  </si>
  <si>
    <t>20062574-03</t>
  </si>
  <si>
    <t>CALTRATE PLUS TAB UND</t>
  </si>
  <si>
    <t>CALTRATE PLUS TAB FCO X 30 , MINERALES,MULTIVITAMINAS , PFIZER S.A.S. , VITAMINAS IIII</t>
  </si>
  <si>
    <t>2014M-0015048</t>
  </si>
  <si>
    <t>7706569021540</t>
  </si>
  <si>
    <t>19978078-02</t>
  </si>
  <si>
    <t>NITROFURANTOINA 100MG CAP UND</t>
  </si>
  <si>
    <t>NITROFURANTOINA 100MG CAP AG CJ X 40 , NITROFURANTOINA , LABORATORIO FRANCO COLOMBIANO LAFRANCOL SAS , ANTIBIOTICOS / ANTIBACTERIANO S.REP IIII</t>
  </si>
  <si>
    <t>2008M-0007747</t>
  </si>
  <si>
    <t>7703546040013</t>
  </si>
  <si>
    <t>19998174-06</t>
  </si>
  <si>
    <t>FLEXTRIL C MSM SOB UND</t>
  </si>
  <si>
    <t>FLEXTRIL C MSM SOB CJ X 15 , CONDROITINA SULFATO,GLUCOSAMINA SULFATO,METILSULFONILMETANO , NOVAMED SA , ANTIINFLAMATORIO IIII</t>
  </si>
  <si>
    <t>CONDROITINA SULFATO,GLUCOSAMINA SULFATO,METILSULFONILMETANO</t>
  </si>
  <si>
    <t>1200MG,1500MG,2400MG</t>
  </si>
  <si>
    <t>2009M-0009141</t>
  </si>
  <si>
    <t>7707204491070</t>
  </si>
  <si>
    <t>19973249-01</t>
  </si>
  <si>
    <t>IDENA 150MG COMP UND</t>
  </si>
  <si>
    <t>IDENA 150MG COMP CJ X 1 , ACIDO IBANDRONICO , INDUSTRIAL FARMACEUTICA UNION DE VERTICES DE TECNOFARMA S.A. , CALCIO / OSTEOPOROSIS IIII</t>
  </si>
  <si>
    <t>2007M-0006996</t>
  </si>
  <si>
    <t>7702870071885</t>
  </si>
  <si>
    <t>20083126-05</t>
  </si>
  <si>
    <t>FLEXIMAX ACE TAB UND</t>
  </si>
  <si>
    <t>FLEXIMAX ACE TAB CJ X 14 , ACETAMINOFEN,TIOCOLCHICOSIDO , LABORATORIO FRANCO COLOMBIANO LAFRANCOL SAS , ANALGESICOS IIII</t>
  </si>
  <si>
    <t>ACETAMINOFEN,TIOCOLCHICOSIDO</t>
  </si>
  <si>
    <t>325MG,4MG</t>
  </si>
  <si>
    <t>2015M-0016335</t>
  </si>
  <si>
    <t>7896261006249</t>
  </si>
  <si>
    <t>20039359-03</t>
  </si>
  <si>
    <t>DIOVAN 80MG TAB RECU UND</t>
  </si>
  <si>
    <t>DIOVAN 80MG TAB RECU CD CJ X 28 , VALSARTAN , NOVARTIS DE CO , VALSARTAN , NOVARTIS DE COLOMBIA S.A. , ANTIHIPERTENSIVOS IIII</t>
  </si>
  <si>
    <t>2018M-0012750-R1</t>
  </si>
  <si>
    <t>7702057077525</t>
  </si>
  <si>
    <t>19989089-02</t>
  </si>
  <si>
    <t>EZETIMIBE/SIMVASTATINA 10MG/20MG TAB UND</t>
  </si>
  <si>
    <t>EZETIMIBE/SIMVASTATINA 10MG/20MG TAB MK CJ X 14 , EZETIMIBA,SIMVASTATINA , TECNOQUIMICAS SA , COLESTEROL IIII</t>
  </si>
  <si>
    <t>2008M-0008471</t>
  </si>
  <si>
    <t>7703381002030</t>
  </si>
  <si>
    <t>00031462-02</t>
  </si>
  <si>
    <t>DULCOLAX 5MG GRAG UND</t>
  </si>
  <si>
    <t>DULCOLAX 5MG GRAG CJ X 20 , BISACODILO , SANOFI AV NTIS DE COLOMBIA , LAXANTES IIII</t>
  </si>
  <si>
    <t>2008 M- 001357 R3</t>
  </si>
  <si>
    <t>31462-02</t>
  </si>
  <si>
    <t>7703381004195</t>
  </si>
  <si>
    <t>19901852-02</t>
  </si>
  <si>
    <t>MICARDIS 80MG COMP TAB UND</t>
  </si>
  <si>
    <t>MICARDIS 80MG COMP CD7 CJ X 28 , TELMISARTAN , BOEHRINGER IN , TELMISARTAN , BOEHRINGER INGELHEIM SA , ANTIHIPERTENSIVOS IIII</t>
  </si>
  <si>
    <t>TELMISARTAN</t>
  </si>
  <si>
    <t>2009 M-013413 R1</t>
  </si>
  <si>
    <t>7501165007956</t>
  </si>
  <si>
    <t>107522</t>
  </si>
  <si>
    <t>GELICART COLAGENO HIDROLIZADO SOB UND</t>
  </si>
  <si>
    <t>GELICART COLAGENO HIDROLIZADO SOB CJ X 30 , SUPLEMENTO NUTRICIONAL , SANOFI AV NTIS DE COLOMBIA , COMPLEMENTARIOS DERMO IIII</t>
  </si>
  <si>
    <t>SUPLEMENTO NUTRICIONAL</t>
  </si>
  <si>
    <t>SD2013-0002862</t>
  </si>
  <si>
    <t>7841141003450</t>
  </si>
  <si>
    <t>20052048-03</t>
  </si>
  <si>
    <t>ILTUXAM 40 MG/5MG TAB UND</t>
  </si>
  <si>
    <t>ILTUXAM 40 MG/5MG TAB REC CJ X 28 , AMLODIPINO,OLMESARTAN MEDOXOMIL , INDUSTRIAL FARMACEUTICA UNION DE VERTICES DE TECNOFARMA S.A. , ANTIHIPERTENSIVOS IIII</t>
  </si>
  <si>
    <t>2013M-0014448</t>
  </si>
  <si>
    <t>7321831612006</t>
  </si>
  <si>
    <t>19918906-02</t>
  </si>
  <si>
    <t>SYMBICORT TURB 160/4.5MCG INH X 120 DOSIS UND</t>
  </si>
  <si>
    <t>SYMBICORT TURB 160/4.5MCG INH X 120 , BUDESONIDA,FORMOTEROL FUMARATO , ASTRAZENECA COLOMBIA S.A. , ANTIASMATICOS IIII</t>
  </si>
  <si>
    <t>160MCG,4.5MCG/DOSIS</t>
  </si>
  <si>
    <t>2012M-0001216-R1</t>
  </si>
  <si>
    <t>7703454123181</t>
  </si>
  <si>
    <t>20039942-02</t>
  </si>
  <si>
    <t>CALCIBON D 800UI UND</t>
  </si>
  <si>
    <t>CALCIBON D 800UI CJ X 30 , CITRATO DE CALCIO,VITAMINA D3 , FARMA DE COLOMBIA S.A. , CALCIO / OSTEOPOROSIS IIII</t>
  </si>
  <si>
    <t>CITRATO DE CALCIO,VITAMINA D3</t>
  </si>
  <si>
    <t>315MG,800UI</t>
  </si>
  <si>
    <t>2018M-0014237-R1</t>
  </si>
  <si>
    <t>7705959013066</t>
  </si>
  <si>
    <t>19984678-01</t>
  </si>
  <si>
    <t>TAMSULOSINA 0.4MG CAP UND</t>
  </si>
  <si>
    <t>TAMSULOSINA 0.4MG CAP GF CD CJ X 30 , TAMSULOSINA CLORHIDRAT , TAMSULOSINA CLORHIDRATO , GENFAR SA , TERAPIA PROSTATICA IIII</t>
  </si>
  <si>
    <t>2008M-0008373</t>
  </si>
  <si>
    <t>7702207700068</t>
  </si>
  <si>
    <t>112960</t>
  </si>
  <si>
    <t>PERSEMAX CAP UND</t>
  </si>
  <si>
    <t>PERSEMAX CAP CJ X 30 , NO APLICA , LABORATORIO FRANCO COLOMBIANO LAFRANCOL SAS , FORMULAS MAGISTRALES IIII</t>
  </si>
  <si>
    <t>PFM2014-0002294</t>
  </si>
  <si>
    <t>7702057015732</t>
  </si>
  <si>
    <t>19999309-08</t>
  </si>
  <si>
    <t>ISOKLON 3MG TAB UND</t>
  </si>
  <si>
    <t>ISOKLON 3MG TAB CJ X 14 , ESZOPICLONA , TECNOQUIMICAS SA , OTROS SISTEMA NERVIOSO IIII</t>
  </si>
  <si>
    <t>2009M-0009884</t>
  </si>
  <si>
    <t>7702870924273</t>
  </si>
  <si>
    <t>19930428-02</t>
  </si>
  <si>
    <t>SYNTHROID 50MCG TAB UND</t>
  </si>
  <si>
    <t>2013M-0001697-R1</t>
  </si>
  <si>
    <t>7703186030276</t>
  </si>
  <si>
    <t>106350</t>
  </si>
  <si>
    <t>ENSURE ADVANCE VAINILLA  FCO X 237ML UND</t>
  </si>
  <si>
    <t>ENSURE ADVANCE VAINILLA ABBOTABBOT FCO X 237ML , NO APLICA , ABBOTT LABORATORIES DE COLOMBIA SA , COMPLEMENTOS NUTRICIONALES IIII</t>
  </si>
  <si>
    <t>FCO 237ML</t>
  </si>
  <si>
    <t>RSIA16I178915</t>
  </si>
  <si>
    <t>7702870004289</t>
  </si>
  <si>
    <t>19985046-05</t>
  </si>
  <si>
    <t>CARDIOMAX 20MG TAB UND</t>
  </si>
  <si>
    <t>CARDIOMAX 20MG TAB  CJ X 20 , ROSUVASTATINA CALCICA , LABORATORIO FRANCO COLOMBIANO LAFRANCOL SAS , COLESTEROL IIII</t>
  </si>
  <si>
    <t>2018M-0008663-R1</t>
  </si>
  <si>
    <t>7703153008215</t>
  </si>
  <si>
    <t>19928181-02</t>
  </si>
  <si>
    <t>MUVETT 300MG TAB UND</t>
  </si>
  <si>
    <t>MUVETT 300MG TAB (VMR) CJ X 20 , TRIMEBUTINA MALEATO , PROCAPS S.A. , FARMAC DESORD GASTROINT IIII</t>
  </si>
  <si>
    <t>2012M-0001363-R1</t>
  </si>
  <si>
    <t>ATORVASTATINA 40MG TAB UND</t>
  </si>
  <si>
    <t>7841141002712</t>
  </si>
  <si>
    <t>20023734-06</t>
  </si>
  <si>
    <t>ILTUX 40MG COMP TAB UND</t>
  </si>
  <si>
    <t>ILTUX 40MG COMP CD7 CJ X 28 , OLMESARTAN MEDOXOMIL , INDUSTR , OLMESARTAN MEDOXOMIL , TECNOFARMA COLOMBIA SAS , ANTIHIPERTENSIVOS IIII</t>
  </si>
  <si>
    <t>2016M-0011693-R1</t>
  </si>
  <si>
    <t>7703283401658</t>
  </si>
  <si>
    <t>00212444-27</t>
  </si>
  <si>
    <t>LIPITOR 20MG TAB UND</t>
  </si>
  <si>
    <t>LIPITOR 20MG TAB PFIZ CJ X 30 , ATORVASTATINA , PFIZER S.A.S. , COLESTEROL IIII</t>
  </si>
  <si>
    <t>2018M-006613-R2</t>
  </si>
  <si>
    <t>212444-27</t>
  </si>
  <si>
    <t>7701047111911</t>
  </si>
  <si>
    <t>20061322-04</t>
  </si>
  <si>
    <t>SINALGEN 5MG/325MG UND</t>
  </si>
  <si>
    <t>SINALGEN 5MG/325MG CJ X 30 , ACETAMINOFEN,HIDROCODONA BITARTRATO , GRUNENTHAL COLOMBIANA S.A. , ANALGESICOS IIII</t>
  </si>
  <si>
    <t>5MG.325MG</t>
  </si>
  <si>
    <t>2014M-0015124</t>
  </si>
  <si>
    <t>7460536556540</t>
  </si>
  <si>
    <t>112998</t>
  </si>
  <si>
    <t>PIASCLEDINE 300MG CAP UND</t>
  </si>
  <si>
    <t>PIASCLEDINE 300MG CAP CJ X 30 , INSAPONIFICABLES DE ACEITE DE PERSEA  GRATISSIMA, ACEITE DE GLICINA MAX , SCANDINAVIA PHARMA LTDA , FITOTERAPEUTICO IIII</t>
  </si>
  <si>
    <t>INSAPONIFICABLES DE ACEITE DE PERSEA  GRATISSIMA, ACEITE DE GLICINA MAX</t>
  </si>
  <si>
    <t>PFM2008-0000832</t>
  </si>
  <si>
    <t>7703153029142</t>
  </si>
  <si>
    <t>19987731-02</t>
  </si>
  <si>
    <t>VERONIQ MINI TAB UND</t>
  </si>
  <si>
    <t>VERONIQ MINI TAB CD CJ X 28 , DROSPIRENONA,ETINILESTRADIOL , , DROSPIRENONA,ETINILESTRADIOL , PROCAPS S.A. , ANTICONCEPIVOS ORALES IIII</t>
  </si>
  <si>
    <t>DROSPIRENONA,ETINILESTRADIOL</t>
  </si>
  <si>
    <t>3MG,0.02MG</t>
  </si>
  <si>
    <t>2008M-0008442</t>
  </si>
  <si>
    <t>4048846006363</t>
  </si>
  <si>
    <t>20044944-08</t>
  </si>
  <si>
    <t>TRAYENTA DUO 2.5 1000MG UND</t>
  </si>
  <si>
    <t>TRAYENTA DUO 2.5 1000MG (VMR) CJ X 60 , LINAGLIPTINA,METFORMINA , BOEHRINGER INGELHEIM SA , ANTIDIABETICOS ORALES IIII</t>
  </si>
  <si>
    <t>LINAGLIPTINA,METFORMINA</t>
  </si>
  <si>
    <t>2.5MG,1000MG</t>
  </si>
  <si>
    <t>2012M-0013445</t>
  </si>
  <si>
    <t>7703153024420</t>
  </si>
  <si>
    <t>19989500-08</t>
  </si>
  <si>
    <t>CITRAGEL 1500MG/200UI TAB UND</t>
  </si>
  <si>
    <t>CITRAGEL 1500MG/200UI TAB CJ X 90 , CITRATO DE CALCIO,VITAMINA D , PROCAPS S.A. , VITAMINAS IIII</t>
  </si>
  <si>
    <t>1500MG/200UI</t>
  </si>
  <si>
    <t>2008M-0008826</t>
  </si>
  <si>
    <t>7702870003800</t>
  </si>
  <si>
    <t>19987655-05</t>
  </si>
  <si>
    <t>AMVAL 5 160MG TAB UND</t>
  </si>
  <si>
    <t>AMVAL 5 160MG TAB CJ X 28 , AMLODIPINO BESILATO,VALSARTAN , LABORATORIO FRANCO COLOMBIANO LAFRANCOL SAS , ANTIHIPERTENSIVOS IIII</t>
  </si>
  <si>
    <t>AMLODIPINO BESILATO,VALSARTAN</t>
  </si>
  <si>
    <t>5MG,160MG</t>
  </si>
  <si>
    <t>2008M-0008327</t>
  </si>
  <si>
    <t>7702870231685</t>
  </si>
  <si>
    <t>19930431-01</t>
  </si>
  <si>
    <t>SYNTHROID 100MCG TAB UND</t>
  </si>
  <si>
    <t>2013M-0001709-R1</t>
  </si>
  <si>
    <t>7707182841072</t>
  </si>
  <si>
    <t>20039284-02</t>
  </si>
  <si>
    <t>OLMEPREX 40 MG TAB UND</t>
  </si>
  <si>
    <t>OLMEPREX 40 MG TAB CD CJ X 30 , OLMESARTAN MEDOXOMIL , SCAND , OLMESARTAN MEDOXOMIL , SCANDINAVIA PHARMA LTDA , ANTIHIPERTENSIVOS IIII</t>
  </si>
  <si>
    <t>2012M-0013195</t>
  </si>
  <si>
    <t>7702057010287</t>
  </si>
  <si>
    <t>00028346-01</t>
  </si>
  <si>
    <t>DUODECADRON INY AMP X 2ML UND</t>
  </si>
  <si>
    <t>DUODECADRON INY AMP X 2ML , DEXAMETASONA ACETATO,DEXAMETASONA FOSFATO , TECNOQUIMICAS SA , CORTICOIDES / ANTIINFLAMATORIOS IIII</t>
  </si>
  <si>
    <t>16MG/2ML,4MG/2ML</t>
  </si>
  <si>
    <t>2009 M-010674 R1</t>
  </si>
  <si>
    <t>28346-01</t>
  </si>
  <si>
    <t>4048846003508</t>
  </si>
  <si>
    <t>20017107-03</t>
  </si>
  <si>
    <t>MICARDIS AMLO 80MG/5MG TAB UND</t>
  </si>
  <si>
    <t>MICARDIS AMLO 80MG/5MG TAB CJ X 28 , AMLODIPINO,TELMISARTAN , BOEHRINGER INGELHEIM SA , ANTIHIPERTENSIVOS IIII</t>
  </si>
  <si>
    <t>2015M-0011094-R1</t>
  </si>
  <si>
    <t>7707355050881</t>
  </si>
  <si>
    <t>101901</t>
  </si>
  <si>
    <t>AFELIUS OIL FREE FILTRO SLN SIEGF TUB X 60GR UND</t>
  </si>
  <si>
    <t>AFELIUS OIL FREE FILTRO SLN SIEGF TUB X 60GR , NO APLICA , LABORATORIOS SIEGFRIED SAS , PROTECCION SOLAR DERMO IIII</t>
  </si>
  <si>
    <t>NSC2007CO24386</t>
  </si>
  <si>
    <t>7841141000053</t>
  </si>
  <si>
    <t>19993410-09</t>
  </si>
  <si>
    <t>COLMIBE 20 10MG COMP UND</t>
  </si>
  <si>
    <t>COLMIBE 20 10MG COMP CD CJ X 30 , ATORVASTATINA CALCICA,EZET , ATORVASTATINA CALCICA,EZETIMIBA , TECNOFARMA COLOMBIA SAS , COLESTEROL IIII</t>
  </si>
  <si>
    <t>ATORVASTATINA CALCICA,EZETIMIBA</t>
  </si>
  <si>
    <t>20MG,10MG</t>
  </si>
  <si>
    <t>2008M-0008874</t>
  </si>
  <si>
    <t>7795320000252</t>
  </si>
  <si>
    <t>20029235-02</t>
  </si>
  <si>
    <t>XARELTO 20MG COMP UND</t>
  </si>
  <si>
    <t>XARELTO 20MG COMP CD7 CJ X 28 , RIVAROXABAN MICRONIZADO , BA , RIVAROXABAN MICRONIZADO , BAYER SA , ANTICOAGULANTES IIII</t>
  </si>
  <si>
    <t>RIVAROXABAN MICRONIZADO</t>
  </si>
  <si>
    <t>2018M-0012816-R1</t>
  </si>
  <si>
    <t>7703153026134</t>
  </si>
  <si>
    <t>107678</t>
  </si>
  <si>
    <t>GLUCOQUICK TIRAS REACTIVAS G30 UND</t>
  </si>
  <si>
    <t>GLUCOQUICK TIRAS REACTIVAS G30 CAJA X 50 , TIRAS REACTIVAS GLUCOQUICK , DIABETRICS HEALTHCARE S.A.S , TIRILLAS IIII</t>
  </si>
  <si>
    <t>TIRAS REACTIVAS GLUCOQUICK</t>
  </si>
  <si>
    <t>2011RD-0002052</t>
  </si>
  <si>
    <t>7705323271115</t>
  </si>
  <si>
    <t>107617</t>
  </si>
  <si>
    <t>GIRALMET 2000UI 80MG TAB MAST UND</t>
  </si>
  <si>
    <t>GIRALMET 2000UI 80MG TAB MAST FCO X 30 , MAGNESIO,VITAMINA D , LABORATORIOS SIEGFRIED SAS , SUPLEMENTOS DIETARIOS IIII</t>
  </si>
  <si>
    <t>MAGNESIO,VITAMINA D</t>
  </si>
  <si>
    <t>SD2010-0001421</t>
  </si>
  <si>
    <t>7707356293006</t>
  </si>
  <si>
    <t>121615</t>
  </si>
  <si>
    <t>GELIMED COLAG HIDROLIZADO SOB UND</t>
  </si>
  <si>
    <t>GELIMED COLAG HIDROLIZADO SOB NOVAM CJ X 30 , NO APLICA , NOVAMED SA , COMPLEMENTARIOS DERMO IIII</t>
  </si>
  <si>
    <t>SD2016-0003744</t>
  </si>
  <si>
    <t>7702418001558</t>
  </si>
  <si>
    <t>32602-14</t>
  </si>
  <si>
    <t>EUTIROX 100MCG TAB UND</t>
  </si>
  <si>
    <t>2009M-010642-R2</t>
  </si>
  <si>
    <t>7702057070175</t>
  </si>
  <si>
    <t>19930610-02</t>
  </si>
  <si>
    <t>ALENDRONATO 70MG TAB UND</t>
  </si>
  <si>
    <t>ALENDRONATO 70MG TAB MK CJ X 4 , ACIDO ALENDRONICO , TECNOQUIMICAS SA , CALCIO / OSTEOPOROSIS IIII</t>
  </si>
  <si>
    <t>ACIDO ALENDRONICO</t>
  </si>
  <si>
    <t>70MG</t>
  </si>
  <si>
    <t>2012M-0001729-R1</t>
  </si>
  <si>
    <t>7703381001149</t>
  </si>
  <si>
    <t>20048027-02</t>
  </si>
  <si>
    <t>CATAPRESAN 150MCG COMP UND</t>
  </si>
  <si>
    <t>CATAPRESAN 150MCG COMP CJ X 20 , CLONIDINA CLORHIDRATO , BOEHRINGER INGELHEIM SA , ANTIHIPERTENSIVOS IIII</t>
  </si>
  <si>
    <t>2012M-0013703</t>
  </si>
  <si>
    <t>7703381000395</t>
  </si>
  <si>
    <t>1980804-02</t>
  </si>
  <si>
    <t>ATROVENT 25MG SLN INH FCO X 20ML UND</t>
  </si>
  <si>
    <t>ATROVENT 25MG SLN INH FCO X 20ML , BROMURO DE IPRATROPIO , BOEHRINGER INGELHEIM SA , PREPARADOS NASALES IIII</t>
  </si>
  <si>
    <t>2013M-000227-R2</t>
  </si>
  <si>
    <t>7703381001217</t>
  </si>
  <si>
    <t>225010-02</t>
  </si>
  <si>
    <t>COMBIVENT UDV SOL NEBU UND</t>
  </si>
  <si>
    <t>COMBIVENT UDV SOL NEBU CJ X 20 , BROMURO DE IPRATROPIO,SALBUTAMOL SULFATO , BOEHRINGER INGELHEIM SA , ANTIASMATICOS IIII</t>
  </si>
  <si>
    <t>BROMURO DE IPRATROPIO,SALBUTAMOL SULFATO</t>
  </si>
  <si>
    <t>0.5MG,2.5MG/2.5ML</t>
  </si>
  <si>
    <t>2008M-010534 -R1</t>
  </si>
  <si>
    <t>7501088618406</t>
  </si>
  <si>
    <t>22231-03</t>
  </si>
  <si>
    <t>TEARS NATURALE SLN OFT FCO X 15ML UND</t>
  </si>
  <si>
    <t>TEARS NATURALE SLN OFT FCO X 15ML , DEXTRAN,HIDROXIPROPILMETILCELULOSA , LABORATORIOS ALCON DE COLOMBIA S.A. , OTROS OFTALMICOS IIII</t>
  </si>
  <si>
    <t>2008 M- 007104 R-2</t>
  </si>
  <si>
    <t>7703445120021</t>
  </si>
  <si>
    <t>19970253-01</t>
  </si>
  <si>
    <t>RINOFLUIMUCIL SLN NAS SPRAY FCO X 10ML UND</t>
  </si>
  <si>
    <t>RINOFLUIMUCIL SLN NAS SPRAY FCO X 10ML , ACETILCISTEINA , ZAMBON COLOMBIA S.A. , ANALGESICOS Y ANTIGRIPALES IIII</t>
  </si>
  <si>
    <t>10%</t>
  </si>
  <si>
    <t>2007M-0007038</t>
  </si>
  <si>
    <t>7795320000269</t>
  </si>
  <si>
    <t>20029235-01</t>
  </si>
  <si>
    <t>XARELTO 20MG COMP CD7 CJ X 14 , RIVAROXABAN MICRONIZADO , BA , RIVAROXABAN MICRONIZADO , BAYER SA , ANTICOAGULANTES IIII</t>
  </si>
  <si>
    <t>7705323111220</t>
  </si>
  <si>
    <t>20001113-07</t>
  </si>
  <si>
    <t>TIROXIN 88MCG TAB UND</t>
  </si>
  <si>
    <t>TIROXIN 88MCG TAB CJ X 50 , LEVOTIROXINA SODICA , LABORATORIOS SIEGFRIED SAS , TERAPIA TIROIDEA IIII</t>
  </si>
  <si>
    <t>0.88MG</t>
  </si>
  <si>
    <t>2009M-0009847</t>
  </si>
  <si>
    <t>7703153026158</t>
  </si>
  <si>
    <t>107677</t>
  </si>
  <si>
    <t>GLUCOQUICK LANCETAS ESTERILES UND</t>
  </si>
  <si>
    <t>GLUCOQUICK LANCETAS ESTERILES CAJA X 50 , LANCETAS PARA GLUCOMETRO , DIABETRICS HEALTHCARE S.A.S , LANCETAS IIII</t>
  </si>
  <si>
    <t>LANCETAS PARA GLUCOMETRO</t>
  </si>
  <si>
    <t>2018DM-0017676</t>
  </si>
  <si>
    <t>9002260016853</t>
  </si>
  <si>
    <t>19984811-01</t>
  </si>
  <si>
    <t>TOPIRAMATO 50MG TAB UND</t>
  </si>
  <si>
    <t>TOPIRAMATO 50MG TAB NOVAR CD CJ X 20 , TOPIRAMATO , NOVARTIS , TOPIRAMATO , NOVARTIS DE COLOMBIA S.A. , ANTIEPILEPTICOS IIII</t>
  </si>
  <si>
    <t>TOPIRAMATO</t>
  </si>
  <si>
    <t>2008M-0008066</t>
  </si>
  <si>
    <t>28421-03</t>
  </si>
  <si>
    <t>DOMEBORO SOB UND</t>
  </si>
  <si>
    <t>DOMEBORO SOB CJ X 25 , ACETATO DE CALCIO,ALUMINIO SULFATO , BAYER SA , ANTIALERGICOS DERMA IIII</t>
  </si>
  <si>
    <t>36.45G,48.95G</t>
  </si>
  <si>
    <t>2008 M-000369-R3</t>
  </si>
  <si>
    <t>7702057013158</t>
  </si>
  <si>
    <t>20033548-01</t>
  </si>
  <si>
    <t>FIXAMICIN GOT FCO X 15ML UND</t>
  </si>
  <si>
    <t>FIXAMICIN GOT FCO X 15ML , COLISTINA SULFATO, HIDROCORTISONA ACETATO,NEOMICINA SULFATO , TECNOQUIMICAS SA , OTROS OFTALMICOS IIII</t>
  </si>
  <si>
    <t>COLISTINA SULFATO, HIDROCORTISONA ACETATO,NEOMICINA SULFATO</t>
  </si>
  <si>
    <t>1.5MG,0.5MG,5MG/ML</t>
  </si>
  <si>
    <t>2017M-0012611-R1</t>
  </si>
  <si>
    <t>7703153033835</t>
  </si>
  <si>
    <t>126182</t>
  </si>
  <si>
    <t>NUTRIGEL 2.0 SABOR NEUTRO ADVANCE UND</t>
  </si>
  <si>
    <t>NUTRIGEL 2.0 SABOR NEUTRO ADVANCE CJ X 30 STICK PACK , NO APLICA , PROCAPS S.A. ,</t>
  </si>
  <si>
    <t>SD2017-0004053</t>
  </si>
  <si>
    <t>7891317149994</t>
  </si>
  <si>
    <t>20061508-02</t>
  </si>
  <si>
    <t>VAST 40MG TAB UND</t>
  </si>
  <si>
    <t>VAST 40MG TAB CJ X 30 , ATORVASTATINA , EUROFARMA COLOMBIA S.A.S. , COLESTEROL IIII</t>
  </si>
  <si>
    <t>2014M-0014824</t>
  </si>
  <si>
    <t>5392000067417</t>
  </si>
  <si>
    <t>131381</t>
  </si>
  <si>
    <t>ALFLOREX CAP TUB UND</t>
  </si>
  <si>
    <t>ALFLOREX CAP TUB X 30 , NO APLICA , AXON PHARMA COLOMBIA SAS , SUPLEMENTOS DIETARIOS IIII</t>
  </si>
  <si>
    <t>AXON PHARMA COLOMBIA SAS</t>
  </si>
  <si>
    <t>SD2018-0004294</t>
  </si>
  <si>
    <t>7707206270208</t>
  </si>
  <si>
    <t>115200</t>
  </si>
  <si>
    <t>SUNAID PLUS SPF 50 SPRAY LOC NOVAD FCO X 100GR UND</t>
  </si>
  <si>
    <t>SUNAID PLUS SPF 50 SPRAY LOC NOVAD FCO X 100GR , NO APLICA , LABORATORIOS NOVADERMA SA , PROTECCION SOLAR DERMO IIII</t>
  </si>
  <si>
    <t>LABORATORIOS NOVADERMA SA</t>
  </si>
  <si>
    <t>NSOC31963-09CO</t>
  </si>
  <si>
    <t>7703153031657</t>
  </si>
  <si>
    <t>20090823-01</t>
  </si>
  <si>
    <t>LIPOMEGA CAP LIQ UND</t>
  </si>
  <si>
    <t>LIPOMEGA CAP LIQ CJ X 30 , ATORVASTANINA,OMEGA , PROCAPS S.A. , COLESTEROL IIII</t>
  </si>
  <si>
    <t>ATORVASTANINA,OMEGA</t>
  </si>
  <si>
    <t>20MG,840MG</t>
  </si>
  <si>
    <t>2015M-0016009</t>
  </si>
  <si>
    <t>20090823-001</t>
  </si>
  <si>
    <t>7702057707057</t>
  </si>
  <si>
    <t>20087456-06</t>
  </si>
  <si>
    <t>ATORVASTATINA 40MG TAB MK  CJ X 30 , ATORVASTATINA , TECNOQUIMICAS SA , COLESTEROL IIII</t>
  </si>
  <si>
    <t>2015M-0016466</t>
  </si>
  <si>
    <t>7803510441010</t>
  </si>
  <si>
    <t>104661</t>
  </si>
  <si>
    <t>CIRUELAX JALEA GARD FCO X 600GR UND</t>
  </si>
  <si>
    <t>CIRUELAX JALEA GARD FCO X 600GR , NO APLICA , SCANDINAVIA PHARMA CIAL , LAXANTES IIII</t>
  </si>
  <si>
    <t>FCO 600GR</t>
  </si>
  <si>
    <t>SCANDINAVIA PHARMA CIAL</t>
  </si>
  <si>
    <t>PFM2014 -0000251-R1</t>
  </si>
  <si>
    <t>7707206270093</t>
  </si>
  <si>
    <t>109940</t>
  </si>
  <si>
    <t>LIPIEL SCRUP CREM NOVAD FCO X 120ML UND</t>
  </si>
  <si>
    <t>LIPIEL SCRUP CREM NOVAD FCO X 120ML , NO APLICA , LABORATORIOS NOVADERMA SA , JABONES ESPECIALIZADOS DERMO IIII</t>
  </si>
  <si>
    <t>NSOC15925-05CO</t>
  </si>
  <si>
    <t>7703153001377</t>
  </si>
  <si>
    <t>00046000-04</t>
  </si>
  <si>
    <t>DOLOFEN 500MG CAP BL UND</t>
  </si>
  <si>
    <t>DOLOFEN 500MG CAP BL CJ X 60 , ACETAMINOFEN , PROCAPS S.A. , ANALGESICOS IIII</t>
  </si>
  <si>
    <t>PROCAPS S.A</t>
  </si>
  <si>
    <t>2016M-005440-R3</t>
  </si>
  <si>
    <t>46000-04</t>
  </si>
  <si>
    <t>7702635717485</t>
  </si>
  <si>
    <t>19998393-04</t>
  </si>
  <si>
    <t>GALVUS MET 50MG 850MG COMP UND</t>
  </si>
  <si>
    <t>GALVUS MET 50MG 850MG COMP (VMR) CJ X 56 , METFORMINA CLORHIDRATO,VILDAGLIPTINA , NOVARTIS DE COLOMBIA S.A. , ANTIDIABETICOS ORALES IIII</t>
  </si>
  <si>
    <t>2008M-0008822</t>
  </si>
  <si>
    <t>7702418001992</t>
  </si>
  <si>
    <t>206777-01</t>
  </si>
  <si>
    <t>EUTIROX 125MCG TAB UND</t>
  </si>
  <si>
    <t>EUTIROX 125MCG TAB CJ X 50 , LEVOTIROXINA SODICA , MERCK S.A. , TERAPIA TIROIDEA IIII</t>
  </si>
  <si>
    <t>125MCG</t>
  </si>
  <si>
    <t>2007M-006609 R1</t>
  </si>
  <si>
    <t>7730979091206</t>
  </si>
  <si>
    <t>20004470-02</t>
  </si>
  <si>
    <t>VEDIPAL TAB UND</t>
  </si>
  <si>
    <t>VEDIPAL TAB CJ X 30 , DIOSMINA,HESPERIDINA , INDUSTRIAL FARMACEUTICA UNION DE VERTICES DE TECNOFARMA S.A. , VASODILATADORES IIII</t>
  </si>
  <si>
    <t>2009M-0009648</t>
  </si>
  <si>
    <t>7501033957376</t>
  </si>
  <si>
    <t>20020097-02</t>
  </si>
  <si>
    <t>PEDIALYTE 60 UVA CON ZINC FCO X 500ML UND</t>
  </si>
  <si>
    <t>PEDIALYTE 60 UVA CON ZINC FCO X 500ML , CITRATO DE SOD,CLOR POTASIO,CLOR SOD,GLUCONATO DE ZINC,GLUCOSA ANHIDRA , ABBOTT LABORATORIES DE COLOMBIA SA , ANTIDIARREICO IIII</t>
  </si>
  <si>
    <t>7703281000853</t>
  </si>
  <si>
    <t>20033133-02</t>
  </si>
  <si>
    <t>ROZELAIC GEL TOP 15% TUB X 30GR UND</t>
  </si>
  <si>
    <t>ROZELAIC GEL TOP 15% TUB X 30GR , ACIDO AZELAICO , SCANDINAVIA PHARMA LTDA , ACNE IIII</t>
  </si>
  <si>
    <t>2012M-0013298</t>
  </si>
  <si>
    <t>650240004650</t>
  </si>
  <si>
    <t>102765</t>
  </si>
  <si>
    <t>ASEPXIA JAB AZUFRE GEM BARR X 100GR UND</t>
  </si>
  <si>
    <t>ASEPXIA JAB AZUFRE GEM BARR X 100GR , NO APLICA , GENOMMA LAB COLOMBIALTDA , ACNE Y PIELES ATOPICAS DERMO IIII</t>
  </si>
  <si>
    <t>BARR 100GR</t>
  </si>
  <si>
    <t>NSOC48643-12CO</t>
  </si>
  <si>
    <t>7702134503107</t>
  </si>
  <si>
    <t>30051-05</t>
  </si>
  <si>
    <t>EPAMIN 100MG CAP UND</t>
  </si>
  <si>
    <t>EPAMIN 100MG CAP FCO X 50 , FENITOINA SODICA , PFIZER S.A.S. , ANTIEPILEPTICOS IIII</t>
  </si>
  <si>
    <t>FENITOINA SODICA</t>
  </si>
  <si>
    <t>2008M-001002 R-3</t>
  </si>
  <si>
    <t>3583315558093</t>
  </si>
  <si>
    <t>20042667-08</t>
  </si>
  <si>
    <t>FLORATIL 250MG SOB UND</t>
  </si>
  <si>
    <t>FLORATIL 250MG SOB CJ X 20 , SACAROMICES BOULARDI , AXON PHARMA COLOMBIA SAS , ANTIDIARREICO IIII</t>
  </si>
  <si>
    <t>SACAROMICES BOULARDI</t>
  </si>
  <si>
    <t>2019M-0013511-R1</t>
  </si>
  <si>
    <t>7702057019822</t>
  </si>
  <si>
    <t>38840-03</t>
  </si>
  <si>
    <t>PERIACTIN 4MG TAB UND</t>
  </si>
  <si>
    <t>PERIACTIN 4MG TAB CJ X 20 , CIPROHEPTADINA CLORHIDRATO , TECNOQUIMICAS SA , ANTIALERGICOS S.RES IIII</t>
  </si>
  <si>
    <t>CIPROHEPTADINA CLORHIDRATO</t>
  </si>
  <si>
    <t>2012 M-004001-R3</t>
  </si>
  <si>
    <t>7703454920568</t>
  </si>
  <si>
    <t>213259-03</t>
  </si>
  <si>
    <t>BEDOYECTA INY UND</t>
  </si>
  <si>
    <t>BEDOYECTA INY CJ X 3 , HIDROXICOBALAMINA, PIRIDOXINA CLORHIDRATO,TIAMINA CLORHIDRATO , FARMA DE COLOMBIA S.A. , VITAMINAS IIII</t>
  </si>
  <si>
    <t>HIDROXICOBALAMINA, PIRIDOXINA CLORHIDRATO,TIAMINA CLORHIDRATO</t>
  </si>
  <si>
    <t>10MCG,50MG,100MG</t>
  </si>
  <si>
    <t>2008 M-010620-R1</t>
  </si>
  <si>
    <t>7640128013990</t>
  </si>
  <si>
    <t>19988123-01</t>
  </si>
  <si>
    <t>MIRCERA 150MCG/0.3ML SLN INY UND</t>
  </si>
  <si>
    <t>MIRCERA 150MCG/0.3ML SLN INY CD7 JER PRELLENADA , METOXIPOLI , METOXIPOLIETILENGLICOL-EPOETINA BETA , PRODUCTOS ROCHE S.A. , ANTIANEMICOS IIII</t>
  </si>
  <si>
    <t>METOXIPOLIETILENGLICOL-EPOETINA BETA</t>
  </si>
  <si>
    <t>150MCG/0.3ML</t>
  </si>
  <si>
    <t>2008M-0008021</t>
  </si>
  <si>
    <t>7702132011048</t>
  </si>
  <si>
    <t>119719</t>
  </si>
  <si>
    <t>CENTRUM SILVER +50 TAB UND</t>
  </si>
  <si>
    <t>CENTRUM SILVER +50 TAB PFIZ FCO X 30 , NO APLICA , PFIZER S.A.S. , VITAMINAS IIII</t>
  </si>
  <si>
    <t>SD2015-0003677</t>
  </si>
  <si>
    <t>7702870072424</t>
  </si>
  <si>
    <t>128624</t>
  </si>
  <si>
    <t>DESIGEL SAB NARANJA SOBR UND</t>
  </si>
  <si>
    <t>DESIGEL SAB NARANJA SOBR CJ X 30 , NO APLICA , LABORATORIO FRANCO COLOMBIANO LAFRANCOL SAS , SUPLEMENTOS DIETARIOS IIII</t>
  </si>
  <si>
    <t>SD2017-0004060</t>
  </si>
  <si>
    <t>7841141000046</t>
  </si>
  <si>
    <t>19993409-09</t>
  </si>
  <si>
    <t>COLMIBE 10 10MG COMP UND</t>
  </si>
  <si>
    <t>COLMIBE 10 10MG COMP CD CJ X 30 , ATORVASTATINA CALCICA,EZET , ATORVASTATINA CALCICA,EZETIMIBA , TECNOFARMA COLOMBIA SAS , COLESTEROL IIII</t>
  </si>
  <si>
    <t>2008M-0008983</t>
  </si>
  <si>
    <t>7702714511386</t>
  </si>
  <si>
    <t>102594</t>
  </si>
  <si>
    <t>AQUALEN EMUL AULEN FCO X 240GR UND</t>
  </si>
  <si>
    <t>AQUALEN EMUL AULEN FCO X 240GR , NO APLICA , AULEN PHARMA SA , HUMECTANTES Y NUTRITIVAS DERMO IIII</t>
  </si>
  <si>
    <t>FCO 240GR</t>
  </si>
  <si>
    <t>NSOC14969-05CO</t>
  </si>
  <si>
    <t>7795368054439</t>
  </si>
  <si>
    <t>19933626-02</t>
  </si>
  <si>
    <t>ACRYLARM GEL TUB X 10GR UND</t>
  </si>
  <si>
    <t>ACRYLARM GEL TUB X 10GR , ACIDO POLIACRILICO (CARBOMERO) , SCANDINAVIA PHARMA LTDA , OTROS OFTALMICOS IIII</t>
  </si>
  <si>
    <t>ACIDO POLIACRILICO (CARBOMERO)</t>
  </si>
  <si>
    <t>2013M-0002099-R1</t>
  </si>
  <si>
    <t>7702870004852</t>
  </si>
  <si>
    <t>20007729-01</t>
  </si>
  <si>
    <t>ESTEINE 3.5MG OVUL VAG UND</t>
  </si>
  <si>
    <t>ESTEINE 3.5MG OVUL VAG CJ X 6 , ESTRIOL , LABORATORIO FRANCO COLOMBIANO LAFRANCOL SAS , HORMONAS IIII</t>
  </si>
  <si>
    <t>ESTRIOL</t>
  </si>
  <si>
    <t>2010M-0010768</t>
  </si>
  <si>
    <t>7702057013769</t>
  </si>
  <si>
    <t>130233</t>
  </si>
  <si>
    <t>IBS BIOTIC CAP DUR UND</t>
  </si>
  <si>
    <t>IBS BIOTIC CAP DUR CJ X 30 , NO APLICA , TECNOQUIMICAS ETICOS CIAL , SUPLEMENTOS DIETARIOS IIII</t>
  </si>
  <si>
    <t>TECNOQUIMICAS ETICOS CIAL</t>
  </si>
  <si>
    <t>SD2017-0003981</t>
  </si>
  <si>
    <t>7703546289030</t>
  </si>
  <si>
    <t>107520</t>
  </si>
  <si>
    <t>GELCLAIR ORAL SOB UND</t>
  </si>
  <si>
    <t>GELCLAIR ORAL SOB CJ X 3 , NO APLICA , NOVAMED SA , ANTIBIOTICOS / ANTIBACTERIANO VÍA GENERAL IIII</t>
  </si>
  <si>
    <t>2006DM-0000155</t>
  </si>
  <si>
    <t>7707206270505</t>
  </si>
  <si>
    <t>117094</t>
  </si>
  <si>
    <t>ZIMPIK REPELENTE FAMI SPRAY NOVAD FCO X 110ML UND</t>
  </si>
  <si>
    <t>ZIMPIK REPELENTE FAMI SPRAY NOVAD FCO X 110ML , NO APLICA , LABORATORIOS NOVADERMA SA , REPELENTES IIII</t>
  </si>
  <si>
    <t>FCO 110ML</t>
  </si>
  <si>
    <t>NSOC65114-15CO</t>
  </si>
  <si>
    <t>7703186030108</t>
  </si>
  <si>
    <t>121383</t>
  </si>
  <si>
    <t>ENSURE ADVANCE VAINILLA ABBOT LAT X 850GR UND</t>
  </si>
  <si>
    <t>ENSURE ADVANCE VAINILLA ABBOT LAT X 850GR , NO APLICA , ABBOTT LABORATORIES DE COLOMBIA SA , COMPLEMENTOS NUTRICIONALES IIII</t>
  </si>
  <si>
    <t>LATA 850GR</t>
  </si>
  <si>
    <t>RSA-004359-2017</t>
  </si>
  <si>
    <t>7702027472718</t>
  </si>
  <si>
    <t>131709</t>
  </si>
  <si>
    <t>TENA PANTS ULTRA MEDIUM UND</t>
  </si>
  <si>
    <t>PRODUCTOS FAMILIA SA</t>
  </si>
  <si>
    <t>NSOA07316-18CO</t>
  </si>
  <si>
    <t>7704190365606</t>
  </si>
  <si>
    <t>125699</t>
  </si>
  <si>
    <t>SOL-OR REPAIR SPF 40 GEL TUB X 100GR UND</t>
  </si>
  <si>
    <t>SOL-OR REPAIR SPF 40 GEL TUB X 100GR , NO APLICA , QUIFARMA S.A. , PROTECCION SOLAR DERMO IIII</t>
  </si>
  <si>
    <t>TUBO 100GR</t>
  </si>
  <si>
    <t>NSOC73656-16CO</t>
  </si>
  <si>
    <t>7702132004484</t>
  </si>
  <si>
    <t>19908368-09</t>
  </si>
  <si>
    <t>MAREOL TAB UND</t>
  </si>
  <si>
    <t>MAREOL TAB CJ X 72 , DIMENHIDRINATO , PFIZER S.A.S. , ANTIALERGICOS S.RES IIII</t>
  </si>
  <si>
    <t>CAJ X 72</t>
  </si>
  <si>
    <t>2015M-0000142-R2</t>
  </si>
  <si>
    <t>7702195105678</t>
  </si>
  <si>
    <t>20013700-01</t>
  </si>
  <si>
    <t>TRADIOL TAB UND</t>
  </si>
  <si>
    <t>TRADIOL TAB CJ X 10 , ACETAMINOFEN,TRAMADOL CLORHIDRATO , LABORATORIOS BUSSIE SA , ANALGESICOS IIII</t>
  </si>
  <si>
    <t>2010M-0010869</t>
  </si>
  <si>
    <t>7702057013936</t>
  </si>
  <si>
    <t>20108682-001</t>
  </si>
  <si>
    <t>FIXAMICIN CLEAN 6.5 % SLN OTICA FCO X 15ML UND</t>
  </si>
  <si>
    <t>FIXAMICIN CLEAN 6.5 % SLN OTICA FCO X 15ML , PEROXIDO DE CARBAMIDA , TECNOQUIMICAS SA , OTROS DERMATOLÓGICOS IIII</t>
  </si>
  <si>
    <t>PEROXIDO DE CARBAMIDA</t>
  </si>
  <si>
    <t>65%</t>
  </si>
  <si>
    <t>2017M-0017918</t>
  </si>
  <si>
    <t>3337875546430</t>
  </si>
  <si>
    <t>102467</t>
  </si>
  <si>
    <t>ANTHELIOS GEL TOQUE SECO LOREA FCO X 50ML UND</t>
  </si>
  <si>
    <t>ANTHELIOS GEL TOQUE SECO LOREA FCO X 50ML , NO APLICA , L.OREAL COLOMBIA S.A.S. , PROTECCION SOLAR DERMO IIII</t>
  </si>
  <si>
    <t>L.OREAL COLOMBIA S.A.S.</t>
  </si>
  <si>
    <t>NSOC52496-13CO</t>
  </si>
  <si>
    <t>7703186031426</t>
  </si>
  <si>
    <t>122556</t>
  </si>
  <si>
    <t>PEDIASURE CLINICAL ABBOT FCO X 220 ML UND</t>
  </si>
  <si>
    <t>PEDIASURE CLINICAL ABBOT FCO X 220 ML , NO APLICA , ABBOTT LABORATORIES DE COLOMBIA SA , COMPLEMENTOS NUTRICIONALES IIII</t>
  </si>
  <si>
    <t>FCO 220ML</t>
  </si>
  <si>
    <t>RSA-001242-2016</t>
  </si>
  <si>
    <t>7501098608084</t>
  </si>
  <si>
    <t>19927923-06</t>
  </si>
  <si>
    <t>BETALOC ZOK 25MG TAB UND</t>
  </si>
  <si>
    <t>BETALOC ZOK 25MG TAB CD7 CJ X 30 , METOPROLOL SUCCINATO , AS , METOPROLOL SUCCINATO , ASTRAZENECA COLOMBIA S.A. , INSUFICIENCIA CARDIACA IIII</t>
  </si>
  <si>
    <t>2013M-0002062-R1</t>
  </si>
  <si>
    <t>7703546224369</t>
  </si>
  <si>
    <t>20122204-02</t>
  </si>
  <si>
    <t>OLONASE 0.60% SLN SPRAY NASAL 200 APLICA FCO X 20ML UND</t>
  </si>
  <si>
    <t>OLONASE 0.60% SLN SPRAY NASAL 200 APLICA FCO X 20ML</t>
  </si>
  <si>
    <t>OLOPATADINA</t>
  </si>
  <si>
    <t>0.60%</t>
  </si>
  <si>
    <t>2018M-0018484</t>
  </si>
  <si>
    <t>7707183820045</t>
  </si>
  <si>
    <t>123056</t>
  </si>
  <si>
    <t>SUNGLASS GEL SPF 45 TUBO X  80 GR UND</t>
  </si>
  <si>
    <t>SUNGLASS GEL SPF 45 TUBO X  80 GR , NO APLICA , CUTIS S A , PROTECCION SOLAR DERMO IIII</t>
  </si>
  <si>
    <t>CUTIS S A</t>
  </si>
  <si>
    <t>NSOC11560-04CO</t>
  </si>
  <si>
    <t>7703153024543</t>
  </si>
  <si>
    <t>19963295-03</t>
  </si>
  <si>
    <t>FLEXURE MSM SOB FRESA UND</t>
  </si>
  <si>
    <t>FLEXURE MSM SOB FRESA CJ X 30 , CONDROITINA SULFATO,GLUCOSAMINA SULFATO,METILSULFONILMETANO , PROCAPS S.A. , ANTIINFLAMATORIO IIII</t>
  </si>
  <si>
    <t>2017M-0006235-R1</t>
  </si>
  <si>
    <t>7709990706208</t>
  </si>
  <si>
    <t>20040898-03</t>
  </si>
  <si>
    <t>ELIQUIS 2.5MG TAB RECUB UND</t>
  </si>
  <si>
    <t>ELIQUIS 2.5MG TAB RECUB CD CJ X 60 , APIXABAN , PFIZER S.A.S , APIXABAN , PFIZER S.A.S. , ANTICOAGULANTES IIII</t>
  </si>
  <si>
    <t>APIXABAN</t>
  </si>
  <si>
    <t>2018M-0013353-R1</t>
  </si>
  <si>
    <t>7705959015046</t>
  </si>
  <si>
    <t>17134-11</t>
  </si>
  <si>
    <t>AMLODIPINO 5MG TAB GF CJ X 300 , AMLODIPINO BESILATO , GENFAR SA , ANTIHIPERTENSIVOS IIII</t>
  </si>
  <si>
    <t>2015 M-002545-R2</t>
  </si>
  <si>
    <t>7707200900866</t>
  </si>
  <si>
    <t>19995243-02</t>
  </si>
  <si>
    <t>CLOTRIMAZOL 1% CREM DERM COLM TUB X 40GR UND</t>
  </si>
  <si>
    <t>CLOTRIMAZOL 1% CREM DERM COLM TUB X 40GR , CLOTRIMAZOL , PROCAPS S.A. , ANTIBIOTICOS / ANTIBACTERIANO S.REP IIII</t>
  </si>
  <si>
    <t>2008M-0009002</t>
  </si>
  <si>
    <t>4048846003478</t>
  </si>
  <si>
    <t>20017104-02</t>
  </si>
  <si>
    <t>MICARDIS AMLO 80MG/10MG TAB UND</t>
  </si>
  <si>
    <t>MICARDIS AMLO 80MG/10MG TAB CJ X 28 , AMLODIPINO,TELMISARTAN , BOEHRINGER INGELHEIM SA , ANTIHIPERTENSIVOS IIII</t>
  </si>
  <si>
    <t>2015M-0011059-R1</t>
  </si>
  <si>
    <t>4048846003461</t>
  </si>
  <si>
    <t>20017104-01</t>
  </si>
  <si>
    <t>MICARDIS AMLO 80MG/10MG TAB CJ X 14 , AMLODIPINO,TELMISARTAN , BOEHRINGER INGELHEIM SA , ANTIHIPERTENSIVOS IIII</t>
  </si>
  <si>
    <t>7702870072158</t>
  </si>
  <si>
    <t>20093972-10</t>
  </si>
  <si>
    <t>SUAXINA TAB UND</t>
  </si>
  <si>
    <t>SUAXINA TAB CJ X 4 , NAPROXENO,SUMATRIPTAN , LABORATORIO FRANCO COLOMBIANO LAFRANCOL SAS , ANALGESICOS IIII</t>
  </si>
  <si>
    <t>NAPROXENO,SUMATRIPTAN</t>
  </si>
  <si>
    <t>500MG,85MG</t>
  </si>
  <si>
    <t>2016M-0017043</t>
  </si>
  <si>
    <t>382903201228</t>
  </si>
  <si>
    <t>131323</t>
  </si>
  <si>
    <t>AGUJA PARA PEN 32G X 4MM REF 320489 UND</t>
  </si>
  <si>
    <t>AGUJA PARA PEN 32G X 4MM REF 320489 BD CJ X 100 , NO APLICA , BECTON DICKINSON DE COLOMBIA LTDA. , AGUJAS LAPICERO PEN IIII</t>
  </si>
  <si>
    <t>BECTON DICKINSON DE COLOMBIA LTDA.</t>
  </si>
  <si>
    <t>2018DM-0017818</t>
  </si>
  <si>
    <t>7702057018030</t>
  </si>
  <si>
    <t>19970379-03</t>
  </si>
  <si>
    <t>BENZIRIN ROSA SOB UND</t>
  </si>
  <si>
    <t>BENZIRIN ROSA SOB CJ X 10 , BENCIDAMINA CLORHIDRATO , TECNOQ , BENCIDAMINA CLORHIDRATO , TECNOQUIMICAS SA , ESTOMATOLOGICOS IIII</t>
  </si>
  <si>
    <t>BENCIDAMINA CLORHIDRATO</t>
  </si>
  <si>
    <t>2007M-0007037</t>
  </si>
  <si>
    <t>7702057013813</t>
  </si>
  <si>
    <t>19930572-02</t>
  </si>
  <si>
    <t>UROPRAN 5MG TAB UND</t>
  </si>
  <si>
    <t>UROPRAN 5MG TAB CD CJ X 20 , OXIBUTININA CLORHIDRATO , TECNO , OXIBUTININA CLORHIDRATO , TECNOQUIMICAS SA , OTROS S. REPRODUCTIVO IIII</t>
  </si>
  <si>
    <t>2012M-0001717-R1</t>
  </si>
  <si>
    <t>7702057077327</t>
  </si>
  <si>
    <t>19983161-01</t>
  </si>
  <si>
    <t>TOBRAOFTAL D GOT OFT FCO X 5ML UND</t>
  </si>
  <si>
    <t>TOBRAOFTAL D GOT OFT FCO X 5ML , DEXAMETASONA,TOBRAMICINA ,  , DEXAMETASONA,TOBRAMICINA , TECNOQUIMICAS SA , OTROS OFTALMICOS IIII</t>
  </si>
  <si>
    <t>2008M-0008292</t>
  </si>
  <si>
    <t>7705323171118</t>
  </si>
  <si>
    <t>206166-03</t>
  </si>
  <si>
    <t>DIMARD 200MG TAB UND</t>
  </si>
  <si>
    <t>DIMARD 200MG TAB (VMR) CJ X 20 , HIDROXICLOROQUINA SULFATO , LABORATORIOS SIEGFRIED SAS , ANTIPARASITARIOS IIII</t>
  </si>
  <si>
    <t>2008M-010225 R1</t>
  </si>
  <si>
    <t>7702207101117</t>
  </si>
  <si>
    <t>19961089-24</t>
  </si>
  <si>
    <t>NORMOLIP 200MG CAP UND</t>
  </si>
  <si>
    <t>NORMOLIP 200MG CAP CD CJ X 20 , FENOFIBRATO , LABORATORIO FR , FENOFIBRATO , LABORATORIO FRANCO COLOMBIANO LAFRANCOL SAS , COLESTEROL IIII</t>
  </si>
  <si>
    <t>FENOFIBRATO</t>
  </si>
  <si>
    <t>2017M-0005779-R1</t>
  </si>
  <si>
    <t>7704232001707</t>
  </si>
  <si>
    <t>20061934-01</t>
  </si>
  <si>
    <t>MISURE GEL TUB X 40 GR UND</t>
  </si>
  <si>
    <t>MISURE GEL TUB X 40 GR , PENTOSAN POLISULFATO SODICO , EUROETIKA LTDA. , OTROS DERMATOLÓGICOS IIII</t>
  </si>
  <si>
    <t>PENTOSAN POLISULFATO SODICO</t>
  </si>
  <si>
    <t>2015M-0016413</t>
  </si>
  <si>
    <t>7730979094177</t>
  </si>
  <si>
    <t>20044427-03</t>
  </si>
  <si>
    <t>MITRUL 15MG CAP UND</t>
  </si>
  <si>
    <t>MITRUL 15MG CAP CJ X 10 , CICLOBENZAPRINA , INDUSTRIAL FARMACEUTICA UNION DE VERTICES DE TECNOFARMA S.A. , RELAJANTE MUSCULAR IIII</t>
  </si>
  <si>
    <t>2012M-0013738</t>
  </si>
  <si>
    <t>7709742178994</t>
  </si>
  <si>
    <t>20142847-03</t>
  </si>
  <si>
    <t>GLEMONT L 10MG/5MG TAB UND</t>
  </si>
  <si>
    <t>GLEMONT L 10MG/5MG TAB FCO X 28 , LEVOCETIRIZINA,MONTELUKAST , GLENMARK PHAMACEUTICALS COLOMBIA S.A.S. , ANTIASMATICOS IIII</t>
  </si>
  <si>
    <t>LEVOCETIRIZINA,MONTELUKAST</t>
  </si>
  <si>
    <t>10MG,5MG</t>
  </si>
  <si>
    <t>GLENMARK PHAMACEUTICALS COLOMBIA S.A.S.</t>
  </si>
  <si>
    <t>2018M-0018450</t>
  </si>
  <si>
    <t>7795368054941</t>
  </si>
  <si>
    <t>19977977-01</t>
  </si>
  <si>
    <t>ATERGIT 0.05% SLN OFT FCO X 5 ML UND</t>
  </si>
  <si>
    <t>ATERGIT 0.05% SLN OFT FCO X 5 ML , EPINASTINA CLORHIDRATO , SCANDINAVIA PHARMA LTDA , OTROS OFTALMICOS IIII</t>
  </si>
  <si>
    <t>EPINASTINA CLORHIDRATO</t>
  </si>
  <si>
    <t>2007M-0007324</t>
  </si>
  <si>
    <t>736085280005</t>
  </si>
  <si>
    <t>19908041-04</t>
  </si>
  <si>
    <t>LAGRICEL GOT SOPHIA  UND</t>
  </si>
  <si>
    <t>LAGRICEL GOT SOPHIA (VMR) CJ X 20</t>
  </si>
  <si>
    <t>2012M-0001128-R1</t>
  </si>
  <si>
    <t>7795320000238</t>
  </si>
  <si>
    <t>20029236-02</t>
  </si>
  <si>
    <t>XARELTO 15MG COMP UND</t>
  </si>
  <si>
    <t>2018M-0012817-R1</t>
  </si>
  <si>
    <t>7703332003611</t>
  </si>
  <si>
    <t>30243-01</t>
  </si>
  <si>
    <t>UREADERM 15% CREM SCAN TUB X 60GR UND</t>
  </si>
  <si>
    <t>UREADERM 15% CREM SCAN TUB X 60GR</t>
  </si>
  <si>
    <t>UREA</t>
  </si>
  <si>
    <t>2009 M-13781-R1</t>
  </si>
  <si>
    <t>3582910023623</t>
  </si>
  <si>
    <t>19914312-20</t>
  </si>
  <si>
    <t>LANTUS SOLOSTAR 100UI/ML INY UND</t>
  </si>
  <si>
    <t>LANTUS SOLOSTAR 100UI/ML INY CD7 CART X 3ML NEVERA</t>
  </si>
  <si>
    <t>CART X 3ML</t>
  </si>
  <si>
    <t>7709990267945</t>
  </si>
  <si>
    <t>20059262-02</t>
  </si>
  <si>
    <t>TRESIBA 100UI UND</t>
  </si>
  <si>
    <t>TRESIBA 100UI U</t>
  </si>
  <si>
    <t>INSULINA DEGLUDEC</t>
  </si>
  <si>
    <t>2014M-0015102</t>
  </si>
  <si>
    <t>7703202180183</t>
  </si>
  <si>
    <t>20082633-01</t>
  </si>
  <si>
    <t>TOUJEO LAP SLN OSTAR CART UND</t>
  </si>
  <si>
    <t>TOUJEO LAP SLN OSTAR CART CD CJ X 1</t>
  </si>
  <si>
    <t>450 UNIDADES/1.5 mL</t>
  </si>
  <si>
    <t>2015M-0016708</t>
  </si>
  <si>
    <t>7702031436010</t>
  </si>
  <si>
    <t>129521</t>
  </si>
  <si>
    <t>ONE TOUCH SELECT PLUS TIRAS REACT GLUCO 02343611 UND</t>
  </si>
  <si>
    <t>ONE TOUCH SELECT PLUS TIRAS REACT GLUCO 02343611 J&amp;J CJ X 50</t>
  </si>
  <si>
    <t xml:space="preserve">2015RD-0003359 </t>
  </si>
  <si>
    <t>7701047111904</t>
  </si>
  <si>
    <t>20061322-03</t>
  </si>
  <si>
    <t>SINALGEN 5MG 325MG TAB UND</t>
  </si>
  <si>
    <t>SINALGEN 5MG 325MG TAB CJ X 10</t>
  </si>
  <si>
    <t>7707355052663</t>
  </si>
  <si>
    <t>47085-06</t>
  </si>
  <si>
    <t>TIZAFEN 2MG TAB UND</t>
  </si>
  <si>
    <t>TIZAFEN 2MG TAB CJ X 20</t>
  </si>
  <si>
    <t>ACETAMINOFEN,TIZANIDINA CLORHIDRATO</t>
  </si>
  <si>
    <t>350MG,2MG</t>
  </si>
  <si>
    <t>2018M-005181-R2</t>
  </si>
  <si>
    <t>7703153031084</t>
  </si>
  <si>
    <t>111998</t>
  </si>
  <si>
    <t>NUTRIGEL 2.0 SABOR NEUTRO UND</t>
  </si>
  <si>
    <t>NUTRIGEL 2.0 SABOR NEUTRO STICKPACK CJX 30</t>
  </si>
  <si>
    <t>SD2015-0003602</t>
  </si>
  <si>
    <t>7703454121644</t>
  </si>
  <si>
    <t>41255-01</t>
  </si>
  <si>
    <t>TAPAZOL 5MG TAB UND</t>
  </si>
  <si>
    <t>TAPAZOL 5MG TAB CJ X 100</t>
  </si>
  <si>
    <t>TIAMAZOL</t>
  </si>
  <si>
    <t>2012M-004189-R3</t>
  </si>
  <si>
    <t>7703432423425</t>
  </si>
  <si>
    <t>19948217-05</t>
  </si>
  <si>
    <t>COLCHICINA 0.5MG TAB UND</t>
  </si>
  <si>
    <t>COLCHICINA 0.5MG TAB EXP CJ X 40</t>
  </si>
  <si>
    <t>2015M-0004254-R1</t>
  </si>
  <si>
    <t>7702207573877</t>
  </si>
  <si>
    <t>20054841-01</t>
  </si>
  <si>
    <t>IBONE D TAB UND</t>
  </si>
  <si>
    <t>IBONE D TAB CJ X 1</t>
  </si>
  <si>
    <t>ACIDO IBANDRONICO,VITAMINA D3</t>
  </si>
  <si>
    <t>150MG,12000UI</t>
  </si>
  <si>
    <t>2018M-0014494-R1</t>
  </si>
  <si>
    <t>7702207573860</t>
  </si>
  <si>
    <t>20052952-01</t>
  </si>
  <si>
    <t>NUEVID 7000 UI TAB UND</t>
  </si>
  <si>
    <t>NUEVID 7000 UI TAB REC CJ X 4</t>
  </si>
  <si>
    <t>7000UI</t>
  </si>
  <si>
    <t>2013M-0014671</t>
  </si>
  <si>
    <t>4048846010148</t>
  </si>
  <si>
    <t>20073367-03</t>
  </si>
  <si>
    <t>JARDIANCE 10MG TAB UND</t>
  </si>
  <si>
    <t>JARDIANCE 10MG TAB CD CJ X 30</t>
  </si>
  <si>
    <t>2015M-0016002</t>
  </si>
  <si>
    <t>7702635717409</t>
  </si>
  <si>
    <t>19998393-02</t>
  </si>
  <si>
    <t>GALVUS MET 50MG 850MG COMP (VMR) CJ X 28</t>
  </si>
  <si>
    <t>7702870003473</t>
  </si>
  <si>
    <t>20004012-05</t>
  </si>
  <si>
    <t>GYNCLOX OVULOS + APLI UND</t>
  </si>
  <si>
    <t>GYNCLOX OVULOS + APLI CJ X 3</t>
  </si>
  <si>
    <t>2009M-0009749</t>
  </si>
  <si>
    <t>7703153024321</t>
  </si>
  <si>
    <t>20009157-02</t>
  </si>
  <si>
    <t>VAXIDUO OVUL UND</t>
  </si>
  <si>
    <t>VAXIDUO OVUL CJ X 5</t>
  </si>
  <si>
    <t>100MG,400MG</t>
  </si>
  <si>
    <t>2010M-0010347</t>
  </si>
  <si>
    <t>7703153028695</t>
  </si>
  <si>
    <t>20063322-01</t>
  </si>
  <si>
    <t>ALBISEC ONE TAB UND</t>
  </si>
  <si>
    <t>ALBISEC ONE TAB CJ X 6</t>
  </si>
  <si>
    <t>ITRACONAZOL,SECNIDAZOL</t>
  </si>
  <si>
    <t>33.33MG,166.66MG</t>
  </si>
  <si>
    <t>2013M-0014774</t>
  </si>
  <si>
    <t>7707204490998</t>
  </si>
  <si>
    <t>19999481-01</t>
  </si>
  <si>
    <t>BEXON DUO CAP BL VAGI UND</t>
  </si>
  <si>
    <t>BEXON DUO CAP BL VAGI CJ X 7</t>
  </si>
  <si>
    <t>2009M-0009140</t>
  </si>
  <si>
    <t>7707189521229</t>
  </si>
  <si>
    <t>19938870-01</t>
  </si>
  <si>
    <t>GYNOFER FOL TAB UND</t>
  </si>
  <si>
    <t>GYNOFER FOL TAB CJ X 30</t>
  </si>
  <si>
    <t>ACIDO FOLICO,HIERRO POLIMALTOSADO</t>
  </si>
  <si>
    <t>2018M-0002800-R2</t>
  </si>
  <si>
    <t>7703153027117</t>
  </si>
  <si>
    <t>20039445-02</t>
  </si>
  <si>
    <t>PREDIAL LEX 850MG TAB LP UND</t>
  </si>
  <si>
    <t>PREDIAL LEX 850MG TAB LP CJ X 30</t>
  </si>
  <si>
    <t>2012M-0013120</t>
  </si>
  <si>
    <t>7703381004102</t>
  </si>
  <si>
    <t>19928606-02</t>
  </si>
  <si>
    <t>MICARDIS PLUS 80MG/12.5MG COMP UND</t>
  </si>
  <si>
    <t>MICARDIS PLUS 80MG/12.5MG COMP CJ X 14</t>
  </si>
  <si>
    <t>7702057012601</t>
  </si>
  <si>
    <t>20064548-08</t>
  </si>
  <si>
    <t>FLUENZ T CAP LIQ UND</t>
  </si>
  <si>
    <t>FLUENZ T CAP LIQ CJ X 7</t>
  </si>
  <si>
    <t>DEXTROMETORFANO BROMOHIDRATO,FENILEFRINA CLORHIDRATO,IBUPROFENO,LEVOCETIRICINA DICLORHIDRATO</t>
  </si>
  <si>
    <t>15MG10MG,400MG,2,5MG</t>
  </si>
  <si>
    <t>2014M-0015040</t>
  </si>
  <si>
    <t>7702057011680</t>
  </si>
  <si>
    <t>20004823-02</t>
  </si>
  <si>
    <t>FIXAMICIN DEXACIPRO GOT OT FCO X 7.5ML UND</t>
  </si>
  <si>
    <t>FIXAMICIN DEXACIPRO GOT OT FCO X 7.5ML</t>
  </si>
  <si>
    <t>CIPROFLOXACINA,DEXAMETASONA ACETATO</t>
  </si>
  <si>
    <t>FCO 7.5ML</t>
  </si>
  <si>
    <t>3MG/ML,1MG/ML</t>
  </si>
  <si>
    <t>2009M-0009979</t>
  </si>
  <si>
    <t>7702057012731</t>
  </si>
  <si>
    <t>20079151-02</t>
  </si>
  <si>
    <t>OPENXY 0.05% SPR FCO X 15ML UND</t>
  </si>
  <si>
    <t>OPENXY 0.05% SPR FCO X 15ML</t>
  </si>
  <si>
    <t>2015M-0015822</t>
  </si>
  <si>
    <t>7702057012748</t>
  </si>
  <si>
    <t>20079153-02</t>
  </si>
  <si>
    <t>OPENXY 0.025% SPR FCO X 15ML UND</t>
  </si>
  <si>
    <t>OPENXY 0.025% SPR FCO X 15ML</t>
  </si>
  <si>
    <t>2015M-0016138</t>
  </si>
  <si>
    <t>7704232000755</t>
  </si>
  <si>
    <t>225311-01</t>
  </si>
  <si>
    <t>OTIRILIN GOT FCO X 15ML UND</t>
  </si>
  <si>
    <t>OTIRILIN GOT FCO X 15ML</t>
  </si>
  <si>
    <t>ANTIPIRINA,LIDOCAINA CLORHIDRATO</t>
  </si>
  <si>
    <t>4%,1%</t>
  </si>
  <si>
    <t>2018M-010269-R2</t>
  </si>
  <si>
    <t>7702870004722</t>
  </si>
  <si>
    <t>103639</t>
  </si>
  <si>
    <t>BIOLAX GRANUL SOB UND</t>
  </si>
  <si>
    <t>BIOLAX GRANUL SOB CJ X 12</t>
  </si>
  <si>
    <t>PSYLLIUM HUSK USP</t>
  </si>
  <si>
    <t>PFM2012-0001880</t>
  </si>
  <si>
    <t>7702195205606</t>
  </si>
  <si>
    <t>20086885-01</t>
  </si>
  <si>
    <t>MOVIPREN ULTRA TAB REC UND</t>
  </si>
  <si>
    <t>MOVIPREN ULTRA TAB REC CJ X 10</t>
  </si>
  <si>
    <t>IBUPROFENO,TIOCOLCHICOSIDO</t>
  </si>
  <si>
    <t>600MG,8MG</t>
  </si>
  <si>
    <t>A. MENARINI LATIN AMERICA SLU</t>
  </si>
  <si>
    <t>2015M-0016464</t>
  </si>
  <si>
    <t>7704039127549</t>
  </si>
  <si>
    <t>20047167-04</t>
  </si>
  <si>
    <t>CARDIK A 80/5MG TAB UND</t>
  </si>
  <si>
    <t>CARDIK A 80/5MG TAB REC CJ X 28</t>
  </si>
  <si>
    <t>2018M-0013458-R1</t>
  </si>
  <si>
    <t>7703153001124</t>
  </si>
  <si>
    <t>19984679-03</t>
  </si>
  <si>
    <t>METROZIN 500MG NIST OVUL UND</t>
  </si>
  <si>
    <t>METROZIN 500MG NIST OVUL CJ X 10</t>
  </si>
  <si>
    <t>2017M-0007703-R1</t>
  </si>
  <si>
    <t>7706440000664</t>
  </si>
  <si>
    <t>19935239-02</t>
  </si>
  <si>
    <t>BACKPAIN GEL TUB X 40GR UND</t>
  </si>
  <si>
    <t>BACKPAIN GEL TUB X 40GR</t>
  </si>
  <si>
    <t>2013M-0002305-R1</t>
  </si>
  <si>
    <t>7591044401166</t>
  </si>
  <si>
    <t>19917701-02</t>
  </si>
  <si>
    <t>PROFENID 2.5 GEL TUB X 30GR UND</t>
  </si>
  <si>
    <t>PROFENID 2.5 GEL TUB X 30GR</t>
  </si>
  <si>
    <t>2017M-0000234-R2</t>
  </si>
  <si>
    <t>3499320000765</t>
  </si>
  <si>
    <t>40133-01</t>
  </si>
  <si>
    <t>BENZAC AC 5% GEL TUB X 60GR UND</t>
  </si>
  <si>
    <t>BENZAC AC 5% GEL TUB X 60GR</t>
  </si>
  <si>
    <t>PEROXIDO DE BENZOILO</t>
  </si>
  <si>
    <t>2012M-012790-R2</t>
  </si>
  <si>
    <t>3499320004794</t>
  </si>
  <si>
    <t>20067176-02</t>
  </si>
  <si>
    <t>ORACEA 40 MG CAPS UND</t>
  </si>
  <si>
    <t>ORACEA 40 MG CAPS LC CAJ X 28</t>
  </si>
  <si>
    <t>2015M-0016283</t>
  </si>
  <si>
    <t>213259-01</t>
  </si>
  <si>
    <t>BEDOYECTA INY CJ X 1</t>
  </si>
  <si>
    <t>7702870070130</t>
  </si>
  <si>
    <t>20014434-06</t>
  </si>
  <si>
    <t>GYNTER 80/100MG OVUL + APLI UND</t>
  </si>
  <si>
    <t>GYNTER 80/100MG OVUL + APLI CJ X  3</t>
  </si>
  <si>
    <t>CLINDAMICINA,TERCONAZOL</t>
  </si>
  <si>
    <t>100MG,80MG</t>
  </si>
  <si>
    <t>2015M-0011043-R1</t>
  </si>
  <si>
    <t>7702635721963</t>
  </si>
  <si>
    <t>20019134-01</t>
  </si>
  <si>
    <t>ONBRIZE 150MCG POLV INH UND</t>
  </si>
  <si>
    <t>ONBRIZE 150MCG POLV INH CJ X 30</t>
  </si>
  <si>
    <t>INDACATEROL MALEATO</t>
  </si>
  <si>
    <t>150MCG/DOSIS</t>
  </si>
  <si>
    <t>2017M-0011725-R1</t>
  </si>
  <si>
    <t>7703153020101</t>
  </si>
  <si>
    <t>19969889-38</t>
  </si>
  <si>
    <t>CLOPERAX SUSP FCO X 120ML UND</t>
  </si>
  <si>
    <t>CLOPERAX SUSP FCO X 120ML</t>
  </si>
  <si>
    <t>CLOPERASTINA</t>
  </si>
  <si>
    <t>2018M-0006542-R1</t>
  </si>
  <si>
    <t>7703281008316</t>
  </si>
  <si>
    <t>19959553-05</t>
  </si>
  <si>
    <t>ZUDENINA GEL TUB X 30GR UND</t>
  </si>
  <si>
    <t>ZUDENINA GEL TUB X 30GR</t>
  </si>
  <si>
    <t>ADAPALENO</t>
  </si>
  <si>
    <t>0.1G</t>
  </si>
  <si>
    <t>2016M-0005171-R1</t>
  </si>
  <si>
    <t>7703546050104</t>
  </si>
  <si>
    <t>19997975-04</t>
  </si>
  <si>
    <t>ARTRODAR 50MG CAP UND</t>
  </si>
  <si>
    <t>ARTRODAR 50MG CAP CD CJ X 30</t>
  </si>
  <si>
    <t>DIACEREINA</t>
  </si>
  <si>
    <t>2010M-0010564</t>
  </si>
  <si>
    <t>7703153022570</t>
  </si>
  <si>
    <t>19989500-03</t>
  </si>
  <si>
    <t>CITRAGEL 1500MG/200UI TAB CJ X 30</t>
  </si>
  <si>
    <t>CALCIO CITRATO ,VITAMINA D3</t>
  </si>
  <si>
    <t>7703158025595</t>
  </si>
  <si>
    <t>19987728-01</t>
  </si>
  <si>
    <t>VERONIQ TAB UND</t>
  </si>
  <si>
    <t>VERONIQ TAB CD CJ X 21</t>
  </si>
  <si>
    <t>3MG,0.03MG</t>
  </si>
  <si>
    <t>2008M-0008390</t>
  </si>
  <si>
    <t>7703153028053</t>
  </si>
  <si>
    <t>20056938-01</t>
  </si>
  <si>
    <t>ADELLA 2MG + 0.03MG TAB UND</t>
  </si>
  <si>
    <t>ADELLA 2MG + 0.03MG TAB CJ X 21</t>
  </si>
  <si>
    <t>CLORMADINONA,ETINILESTRADIOL</t>
  </si>
  <si>
    <t>2MG,0.03MG</t>
  </si>
  <si>
    <t>2018M-0014175-R1</t>
  </si>
  <si>
    <t>7707189520659</t>
  </si>
  <si>
    <t>19949930-24</t>
  </si>
  <si>
    <t>IPRAN 10MG TAB UND</t>
  </si>
  <si>
    <t>IPRAN 10MG TAB CJ X 30</t>
  </si>
  <si>
    <t>2015M-0004331_R1</t>
  </si>
  <si>
    <t>7702057077334</t>
  </si>
  <si>
    <t>19984620-01</t>
  </si>
  <si>
    <t>CORTIOFTAL F 1% GOT OFT FCO X 5ML UND</t>
  </si>
  <si>
    <t>CORTIOFTAL F 1% GOT OFT FCO X 5ML</t>
  </si>
  <si>
    <t>FENILEFRINA CLORHIDRATO,PREDNISOLONA ACETATO</t>
  </si>
  <si>
    <t>1.2MG/ML,10MG/ML</t>
  </si>
  <si>
    <t>2008M-0008086</t>
  </si>
  <si>
    <t>7702057077273</t>
  </si>
  <si>
    <t>19982087-01</t>
  </si>
  <si>
    <t>CORTIOFTAL 1% GOT OFT FCO X 5ML UND</t>
  </si>
  <si>
    <t>CORTIOFTAL 1% GOT OFT FCO X 5ML</t>
  </si>
  <si>
    <t>2008M-0007736</t>
  </si>
  <si>
    <t>7702057060718</t>
  </si>
  <si>
    <t>20026100-02</t>
  </si>
  <si>
    <t>OLOFTAL 0.2 % FCO X 5ML UND</t>
  </si>
  <si>
    <t>OLOFTAL 0.2 % FCO X 5ML</t>
  </si>
  <si>
    <t>2018M-0012476-R1</t>
  </si>
  <si>
    <t>7703153008161</t>
  </si>
  <si>
    <t>19929503-05</t>
  </si>
  <si>
    <t>TOBRACORT SUSP OFT FCO X 6ML UND</t>
  </si>
  <si>
    <t>TOBRACORT SUSP OFT FCO X 6ML</t>
  </si>
  <si>
    <t>2012M-0001631-R1</t>
  </si>
  <si>
    <t>7702626214849</t>
  </si>
  <si>
    <t>20071641-11</t>
  </si>
  <si>
    <t>STREPSILS INTENSIVE MIEL Y LIMON 8,75MG TAB UND</t>
  </si>
  <si>
    <t>STREPSILS INTENSIVE MIEL Y LIMON 8,75MG TAB CJ X 16</t>
  </si>
  <si>
    <t>FLURBIPROFENO</t>
  </si>
  <si>
    <t>8,75MG</t>
  </si>
  <si>
    <t>2015M-0016133</t>
  </si>
  <si>
    <t>7702870040652</t>
  </si>
  <si>
    <t>130843</t>
  </si>
  <si>
    <t>GIGI 12 CAP UND</t>
  </si>
  <si>
    <t>GIGI 12 CAP FCO X 15</t>
  </si>
  <si>
    <t>FCO X 15</t>
  </si>
  <si>
    <t>SD2017-0004076</t>
  </si>
  <si>
    <t>7707204491148</t>
  </si>
  <si>
    <t>19931426-03</t>
  </si>
  <si>
    <t>CURAFLEX DUO SOB UND</t>
  </si>
  <si>
    <t>CURAFLEX DUO SOB CJ X 30</t>
  </si>
  <si>
    <t>2013M-0002063-R1</t>
  </si>
  <si>
    <t>7706263001961</t>
  </si>
  <si>
    <t>19940030-02</t>
  </si>
  <si>
    <t>HIPERLIPEN TAB UND</t>
  </si>
  <si>
    <t>HIPERLIPEN TAB CD7 CJ X 20</t>
  </si>
  <si>
    <t>2013M-0002854-R1</t>
  </si>
  <si>
    <t>8427030001821</t>
  </si>
  <si>
    <t>126958</t>
  </si>
  <si>
    <t>GLUCERNA TRIPLE CARE VAINILLA TARRO X 900G UND</t>
  </si>
  <si>
    <t>GLUCERNA TRIPLE CARE VAINILLA TARRO X 900G</t>
  </si>
  <si>
    <t>TARR 900GR</t>
  </si>
  <si>
    <t>ABBOTT LABORATORIES DE COLOMBIA SAS</t>
  </si>
  <si>
    <t>RSA-001023-2016</t>
  </si>
  <si>
    <t>8710428020024</t>
  </si>
  <si>
    <t>112795</t>
  </si>
  <si>
    <t>PEDIASURE POLV VAINILLA ABBOT LAT X 900GR UND</t>
  </si>
  <si>
    <t>PEDIASURE POLV VAINILLA ABBOT LAT X 900GR</t>
  </si>
  <si>
    <t>LATA 900GR</t>
  </si>
  <si>
    <t>RSA-000539-2015</t>
  </si>
  <si>
    <t>7703186031198</t>
  </si>
  <si>
    <t>122557</t>
  </si>
  <si>
    <t>PEDIASURE CHOCOLATE RPB ABBOT FCO X 237ML UND</t>
  </si>
  <si>
    <t>PEDIASURE CHOCOLATE RPB ABBOT FCO X 237ML</t>
  </si>
  <si>
    <t>RSA-004217-2017</t>
  </si>
  <si>
    <t>8027950200269</t>
  </si>
  <si>
    <t>20056956-01</t>
  </si>
  <si>
    <t>ELIQUIS 5MG TAB UND</t>
  </si>
  <si>
    <t>ELIQUIS 5MG TAB CD CJ X 60</t>
  </si>
  <si>
    <t>2013M-0014147</t>
  </si>
  <si>
    <t>7702057061388</t>
  </si>
  <si>
    <t>20034460-01</t>
  </si>
  <si>
    <t>FUROATO DE MOMETASONA 0.05% SPR NAS MK CD FCO X 10GR UND</t>
  </si>
  <si>
    <t>FUROATO DE MOMETASONA 0.05% SPR NAS MK CD FCO X 10GR</t>
  </si>
  <si>
    <t>0,05G</t>
  </si>
  <si>
    <t>2018M-0012822-R1</t>
  </si>
  <si>
    <t>7702057076870</t>
  </si>
  <si>
    <t>19936836-01</t>
  </si>
  <si>
    <t>BETAMETASONA 0.5% CREM MK TUB X 20GR UND</t>
  </si>
  <si>
    <t>BETAMETASONA 0.5% CREM MK TUB X 20GR</t>
  </si>
  <si>
    <t>2013M-0002512-R1</t>
  </si>
  <si>
    <t>7702057078584</t>
  </si>
  <si>
    <t>19994744-01</t>
  </si>
  <si>
    <t>CETIRIZINA 10MG TAB UND</t>
  </si>
  <si>
    <t>CETIRIZINA 10MG TAB MK CJ X 10</t>
  </si>
  <si>
    <t>CETIRIZINA DICLORHIDRATO</t>
  </si>
  <si>
    <t>2008M-0008745</t>
  </si>
  <si>
    <t>131748</t>
  </si>
  <si>
    <t>TENA PANTS ULTRA MEDIUM PQTE X 10</t>
  </si>
  <si>
    <t>PQTE X 10</t>
  </si>
  <si>
    <t>736085405378</t>
  </si>
  <si>
    <t>19992554-01</t>
  </si>
  <si>
    <t>KRYTANTEK OFTENO CON CONSER CD FCO X 5ML UND</t>
  </si>
  <si>
    <t>KRYTANTEK OFTENO CON CONSER CD FCO X 5ML</t>
  </si>
  <si>
    <t>2MG/ML,20MG/ML,5MG/ML</t>
  </si>
  <si>
    <t>2008M-0008717</t>
  </si>
  <si>
    <t>3337875491976</t>
  </si>
  <si>
    <t>102478</t>
  </si>
  <si>
    <t>ANTHELIOS XL SPF 50+ CREM COLOR LOREA TUB X 50ML UND</t>
  </si>
  <si>
    <t>ANTHELIOS XL SPF 50+ CREM COLOR LOREA TUB X 50ML</t>
  </si>
  <si>
    <t>TUBO 50ML</t>
  </si>
  <si>
    <t>NSOC31154-08CO</t>
  </si>
  <si>
    <t>7703234100043</t>
  </si>
  <si>
    <t>58027-01</t>
  </si>
  <si>
    <t>ALGIMIDE 325MG + 15MG CODEINA TAB UND</t>
  </si>
  <si>
    <t>ALGIMIDE 325MG + 15MG CODEINA TAB CJ X 100 , ACETAMINOFEN,CO , ACETAMINOFEN,CODEINA FOSFATO , LABORATORIOS SIEGFRIED SAS , ANALGESICOS IIII</t>
  </si>
  <si>
    <t>ACETAMINOFEN,CODEINA FOSFATO</t>
  </si>
  <si>
    <t>325MG</t>
  </si>
  <si>
    <t>2017M-003494-R2</t>
  </si>
  <si>
    <t>7707172685778</t>
  </si>
  <si>
    <t>19933739-01</t>
  </si>
  <si>
    <t>DOLEX JBE NIÑOS 2+ FCO X 90ML UND</t>
  </si>
  <si>
    <t>DOLEX JBE NIÑOS 2+ FCO X 90ML , ACETAMINOFEN , GLAXOSMITHKLINE CONSUMER HEALTHCARE COLOMBIA SAS , ANALGESICOS IIII</t>
  </si>
  <si>
    <t>3.2%</t>
  </si>
  <si>
    <t>2013M-0002141-R1</t>
  </si>
  <si>
    <t>7702057017927</t>
  </si>
  <si>
    <t>19900063-05</t>
  </si>
  <si>
    <t>BENZIRIN VERDE EUCALIPTO TAB CJ X 100 , BENZIDAMINA CLORHIDRATO , TECNOQUIMICAS SA , ESTOMATOLOGICOS IIII</t>
  </si>
  <si>
    <t>7703153019129</t>
  </si>
  <si>
    <t>FLEXURE MSM POLV UND</t>
  </si>
  <si>
    <t>FLEXURE MSM PINA NAR SOB CJ X 30 , CONDROITINA SULFATO,GLUCOSAMINA SULFATO,METILSULFONILMETANO , PROCAPS S.A. , ANTIINFLAMATORIO IIII</t>
  </si>
  <si>
    <t>7702037564243</t>
  </si>
  <si>
    <t xml:space="preserve">JERINGA INSULINA 1 ML 30 G X 1/2 </t>
  </si>
  <si>
    <t>JERINGA INSULINA 1 ML 30 G X 1/2, ETERNA</t>
  </si>
  <si>
    <t>1 ML</t>
  </si>
  <si>
    <t>ETERNA</t>
  </si>
  <si>
    <t>7703445160010</t>
  </si>
  <si>
    <t>19934734-1</t>
  </si>
  <si>
    <t>ACEOTO PLUS GOTAS OTICAS</t>
  </si>
  <si>
    <t>ACEOTO PLUS GOTAS OTICAS FRASCO X 10 ML, ZAMBON, ANTIBIOTICO</t>
  </si>
  <si>
    <t>FCO X 10 ML</t>
  </si>
  <si>
    <t>ZAMBON</t>
  </si>
  <si>
    <t>2003M-0002678</t>
  </si>
  <si>
    <t>7705959884420</t>
  </si>
  <si>
    <t>59227-5</t>
  </si>
  <si>
    <t>ACETAMINOFEN+CODEINA 325/30 MG</t>
  </si>
  <si>
    <t>ACETAMINOFEN+CODEINA 325/30 MG CAJA X 30 TABL, ACETAMINOFEN, CODEINA, GENFAR, ANALGESICOS Y ANTIINFLAMATORIO</t>
  </si>
  <si>
    <t>ACETAMINOFEN, CODEINA</t>
  </si>
  <si>
    <t>325 MG, 30 MG</t>
  </si>
  <si>
    <t>GENFAR</t>
  </si>
  <si>
    <t>2006M-005316R1</t>
  </si>
  <si>
    <t>7703281020356</t>
  </si>
  <si>
    <t>ACLERIA MASCARILLA LIMPIADOR FACIAL</t>
  </si>
  <si>
    <t>ACLERIA MASCARILLA LIMPIADOR FACIAL TUBO X 150 GR, MEGALABS, LIMPIEZA</t>
  </si>
  <si>
    <t>TUB0 150 GR</t>
  </si>
  <si>
    <t xml:space="preserve">MEGALABS </t>
  </si>
  <si>
    <t>7703546015301</t>
  </si>
  <si>
    <t>20034491-9</t>
  </si>
  <si>
    <t>AIROMED 10 MG</t>
  </si>
  <si>
    <t>AIROMED 10 MG CAJA X 30 TABL, MONTELUKAST, NOVAMED, ASMA</t>
  </si>
  <si>
    <t>MONTELUKAST</t>
  </si>
  <si>
    <t>10 MG</t>
  </si>
  <si>
    <t>NOVAMED</t>
  </si>
  <si>
    <t>2012M-0013363</t>
  </si>
  <si>
    <t>7703153035563</t>
  </si>
  <si>
    <t>19987145-4</t>
  </si>
  <si>
    <t>ALAP SOLUCION OFTAL</t>
  </si>
  <si>
    <t>ALAP SOLUCION OFTAL FRASCO X 6 ML, OLOPATADINA, PROCAPS, ANTIALERGICO</t>
  </si>
  <si>
    <t>0.2%</t>
  </si>
  <si>
    <t>PROCAPS</t>
  </si>
  <si>
    <t>7702057012519</t>
  </si>
  <si>
    <t>20081076-11</t>
  </si>
  <si>
    <t>ALERFAST 180 MG</t>
  </si>
  <si>
    <t>ALERFAST 180 MG CAJA X 10 TABL, FEXOFENADINA, TECNOQUIMICAS, ANTIALERGICO</t>
  </si>
  <si>
    <t>FEXOFENADINA</t>
  </si>
  <si>
    <t>180 MG</t>
  </si>
  <si>
    <t>TECNOQUIMICAS</t>
  </si>
  <si>
    <t>2015M-0015836</t>
  </si>
  <si>
    <t>7702057012694</t>
  </si>
  <si>
    <t>20070377-12</t>
  </si>
  <si>
    <t>ANEXIA  60 MG</t>
  </si>
  <si>
    <t>ANEXIA  60 MG CAJA X 14 TABL, ETORICOXIB, TECNOQUIMICAS, ANALGESICOS Y ANTIINFLAMATORIO</t>
  </si>
  <si>
    <t>60 MG</t>
  </si>
  <si>
    <t>2015M-0015598</t>
  </si>
  <si>
    <t>7702057012663</t>
  </si>
  <si>
    <t>20070876-11</t>
  </si>
  <si>
    <t>ANEXIA 120 MG</t>
  </si>
  <si>
    <t>ANEXIA 120 MG CAJA X 7 TABL, ETORICOXIB, TECNOQUIMICAS, ANALGESICOS Y ANTIINFLAMATORIO</t>
  </si>
  <si>
    <t>120 MG</t>
  </si>
  <si>
    <t>2015M-0015646</t>
  </si>
  <si>
    <t>LAFRANCOL</t>
  </si>
  <si>
    <t>3582910023630</t>
  </si>
  <si>
    <t>19950479-19</t>
  </si>
  <si>
    <t>APIDRA SOLOSTAR 100 U.I. AMP</t>
  </si>
  <si>
    <t>APIDRA SOLOSTAR 100 U.I. AMP FRASCO X 3 ML, INSULINA HUMANA, SANOFI AVENTIS, INSULINA</t>
  </si>
  <si>
    <t>INSULINA HUMANA</t>
  </si>
  <si>
    <t>100 UI</t>
  </si>
  <si>
    <t>SANOFI AVENTIS</t>
  </si>
  <si>
    <t>7702870072936</t>
  </si>
  <si>
    <t>20138578-3</t>
  </si>
  <si>
    <t>APRADIN JARABE</t>
  </si>
  <si>
    <t>APRADIN JARABE FRASCO X 120 ML, LAFRANCOL, MUCOLITICOS</t>
  </si>
  <si>
    <t>FCO X 120 ML</t>
  </si>
  <si>
    <t>2018M-0018355</t>
  </si>
  <si>
    <t>7703546083201</t>
  </si>
  <si>
    <t>19931777-1</t>
  </si>
  <si>
    <t>APRIX</t>
  </si>
  <si>
    <t>APRIX CAJA X 20 TABL, ACETAMINOFEN, CODEINA, NOVAMED, ANALGESICOS Y ANTIINFLAMATORIO</t>
  </si>
  <si>
    <t>ACETAMINOFEN, CODEINA,</t>
  </si>
  <si>
    <t>325 MG, 8 MG</t>
  </si>
  <si>
    <t>2002M-0001890</t>
  </si>
  <si>
    <t>7703546082204</t>
  </si>
  <si>
    <t>19931776-2</t>
  </si>
  <si>
    <t>APRIX-F</t>
  </si>
  <si>
    <t>APRIX-F CAJA X 20 TABL, ACETAMINOFEN, CODEINA, NOVAMED, ANALGESICOS Y ANTIINFLAMATORIO</t>
  </si>
  <si>
    <t>500 MG, 30 MG</t>
  </si>
  <si>
    <t>2012M-0001889-R1</t>
  </si>
  <si>
    <t>7703153035228</t>
  </si>
  <si>
    <t>ATOVAROL CBG 40 MG</t>
  </si>
  <si>
    <t>ATOVAROL CBG 40 MG CAJA X 20 CAP, ATORVASTATINA, DIABETRICS HEALTHCARE S.A.S, HIPERCOLESTIREMIANTE</t>
  </si>
  <si>
    <t>40 MG</t>
  </si>
  <si>
    <t>2006M-0005728</t>
  </si>
  <si>
    <t>5033439032965</t>
  </si>
  <si>
    <t>19986156-1</t>
  </si>
  <si>
    <t>AVAMYS SPRAY NASAL</t>
  </si>
  <si>
    <t>AVAMYS SPRAY NASAL FRASCO X 120 DOSIS, FLUTICASONA, GLAXOSMITHKLINE, ASMA</t>
  </si>
  <si>
    <t>FLUTICASONA</t>
  </si>
  <si>
    <t>27.5 MCG</t>
  </si>
  <si>
    <t>GLAXOSMITHKLINE</t>
  </si>
  <si>
    <t>2008M-0007822</t>
  </si>
  <si>
    <t>7703319000251</t>
  </si>
  <si>
    <t>42917-1</t>
  </si>
  <si>
    <t>BAN CREMA</t>
  </si>
  <si>
    <t>BAN CREMA TUBO X 15 GR, VITAMINA A ACIDA, HIDROQUINONA, LABS ALDOQUIN, DESPIGMENTANTE</t>
  </si>
  <si>
    <t>VITAMINA A ACIDA, HIDROQUINONA,</t>
  </si>
  <si>
    <t>TUBO X 15 GR</t>
  </si>
  <si>
    <t>0.05%, 4%</t>
  </si>
  <si>
    <t>LABS ALDOQUIN,</t>
  </si>
  <si>
    <t>2003M-004630-R2</t>
  </si>
  <si>
    <t>7591165820020</t>
  </si>
  <si>
    <t>25941-5</t>
  </si>
  <si>
    <t>BAYCUTEN N</t>
  </si>
  <si>
    <t>BAYCUTEN N TUBO X 20 GR, CLOTRIMAZOL, NEOMICINA BASE, DEXAMETASONA BASE, BAYER, ANTIBIOTICO</t>
  </si>
  <si>
    <t>CLOTRIMAZOL, NEOMICINA BASE, DEXAMETASONA BASE</t>
  </si>
  <si>
    <t>TUBO X 20 GR</t>
  </si>
  <si>
    <t>1.0 G, 0.5 G, 0.04 G</t>
  </si>
  <si>
    <t>BAYER</t>
  </si>
  <si>
    <t>2017M-008385-R3</t>
  </si>
  <si>
    <t>7702870940549</t>
  </si>
  <si>
    <t>20156284-1</t>
  </si>
  <si>
    <t>BELLANEW</t>
  </si>
  <si>
    <t>BELLANEW CAJA X 28 TAB, LAFRANCOL, ANTICONCEPTIVO EMERGENCIA</t>
  </si>
  <si>
    <t>2019M-0018900</t>
  </si>
  <si>
    <t>7702057011529</t>
  </si>
  <si>
    <t>19962766-3</t>
  </si>
  <si>
    <t>BENZIRIN FORTE SPRAY</t>
  </si>
  <si>
    <t>BENZIRIN FORTE SPRAY FRASCO X 45 ML, BENZIDAMINA, TECNOQUIMICAS, ANTIINFECCIOSO</t>
  </si>
  <si>
    <t>BENZIDAMINA</t>
  </si>
  <si>
    <t>FCO X 45 ML</t>
  </si>
  <si>
    <t>1 MCG</t>
  </si>
  <si>
    <t>2006M-0006145</t>
  </si>
  <si>
    <t>7702057012724</t>
  </si>
  <si>
    <t>20078118-2</t>
  </si>
  <si>
    <t>BENZIRIN VERDE ASEPTIC SPRAY</t>
  </si>
  <si>
    <t>BENZIRIN VERDE ASEPTIC SPRAY FRASCO X 120 ML, BENZIDAMINA, TECNOQUIMICAS, ANTIINFECCIOSO</t>
  </si>
  <si>
    <t>2015M-0016281</t>
  </si>
  <si>
    <t>7702057018054</t>
  </si>
  <si>
    <t>40974-27</t>
  </si>
  <si>
    <t xml:space="preserve">BENZIRIN VERDE SPRAY </t>
  </si>
  <si>
    <t>BENZIRIN VERDE SPRAY FRASCO X 120 ML, BENZIDAMINA, TECNOQUIMICAS, ANTIINFECCIOSO</t>
  </si>
  <si>
    <t>2012M-004678-R3</t>
  </si>
  <si>
    <t>3760008321749</t>
  </si>
  <si>
    <t>19994205-1</t>
  </si>
  <si>
    <t>BETASERC 24 MG</t>
  </si>
  <si>
    <t>BETASERC 24 MG CAJA X 20 TABL, LAFRANCOL, ANTIVERTIGINOSO</t>
  </si>
  <si>
    <t>2009M-0009132</t>
  </si>
  <si>
    <t>7702870004593</t>
  </si>
  <si>
    <t>20001661-8</t>
  </si>
  <si>
    <t>BONDIGEST 10 MG</t>
  </si>
  <si>
    <t>BONDIGEST 10 MG CAJA X 30 TABL, LAFRANCOL, TRASTORNO METABOLICO</t>
  </si>
  <si>
    <t>2009M-0009534</t>
  </si>
  <si>
    <t>7703381001040</t>
  </si>
  <si>
    <t>29374-2</t>
  </si>
  <si>
    <t>BUSCAPINA</t>
  </si>
  <si>
    <t>BUSCAPINA CAJA X 20 TABL, N-BUTILBROMURO DE HIOSCINA, SANOFI AVENTIS, ANTIESPASMODICO</t>
  </si>
  <si>
    <t>N-BUTILBROMURO DE HIOSCINA</t>
  </si>
  <si>
    <t>2008M-000552R-3</t>
  </si>
  <si>
    <t>7703454129213</t>
  </si>
  <si>
    <t>20037895-1</t>
  </si>
  <si>
    <t>CALCIBON D SOYA FORTE</t>
  </si>
  <si>
    <t>CALCIBON D SOYA FORTE FRASCO X 30 TABL, FARMA DE COLOMBIA, MENOPAUSIA</t>
  </si>
  <si>
    <t>FARMA DE COLOMBIA</t>
  </si>
  <si>
    <t>2013M-0014183</t>
  </si>
  <si>
    <t>7702132007034</t>
  </si>
  <si>
    <t>20011348-3</t>
  </si>
  <si>
    <t>CALTRATE 600 D MG</t>
  </si>
  <si>
    <t>CALTRATE 600 D MG FRASCO X 60 TABL, GLAXO CONSUMER HEALTH CARE, OSTEOPOROSIS</t>
  </si>
  <si>
    <t>GLAXO CONSUMER HEALTH CARE</t>
  </si>
  <si>
    <t>2012M-0013771</t>
  </si>
  <si>
    <t>7702057706999</t>
  </si>
  <si>
    <t>20087187-19</t>
  </si>
  <si>
    <t>CANDESARTAN HCT 16/12.5 MG</t>
  </si>
  <si>
    <t>CANDESARTAN HCT 16/12.5 MG CAJA X 30 TABL, TECNOQUIMICAS, CARDIOPATIAS</t>
  </si>
  <si>
    <t>2015M-0016549</t>
  </si>
  <si>
    <t>7702870004265</t>
  </si>
  <si>
    <t>19994456-5</t>
  </si>
  <si>
    <t xml:space="preserve">CARDIOMAX 10 MG </t>
  </si>
  <si>
    <t>CARDIOMAX 10 MG CAJA X 20 TABL, LAFRANCOL, HIPERCOLESTIREMIANTE</t>
  </si>
  <si>
    <t>2008M-0008899</t>
  </si>
  <si>
    <t>7707288824306</t>
  </si>
  <si>
    <t>20056849-03</t>
  </si>
  <si>
    <t>CARPROL (METOPROLOL SUCCINATO) LS 100 MG</t>
  </si>
  <si>
    <t>CARPROL (METOPROLOL SUCCINATO) LS 100 MG X 30 TABL, METOPROLOL TARTRATO, HUMAX PHARMACEUTICAL, CARDIOPATIAS</t>
  </si>
  <si>
    <t>100 MG</t>
  </si>
  <si>
    <t>HUMAX PHARMACEUTICAL</t>
  </si>
  <si>
    <t>2013M-0014413</t>
  </si>
  <si>
    <t>7702870000274</t>
  </si>
  <si>
    <t>20031521-1</t>
  </si>
  <si>
    <t>CIMOXEN (CIPROFLOXACINO) 500 MG</t>
  </si>
  <si>
    <t>CIMOXEN (CIPROFLOXACINO) 500 MG CAJA X 10 TABL, LAFRANCOL, ANTIBIOTICO</t>
  </si>
  <si>
    <t>7591165810489</t>
  </si>
  <si>
    <t>30435-8</t>
  </si>
  <si>
    <t>CIPRO 500 MG</t>
  </si>
  <si>
    <t>CIPRO 500 MG CAJA X 8 TABL, CIPROFLOXACINA, BAYER, ANTIBIOTICO</t>
  </si>
  <si>
    <t>500 MG</t>
  </si>
  <si>
    <t>2008M-010201</t>
  </si>
  <si>
    <t>7501043100564</t>
  </si>
  <si>
    <t>19936071-5</t>
  </si>
  <si>
    <t>CLAVULIN ES 600 MG SUSPENSION</t>
  </si>
  <si>
    <t>CLAVULIN ES 600 MG SUSPENSION FRASCO X 100 ML, AMOXICILINA, ACIDO CLAVULANICO, GLAXOSMITHKLINE, ANTIBIOTICO</t>
  </si>
  <si>
    <t>AMOXICILINA, ACIDO CLAVULANICO</t>
  </si>
  <si>
    <t>FCO X 100 ML</t>
  </si>
  <si>
    <t>600 MG, 42.9 MG</t>
  </si>
  <si>
    <t>2014M-0002672-R1</t>
  </si>
  <si>
    <t>7706309000279</t>
  </si>
  <si>
    <t>54299-2</t>
  </si>
  <si>
    <t>CLOBAK  6 MG</t>
  </si>
  <si>
    <t>CLOBAK  6 MG CAJA X 10 TABL, DEFLAZACORT, LABS INCOBRA, CORTICOSTEROIDE</t>
  </si>
  <si>
    <t>6 MG</t>
  </si>
  <si>
    <t>LABS INCOBRA,</t>
  </si>
  <si>
    <t>2016M-004127-R1</t>
  </si>
  <si>
    <t>7702870070618</t>
  </si>
  <si>
    <t>20028711-8</t>
  </si>
  <si>
    <t>COLIK FORTE</t>
  </si>
  <si>
    <t>COLIK FORTE CAJA X 40 TABL, LAFRANCOL, ANALGESICO ANTIINFLAMATORIO</t>
  </si>
  <si>
    <t>2011M-0012468</t>
  </si>
  <si>
    <t>7702184010082</t>
  </si>
  <si>
    <t>34047-6</t>
  </si>
  <si>
    <t>COMPLEJO B</t>
  </si>
  <si>
    <t>COMPLEJO B CAJA X 250 GRAG ECAR, COMPLEJO VITAMINICO, LABS ECAR, ANTINEURITICO</t>
  </si>
  <si>
    <t>COMPLEJO VITAMINICO</t>
  </si>
  <si>
    <t>LABS ECAR</t>
  </si>
  <si>
    <t>2010M-002341R3</t>
  </si>
  <si>
    <t>7702057087586</t>
  </si>
  <si>
    <t>19955193-35</t>
  </si>
  <si>
    <t>CREMA N 4</t>
  </si>
  <si>
    <t>CREMA N 4 TARRO X 110 GR, OXIDO DE ZINC, TECNOQUIMICAS, ANTIPANALITIS</t>
  </si>
  <si>
    <t>OXIDO DE ZINC</t>
  </si>
  <si>
    <t>TARRO X 110 GR</t>
  </si>
  <si>
    <t>2006M-0005352</t>
  </si>
  <si>
    <t>7704232000472</t>
  </si>
  <si>
    <t>41240-1</t>
  </si>
  <si>
    <t>DAFLON 500 MG</t>
  </si>
  <si>
    <t>DAFLON 500 MG X 30 TABL, DIOSMINA, HESPERIDINA, LABORATORIOS SERVIER DE COLOMBIA, VASOTONICO</t>
  </si>
  <si>
    <t>DIOSMINA, HESPERIDINA</t>
  </si>
  <si>
    <t>450 MG, 50 MG</t>
  </si>
  <si>
    <t>LABORATORIOS SERVIER DE COLOMBIA</t>
  </si>
  <si>
    <t>2014M-014271-R1</t>
  </si>
  <si>
    <t>7703153033002</t>
  </si>
  <si>
    <t>20106115-2</t>
  </si>
  <si>
    <t>DEFEROL (VITAMINA D3) 2000 U.I</t>
  </si>
  <si>
    <t>DEFEROL (VITAMINA D3) 2000 U.I CAJA X 60 CAP, VITAMINA D3, PROCAPS, MULTIVITAMINAS</t>
  </si>
  <si>
    <t>2000 UI</t>
  </si>
  <si>
    <t>2016M-0017442</t>
  </si>
  <si>
    <t>7702605106523</t>
  </si>
  <si>
    <t>19972124-01</t>
  </si>
  <si>
    <t>DEFLAZACORT 6 MG</t>
  </si>
  <si>
    <t>DEFLAZACORT 6 MG CAJA X 10 TABL, DEFLAZACORT, GENFAR, CORTICOSTEROIDE</t>
  </si>
  <si>
    <t>2007M-0006879</t>
  </si>
  <si>
    <t>7703546705448</t>
  </si>
  <si>
    <t>20097785-4</t>
  </si>
  <si>
    <t>DISPAX CAJA X 32 CAP</t>
  </si>
  <si>
    <t>DISPAX CAJA X 32 CAP, BROMURO DE PANAVERIO, DIMETICONA, NOVAMED, ANTIESPASMODICO</t>
  </si>
  <si>
    <t>BROMURO DE PANAVERIO, DIMETICONA</t>
  </si>
  <si>
    <t>CAJ X 32</t>
  </si>
  <si>
    <t>100 MG, 300 MG</t>
  </si>
  <si>
    <t>2017M-0017827</t>
  </si>
  <si>
    <t>7703363006094</t>
  </si>
  <si>
    <t>20058810-1</t>
  </si>
  <si>
    <t>DOLEX ACTIVGEL</t>
  </si>
  <si>
    <t>DOLEX ACTIVGEL CAJA X 10 CAP, GLAXO CONSUMER HEALTH CARE, ANALGESICO ANTIINFLAMATORIO</t>
  </si>
  <si>
    <t>2019M-0014206-R1</t>
  </si>
  <si>
    <t>7707397790356</t>
  </si>
  <si>
    <t>20058810-7</t>
  </si>
  <si>
    <t>DOLEX ACTIVGEL CAJA X 20 CAPS, GLAXO CONSUMER HEALTH CARE, ANALGESICO ANTIINFLAMATORIO</t>
  </si>
  <si>
    <t>7707172686126</t>
  </si>
  <si>
    <t>19945074-7</t>
  </si>
  <si>
    <t>DOLEX FORTE NF</t>
  </si>
  <si>
    <t>DOLEX FORTE NF CAJA X 48 TABL, GLAXO CONSUMER HEALTH CARE, ANALGESICO ANTIINFLAMATORIO</t>
  </si>
  <si>
    <t>2015M-0003572-R1</t>
  </si>
  <si>
    <t>7730698334370</t>
  </si>
  <si>
    <t>19908244-3</t>
  </si>
  <si>
    <t>DORIXINA RELAX</t>
  </si>
  <si>
    <t>DORIXINA RELAX CAJA X 20 COMP, MEGALABS, MIORELAJANTE</t>
  </si>
  <si>
    <t>MEGALABS</t>
  </si>
  <si>
    <t>2012M-0000971-R1</t>
  </si>
  <si>
    <t>7702870072967</t>
  </si>
  <si>
    <t>20086913-3</t>
  </si>
  <si>
    <t>DOXU PLUS 10/250 MG</t>
  </si>
  <si>
    <t>DOXU PLUS 10/250 MG CAJA X 20 TAB, HIDROCODONA, NAPROXENO, LAFRANCOL, TRAUMA DOLOR</t>
  </si>
  <si>
    <t>HIDROCODONA, NAPROXENO</t>
  </si>
  <si>
    <t>10 MG, 250 MG</t>
  </si>
  <si>
    <t>2015M-0015984</t>
  </si>
  <si>
    <t>7707172689684</t>
  </si>
  <si>
    <t>20020466-2</t>
  </si>
  <si>
    <t>DUODART 0.5/0.4 MG</t>
  </si>
  <si>
    <t>DUODART 0.5/0.4 MG CAJA X 30 CAP, DUTASTERIDA, CLORHIDRATO DE TAMSULOSINA, GLAXOSMITHKLINE, TERAPIA PROSTATICA</t>
  </si>
  <si>
    <t>DUTASTERIDA, CLORHIDRATO DE TAMSULOSINA</t>
  </si>
  <si>
    <t>0.5 MG, 0.4 MG</t>
  </si>
  <si>
    <t>2016M-0011533-R1</t>
  </si>
  <si>
    <t>7702870003879</t>
  </si>
  <si>
    <t>19986630-2</t>
  </si>
  <si>
    <t>DUODOL 37.5/325 MG</t>
  </si>
  <si>
    <t>DUODOL 37.5/325 MG CAJA X 10 TABL, LAFRANCOL, ANALGESICOS Y ANTIINFLAMATORIO</t>
  </si>
  <si>
    <t>2008M-0008085</t>
  </si>
  <si>
    <t>7702870003886</t>
  </si>
  <si>
    <t>19986630-3</t>
  </si>
  <si>
    <t>DUODOL 37.5/325 MG CAJA X 20 TABL, LAFRANCOL, ANALGESICOS Y ANTIINFLAMATORIO</t>
  </si>
  <si>
    <t>7707274721183</t>
  </si>
  <si>
    <t>19992494-3</t>
  </si>
  <si>
    <t>ECLOSYNT  50 MCG (BECLOMETASONA) AEROSOL BUCAL</t>
  </si>
  <si>
    <t>ECLOSYNT  50 MCG (BECLOMETASONA) AEROSOL BUCAL FRASCO X 200 DOSIS, BCN MEDICAL, ASMA</t>
  </si>
  <si>
    <t>FCO X 200</t>
  </si>
  <si>
    <t>BCN MEDICAL</t>
  </si>
  <si>
    <t>2009M-0009084</t>
  </si>
  <si>
    <t>6091403202263</t>
  </si>
  <si>
    <t>33370-6</t>
  </si>
  <si>
    <t>ELTROXIN  50 MCG</t>
  </si>
  <si>
    <t>ELTROXIN  50 MCG CAJA X 50 TABL, TIROXINA SODICA ANHIDRA, ASPEN, HIPERTIROIDISMO</t>
  </si>
  <si>
    <t>ASPEN</t>
  </si>
  <si>
    <t>2009M-010646-R2</t>
  </si>
  <si>
    <t>7703153033200</t>
  </si>
  <si>
    <t>20109859-6</t>
  </si>
  <si>
    <t>ENITRAX 100 MG</t>
  </si>
  <si>
    <t>ENITRAX 100 MG CAJA X 14 CAPS, ITRACONAZOL, PROCAPS, ANTIMICOTICO</t>
  </si>
  <si>
    <t>ITRACONAZOL</t>
  </si>
  <si>
    <t>2016M-0017374</t>
  </si>
  <si>
    <t>7703186031433</t>
  </si>
  <si>
    <t>ENSURE CLINICAL LIQUIDO VAINILLA</t>
  </si>
  <si>
    <t>ENSURE CLINICAL LIQUIDO VAINILLA BOTELLA X 220 ML, ABBOTT, COMPLEMENTO</t>
  </si>
  <si>
    <t>BOTELLA X 220 ML</t>
  </si>
  <si>
    <t>ABBOTT</t>
  </si>
  <si>
    <t>RSIA0012412016</t>
  </si>
  <si>
    <t>7703283405380</t>
  </si>
  <si>
    <t>20075633-1</t>
  </si>
  <si>
    <t>EPAMIN XR 100 MG</t>
  </si>
  <si>
    <t>EPAMIN XR 100 MG X 100 CAP, FENITOINA SODICA, PFIZER, ANTIEPILEPTICO</t>
  </si>
  <si>
    <t>PFIZER</t>
  </si>
  <si>
    <t>2015M-0015854</t>
  </si>
  <si>
    <t>7702771104118</t>
  </si>
  <si>
    <t>19934906-2</t>
  </si>
  <si>
    <t>EQUILID  50 MG</t>
  </si>
  <si>
    <t>EQUILID  50 MG CAJA X 30 CAP, SULPIRIDA, SANOFI AVENTIS, ANTIDEPRESIVO</t>
  </si>
  <si>
    <t>SULPIRIDA</t>
  </si>
  <si>
    <t>50 MG</t>
  </si>
  <si>
    <t>2014M-0002572-R1</t>
  </si>
  <si>
    <t>7703546028288</t>
  </si>
  <si>
    <t>20030113-6</t>
  </si>
  <si>
    <t>ESOMED 20 MG</t>
  </si>
  <si>
    <t>ESOMED 20 MG CAJA X 28 CAP, ESOMEPRAZOL, NOVAMED, ANTIULCEROSO</t>
  </si>
  <si>
    <t>20 MCG</t>
  </si>
  <si>
    <t>2011M-0012621</t>
  </si>
  <si>
    <t>7705922108072</t>
  </si>
  <si>
    <t>19997697-6</t>
  </si>
  <si>
    <t>ESPASMOBIL CAJA X  3 SOBRES</t>
  </si>
  <si>
    <t>ESPASMOBIL CAJA X  3 SOBRES X 4 TAB, N-BUTILBROMURO DE HIOSCINA, FARMACOL CHINOIN S.A.S, ANTIESPASMODICO</t>
  </si>
  <si>
    <t>N-BUTILBROMURO DE HIOSCINA,</t>
  </si>
  <si>
    <t>FARMACOL CHINOIN S.A.S</t>
  </si>
  <si>
    <t>2008M-0008960</t>
  </si>
  <si>
    <t>7702605109371</t>
  </si>
  <si>
    <t>20092550-7</t>
  </si>
  <si>
    <t>ETORICOXIB 120 MG</t>
  </si>
  <si>
    <t>ETORICOXIB 120 MG CAJA X 7 TABL, ETORICOXIB, GENFAR, ANALGESICOS Y ANTIINFLAMATORIO</t>
  </si>
  <si>
    <t>2015M-0016342</t>
  </si>
  <si>
    <t>7501298212265</t>
  </si>
  <si>
    <t>19980015-2</t>
  </si>
  <si>
    <t>EUTIROX  25 MCG</t>
  </si>
  <si>
    <t>EUTIROX  25 MCG CAJA X 50 TABL, LEVOTIROXINA SODICA, MERCK, HIPERTIROIDISMO</t>
  </si>
  <si>
    <t>25 MCG</t>
  </si>
  <si>
    <t>MERCK</t>
  </si>
  <si>
    <t>2007M-0007598</t>
  </si>
  <si>
    <t>7702418001541</t>
  </si>
  <si>
    <t>19976365-2</t>
  </si>
  <si>
    <t>EUTIROX  50 MCG</t>
  </si>
  <si>
    <t>EUTIROX  50 MCG CAJA X 50 TABL, LEVOTIROXINA, MERCK, HIPERTIROIDISMO</t>
  </si>
  <si>
    <t>LEVOTIROXINA</t>
  </si>
  <si>
    <t>50 MCG</t>
  </si>
  <si>
    <t>7702418002005</t>
  </si>
  <si>
    <t>19992452-8</t>
  </si>
  <si>
    <t>EUTIROX 150 MCG</t>
  </si>
  <si>
    <t>EUTIROX 150 MCG CAJA X 50 TABL, LEVOTIROXINA SODICA, MERCK, HIPERTIROIDISMO</t>
  </si>
  <si>
    <t>150 MCG</t>
  </si>
  <si>
    <t>2008M-0009049</t>
  </si>
  <si>
    <t>7703454122764</t>
  </si>
  <si>
    <t>20038780-4</t>
  </si>
  <si>
    <t>EVALAX</t>
  </si>
  <si>
    <t>EVALAX CAJA X 10 SOBRES, FARMA DE COLOMBIA, LAXANTES</t>
  </si>
  <si>
    <t>2016M-0013080-R1</t>
  </si>
  <si>
    <t>7703153030933</t>
  </si>
  <si>
    <t>20066111-11</t>
  </si>
  <si>
    <t>EZOLIUM 20 MG</t>
  </si>
  <si>
    <t>EZOLIUM 20 MG FRASCO X 30 CAP, ESOMEPRAZOL, PROCAPS, ANTIULCEROSO</t>
  </si>
  <si>
    <t>20 MG</t>
  </si>
  <si>
    <t>2014M-0015008</t>
  </si>
  <si>
    <t>7703454123136</t>
  </si>
  <si>
    <t>20062937-02</t>
  </si>
  <si>
    <t>FARMA D (VITAMINA D3) 2.000 UI</t>
  </si>
  <si>
    <t>FARMA D (VITAMINA D3) 2.000 UI X 60 CAP, FARMA DE COLOMBIA, MULTIVITAMINAS</t>
  </si>
  <si>
    <t>2013M-0014765</t>
  </si>
  <si>
    <t>7703445030092</t>
  </si>
  <si>
    <t>19988136-1</t>
  </si>
  <si>
    <t>FLUIMUCIL 600 MG EFERVESCENTE</t>
  </si>
  <si>
    <t>FLUIMUCIL 600 MG EFERVESCENTE CAJA X 20 COMP, N-ACETILCISTENA, ZAMBON, MUCOLITICOS</t>
  </si>
  <si>
    <t>N-ACETILCISTENA</t>
  </si>
  <si>
    <t>600 MG</t>
  </si>
  <si>
    <t>2008M-0008068</t>
  </si>
  <si>
    <t>7702057072971</t>
  </si>
  <si>
    <t>45084-1</t>
  </si>
  <si>
    <t>FLUNARIZINA  5 MG</t>
  </si>
  <si>
    <t>FLUNARIZINA  5 MG CAJA X 30 CAP, TECNOQUIMICAS, ANALGESICOS Y ANTIINFLAMATORIO</t>
  </si>
  <si>
    <t>2015M-002015R2</t>
  </si>
  <si>
    <t>7702626211794</t>
  </si>
  <si>
    <t>20027038-3</t>
  </si>
  <si>
    <t>GAVISCON DOBLE ACCION SUSPENSION</t>
  </si>
  <si>
    <t>GAVISCON DOBLE ACCION SUSPENSION FRASCO X 300 ML, CARBONATO DE CALCIO, ALGINATO DE SODIO, RB HEALTH COLOMBIA, ANTIACIDO</t>
  </si>
  <si>
    <t>CARBONATO DE CALCIO, ALGINATO DE SODIO</t>
  </si>
  <si>
    <t>FCO X 300 ML</t>
  </si>
  <si>
    <t>1 MCG, 1 MCG</t>
  </si>
  <si>
    <t>RB HEALTH COLOMBIA</t>
  </si>
  <si>
    <t>2012M-0012808</t>
  </si>
  <si>
    <t>7702626205847</t>
  </si>
  <si>
    <t>20044923-6</t>
  </si>
  <si>
    <t>GAVISCON DOBLE ACCION SUSPENSION LIQUIDA</t>
  </si>
  <si>
    <t>GAVISCON DOBLE ACCION SUSPENSION LIQUIDA X 12 SOBRES, CARBONATO DE CALCIO, ALGINATO DE SODIO, RB HEALTH COLOMBIA, ANTIACIDO</t>
  </si>
  <si>
    <t>2012M-0013657</t>
  </si>
  <si>
    <t>7702626205830</t>
  </si>
  <si>
    <t>20010354-4</t>
  </si>
  <si>
    <t>GAVISCON SUSPENSION</t>
  </si>
  <si>
    <t>GAVISCON SUSPENSION FRASCO X 300 ML, RB HEALTH COLOMBIA, ANTIACIDO</t>
  </si>
  <si>
    <t>2010M-0010777</t>
  </si>
  <si>
    <t>7702123003243</t>
  </si>
  <si>
    <t>42384-2</t>
  </si>
  <si>
    <t>GYNOCANESTEN 2% CREMA VAGINAL</t>
  </si>
  <si>
    <t>GYNOCANESTEN 2% CREMA VAGINAL TUBO X 20 GR, CLOTRIMAZOL, BAYER, ANTIBIOTICO</t>
  </si>
  <si>
    <t>1 G</t>
  </si>
  <si>
    <t>2010M-0010858</t>
  </si>
  <si>
    <t>736085411423</t>
  </si>
  <si>
    <t>20090693-1</t>
  </si>
  <si>
    <t>HUMYLUB OFTENO PF SOLUCION OFTAL</t>
  </si>
  <si>
    <t>HUMYLUB OFTENO PF SOLUCION OFTAL FRASCO X 10 ML, SULFATO DE CONDROITINA, HIALURONATO DE SODIO, LABS SOPHIA DE COLOMBIA, LUBRICANTE</t>
  </si>
  <si>
    <t>LABS SOPHIA DE COLOMBIA</t>
  </si>
  <si>
    <t>1.8 MG, 1 MG</t>
  </si>
  <si>
    <t>2016M-0017104</t>
  </si>
  <si>
    <t>7360845405668</t>
  </si>
  <si>
    <t>20001982-2</t>
  </si>
  <si>
    <t>HUMYLUB OFTENO SOLUCION OFTAL</t>
  </si>
  <si>
    <t>HUMYLUB OFTENO SOLUCION OFTAL FRASCO X 15 ML, CONDROITIN SULFATO, HIALURONATO SODICO, LABS SOPHIA DE COLOMBIA, LUBRICANTE</t>
  </si>
  <si>
    <t>CONDROITIN SULFATO, HIALURONATO SODICO</t>
  </si>
  <si>
    <t>FCO X 15 ML</t>
  </si>
  <si>
    <t>2009M-0009599</t>
  </si>
  <si>
    <t>7702057385194</t>
  </si>
  <si>
    <t>IBUFLASH ULTRA FORTE</t>
  </si>
  <si>
    <t>IBUFLASH ULTRA FORTE CAJA X 18 CAP, IBUPROFENO, CAFEINA, TECNOQUIMICAS, ANALGESICO ANTIINFLAMATORIO</t>
  </si>
  <si>
    <t>IBUPROFENO, CAFEINA</t>
  </si>
  <si>
    <t>400 MG, 65 MG</t>
  </si>
  <si>
    <t>2013M-0014060</t>
  </si>
  <si>
    <t>7706569000682</t>
  </si>
  <si>
    <t>1985022-1</t>
  </si>
  <si>
    <t>IBUPROFENO SUSPENSION</t>
  </si>
  <si>
    <t>IBUPROFENO SUSPENSION FRASCO X 120 ML, IBUPROFENO, LAFRANCOL, ANALGESICO ANTIINFLAMATORIO</t>
  </si>
  <si>
    <t>100/5 MG/ML</t>
  </si>
  <si>
    <t>2016003997R2</t>
  </si>
  <si>
    <t>7704163001302</t>
  </si>
  <si>
    <t>19999657-1</t>
  </si>
  <si>
    <t>ITROL 100 MG</t>
  </si>
  <si>
    <t>ITROL 100 MG CAJA X 15 CAP, ITRACONAZOL, SUIPHAR, ANTIMICOTICO</t>
  </si>
  <si>
    <t xml:space="preserve">SUIPHAR </t>
  </si>
  <si>
    <t>2009M-0009429</t>
  </si>
  <si>
    <t>7704163001524</t>
  </si>
  <si>
    <t>19999657-3</t>
  </si>
  <si>
    <t>ITROL 100 MG CAJA X 28 CAP, ITRACONAZOL, SUIPHAR, ANTIMICOTICO</t>
  </si>
  <si>
    <t>7501326049061</t>
  </si>
  <si>
    <t>19980565-2</t>
  </si>
  <si>
    <t>JANUMET 50/1000 MG</t>
  </si>
  <si>
    <t>JANUMET 50/1000 MG CAJA X 56 TABL, FOSFATO DE SITAGLIPTINA, CLORHIDRATO DE METFORMINA, MERCK SHARP  DOHME, HIPOGLUSEMIANTE</t>
  </si>
  <si>
    <t>FOSFATO DE SITAGLIPTINA, CLORHIDRATO DE METFORMINA</t>
  </si>
  <si>
    <t>50 MG, 1000 MG</t>
  </si>
  <si>
    <t xml:space="preserve">MERCK SHARP  DOHME </t>
  </si>
  <si>
    <t>2007M-0007530</t>
  </si>
  <si>
    <t>7702195066665</t>
  </si>
  <si>
    <t>19938258-5</t>
  </si>
  <si>
    <t>KILOX (IVERMECTINA) GOTAS</t>
  </si>
  <si>
    <t>KILOX (IVERMECTINA) GOTAS  FRASCO X 5 ML, IVERMECTINA, LABS BUSSIE BUSTILLO, ANTIPIOJOS</t>
  </si>
  <si>
    <t>FCO X 5 ML</t>
  </si>
  <si>
    <t>LABS BUSSIE BUSTILLO</t>
  </si>
  <si>
    <t>2013M-0002723-R1</t>
  </si>
  <si>
    <t>7707177972118</t>
  </si>
  <si>
    <t>19955212-2</t>
  </si>
  <si>
    <t>LABINPINA 10 MG</t>
  </si>
  <si>
    <t>LABINPINA 10 MG CAJA X 20 GRAG, HIOSCINA N-BUTILBROMURO, LABINCO, ANTIESPASMODICO</t>
  </si>
  <si>
    <t>HIOSCINA N-BUTILBROMURO,</t>
  </si>
  <si>
    <t>2006M-0005256</t>
  </si>
  <si>
    <t>7707372340019</t>
  </si>
  <si>
    <t>20055963-1</t>
  </si>
  <si>
    <t>LABSOFT GOTAS</t>
  </si>
  <si>
    <t>LABSOFT GOTAS FRASCO X 15 ML, CARBOMETILCELULOSA, ILAB SAS, LUBRICANTE</t>
  </si>
  <si>
    <t>CARBOMETILCELULOSA</t>
  </si>
  <si>
    <t>ILAB SAS</t>
  </si>
  <si>
    <t>2013M-0014189</t>
  </si>
  <si>
    <t>7702207140574</t>
  </si>
  <si>
    <t>19915479-2</t>
  </si>
  <si>
    <t>LACORYL 60 MG</t>
  </si>
  <si>
    <t>LACORYL 60 MG CAJA X 14 CAP, LAFRANCOL, VASOTONICO</t>
  </si>
  <si>
    <t>2001M-0000132</t>
  </si>
  <si>
    <t>7702207321805</t>
  </si>
  <si>
    <t>19915479-10</t>
  </si>
  <si>
    <t>LACORYL 60 MG CAJA X 28 CAP, LAFRANCOL, VASOTONICO</t>
  </si>
  <si>
    <t>2018M-0000132-R2</t>
  </si>
  <si>
    <t>TUBO X 40 GR</t>
  </si>
  <si>
    <t>7704039115058</t>
  </si>
  <si>
    <t>19974007-2</t>
  </si>
  <si>
    <t>LANDACORT  6 MG</t>
  </si>
  <si>
    <t>LANDACORT  6 MG CAJA X 10 TABL, LABS LEGRAND, LABS LEGRAND</t>
  </si>
  <si>
    <t>LABS LEGRAND</t>
  </si>
  <si>
    <t>2007M-0007053</t>
  </si>
  <si>
    <t>7800007471390</t>
  </si>
  <si>
    <t>19974623-1</t>
  </si>
  <si>
    <t>LEVOTIROXINA 100 MCG</t>
  </si>
  <si>
    <t>LEVOTIROXINA 100 MCG CAJA X  30 TABL, LEVOTIROXINA SODICA, PROCAPS, HIPERTIROIDISMO</t>
  </si>
  <si>
    <t>100 MCG</t>
  </si>
  <si>
    <t>2009M-0010096</t>
  </si>
  <si>
    <t>7704588000690</t>
  </si>
  <si>
    <t>38997-2</t>
  </si>
  <si>
    <t>LIDOPROCTO UNGÜENTO</t>
  </si>
  <si>
    <t>LIDOPROCTO UNGUENTO TUBO X 10 GR, CLORHIDRATO DE DIETILAMINO ACETO 26 XILIDINA, HIDROCORTISONA, ROPSOHN, ANTIHEMORROIDAL</t>
  </si>
  <si>
    <t>CLORHIDRATO DE DIETILAMINO ACETO 26 XILIDINA, HIDROCORTISONA</t>
  </si>
  <si>
    <t>TUBO X 10 GR</t>
  </si>
  <si>
    <t>5 G, 0.25 G</t>
  </si>
  <si>
    <t>ROPSOHN</t>
  </si>
  <si>
    <t>2002M-013021-R1</t>
  </si>
  <si>
    <t>7707040610116</t>
  </si>
  <si>
    <t>19930308-1</t>
  </si>
  <si>
    <t>LIMITOX JARABE</t>
  </si>
  <si>
    <t xml:space="preserve">LIMITOX JARABE FRASCO X 120 ML, AMBROXOL, SALBUTAMOL, FARMASER, MUCOLITICOS, </t>
  </si>
  <si>
    <t>AMBROXOL, SALBUTAMOL</t>
  </si>
  <si>
    <t>15 MG, 2 MG</t>
  </si>
  <si>
    <t>FARMASER</t>
  </si>
  <si>
    <t>2002M-0002006</t>
  </si>
  <si>
    <t>212444-6</t>
  </si>
  <si>
    <t>LIPITOR 20 MG</t>
  </si>
  <si>
    <t>ATORVASTATINA,</t>
  </si>
  <si>
    <t>2007M-006613R1</t>
  </si>
  <si>
    <t>7702605107278</t>
  </si>
  <si>
    <t>20003927-2</t>
  </si>
  <si>
    <t>METOPROLOL  50 MG</t>
  </si>
  <si>
    <t>METOPROLOL  50 MG CAJA X 30 TABL, METOPROLOL, GENFAR, CARDIOPATIAS</t>
  </si>
  <si>
    <t>METOPROLOL</t>
  </si>
  <si>
    <t>2009M-0009963</t>
  </si>
  <si>
    <t>29473-1</t>
  </si>
  <si>
    <t>MINOXIDIL SOLUCION TOPICA 2%</t>
  </si>
  <si>
    <t>MINOXIDIL SOLUCION TOPICA 2% FRASCO X 60 ML, TECNOQUIMICAS, ANTIALOPESICO</t>
  </si>
  <si>
    <t>FCO X 60 ML</t>
  </si>
  <si>
    <t>2010M-010101R2</t>
  </si>
  <si>
    <t>7702195633508</t>
  </si>
  <si>
    <t>39989-3</t>
  </si>
  <si>
    <t>MOLTOBEN 20 MG</t>
  </si>
  <si>
    <t>MOLTOBEN 20 MG CAJA X 20 TABL, FLUOXETINA, LABS BUSSIE BUSTILLO, ANTIDEPRESIVO</t>
  </si>
  <si>
    <t>FLUOXETINA</t>
  </si>
  <si>
    <t>2002M-013210-R1</t>
  </si>
  <si>
    <t>7702057012113</t>
  </si>
  <si>
    <t>020057097-02</t>
  </si>
  <si>
    <t>MOVIPROS 24 MG</t>
  </si>
  <si>
    <t>MOVIPROS 24 MG CAJA X 21 CAP, TECNOQUIMICAS, TRASTORNO METABOLICO</t>
  </si>
  <si>
    <t>2013M-0014340</t>
  </si>
  <si>
    <t>7702195102936</t>
  </si>
  <si>
    <t>20007744-3</t>
  </si>
  <si>
    <t>MOXAR SI</t>
  </si>
  <si>
    <t>MOXAR SI CAJA X 30 TABL, MOSAPRIDA, SIMETICONA, LABS BUSSIE BUSTILLO, TRASTORNO METABOLICO</t>
  </si>
  <si>
    <t>MOSAPRIDA, SIMETICON</t>
  </si>
  <si>
    <t>5 MG, 125 MG</t>
  </si>
  <si>
    <t>2009M-0010236</t>
  </si>
  <si>
    <t>7891010963712</t>
  </si>
  <si>
    <t>20015060-2</t>
  </si>
  <si>
    <t>MYLANTA DOS MENTA</t>
  </si>
  <si>
    <t>MYLANTA DOS MENTA FRASCO X 240 ML, JOHNSON Y JOHNSON DE COL SA, ANTIACIDO</t>
  </si>
  <si>
    <t>FCO X 240 ML</t>
  </si>
  <si>
    <t>JOHNSON Y JOHNSON DE COL SA</t>
  </si>
  <si>
    <t>2015M-0011284-R1</t>
  </si>
  <si>
    <t>7702870072851</t>
  </si>
  <si>
    <t>19941720-6</t>
  </si>
  <si>
    <t>NEDOX 20 MG</t>
  </si>
  <si>
    <t>NEDOX 20 MG CAJA X 28 TAB, ESOMEPRAZOL, LAFRANCOL, ANTIULCEROSO</t>
  </si>
  <si>
    <t xml:space="preserve"> ESOMEPRAZOL</t>
  </si>
  <si>
    <t>2015M-0003275-R1</t>
  </si>
  <si>
    <t>7501298220185</t>
  </si>
  <si>
    <t>20039245-02</t>
  </si>
  <si>
    <t>NEUROBION DC</t>
  </si>
  <si>
    <t>NEUROBION DC CAJA X 3 AMP, TIAMINA, PIRIDIXINA, CIANOCOBALAMINA, PROCTER, ANTINEURITICO</t>
  </si>
  <si>
    <t>TIAMINA, PIRIDIXINA, CIANOCOBALAMINA</t>
  </si>
  <si>
    <t>100 MG, 100 MG, 10 MG</t>
  </si>
  <si>
    <t>PROCTER</t>
  </si>
  <si>
    <t>2012M-0012878-R1</t>
  </si>
  <si>
    <t>7706569000774</t>
  </si>
  <si>
    <t>3753-3</t>
  </si>
  <si>
    <t>NIFEDIPINO 10 MG</t>
  </si>
  <si>
    <t>NIFEDIPINO 10 MG CAJA X 30 CAP, NIFEDIPINO, LAFRANCOL, CARDIOPATIAS</t>
  </si>
  <si>
    <t>2005M-003008R1</t>
  </si>
  <si>
    <t>7707183350023</t>
  </si>
  <si>
    <t>20021292-1</t>
  </si>
  <si>
    <t>NIMESULIDA 100 MG</t>
  </si>
  <si>
    <t>NIMESULIDA 100 MG CAJA X 10 TABL, NIMESULIDA, COMERLAT, ANALGESICOS Y ANTIINFLAMATORIO</t>
  </si>
  <si>
    <t>COMERLAT</t>
  </si>
  <si>
    <t>2008M-0008444</t>
  </si>
  <si>
    <t>7702057184315</t>
  </si>
  <si>
    <t>19939513-18</t>
  </si>
  <si>
    <t>NORAVER-P NARANJA MIEL</t>
  </si>
  <si>
    <t>NORAVER-P NARANJA MIEL CAJA X 96 TABL, BENZOCAINA, TECNOQUIMICAS, ANTIINFECCIOSO</t>
  </si>
  <si>
    <t>CAJ X 96</t>
  </si>
  <si>
    <t>2014M-0002754-R1</t>
  </si>
  <si>
    <t>7707210530169</t>
  </si>
  <si>
    <t>19955014-4</t>
  </si>
  <si>
    <t>OTOGLICAR GOTAS</t>
  </si>
  <si>
    <t>OTOGLICAR GOTAS FRASCO X 30 ML, LABS GERCO, ANTICONGESTIVO</t>
  </si>
  <si>
    <t>FCO X 30 ML</t>
  </si>
  <si>
    <t>LABS GERCO</t>
  </si>
  <si>
    <t>2016M-0005693-R1</t>
  </si>
  <si>
    <t>7709438991081</t>
  </si>
  <si>
    <t>20125116-1</t>
  </si>
  <si>
    <t>OZEMPIC 1 MG/ML</t>
  </si>
  <si>
    <t>OZEMPIC 1 MG/ML CAJA X 1 PLUMA PRELLENADA, SEMAGLUTIDA, NOVO NORDISK, HIPOGLUSEMIANTE</t>
  </si>
  <si>
    <t>SEMAGLUTIDA</t>
  </si>
  <si>
    <t>1 MG</t>
  </si>
  <si>
    <t>NOVO NORDISK</t>
  </si>
  <si>
    <t>2019M-0019473</t>
  </si>
  <si>
    <t>7707141301432</t>
  </si>
  <si>
    <t>20126621-1</t>
  </si>
  <si>
    <t>PEG 3350 POLVO</t>
  </si>
  <si>
    <t>PEG 3350 POLVO TARRO X 160 GR, TECNOQUIMICAS, EVACUANTE INTESTINAL</t>
  </si>
  <si>
    <t>TARRO X 160 GR</t>
  </si>
  <si>
    <t>2018M-0018445</t>
  </si>
  <si>
    <t>7702605102358</t>
  </si>
  <si>
    <t>57692-01</t>
  </si>
  <si>
    <t>PIROXICAM GEL</t>
  </si>
  <si>
    <t>PIROXICAM GEL TUBO X 40 GR, PIROXICAM, GENFAR, ANALGESICOS Y ANTIINFLAMATORIO</t>
  </si>
  <si>
    <t>2007M-007123-R1</t>
  </si>
  <si>
    <t>7703546131308</t>
  </si>
  <si>
    <t>20035947-7</t>
  </si>
  <si>
    <t>PRAZED 20 MG (OMEPRAZOL)</t>
  </si>
  <si>
    <t>PRAZED 20 MG (OMEPRAZOL) CAJA X 30 CAP, OMEPRAZOL, NOVAMED, ANTIULCEROSO</t>
  </si>
  <si>
    <t>INVIMA 2012M-0013109</t>
  </si>
  <si>
    <t>7707177972002</t>
  </si>
  <si>
    <t>19961372-3</t>
  </si>
  <si>
    <t>PRAZOSINA 1 MG (PRATEN)</t>
  </si>
  <si>
    <t>PRAZOSINA 1 MG (PRATEN) CAJA X 30 TABL, PRAZOSINA, LABINCO,CARDIOPATIAS</t>
  </si>
  <si>
    <t>PRAZOSINA</t>
  </si>
  <si>
    <t>2006M-0005408</t>
  </si>
  <si>
    <t>7703432425559</t>
  </si>
  <si>
    <t>20014493-3</t>
  </si>
  <si>
    <t>PRAZOSINA 1 MG</t>
  </si>
  <si>
    <t>PRAZOSINA 1 MG CAJA X 30 TABL, PRAZOSINA, LABORATORIOS RICHMOND COLOMBIA S.A.S, CARDIOPATIAS</t>
  </si>
  <si>
    <t>LABORATORIOS RICHMOND COLOMBIA S.A.S</t>
  </si>
  <si>
    <t>2016M-0011070-R1</t>
  </si>
  <si>
    <t>7702057011390</t>
  </si>
  <si>
    <t>20020744-3</t>
  </si>
  <si>
    <t>PRELUDYO 150 MG</t>
  </si>
  <si>
    <t>PRELUDYO 150 MG CAJA X 14 CAP, TECNOQUIMICAS, ANTIEPILEPTICO</t>
  </si>
  <si>
    <t>2016M-0011762-R1</t>
  </si>
  <si>
    <t>7896261001572</t>
  </si>
  <si>
    <t>229162-1</t>
  </si>
  <si>
    <t>PROCTO-GLYVENOL CREMA</t>
  </si>
  <si>
    <t>PROCTO-GLYVENOL CREMA TUBO X 30 GR, GLAXO CONSUMER HEALTH CARE, ANTIHEMORROIDAL</t>
  </si>
  <si>
    <t>TUBO X 30 GR</t>
  </si>
  <si>
    <t>2008M-010541R1</t>
  </si>
  <si>
    <t>7703153020446</t>
  </si>
  <si>
    <t>19968710-1</t>
  </si>
  <si>
    <t>PROLANZ FAST 10 MG</t>
  </si>
  <si>
    <t>PROLANZ FAST 10 MG CAJA X 7 TABL, OLANZAPINA, EUROFARMA, ANTIPSICOTICO</t>
  </si>
  <si>
    <t>EUROFARMA</t>
  </si>
  <si>
    <t>2016M-0006774-R1</t>
  </si>
  <si>
    <t>7709103460119</t>
  </si>
  <si>
    <t>PROWHEY NET VAINILLA</t>
  </si>
  <si>
    <t>PROWHEY NET VAINILLA TARRO X 434 GR, BOYDOR , COMPLEMENTO</t>
  </si>
  <si>
    <t>TARRO X 434 GR</t>
  </si>
  <si>
    <t>BOYDOR</t>
  </si>
  <si>
    <t>7705959013530</t>
  </si>
  <si>
    <t>20025451-1</t>
  </si>
  <si>
    <t>QUETIAPINA 100 MG</t>
  </si>
  <si>
    <t>QUETIAPINA 100 MG CAJA X 30 TABL, QUETIAPINA, GENFAR, ANTIPSICOTICO</t>
  </si>
  <si>
    <t>QUETIAPINA</t>
  </si>
  <si>
    <t>2011M-0011793</t>
  </si>
  <si>
    <t>7707239270206</t>
  </si>
  <si>
    <t>19980018-1</t>
  </si>
  <si>
    <t>QUIMOX</t>
  </si>
  <si>
    <t>QUIMOX FRASCO X 5 ML, MOXIFLOXACINA, ESPECIALIDADES, ANTIBIOTICO</t>
  </si>
  <si>
    <t>MOXIFLOXACINA</t>
  </si>
  <si>
    <t>ESPECIALIDADES</t>
  </si>
  <si>
    <t>2008M-0007926</t>
  </si>
  <si>
    <t>7703363006452</t>
  </si>
  <si>
    <t>20096310-1</t>
  </si>
  <si>
    <t>RELVAR ELLIPTA INHALADOR 100/25MCG</t>
  </si>
  <si>
    <t>RELVAR ELLIPTA INHALADOR 100/25MCG CAJA X 30 DOSIS, FLUROATO DE FLUTICASONA, VILANTEROL, GLAXOSMITHKLINE, ASMA</t>
  </si>
  <si>
    <t xml:space="preserve"> FLUROATO DE FLUTICASONA, VILANTEROL</t>
  </si>
  <si>
    <t>100 MCG, 25 MCG</t>
  </si>
  <si>
    <t xml:space="preserve">GLAXOSMITHKLINE </t>
  </si>
  <si>
    <t>2016M-0016941</t>
  </si>
  <si>
    <t>7591044207560</t>
  </si>
  <si>
    <t>51196-1</t>
  </si>
  <si>
    <t>RIFOCINA SPRAY</t>
  </si>
  <si>
    <t>RIFOCINA SPRAY FRASCO X 20 M, RIFAMICINA, SANOFI AVENTIS, ANTIBIOTICO</t>
  </si>
  <si>
    <t>RIFAMICINA</t>
  </si>
  <si>
    <t>FCO X 20 M</t>
  </si>
  <si>
    <t>2016 M-005965-R3</t>
  </si>
  <si>
    <t>7702057012427</t>
  </si>
  <si>
    <t>20060798-1</t>
  </si>
  <si>
    <t>RINAID 10 GR</t>
  </si>
  <si>
    <t>RINAID 10 GR X 60 DOSIS, TECNOQUIMICAS, ASMA</t>
  </si>
  <si>
    <t>2013M-0014581</t>
  </si>
  <si>
    <t>7702057061999</t>
  </si>
  <si>
    <t>19991863-10</t>
  </si>
  <si>
    <t>ROSUVASTATINA 10 MG</t>
  </si>
  <si>
    <t>ROSUVASTATINA 10 MG CAJA X 28 TABL, TECNOQUIMICAS, HIPERCOLESTIREMIANTE</t>
  </si>
  <si>
    <t>2008M-008793</t>
  </si>
  <si>
    <t>7702605103959</t>
  </si>
  <si>
    <t>19932578-1</t>
  </si>
  <si>
    <t>SERTRALINA 100 MG</t>
  </si>
  <si>
    <t>SERTRALINA 100 MG CAJA X 10 TABL, SERTRALINA, GENFAR, ANTIDEPRESIVO</t>
  </si>
  <si>
    <t>SERTRALINA,</t>
  </si>
  <si>
    <t>2013M-0001998-R1</t>
  </si>
  <si>
    <t>7702057079666</t>
  </si>
  <si>
    <t>19936914-1</t>
  </si>
  <si>
    <t>SIMVASTATINA 40 MG</t>
  </si>
  <si>
    <t>SIMVASTATINA 40 MG CAJA X 10 TABL, TECNOQUIMICAS, HIPERCOLESTIREMIANTE</t>
  </si>
  <si>
    <t>2013M-0002494-R1</t>
  </si>
  <si>
    <t>7703454920841</t>
  </si>
  <si>
    <t>27184-5</t>
  </si>
  <si>
    <t>STAMYL</t>
  </si>
  <si>
    <t>STAMYL CAJA X 20 TABL, FARMA DE COLOMBIA, TRASTORNO METABOLICO</t>
  </si>
  <si>
    <t>2008M-000301-R3</t>
  </si>
  <si>
    <t>7702870293898</t>
  </si>
  <si>
    <t>19930430-1</t>
  </si>
  <si>
    <t>SYNTHROID 88 MCG</t>
  </si>
  <si>
    <t>88 MCG</t>
  </si>
  <si>
    <t>2013M-0001685-R1</t>
  </si>
  <si>
    <t>7702027478710</t>
  </si>
  <si>
    <t>TENA SLIP TALLA XL</t>
  </si>
  <si>
    <t>TENA SLIP TALLA XL PQTE X 21 UND, PRODS FAMILIA, PANALES</t>
  </si>
  <si>
    <t>PQTE X 21</t>
  </si>
  <si>
    <t>PRODS FAMILIA</t>
  </si>
  <si>
    <t>TENA SLIP TALLA XL PQTE X 9 UND, PRODS FAMILIA, PANALES</t>
  </si>
  <si>
    <t>PQTE X 9</t>
  </si>
  <si>
    <t>NSOA00954-11CO</t>
  </si>
  <si>
    <t>7591044403764</t>
  </si>
  <si>
    <t>20005911-2</t>
  </si>
  <si>
    <t>THERALITE 300 MG</t>
  </si>
  <si>
    <t>THERALITE 300 MG CAJA X 50 TABL, CARBONATO DE LITIO, SANOFI AVENTIS, ANTIPSICOTICO</t>
  </si>
  <si>
    <t>CARBONATO DE LITIO</t>
  </si>
  <si>
    <t>300 MG</t>
  </si>
  <si>
    <t>2009M-0010260</t>
  </si>
  <si>
    <t>TIROXIN 88 MG</t>
  </si>
  <si>
    <t>TIROXIN 88 MG CAJA X 50TABL, LABS SIEGFRIED, HIPERTIROIDISMO</t>
  </si>
  <si>
    <t>88 MG</t>
  </si>
  <si>
    <t>LABS SIEGFRIED</t>
  </si>
  <si>
    <t>7501088616204</t>
  </si>
  <si>
    <t>33744-1</t>
  </si>
  <si>
    <t>TOBRADEX SUSPENSION OFTAL</t>
  </si>
  <si>
    <t>TOBRADEX SUSPENSION OFTAL FRASCO X 5 ML, TOBRAMICINA, DEXAMETASONA, LABS BUSSIE BUSTILLO, ANTIBIOTICO</t>
  </si>
  <si>
    <t>TOBRAMICINA, DEXAMETASONA</t>
  </si>
  <si>
    <t>0.3%, 0.1%</t>
  </si>
  <si>
    <t>2008M-010579-R2</t>
  </si>
  <si>
    <t>7707173600350</t>
  </si>
  <si>
    <t>20031531-1</t>
  </si>
  <si>
    <t>TOS-XOL SABOR UVA JARABE</t>
  </si>
  <si>
    <t>TOS-XOL SABOR UVA JARABE FRASCO X 120 ML, FARMA DE COLOMBIA, MUCOLITICO</t>
  </si>
  <si>
    <t>2012M-0012871</t>
  </si>
  <si>
    <t>7730698006109</t>
  </si>
  <si>
    <t>19956205-3</t>
  </si>
  <si>
    <t>TRACTAL GOTAS 0.1%</t>
  </si>
  <si>
    <t>TRACTAL GOTAS 0.1% FRASCO X 20 ML, RISPERIDONA, MEGALABS , ANTIPSICOTICO</t>
  </si>
  <si>
    <t>FCO X 20 ML</t>
  </si>
  <si>
    <t>2017M-0004983-R1</t>
  </si>
  <si>
    <t>7891317149963</t>
  </si>
  <si>
    <t>20061509-2</t>
  </si>
  <si>
    <t>VAST 20 MG</t>
  </si>
  <si>
    <t>VAST 20 MG CAJA X 30 TABL, ATORVASTATINA, EUROFARMA, HIPERCOLESTIREMIANTE</t>
  </si>
  <si>
    <t>EUROFARMA,</t>
  </si>
  <si>
    <t>2014M-0014997</t>
  </si>
  <si>
    <t>8024812011131</t>
  </si>
  <si>
    <t>227757-3</t>
  </si>
  <si>
    <t>VERUM 8 MG</t>
  </si>
  <si>
    <t>VERUM 8 MG CAJA X 50 TAB, BETAHISTINA, GRUNENTHAL, ANTIVERTIGINOSO</t>
  </si>
  <si>
    <t>8 MG</t>
  </si>
  <si>
    <t>GRUNENTHAL</t>
  </si>
  <si>
    <t>2008M-011607R-1</t>
  </si>
  <si>
    <t>7709484810824</t>
  </si>
  <si>
    <t>20081752-2</t>
  </si>
  <si>
    <t>VESICARE 5 MG</t>
  </si>
  <si>
    <t>VESICARE 5 MG CAJA X 20 TABL, SOLIFENACINA SUCCINATO, QUIMICA SUIZA, INCONTINECIA DE URGENCIA</t>
  </si>
  <si>
    <t>5 MG</t>
  </si>
  <si>
    <t>QUIMICA SUIZA</t>
  </si>
  <si>
    <t>2016M-0017015</t>
  </si>
  <si>
    <t>7501094916015</t>
  </si>
  <si>
    <t>227297-5</t>
  </si>
  <si>
    <t>VOLTAREN 1% EMULGEL</t>
  </si>
  <si>
    <t>VOLTAREN 1% EMULGEL TUBO X  30 GR, GLAXO CONSUMER HEALTH CARE, ANALGESICO ANTIINFLAMATORIO</t>
  </si>
  <si>
    <t>2008M- 011124 R1</t>
  </si>
  <si>
    <t>7501124814090</t>
  </si>
  <si>
    <t>227297-2</t>
  </si>
  <si>
    <t>VOLTAREN 1% EMULGEL TUBO X 100 GR, GLAXO CONSUMER HEALTH CARE, ANALGESICO ANTIINFLAMATORIO</t>
  </si>
  <si>
    <t>TUBO X 100 GR</t>
  </si>
  <si>
    <t>7441145402374</t>
  </si>
  <si>
    <t>20058288-9</t>
  </si>
  <si>
    <t>VOLTAREN 12 H EMULGEL FORTE</t>
  </si>
  <si>
    <t>VOLTAREN 12 H EMULGEL FORTE X 100 GR, GLAXO CONSUMER HEALTH CARE, ANALGESICO ANTIINFLAMATORIO</t>
  </si>
  <si>
    <t>2013M-0014657</t>
  </si>
  <si>
    <t>7702057060961</t>
  </si>
  <si>
    <t>020032093-06</t>
  </si>
  <si>
    <t>WARFARINA 5 MG</t>
  </si>
  <si>
    <t>WARFARINA 5 MG CAJA X 30 TABL, TECNOQUIMICAS, ANTICOAGULANTE</t>
  </si>
  <si>
    <t>2011M-0012784</t>
  </si>
  <si>
    <t>7706263004016</t>
  </si>
  <si>
    <t>27363-1</t>
  </si>
  <si>
    <t xml:space="preserve">WINADEINE 8 MG </t>
  </si>
  <si>
    <t>WINADEINE 8 MG CAJA X 100 TABL, SANOFI AVENTIS, ANALGESICOS Y ANTIINFLAMATORIO</t>
  </si>
  <si>
    <t>2008M-009469-R2</t>
  </si>
  <si>
    <t>7706263004030</t>
  </si>
  <si>
    <t>51522-9</t>
  </si>
  <si>
    <t>WINADEINE F 325/30 MG</t>
  </si>
  <si>
    <t>WINADEINE F 325/30 MG CAJA X 30 TABL, ACETAMINOFEN, CODEINA, SANOFI AVENTIS, ANALGESICOS Y ANTIINFLAMATORIO</t>
  </si>
  <si>
    <t>2015M-002615-R2</t>
  </si>
  <si>
    <t>7612797379516</t>
  </si>
  <si>
    <t>20104049-1</t>
  </si>
  <si>
    <t>XOLAIR 150 MG JERINGA PRELLENADA</t>
  </si>
  <si>
    <t>XOLAIR 150 MG JERINGA PRELLENADA CAJA X 1 ML, NOVARTIS, ASMA</t>
  </si>
  <si>
    <t>NOVARTIS</t>
  </si>
  <si>
    <t>2017M-0017601</t>
  </si>
  <si>
    <t>7703546055208</t>
  </si>
  <si>
    <t>19931778-1</t>
  </si>
  <si>
    <t>ZINTERGIA 100 MG</t>
  </si>
  <si>
    <t>ZINTERGIA 100 MG CAJA X 20 CAP, AMANTADINA, NOVAMED, ANTIPARKINSONIANO</t>
  </si>
  <si>
    <t>AMANTADIA</t>
  </si>
  <si>
    <t>2017M-0001900-R2</t>
  </si>
  <si>
    <t>7703283401191</t>
  </si>
  <si>
    <t>41460-1</t>
  </si>
  <si>
    <t>ZITROMAX SUSPENSION</t>
  </si>
  <si>
    <t>ZITROMAX SUSPENSION FRASCO X 30 ML, AZITROMICINA, PFIZER, ANTIBIOTICO</t>
  </si>
  <si>
    <t>200/5 MG</t>
  </si>
  <si>
    <t>2013M-014161-R2</t>
  </si>
  <si>
    <t>7707172689325</t>
  </si>
  <si>
    <t>38734-1</t>
  </si>
  <si>
    <t>ZYRTEC 10 MG</t>
  </si>
  <si>
    <t>ZYRTEC 10 MG CAJA X 10 TABL, CETIRIZINA, GLAXOSMITHKLINE, ANTIALERGICO</t>
  </si>
  <si>
    <t>2002M-013253R1</t>
  </si>
  <si>
    <t>CONCENTRADO DE OXÍGENO PARA USO MÉDICO</t>
  </si>
  <si>
    <t>2015DM-0013232</t>
  </si>
  <si>
    <t>*AGUJA PEN NEEDLES NANO 32G X 4MM 5/32 CAJA X 100 UND BD</t>
  </si>
  <si>
    <t>AGUJA 32GX4MM 5/32</t>
  </si>
  <si>
    <t>CAJA X 100</t>
  </si>
  <si>
    <t>32GX4MM5/32</t>
  </si>
  <si>
    <t>BECTON DICKINSON</t>
  </si>
  <si>
    <t>2004V-002542</t>
  </si>
  <si>
    <t>7704190072498</t>
  </si>
  <si>
    <t>216264-1</t>
  </si>
  <si>
    <t xml:space="preserve">5-FLUOROURACIL 2.5% CREMA </t>
  </si>
  <si>
    <t>5-FLUOROURACIL 2.5% CREMA TUBO X 15 GR</t>
  </si>
  <si>
    <t>FLUOROURACILO</t>
  </si>
  <si>
    <t>TUBO X 15</t>
  </si>
  <si>
    <t>QUIFARMA S.A</t>
  </si>
  <si>
    <t>2020M-013123-R2</t>
  </si>
  <si>
    <t>3518646057984</t>
  </si>
  <si>
    <t>ACERUMEN SPRAY FRASCO X 40 ML</t>
  </si>
  <si>
    <t>HIDROXIDO/SACARATO</t>
  </si>
  <si>
    <t>FRASCO X 40ML</t>
  </si>
  <si>
    <t>AXON PHARMA</t>
  </si>
  <si>
    <t>2011DM-0008301</t>
  </si>
  <si>
    <t>7707367050541</t>
  </si>
  <si>
    <t>20046741-4</t>
  </si>
  <si>
    <t xml:space="preserve">ACETAMINOFEN+CODEINA(NODOL FORTE) 500/30 MG </t>
  </si>
  <si>
    <t>ACETAMINOFEN+CODEINA(NODOL FORTE) 500/30 MG CAJA X 100 TAB</t>
  </si>
  <si>
    <t>ACETAMINOFEN + CODEINA</t>
  </si>
  <si>
    <t>500/30MG</t>
  </si>
  <si>
    <t>SALUS PHARMA</t>
  </si>
  <si>
    <t>2017M-0013764-R1</t>
  </si>
  <si>
    <t>7702057074074</t>
  </si>
  <si>
    <t>19969414-1</t>
  </si>
  <si>
    <t>ACETILCISTEINA 600 MG X 10 SOBRES</t>
  </si>
  <si>
    <t>CAJA X 10 SOBRE</t>
  </si>
  <si>
    <t>2018M-0006725-R1</t>
  </si>
  <si>
    <t>20148697-10</t>
  </si>
  <si>
    <t>ACIDO ACETILSALICILICO 100 MG</t>
  </si>
  <si>
    <t>ACIDO ACETILSALICILICO 100 MG CAJA X 100 TAB</t>
  </si>
  <si>
    <t xml:space="preserve">ACIDO ACETILSALICILICO </t>
  </si>
  <si>
    <t>caJA X 100</t>
  </si>
  <si>
    <t>2019M-0018818</t>
  </si>
  <si>
    <t>7706569002839</t>
  </si>
  <si>
    <t>ACIDO FUSIDICO CREMA TUBO X 15 GR</t>
  </si>
  <si>
    <t>15 GR</t>
  </si>
  <si>
    <t>2014M-014646-R2</t>
  </si>
  <si>
    <t>7702051011185</t>
  </si>
  <si>
    <t>20019906-1</t>
  </si>
  <si>
    <t xml:space="preserve">AFLUX JARABE ADULTO </t>
  </si>
  <si>
    <t>AFLUX JARABE ADULTO FRASCO X 120ML</t>
  </si>
  <si>
    <t>N-ACETILCISTEINA</t>
  </si>
  <si>
    <t>FRACO X 120 ML</t>
  </si>
  <si>
    <t>200 G</t>
  </si>
  <si>
    <t>2016M-0011875-R1</t>
  </si>
  <si>
    <t>AIROMED 10 MG CAJA X 30 TABL</t>
  </si>
  <si>
    <t>MONTELUKAS</t>
  </si>
  <si>
    <t>2020M-0013363-R1</t>
  </si>
  <si>
    <t>7501092720997</t>
  </si>
  <si>
    <t>20028750-4</t>
  </si>
  <si>
    <t xml:space="preserve">ALEVIAN DUO 100/300 MG </t>
  </si>
  <si>
    <t>ALEVIAN DUO 100/300 MG CAJA X 64 CAP</t>
  </si>
  <si>
    <t>DIMETICONA/BROMURO DE PINAVERIO</t>
  </si>
  <si>
    <t>CAJA X 64</t>
  </si>
  <si>
    <t>300MG/100MG</t>
  </si>
  <si>
    <t>TECNOFARMA</t>
  </si>
  <si>
    <t>2017M-0012353-R3</t>
  </si>
  <si>
    <t>48062-1</t>
  </si>
  <si>
    <t xml:space="preserve">AMDIPIN 5 MG </t>
  </si>
  <si>
    <t>AMDIPIN 5 MG CAJA X 30 TABL</t>
  </si>
  <si>
    <t>7702057710156</t>
  </si>
  <si>
    <t>45892-1</t>
  </si>
  <si>
    <t>AMIODARONA 200 MG CAJA X 30 TAB</t>
  </si>
  <si>
    <t>AMIODARONA</t>
  </si>
  <si>
    <t>2020M-013975-R3</t>
  </si>
  <si>
    <t>7706569001344</t>
  </si>
  <si>
    <t>19909770-1</t>
  </si>
  <si>
    <t>AMLODIPINO 10 MG CAJA X 10 TABL +++</t>
  </si>
  <si>
    <t>CAJA X 10</t>
  </si>
  <si>
    <t>2017M-014800-R2</t>
  </si>
  <si>
    <t>7706569021571</t>
  </si>
  <si>
    <t>19909769-6</t>
  </si>
  <si>
    <t>AMLODIPINO 5 MG CAJA X 30 TABL</t>
  </si>
  <si>
    <t>2016M-014799-R2</t>
  </si>
  <si>
    <t>7702057711573</t>
  </si>
  <si>
    <t>50503-6</t>
  </si>
  <si>
    <t>7702057070748</t>
  </si>
  <si>
    <t>19930573-9</t>
  </si>
  <si>
    <t>ASA 100 MG CAJA X 100 TABL</t>
  </si>
  <si>
    <t>CAJA X100</t>
  </si>
  <si>
    <t>2012M-0001771-R1</t>
  </si>
  <si>
    <t>AMOXACILINA /ACIDO CLAVULANICO</t>
  </si>
  <si>
    <t>7702057710224</t>
  </si>
  <si>
    <t>19908238-3</t>
  </si>
  <si>
    <t>ATORVASTATINA 10 MG CAJA X 30 TAB</t>
  </si>
  <si>
    <t>2020M-014684-R2</t>
  </si>
  <si>
    <t>7702057710231</t>
  </si>
  <si>
    <t>19908144-3</t>
  </si>
  <si>
    <t>ATORVASTATINA 20 MG CAJA X 30 TAB</t>
  </si>
  <si>
    <t>2020M-014601-R2</t>
  </si>
  <si>
    <t>7702057070939</t>
  </si>
  <si>
    <t>AZITROMICINA 500 MG CAJA X 3 TABL</t>
  </si>
  <si>
    <t>2016M-014991-R2</t>
  </si>
  <si>
    <t>7702870004425</t>
  </si>
  <si>
    <t>20001058-1</t>
  </si>
  <si>
    <t>BELLAFACE L</t>
  </si>
  <si>
    <t>BELLAFACE CAJA X 21 TABL</t>
  </si>
  <si>
    <t>DIENOGEST 2MG,ETINILESTRADIOL 0,03MG</t>
  </si>
  <si>
    <t>CAJA X 21</t>
  </si>
  <si>
    <t>2MG,0,03MG</t>
  </si>
  <si>
    <t>2018M-0009470-R1</t>
  </si>
  <si>
    <t xml:space="preserve">BELLANEW </t>
  </si>
  <si>
    <t>BELLANEW CAJA X 28 TAB</t>
  </si>
  <si>
    <t>DIENOGEST 2MG.ESTRADIOL 1,5MG</t>
  </si>
  <si>
    <t>CAJA X28</t>
  </si>
  <si>
    <t>7702057018078</t>
  </si>
  <si>
    <t>58248-1</t>
  </si>
  <si>
    <t>BENZIRIN ROSA CREMA VAGINAL TUBO X 30 GR.</t>
  </si>
  <si>
    <t>30 GR.</t>
  </si>
  <si>
    <t>2016M-004195-R2</t>
  </si>
  <si>
    <t>BETADUO JERINGA PRELLENADA X 1 ML</t>
  </si>
  <si>
    <t>BETAMETASONA DIPROPIONATO 5MG.BETAMETASONA FOSFATO 2MG</t>
  </si>
  <si>
    <t>5MG,2MG</t>
  </si>
  <si>
    <t>2015M-0004171-R1</t>
  </si>
  <si>
    <t>19944461-2</t>
  </si>
  <si>
    <t>7891317199739</t>
  </si>
  <si>
    <t>20084461-4</t>
  </si>
  <si>
    <t xml:space="preserve">BETAHISTINA 16 MG </t>
  </si>
  <si>
    <t>BETAHISTINA 16 MG CAJA X 30 TAB</t>
  </si>
  <si>
    <t>2015M-0016124</t>
  </si>
  <si>
    <t>7705959885434</t>
  </si>
  <si>
    <t>20115176-1</t>
  </si>
  <si>
    <t>BETAHISTINA 16 MG CAJA X 20 TAB</t>
  </si>
  <si>
    <t xml:space="preserve">BETAHISTINA </t>
  </si>
  <si>
    <t>CAJA X 20</t>
  </si>
  <si>
    <t>16 MG</t>
  </si>
  <si>
    <t>2018M-0018343</t>
  </si>
  <si>
    <t>CAJA X 1 AMP</t>
  </si>
  <si>
    <t>50707-1</t>
  </si>
  <si>
    <t>BETOPROLOL  50 MG (METOPROLOL) CAJA X 30 TABL</t>
  </si>
  <si>
    <t>5/0,25</t>
  </si>
  <si>
    <t>2016M-003666-R2</t>
  </si>
  <si>
    <t>7703234100968</t>
  </si>
  <si>
    <t>207520-4</t>
  </si>
  <si>
    <t xml:space="preserve">BIOCICAR CREMA </t>
  </si>
  <si>
    <t>BIOCICAR CREMA TUBO X 60 GR</t>
  </si>
  <si>
    <t>OXIDO DE ZINC+CALAMINA</t>
  </si>
  <si>
    <t>TUBO X 60 GR</t>
  </si>
  <si>
    <t>5000/5000G</t>
  </si>
  <si>
    <t>BIOCHEM</t>
  </si>
  <si>
    <t>2018M-12752-R2</t>
  </si>
  <si>
    <t>7702132007041</t>
  </si>
  <si>
    <t>20011348-2</t>
  </si>
  <si>
    <t xml:space="preserve">CALTRATE 600 D MG </t>
  </si>
  <si>
    <t>CALTRATE 600 D MG FRASCO X 30 TABL</t>
  </si>
  <si>
    <t>CARBONATO DE CALCIO/VIT D3</t>
  </si>
  <si>
    <t>600MG/400UI</t>
  </si>
  <si>
    <t>GLAXO</t>
  </si>
  <si>
    <t>CARDIOCAP A 80/10 MG CAJA X 30 TABL</t>
  </si>
  <si>
    <t>AMLODIPINO 10 MG.TELMISARTAN 80MG</t>
  </si>
  <si>
    <t>80/10MG</t>
  </si>
  <si>
    <t>LEGRAND</t>
  </si>
  <si>
    <t>20068387-6</t>
  </si>
  <si>
    <t>7705959013325</t>
  </si>
  <si>
    <t xml:space="preserve">CARVEDILOL 6.25 MG </t>
  </si>
  <si>
    <t>CARVEDILOL 6.25 MG CAJA X 30 TABL +++</t>
  </si>
  <si>
    <t>CARVEDILOL</t>
  </si>
  <si>
    <t>6,25MG</t>
  </si>
  <si>
    <t>2009M-0010098</t>
  </si>
  <si>
    <t>7702057709068</t>
  </si>
  <si>
    <t>20099612-12</t>
  </si>
  <si>
    <t>CARVEDILOL 6.25 MG CAJA X 30 TAB +++</t>
  </si>
  <si>
    <t>6.25 MG</t>
  </si>
  <si>
    <t>2016M-0016781</t>
  </si>
  <si>
    <t>19939886-3</t>
  </si>
  <si>
    <t xml:space="preserve">CELECTAN SUSPENSION </t>
  </si>
  <si>
    <t xml:space="preserve">NITAXOZANIDA 100/5MG </t>
  </si>
  <si>
    <t>FRASCO X 60 ML</t>
  </si>
  <si>
    <t>100/5MG</t>
  </si>
  <si>
    <t>2020M-0003168-R2</t>
  </si>
  <si>
    <t>7706569001467</t>
  </si>
  <si>
    <t>46966-1</t>
  </si>
  <si>
    <t>CETIRIZINA 10 MG CAJA X 10 TABL</t>
  </si>
  <si>
    <t>2012M-014279-R2</t>
  </si>
  <si>
    <t>7707173600091</t>
  </si>
  <si>
    <t>CICADERM NF CREMA TUBO X 60 GR</t>
  </si>
  <si>
    <t>OXIDO DE ZINC 12%</t>
  </si>
  <si>
    <t>2018M-0006973</t>
  </si>
  <si>
    <t>40290-2</t>
  </si>
  <si>
    <t>CIPROFLOXACINO 500 MG CAJA X 10 TABL</t>
  </si>
  <si>
    <t>CIPROFLOXACINA 500 MG</t>
  </si>
  <si>
    <t>2018M-14315-R3</t>
  </si>
  <si>
    <t>7707172688380</t>
  </si>
  <si>
    <t>CLAVULIN 500 MG</t>
  </si>
  <si>
    <t>CLAVULIN 500 MG CAJA X 14 TABL</t>
  </si>
  <si>
    <t>CAJA X 14</t>
  </si>
  <si>
    <t>500MG/125MG</t>
  </si>
  <si>
    <t>2008M-010253-R2</t>
  </si>
  <si>
    <t>37821-1</t>
  </si>
  <si>
    <t>CLOBEZAN CREMA TUBO X 25 GR</t>
  </si>
  <si>
    <t>CLOBETASOL 0,05MG</t>
  </si>
  <si>
    <t>TUBO X 25 GR</t>
  </si>
  <si>
    <t>0,05MG</t>
  </si>
  <si>
    <t>CHALVER</t>
  </si>
  <si>
    <t>2018M-012252-R2</t>
  </si>
  <si>
    <t>7705959013103</t>
  </si>
  <si>
    <t>CLONAZEPAM 2 MG CAJA X 30 TABL</t>
  </si>
  <si>
    <t>CLONAZEPAN</t>
  </si>
  <si>
    <t>CAJA   X30</t>
  </si>
  <si>
    <t>2007M-0007358</t>
  </si>
  <si>
    <t>7702057074654</t>
  </si>
  <si>
    <t>19933487-7</t>
  </si>
  <si>
    <t>CLOPIDOGREL 75 MG CAJA X 10 TABL</t>
  </si>
  <si>
    <t>2020M-0002082-R2</t>
  </si>
  <si>
    <t>7703712030695</t>
  </si>
  <si>
    <t>CLORFENIRAMINA 4 MG CAJA X 20 TABL</t>
  </si>
  <si>
    <t xml:space="preserve">CLORFENIRAMINA </t>
  </si>
  <si>
    <t>COASFARMA</t>
  </si>
  <si>
    <t>2019M-005363-R4</t>
  </si>
  <si>
    <t>7706569001191</t>
  </si>
  <si>
    <t>CLOTRIMAZOL CREMA VAGINAL TUBO X 40 GR</t>
  </si>
  <si>
    <t>CLOTRIMAZOL CREMA VAGINAL</t>
  </si>
  <si>
    <t>2016M-002376-R2</t>
  </si>
  <si>
    <t>7702870072103</t>
  </si>
  <si>
    <t>CORDIAX 80 MG CAJA X 30 TABL</t>
  </si>
  <si>
    <t>TERMISARTAN</t>
  </si>
  <si>
    <t>80 MG</t>
  </si>
  <si>
    <t>2017M-0012017-R1</t>
  </si>
  <si>
    <t>7703153035846</t>
  </si>
  <si>
    <t>20104115-5</t>
  </si>
  <si>
    <t>DEFEROL (VITAMINA D3) 7000 U.I CAJA X 16 CAP</t>
  </si>
  <si>
    <t>CAJA X 16</t>
  </si>
  <si>
    <t>2016M-0017090</t>
  </si>
  <si>
    <t>7706569021366</t>
  </si>
  <si>
    <t>DEFLAZACORT 6 MG CAJA X 10 TABL</t>
  </si>
  <si>
    <t>2007M-0007499</t>
  </si>
  <si>
    <t>4 MG</t>
  </si>
  <si>
    <t>7702605110063</t>
  </si>
  <si>
    <t>20113125-1</t>
  </si>
  <si>
    <t xml:space="preserve">DIACEREINA 50 MG </t>
  </si>
  <si>
    <t>DIACEREINA 50 MG CAJA X 30 CAP</t>
  </si>
  <si>
    <t>2017M-0017955</t>
  </si>
  <si>
    <t>7841141003979</t>
  </si>
  <si>
    <t>20085619-4</t>
  </si>
  <si>
    <t>DICASEN 25/25 MG CAJA X 20 COMP</t>
  </si>
  <si>
    <t>DICLOFENACO+TRAMADOL</t>
  </si>
  <si>
    <t>20 COMP</t>
  </si>
  <si>
    <t>2020M-0015865-R1</t>
  </si>
  <si>
    <t>FRASCO X 120ML</t>
  </si>
  <si>
    <t>HUMAX</t>
  </si>
  <si>
    <t>7706569022667</t>
  </si>
  <si>
    <t>20053156-5</t>
  </si>
  <si>
    <t>DIOSMINA/HESPERIDINA 450/50 MG CAJA X 30 TABL</t>
  </si>
  <si>
    <t>DIOSMINA/HESPERIDINA</t>
  </si>
  <si>
    <t>30 TABL</t>
  </si>
  <si>
    <t>2013M-0014242</t>
  </si>
  <si>
    <t>8436025480084</t>
  </si>
  <si>
    <t>19943497-4</t>
  </si>
  <si>
    <t>DISLEP 25 MG CAJA X 20 TABL</t>
  </si>
  <si>
    <t>LEVOSULPIRIDE</t>
  </si>
  <si>
    <t>25 MG</t>
  </si>
  <si>
    <t>BAGO</t>
  </si>
  <si>
    <t>2015M-0003598-R1</t>
  </si>
  <si>
    <t>DOLEX 500 MG CAJA X 100 TABL</t>
  </si>
  <si>
    <t>ACETAMINOFEN 500 MG</t>
  </si>
  <si>
    <t>2019M-0015512-R1</t>
  </si>
  <si>
    <t>7451079001499</t>
  </si>
  <si>
    <t>20068891-7</t>
  </si>
  <si>
    <t>DOLEX 500 MG FRASCO X 24 TABL</t>
  </si>
  <si>
    <t>CAjA X 24</t>
  </si>
  <si>
    <t>2019M-0015512-R2</t>
  </si>
  <si>
    <t>DOLEX FORTE NF CAJA X 14 TABL</t>
  </si>
  <si>
    <t>2019M-0015512-R3</t>
  </si>
  <si>
    <t>7702870071922</t>
  </si>
  <si>
    <t>20087008-6</t>
  </si>
  <si>
    <t>DOLIREN 5/325 MG CAJA X 30 TABL</t>
  </si>
  <si>
    <t>ACETAMINOFEN +HIDROCODONA</t>
  </si>
  <si>
    <t>5/325</t>
  </si>
  <si>
    <t>2020M-0016217-R1</t>
  </si>
  <si>
    <t>7705959012663</t>
  </si>
  <si>
    <t>19950177-1</t>
  </si>
  <si>
    <t>DOXICICLINA 100 MG CAJA X 10 TABL</t>
  </si>
  <si>
    <t>DOXICICLINA 100 MG CAJA X 10</t>
  </si>
  <si>
    <t>DOXICILICINA</t>
  </si>
  <si>
    <t>100MGG</t>
  </si>
  <si>
    <t>2021M-0004678-R2</t>
  </si>
  <si>
    <t>7706569000804</t>
  </si>
  <si>
    <t>ENALAPRIL 20 MG CAJA X 30 TABL +++</t>
  </si>
  <si>
    <t xml:space="preserve">ENALAPRIL </t>
  </si>
  <si>
    <t>2004M-0003454</t>
  </si>
  <si>
    <t>3499320007511</t>
  </si>
  <si>
    <t>20094014-2</t>
  </si>
  <si>
    <t>EPIDUO FORTE GEL</t>
  </si>
  <si>
    <t>EPIDUO FORTE GEL TUBO X 30 GR</t>
  </si>
  <si>
    <t>ADAPELENO+PEROXIDO BENZOILO</t>
  </si>
  <si>
    <t>0,3%/2,5%</t>
  </si>
  <si>
    <t>GALDERMA</t>
  </si>
  <si>
    <t>2016M-0017265</t>
  </si>
  <si>
    <t>7703153001209</t>
  </si>
  <si>
    <t>55554-6</t>
  </si>
  <si>
    <t>EPOYET 2000 U.I. CAJA X 1 AMP</t>
  </si>
  <si>
    <t>ERITROPROYECTINA</t>
  </si>
  <si>
    <t>2000UI</t>
  </si>
  <si>
    <t>BIOSIDUS</t>
  </si>
  <si>
    <t>2020M-006891-R2</t>
  </si>
  <si>
    <t>7702635566915</t>
  </si>
  <si>
    <t>ESCITALOPRAM 10 MG CAJA X 28 TAB</t>
  </si>
  <si>
    <t>ESCITALOPRAM 10 MG</t>
  </si>
  <si>
    <t>CAJA X 28</t>
  </si>
  <si>
    <t>NOVASTIS</t>
  </si>
  <si>
    <t>2017M-0012151-R1</t>
  </si>
  <si>
    <t>7705959885892</t>
  </si>
  <si>
    <t>19960407-6</t>
  </si>
  <si>
    <t>ESOMEPRAZOL 20 MG CAJA X 30 TAB</t>
  </si>
  <si>
    <t>7702605105601</t>
  </si>
  <si>
    <t>19960390-1</t>
  </si>
  <si>
    <t xml:space="preserve">ESOMEPRAZOL 40 MG </t>
  </si>
  <si>
    <t>ESOMEPRAZOL 40 MG CAJA X 10 TABL +++</t>
  </si>
  <si>
    <t>2016M-0005553-R1</t>
  </si>
  <si>
    <t>7702057709082</t>
  </si>
  <si>
    <t>20093384-13</t>
  </si>
  <si>
    <t>ESPIRONOLACTONA  25 MG CAJA X  30 TAB</t>
  </si>
  <si>
    <t>CAJA X  30</t>
  </si>
  <si>
    <t>30 TAB</t>
  </si>
  <si>
    <t>2015M-0016362</t>
  </si>
  <si>
    <t>7703889127518</t>
  </si>
  <si>
    <t>19934993-2</t>
  </si>
  <si>
    <t>ESTERMAX CREMA VAGINAL X TUBO X 40 GR</t>
  </si>
  <si>
    <t>ESTROGENOS CONJUGADOS 0,625</t>
  </si>
  <si>
    <t>0,625MG</t>
  </si>
  <si>
    <t>2013M-0002283-R1</t>
  </si>
  <si>
    <t xml:space="preserve">ETORICOXIB 120 MG </t>
  </si>
  <si>
    <t>ETORICOXIB 120 MG CAJA X 7 TABL +++</t>
  </si>
  <si>
    <t>CAJA  X 7</t>
  </si>
  <si>
    <t>2021M-0016342-R1</t>
  </si>
  <si>
    <t>7702057062507</t>
  </si>
  <si>
    <t>20067416-10</t>
  </si>
  <si>
    <t>CAJA X 7</t>
  </si>
  <si>
    <t>2014M-0015203</t>
  </si>
  <si>
    <t>EUTIROX  50 MCG CAJA X 50 TABL</t>
  </si>
  <si>
    <t>CAJA X 50</t>
  </si>
  <si>
    <t>2019M-0007131-R1</t>
  </si>
  <si>
    <t>206777-8</t>
  </si>
  <si>
    <t>EUTIROX 125 MCG CAJA X 50 TABL</t>
  </si>
  <si>
    <t>125 MG</t>
  </si>
  <si>
    <t>2019M-006609-R2</t>
  </si>
  <si>
    <t>7707163010558</t>
  </si>
  <si>
    <t>19994684-1</t>
  </si>
  <si>
    <t>EXANIA EMULSION FRASCO X60 ML</t>
  </si>
  <si>
    <t xml:space="preserve">CLOBETASOL </t>
  </si>
  <si>
    <t>2008M-0008715</t>
  </si>
  <si>
    <t>7702635715115</t>
  </si>
  <si>
    <t>19985874-4</t>
  </si>
  <si>
    <t>EXELON TTS  5 (9 MG) CAJA X 30 PARCHES</t>
  </si>
  <si>
    <t>RIVASTIGMINA</t>
  </si>
  <si>
    <t>30 PARCHES</t>
  </si>
  <si>
    <t>2008M-0007796</t>
  </si>
  <si>
    <t>20003245-3</t>
  </si>
  <si>
    <t xml:space="preserve">FEXOFENADINA 120 MG </t>
  </si>
  <si>
    <t>FEXOFENADINA 120 MG CAJA X 10 TABL</t>
  </si>
  <si>
    <t xml:space="preserve">FEXOFENADINA </t>
  </si>
  <si>
    <t>2018M-0009550-R1</t>
  </si>
  <si>
    <t>4042809017717</t>
  </si>
  <si>
    <t xml:space="preserve">FIXOMULL STRETCH 10 CM X 10 MT </t>
  </si>
  <si>
    <t>FIXOMULL STRETCH 10 CM X 10 MT CAJA X 1 ROLLO</t>
  </si>
  <si>
    <t>GASA</t>
  </si>
  <si>
    <t>CAJA X 1 ROLLO</t>
  </si>
  <si>
    <t>10CMM X 10 MT</t>
  </si>
  <si>
    <t>BSN MEDICAL</t>
  </si>
  <si>
    <t>2015DM-0014045</t>
  </si>
  <si>
    <t>7706569001368</t>
  </si>
  <si>
    <t xml:space="preserve">FLUCONAZOL 200 MG </t>
  </si>
  <si>
    <t>FLUCONAZOL 200 MG CAJA X 5 CAP</t>
  </si>
  <si>
    <t>CAJA X 5 MG</t>
  </si>
  <si>
    <t>2018M-013727-R3 </t>
  </si>
  <si>
    <t>7703445030047</t>
  </si>
  <si>
    <t>33777-3</t>
  </si>
  <si>
    <t>FLUIMUCIL 200 MG CAJA X 30 SOBRES</t>
  </si>
  <si>
    <t>CAJA X 30 SOBRES</t>
  </si>
  <si>
    <t>2019M-011342-R3</t>
  </si>
  <si>
    <t>736085069044</t>
  </si>
  <si>
    <t>19931060-1</t>
  </si>
  <si>
    <t>FLUMETOL NF SOLUCION OFTAL FRASCO X 5 ML</t>
  </si>
  <si>
    <t>ACETATO DE FLUORMETALONA</t>
  </si>
  <si>
    <t>FRASCO X 5 ML</t>
  </si>
  <si>
    <t>2018M-0001782-R2</t>
  </si>
  <si>
    <t>7706569000545</t>
  </si>
  <si>
    <t>38818-4</t>
  </si>
  <si>
    <t>FLUOXETINA 20 MG CAJA X 30 CAP</t>
  </si>
  <si>
    <t>2016M-012034-R3</t>
  </si>
  <si>
    <t>7707239272682</t>
  </si>
  <si>
    <t>20037570-1</t>
  </si>
  <si>
    <t>FLUSURE GOTAS OFTAL FRASCO X 5 ML</t>
  </si>
  <si>
    <t>FLUORMETALONA</t>
  </si>
  <si>
    <t>FRASCO X 5ML</t>
  </si>
  <si>
    <t xml:space="preserve">ESPECIALIDADES </t>
  </si>
  <si>
    <t>2020M-0012919-R1</t>
  </si>
  <si>
    <t>5702191005400</t>
  </si>
  <si>
    <t>26014-2</t>
  </si>
  <si>
    <t>FUCIDIN CREMA TUBO X 15 GR</t>
  </si>
  <si>
    <t>LABS BIOPAS</t>
  </si>
  <si>
    <t>2018M-008790-R3</t>
  </si>
  <si>
    <t>7702605101146</t>
  </si>
  <si>
    <t>19935545-1</t>
  </si>
  <si>
    <t>FUROSEMIDA 40 MG</t>
  </si>
  <si>
    <t>FUROSEMIDA 40 MG CAJA X 100 TABL</t>
  </si>
  <si>
    <t xml:space="preserve">FUROSEMIDA </t>
  </si>
  <si>
    <t>COASPHARMA</t>
  </si>
  <si>
    <t>2018M-0002343-R2</t>
  </si>
  <si>
    <t>7706569000507</t>
  </si>
  <si>
    <t>1981018-4</t>
  </si>
  <si>
    <t>FUROSEMIDA 40 MG CAJA X 50 TABL</t>
  </si>
  <si>
    <t>2016M-003543-R2</t>
  </si>
  <si>
    <t>7702635717416</t>
  </si>
  <si>
    <t>19998394-4</t>
  </si>
  <si>
    <t>GALVUS-MET 50/1000 MG CAJA X 28 TABL</t>
  </si>
  <si>
    <t>VIDALGLIPTINA50MG,METFORMINA 1000GR</t>
  </si>
  <si>
    <t>CAJA X 28 GR</t>
  </si>
  <si>
    <t>50/1000MG</t>
  </si>
  <si>
    <t>2008M-0009070</t>
  </si>
  <si>
    <t>7705959880439</t>
  </si>
  <si>
    <t>1981505-4</t>
  </si>
  <si>
    <t xml:space="preserve">GEMFIBROZILO 600 MG </t>
  </si>
  <si>
    <t>GEMFIBROZILO 600 MG CAJA X 30 TABL +++</t>
  </si>
  <si>
    <t>GENFIBROZILO</t>
  </si>
  <si>
    <t>2020M-000186-R3</t>
  </si>
  <si>
    <t>19989858-1</t>
  </si>
  <si>
    <t>HCQS 200 MG X 30 TABL</t>
  </si>
  <si>
    <t>HIDROXICLOROQUINA</t>
  </si>
  <si>
    <t>IPCA</t>
  </si>
  <si>
    <t>2020M-0008212-R1</t>
  </si>
  <si>
    <t>25653-3</t>
  </si>
  <si>
    <t xml:space="preserve">HERREX CARAMELO </t>
  </si>
  <si>
    <t>HERREX CARAMELO FRASCO X 120 ML</t>
  </si>
  <si>
    <t>HIERRO POLIMATOSO</t>
  </si>
  <si>
    <t>2020M-009945-R3</t>
  </si>
  <si>
    <t>212764-2</t>
  </si>
  <si>
    <t xml:space="preserve">HIDROCLOROTIAZIDA 25 MG </t>
  </si>
  <si>
    <t>HIDROCLOROTIAZIDA 25 MG CAJA X 30 TABL</t>
  </si>
  <si>
    <t>2008M-012410R-1</t>
  </si>
  <si>
    <t>1984226-1</t>
  </si>
  <si>
    <t>HIDROCLOROTIAZIDA 25 MG CAJA X 30 TABL +++</t>
  </si>
  <si>
    <t xml:space="preserve">HIDROCLOROTIAZIDA </t>
  </si>
  <si>
    <t>2016M-003587-R2</t>
  </si>
  <si>
    <t>19996536-1</t>
  </si>
  <si>
    <t>HIOSCINA N-BUTILBROMURO 10 MG CAJA X 20 TABL</t>
  </si>
  <si>
    <t xml:space="preserve">HIOSCINA N-BUTILBROMURO </t>
  </si>
  <si>
    <t>CAJA X 20 TAB</t>
  </si>
  <si>
    <t>2019M-0009738-R1</t>
  </si>
  <si>
    <t>46266-1</t>
  </si>
  <si>
    <t>IMURAN 50 MG</t>
  </si>
  <si>
    <t>IMURAN 50 MG (AZATIOPRINA) CAJA X 100 TABL</t>
  </si>
  <si>
    <t>AZATIOPRINA</t>
  </si>
  <si>
    <t>2015M-005466-R3</t>
  </si>
  <si>
    <t>19992496-1</t>
  </si>
  <si>
    <t xml:space="preserve">IPRASYNT 20 MCG  </t>
  </si>
  <si>
    <t>IPRASYNT 20 MCG (BROMURO IPRATROPIO) INHALADOR BUCAL FRASCO X 200 DOSIS</t>
  </si>
  <si>
    <t>BROMURO IPRATROPIO</t>
  </si>
  <si>
    <t>INH FRASCO X 200 DOSIS</t>
  </si>
  <si>
    <t>20MCG</t>
  </si>
  <si>
    <t>BCN MEDICSL</t>
  </si>
  <si>
    <t>2019M-0008642-R1</t>
  </si>
  <si>
    <t>19979253-1</t>
  </si>
  <si>
    <t>IVERMECTINA 0.6% GOTAS FRASCO X 5 ML</t>
  </si>
  <si>
    <t>2020M-0007600-R1</t>
  </si>
  <si>
    <t>7501326049054</t>
  </si>
  <si>
    <t>19980565-1</t>
  </si>
  <si>
    <t>JANUMET 50/1000 MG CAJA X 28 TABL</t>
  </si>
  <si>
    <t>50/1000</t>
  </si>
  <si>
    <t>MERCK SHARP</t>
  </si>
  <si>
    <t>8711141912665</t>
  </si>
  <si>
    <t>20068050-1</t>
  </si>
  <si>
    <t>JANUMET XR 100/1000 MG FRASCO X 28 TABL</t>
  </si>
  <si>
    <t>FRASCO X 28</t>
  </si>
  <si>
    <t>100/1000</t>
  </si>
  <si>
    <t>2014M-015531</t>
  </si>
  <si>
    <t>12 DE 2021</t>
  </si>
  <si>
    <t>20101182-6</t>
  </si>
  <si>
    <t>JARDIANCE DUO 12.5 MG/1000 MG CAJA X 60 TABL</t>
  </si>
  <si>
    <t>EMPAGLIFOZINA12,5MG,METFORMINA1000MG</t>
  </si>
  <si>
    <t>CAJA X 60</t>
  </si>
  <si>
    <t>12,5MG/1000MNG</t>
  </si>
  <si>
    <t xml:space="preserve">BOEHRINGER </t>
  </si>
  <si>
    <t>2016M-0017418</t>
  </si>
  <si>
    <t>19942420-2</t>
  </si>
  <si>
    <t>KAZIDE 500 MG CAJA X 6 TABL</t>
  </si>
  <si>
    <t xml:space="preserve">NITAXOZANIDA 500MG </t>
  </si>
  <si>
    <t>CAJA X 6</t>
  </si>
  <si>
    <t>2020M-0003363-R2</t>
  </si>
  <si>
    <t>7707341201358</t>
  </si>
  <si>
    <t>KETOCONAZOL 200 MG CAJA X 10 TABL PREMIUM PHARMA</t>
  </si>
  <si>
    <t>KETOCONAZOL 200 MG</t>
  </si>
  <si>
    <t>GIMED SA</t>
  </si>
  <si>
    <t>2009M-0010158</t>
  </si>
  <si>
    <t>7702635195801</t>
  </si>
  <si>
    <t>226454-2</t>
  </si>
  <si>
    <t>LAMISIL SPRAY TUBO X 30 ML</t>
  </si>
  <si>
    <t>TERBINAFINA 1%</t>
  </si>
  <si>
    <t>GLAXO CONSUMER</t>
  </si>
  <si>
    <t>2018M-011379-R2</t>
  </si>
  <si>
    <t>7705959013493</t>
  </si>
  <si>
    <t>20018997-1</t>
  </si>
  <si>
    <t xml:space="preserve">LEVETIRACETAM 500 MG </t>
  </si>
  <si>
    <t>LEVETIRACETAM 500 MG CAJA X 30 TABL</t>
  </si>
  <si>
    <t>CAJA  X 30</t>
  </si>
  <si>
    <t>2010M-0011585</t>
  </si>
  <si>
    <t>7707288821053</t>
  </si>
  <si>
    <t>19977387-2</t>
  </si>
  <si>
    <t xml:space="preserve">LEVOMEPROMAZINA 4 MG </t>
  </si>
  <si>
    <t xml:space="preserve">LEVOMEPROMAZINA 4 MG GOTAS FRASCO X 20 ML </t>
  </si>
  <si>
    <t xml:space="preserve">LEVOMEPROMAZINA </t>
  </si>
  <si>
    <t>FRASCO X 20 ML</t>
  </si>
  <si>
    <t>HUMX</t>
  </si>
  <si>
    <t>2007M-0007588</t>
  </si>
  <si>
    <t>LEVOMEPROMAZINA 4 MG GOTAS FRASCO X 20 ML</t>
  </si>
  <si>
    <t>LEVOMEPROMAZINA 4MG</t>
  </si>
  <si>
    <t>GOTAS FCO X 20ML</t>
  </si>
  <si>
    <t>LIDOPROCTO UNGUENTO TUBO X 10 GR</t>
  </si>
  <si>
    <t>CLOH. DIETILAMINO+HIDROCORTISONA</t>
  </si>
  <si>
    <t>TUBO X 10</t>
  </si>
  <si>
    <t>5/0,25G</t>
  </si>
  <si>
    <t>7703153036034</t>
  </si>
  <si>
    <t>20090823-2</t>
  </si>
  <si>
    <t>LIPOMEGA 20 CAJA X 60 CAP</t>
  </si>
  <si>
    <t>OMEGA 3+ATORVASTATINA</t>
  </si>
  <si>
    <t>60 CAP</t>
  </si>
  <si>
    <t>2020M-0016009-R1</t>
  </si>
  <si>
    <t>7702870000472</t>
  </si>
  <si>
    <t>19951978-2</t>
  </si>
  <si>
    <t>LISIPRIL 5 MG CAJA X 20 TABL</t>
  </si>
  <si>
    <t>CAJA X 50 TAB</t>
  </si>
  <si>
    <t>2016M-0004534-R1</t>
  </si>
  <si>
    <t>7702605103232</t>
  </si>
  <si>
    <t>19965499-2</t>
  </si>
  <si>
    <t>LOSARTAN 50 MG</t>
  </si>
  <si>
    <t>LOSARTAN 50 MG CAJA X 30 TABL</t>
  </si>
  <si>
    <t>LOSARTAN</t>
  </si>
  <si>
    <t>2017M-0005915-R1</t>
  </si>
  <si>
    <t>7702057710163</t>
  </si>
  <si>
    <t>224830-3</t>
  </si>
  <si>
    <t>LOSARTAN 50 MG CAJA X 30 TAB</t>
  </si>
  <si>
    <t>2021M-010251-R2</t>
  </si>
  <si>
    <t>7703432422237</t>
  </si>
  <si>
    <t>19940171-3</t>
  </si>
  <si>
    <t>LOSARTSN</t>
  </si>
  <si>
    <t>RICHMON</t>
  </si>
  <si>
    <t>2014M-0002904-R1</t>
  </si>
  <si>
    <t>7706569021618</t>
  </si>
  <si>
    <t>2005M-0004091</t>
  </si>
  <si>
    <t>7702635138105</t>
  </si>
  <si>
    <t>20002262-2</t>
  </si>
  <si>
    <t>2009M-0010223</t>
  </si>
  <si>
    <t>7501088616150</t>
  </si>
  <si>
    <t>30620-1</t>
  </si>
  <si>
    <t>MAXITROL SUSPENSION FRASCO X 5 ML</t>
  </si>
  <si>
    <t>dexametasona 1mg,HIDROXIPROPILLMETILCELULOSA</t>
  </si>
  <si>
    <t>1MG/5MG</t>
  </si>
  <si>
    <t>LABS BUSSIE</t>
  </si>
  <si>
    <t>2008M-001074-R3</t>
  </si>
  <si>
    <t>7702057062217</t>
  </si>
  <si>
    <t>19991043-3</t>
  </si>
  <si>
    <t>MEMANTINA 10 MG CAJA X 28 TABL</t>
  </si>
  <si>
    <t>2008M-0008769</t>
  </si>
  <si>
    <t>7506339350890</t>
  </si>
  <si>
    <t>METAMUCIL NARANJA CAJA X 10 SOBRES</t>
  </si>
  <si>
    <t>PSYLLIUM 563,19G</t>
  </si>
  <si>
    <t>56,19G</t>
  </si>
  <si>
    <t xml:space="preserve">PROCTER </t>
  </si>
  <si>
    <t>PFM2015-0002427</t>
  </si>
  <si>
    <t>7702635196983</t>
  </si>
  <si>
    <t>19990473-1</t>
  </si>
  <si>
    <t>METFORMINA 850 MG CAJA X 30 TABL</t>
  </si>
  <si>
    <t>2008M-0008505</t>
  </si>
  <si>
    <t>7703153007102</t>
  </si>
  <si>
    <t>METRONIDAZOL 500 MG CAJA X 10 OVULOS +++</t>
  </si>
  <si>
    <t>CAJAS X 10 OVULOS</t>
  </si>
  <si>
    <t>2009M-012362R-1</t>
  </si>
  <si>
    <t>7502273992967</t>
  </si>
  <si>
    <t>MICRODACYN 60 HIDROGEL FRASCO X 120 GR</t>
  </si>
  <si>
    <t>ACIDO HIPOCLOROSO</t>
  </si>
  <si>
    <t>FRASCO X 120G</t>
  </si>
  <si>
    <t>NSOC13867-16EC</t>
  </si>
  <si>
    <t>7703454921152</t>
  </si>
  <si>
    <t>24380-3</t>
  </si>
  <si>
    <t xml:space="preserve">MILPAX CEREZA </t>
  </si>
  <si>
    <t>MILPAX CEREZA FRASCO X 360 ML</t>
  </si>
  <si>
    <t>ALGINATO +BICARBONATO DE SODIO +CARBONATO DE CALCIO</t>
  </si>
  <si>
    <t>FRASCO X 360 MLK</t>
  </si>
  <si>
    <t>2,5+2,5+1,5G</t>
  </si>
  <si>
    <t>2019M-006932-R2</t>
  </si>
  <si>
    <t>7702057061395</t>
  </si>
  <si>
    <t>MOMETASONA SPRAY NASAL ADULTO FRASCO X 18 GR +++</t>
  </si>
  <si>
    <t>mometasona 0,05%</t>
  </si>
  <si>
    <t>frasco x 18 gr</t>
  </si>
  <si>
    <t>2012M-0012822</t>
  </si>
  <si>
    <t>19930439-1</t>
  </si>
  <si>
    <t>MOMETASYN SPRAY 10 GR FRASCO X 60 DOSIS</t>
  </si>
  <si>
    <t>FOROATO DE MOMETASONA</t>
  </si>
  <si>
    <t>FRASCO X 60 DOSIS</t>
  </si>
  <si>
    <t>10GR</t>
  </si>
  <si>
    <t>7702195078569</t>
  </si>
  <si>
    <t>19948385-3</t>
  </si>
  <si>
    <t>MOXAR 5 MG CAJA X 30 TABL</t>
  </si>
  <si>
    <t>MOSAPRIDA</t>
  </si>
  <si>
    <t>BUSSIE</t>
  </si>
  <si>
    <t>2015M-0004329-R1</t>
  </si>
  <si>
    <t>7706569001450</t>
  </si>
  <si>
    <t>19929066-6</t>
  </si>
  <si>
    <t>NAPROXENO 250 MG CAJA X 10 TABL</t>
  </si>
  <si>
    <t>naproxeno</t>
  </si>
  <si>
    <t>caja x 10</t>
  </si>
  <si>
    <t>250mg</t>
  </si>
  <si>
    <t>lafrancol</t>
  </si>
  <si>
    <t>2012M-0001504-R1</t>
  </si>
  <si>
    <t>NEDOX 20 MG CAJA X 28 TAB</t>
  </si>
  <si>
    <t>caja x 28</t>
  </si>
  <si>
    <t>20mg</t>
  </si>
  <si>
    <t>300650002196</t>
  </si>
  <si>
    <t>19973105-2</t>
  </si>
  <si>
    <t>NEVANAC 0.1% SOLUCION OFTAL FRASCO X 5 ML</t>
  </si>
  <si>
    <t>nepafenaco 100mg</t>
  </si>
  <si>
    <t>frasco x 5ml</t>
  </si>
  <si>
    <t>100mg</t>
  </si>
  <si>
    <t>2019M-0006871-R1</t>
  </si>
  <si>
    <t>7703432426297</t>
  </si>
  <si>
    <t>20019956-10</t>
  </si>
  <si>
    <t>NIFEDIPINO 30 MG CAJA X 30 CAP LIBERACION PROLONGADA</t>
  </si>
  <si>
    <t>nifedipino 30 mg</t>
  </si>
  <si>
    <t>caja x 30</t>
  </si>
  <si>
    <t>30 mg</t>
  </si>
  <si>
    <t>LABORATORIOS RICHMOND</t>
  </si>
  <si>
    <t>2016M-0011260-R1</t>
  </si>
  <si>
    <t>7703712031388</t>
  </si>
  <si>
    <t>19956538-1</t>
  </si>
  <si>
    <t>NISTATINA SUSPENSION FRASCO X 60 ML</t>
  </si>
  <si>
    <t>NISTATINA</t>
  </si>
  <si>
    <t>FRSCO X 60 ML</t>
  </si>
  <si>
    <t>2016M-0005332-R1</t>
  </si>
  <si>
    <t>7702057061302</t>
  </si>
  <si>
    <t>20017424-10</t>
  </si>
  <si>
    <t>NITROFURANTOINA 100 MG CAJA X 40 CAP</t>
  </si>
  <si>
    <t>CAJA X 40</t>
  </si>
  <si>
    <t>2016M-0011106-R1</t>
  </si>
  <si>
    <t>7702057074487</t>
  </si>
  <si>
    <t>29749-1</t>
  </si>
  <si>
    <t>NORFLOXACINA 400 MG CAJA X 14 TABL</t>
  </si>
  <si>
    <t>NOFLOXACIONA 400 MG</t>
  </si>
  <si>
    <t>400 MG</t>
  </si>
  <si>
    <t>2008M-009686R2</t>
  </si>
  <si>
    <t>33030-2</t>
  </si>
  <si>
    <t xml:space="preserve">NUTRACORT LOCION </t>
  </si>
  <si>
    <t>NUTRACORT LOCION FRASCO X 120 ML</t>
  </si>
  <si>
    <t>2010M-002169-R3</t>
  </si>
  <si>
    <t>55501-01</t>
  </si>
  <si>
    <t>OMEPRAZOL 20 MG</t>
  </si>
  <si>
    <t>OMEPRAZOL 20 MG CAJA X 10 CAP</t>
  </si>
  <si>
    <t>2006 M-003363-R1</t>
  </si>
  <si>
    <t>7702057079482</t>
  </si>
  <si>
    <t>47006-10</t>
  </si>
  <si>
    <t>OMEPRAZOL 20 MG CAJA X 14 CAP</t>
  </si>
  <si>
    <t>2016M-002008-R2</t>
  </si>
  <si>
    <t>7707236126858</t>
  </si>
  <si>
    <t>OMEPRAZOL 40 MG IV CAJA X 1 VIAL VITALIS</t>
  </si>
  <si>
    <t>CAJA X 1 VIAL</t>
  </si>
  <si>
    <t>VITALIS</t>
  </si>
  <si>
    <t>7707277580442</t>
  </si>
  <si>
    <t>20019246-4</t>
  </si>
  <si>
    <t>OSMOTEARS GOTAS</t>
  </si>
  <si>
    <t>OSMOTEARS (ALCOHOL POLIVINILICO) GOTAS FRASCO X 15 ML</t>
  </si>
  <si>
    <t>FRASCO X 15 ML</t>
  </si>
  <si>
    <t>BELLEZA EXPRESS</t>
  </si>
  <si>
    <t>2016M-0011500-R1</t>
  </si>
  <si>
    <t>7702057074906</t>
  </si>
  <si>
    <t>28889-1</t>
  </si>
  <si>
    <t>PAMOATO PIRANTEL FRASCO X 15 ML</t>
  </si>
  <si>
    <t>PAMOATO DE PIRANTEL 250MG/5ML</t>
  </si>
  <si>
    <t>FRASCO X 15ML</t>
  </si>
  <si>
    <t>2008M-000483-R3</t>
  </si>
  <si>
    <t>7702605103294</t>
  </si>
  <si>
    <t>19922528-2</t>
  </si>
  <si>
    <t xml:space="preserve">PENTOXIFILINA 400 MG </t>
  </si>
  <si>
    <t>PENTOXIFILINA 400 MG CAJA X 30 TABL +++</t>
  </si>
  <si>
    <t>PENTOXIFILINA</t>
  </si>
  <si>
    <t>2017M-0000546-R2</t>
  </si>
  <si>
    <t>7703038066439</t>
  </si>
  <si>
    <t>19996984-3</t>
  </si>
  <si>
    <t xml:space="preserve">PIRIDOXINA 50 MG </t>
  </si>
  <si>
    <t>PIRIDOXINA 50 MG CAJA X 100 TABL</t>
  </si>
  <si>
    <t>PIRIDOXINA 50MG</t>
  </si>
  <si>
    <t>LAPROFF</t>
  </si>
  <si>
    <t>2008M-0008878</t>
  </si>
  <si>
    <t>7702207573846</t>
  </si>
  <si>
    <t>43301-2</t>
  </si>
  <si>
    <t xml:space="preserve">PRAZOSINA 1 MG </t>
  </si>
  <si>
    <t>PRAZOSINA 1 MG CAJA X 30 TABL</t>
  </si>
  <si>
    <t>2012M-012990-R1</t>
  </si>
  <si>
    <t>7702605107469</t>
  </si>
  <si>
    <t>20011084-1</t>
  </si>
  <si>
    <t>PREDNISOLONA 5 MG</t>
  </si>
  <si>
    <t>PREDNISOLONA 5 MG CAJA X 30 TABL +++</t>
  </si>
  <si>
    <t>2020M-0010432-R1</t>
  </si>
  <si>
    <t>7702057044862</t>
  </si>
  <si>
    <t>19906237-3</t>
  </si>
  <si>
    <t>PREDNISONA 50 MG (PREDNISOLONA) CAJA X 100 TABL +++</t>
  </si>
  <si>
    <t>2009M-14099R1</t>
  </si>
  <si>
    <t>20526-3</t>
  </si>
  <si>
    <t xml:space="preserve">PROCICAR CREMA </t>
  </si>
  <si>
    <t>PROCICAR CREMA TUBO X 60 GR</t>
  </si>
  <si>
    <t>Oxido de zinc 5%, calamina 5%.</t>
  </si>
  <si>
    <t>TUBO X 60</t>
  </si>
  <si>
    <t>5%/5%</t>
  </si>
  <si>
    <t>7705959881016</t>
  </si>
  <si>
    <t>20016921-2</t>
  </si>
  <si>
    <t xml:space="preserve">QUETIAPINA  25 MG </t>
  </si>
  <si>
    <t>QUETIAPINA  25 MG CAJA X 30 TABL</t>
  </si>
  <si>
    <t>2015M-0011105-R1</t>
  </si>
  <si>
    <t>7703363006469</t>
  </si>
  <si>
    <t>20100456-1</t>
  </si>
  <si>
    <t>RELVAR ELLIPTA INHALADOR 200/25 MCG CAJA X 30 DOSIS</t>
  </si>
  <si>
    <t>FLUROATO DE FLUTICASONA 200 MCG,VILANTEROL 25MG</t>
  </si>
  <si>
    <t>CAJA X 30 D0SIS</t>
  </si>
  <si>
    <t>200/25MCG</t>
  </si>
  <si>
    <t xml:space="preserve">GLAXOS MITHKLINE </t>
  </si>
  <si>
    <t>2018M-0018199</t>
  </si>
  <si>
    <t>7707222420298</t>
  </si>
  <si>
    <t>19943882-5</t>
  </si>
  <si>
    <t>RETROMICINA LOCION TOPICA FRASCO X 60 ML</t>
  </si>
  <si>
    <t>ERITROMICINA/ACIDO RETINOICO</t>
  </si>
  <si>
    <t>FRASCO X 60ML</t>
  </si>
  <si>
    <t>4/0,025</t>
  </si>
  <si>
    <t>PHARMADERM S.A.</t>
  </si>
  <si>
    <t>2016M-00003925-R1</t>
  </si>
  <si>
    <t>7703763998678</t>
  </si>
  <si>
    <t>20078198-2</t>
  </si>
  <si>
    <t>RIFAXIGAL 400 MG CAJA X  6 TABL</t>
  </si>
  <si>
    <t>2015M-0016116</t>
  </si>
  <si>
    <t>7702057062170</t>
  </si>
  <si>
    <t>19992501-13</t>
  </si>
  <si>
    <t>ROSUVASTATINA 20 MG CAJA X 28 TABL +++</t>
  </si>
  <si>
    <t>ROSUVASTATINA 20MG</t>
  </si>
  <si>
    <t>2008M-0008794</t>
  </si>
  <si>
    <t>20033133-2</t>
  </si>
  <si>
    <t>ROZELAIC GEL TUBO X 30 GR</t>
  </si>
  <si>
    <t>2020M-0013298-R1</t>
  </si>
  <si>
    <t>768455107896</t>
  </si>
  <si>
    <t>SAF GEL TUBO X 85 GR</t>
  </si>
  <si>
    <t>lginato de calcio y sodio y carboximetilcelulosa sódica en un excipiente acuoso,</t>
  </si>
  <si>
    <t>TUBO X 80 GR</t>
  </si>
  <si>
    <t xml:space="preserve">BOSTON MEDICAL </t>
  </si>
  <si>
    <t>2014DM-0001087-R1</t>
  </si>
  <si>
    <t>7706569020536</t>
  </si>
  <si>
    <t>19963622-1</t>
  </si>
  <si>
    <t>SERTRALINA  50 MG CAJA X 10 TABL</t>
  </si>
  <si>
    <t>CAJAX 10</t>
  </si>
  <si>
    <t>10 TABL</t>
  </si>
  <si>
    <t>2016M-0006080-R1</t>
  </si>
  <si>
    <t>7703889150585</t>
  </si>
  <si>
    <t>19964450-3</t>
  </si>
  <si>
    <t>SIMPAUSE 100 MG CAJA X 30 CAP</t>
  </si>
  <si>
    <t>ISOFLABONA</t>
  </si>
  <si>
    <t>2020M-0006671-R1</t>
  </si>
  <si>
    <t>7707210530572</t>
  </si>
  <si>
    <t>19951421-1</t>
  </si>
  <si>
    <t>SIMPIOX (IVERMECTINA) GOTAS FRASCO X 5 ML</t>
  </si>
  <si>
    <t>FRASCO X 5  ML</t>
  </si>
  <si>
    <t>2021M-0004581-R2</t>
  </si>
  <si>
    <t>19991309-1</t>
  </si>
  <si>
    <t xml:space="preserve">SPIRIVA RESPINAT INHALADOR </t>
  </si>
  <si>
    <t>SPIRIVA RESPINAT INHALADOR 1/2.5 MG FRASCO X 60 DOSIS</t>
  </si>
  <si>
    <t>TIOTROPIO 18MG</t>
  </si>
  <si>
    <t>1/2,5MG</t>
  </si>
  <si>
    <t>2020M-0008294-R1</t>
  </si>
  <si>
    <t>7707288822906</t>
  </si>
  <si>
    <t xml:space="preserve">SULZINC (SULFATO DE ZINC) </t>
  </si>
  <si>
    <t>SULZINC (SULFATO DE ZINC) SOLUCION FRASCO X 120 ML</t>
  </si>
  <si>
    <t>FRASCO X 120 ML</t>
  </si>
  <si>
    <t>2009M-0010287</t>
  </si>
  <si>
    <t>19918906-3</t>
  </si>
  <si>
    <t>SYMBICORT 160/4.5 MG</t>
  </si>
  <si>
    <t>SYMBICORT 160/4.5 MG FRASCO X 120 DOSIS</t>
  </si>
  <si>
    <t>BUDESONIDA160/FORMOTEROL4,5MG</t>
  </si>
  <si>
    <t>INH FRASCO X 120 DOSIS</t>
  </si>
  <si>
    <t>160/4,5mg</t>
  </si>
  <si>
    <t>ASTRAZENECA</t>
  </si>
  <si>
    <t>2020M-0001216-R3</t>
  </si>
  <si>
    <t>7896261001855</t>
  </si>
  <si>
    <t>227376-2</t>
  </si>
  <si>
    <t>TEGRETOL RETARD 200 MG CAJA X 20 CAP</t>
  </si>
  <si>
    <t>20 CAP</t>
  </si>
  <si>
    <t>2018M-011160-R2</t>
  </si>
  <si>
    <t>7702605108565</t>
  </si>
  <si>
    <t>20059586-3</t>
  </si>
  <si>
    <t>TELMISARTAN 80 MG CAJA X 30 TABL</t>
  </si>
  <si>
    <t>2013M-0014717</t>
  </si>
  <si>
    <t>7702026174149</t>
  </si>
  <si>
    <t>TENA PANTS TALLA M PQTE X 10 UND</t>
  </si>
  <si>
    <t>PAÑAL</t>
  </si>
  <si>
    <t xml:space="preserve">PRODS FAMILIA </t>
  </si>
  <si>
    <t>NSOA06225-17CO</t>
  </si>
  <si>
    <t>TENA SLIP ULTRA TALLA L PQTE X 21 UND</t>
  </si>
  <si>
    <t>NSOA08382-20CO</t>
  </si>
  <si>
    <t>TENA SLIP ULTRA TALLA L PQTE X 9 UND</t>
  </si>
  <si>
    <t>7707288820711</t>
  </si>
  <si>
    <t>19976921-1</t>
  </si>
  <si>
    <t>TERBINAFINA (TERBINAFINA) 250 MG CAJA X 14 TABL</t>
  </si>
  <si>
    <t>TERBINAFINA 250 MG</t>
  </si>
  <si>
    <t>2007M-0007273</t>
  </si>
  <si>
    <t>7703153026646</t>
  </si>
  <si>
    <t>N/A</t>
  </si>
  <si>
    <t>TIRA GLUCOQUICK CAJA X 50 UND GRATIS 50 LANCETAS</t>
  </si>
  <si>
    <t>TIRA GLUCOQUICK</t>
  </si>
  <si>
    <t>CAJA X 50 TIRAS</t>
  </si>
  <si>
    <t>DIABETRICS</t>
  </si>
  <si>
    <t>2011D-0002052</t>
  </si>
  <si>
    <t>7706569022189</t>
  </si>
  <si>
    <t>19994062-2</t>
  </si>
  <si>
    <t>TIZANIDINA 4 MG CAJA X 20 TABL +++</t>
  </si>
  <si>
    <t>TIZANIDINA</t>
  </si>
  <si>
    <t>2018M-0008725-R1</t>
  </si>
  <si>
    <t>20044944-5</t>
  </si>
  <si>
    <t xml:space="preserve">TRAYENTA DUO 2.5/1000 MG </t>
  </si>
  <si>
    <t>TRAYENTA DUO 2.5/1000 MG CAJA X 60 TABL</t>
  </si>
  <si>
    <t>2,5/1000MG</t>
  </si>
  <si>
    <t>2020M-0013445-R1</t>
  </si>
  <si>
    <t>7702057075927</t>
  </si>
  <si>
    <t>19960669-5</t>
  </si>
  <si>
    <t>TRAZODONA 50 MG CAJA X 50 TABL</t>
  </si>
  <si>
    <t>TRAZODONA</t>
  </si>
  <si>
    <t>2020M-0005628-R1</t>
  </si>
  <si>
    <t>7707355054353</t>
  </si>
  <si>
    <t>42234-8</t>
  </si>
  <si>
    <t>TREX CREMA TUBO X 30 GR</t>
  </si>
  <si>
    <t>GENTAMICINA+BUDESONIDA+BIFONAZOL</t>
  </si>
  <si>
    <t>0,1/0,26/1GR</t>
  </si>
  <si>
    <t>2013M-013860-R2</t>
  </si>
  <si>
    <t>7703889000569</t>
  </si>
  <si>
    <t>49309-4</t>
  </si>
  <si>
    <t>TRIGENTAX CREMA TUBO X 40 GR</t>
  </si>
  <si>
    <t>BTAMETSONA/CLOTRIMAZOL/NEOMICINA</t>
  </si>
  <si>
    <t>0,004/1,0/0,5</t>
  </si>
  <si>
    <t>2015M-006655-R3</t>
  </si>
  <si>
    <t>20077715-16</t>
  </si>
  <si>
    <t>TRIMEBUTINA 200 MG + SIMETICONA 120 MG CAJA X 30 TABL</t>
  </si>
  <si>
    <t>TRIMEBUTINA 200MG,SIMETICONA 120MG</t>
  </si>
  <si>
    <t>200MG/120MG</t>
  </si>
  <si>
    <t>7702057075903</t>
  </si>
  <si>
    <t>19935788-2</t>
  </si>
  <si>
    <t>TRIMEBUTINA 200 MG CAJA X 30 TABL</t>
  </si>
  <si>
    <t>TRIMEBUTINA</t>
  </si>
  <si>
    <t>CAJA X30</t>
  </si>
  <si>
    <t>2013M-0002364-R1</t>
  </si>
  <si>
    <t>7702057708672</t>
  </si>
  <si>
    <t>20085391-16</t>
  </si>
  <si>
    <t>VALACICLOVIR 500 MG CAJA X 10 TABL</t>
  </si>
  <si>
    <t xml:space="preserve">VALACICLOVIR 500 MG </t>
  </si>
  <si>
    <t>2020M-0016324-R1</t>
  </si>
  <si>
    <t>7702057061906</t>
  </si>
  <si>
    <t>20023718-7</t>
  </si>
  <si>
    <t xml:space="preserve">VENLAFAXINA 75 MG </t>
  </si>
  <si>
    <t>VENLAFAXINA 75 MG CAJA X 7 TABL +++</t>
  </si>
  <si>
    <t>VENLAFAXINA 75 MG</t>
  </si>
  <si>
    <t>2019M-0012110-R1</t>
  </si>
  <si>
    <t>7702057076153</t>
  </si>
  <si>
    <t>36782-1</t>
  </si>
  <si>
    <t>VERAPAMILO 120 MG CAJA X  30 TABL</t>
  </si>
  <si>
    <t>VERAPAMILO</t>
  </si>
  <si>
    <t>2010M-011741R2</t>
  </si>
  <si>
    <t>7702870070901</t>
  </si>
  <si>
    <t>20017692-5</t>
  </si>
  <si>
    <t>VERTIX 24 MG</t>
  </si>
  <si>
    <t>VERTIX 24 MG CAJA X 30 TABL</t>
  </si>
  <si>
    <t>BETAHISTINA 24 MG</t>
  </si>
  <si>
    <t>2021M-0011066-R2</t>
  </si>
  <si>
    <t>7795320000221</t>
  </si>
  <si>
    <t>20018592-1</t>
  </si>
  <si>
    <t xml:space="preserve">VISANNE 2 MG </t>
  </si>
  <si>
    <t>VISANNE 2 MG CAJA X 28 TABL</t>
  </si>
  <si>
    <t>2 MG</t>
  </si>
  <si>
    <t>2017M-0012094-R1</t>
  </si>
  <si>
    <t>ZINTERGIA 100 MG CAJA X 20 CAP</t>
  </si>
  <si>
    <t>AMANTADINA</t>
  </si>
  <si>
    <t>7702057711856</t>
  </si>
  <si>
    <t>19927197-3</t>
  </si>
  <si>
    <t>ZOLPIDEM 10 MG CAJA X 30 TABL</t>
  </si>
  <si>
    <t>2018M-0001121-R2</t>
  </si>
  <si>
    <t xml:space="preserve">COTIZACIÓN No. 2 </t>
  </si>
  <si>
    <t>UNIDROGAS</t>
  </si>
  <si>
    <t>COTIZACIÓN No. 1</t>
  </si>
  <si>
    <t>COPIFAM</t>
  </si>
  <si>
    <t>PQTE X 8</t>
  </si>
  <si>
    <t>TENA PANTS TALLA M PQTE X 8 UND</t>
  </si>
  <si>
    <t>SYNTHROID 88 MCG CAJA X 90 TABL, LAFRANCOL, HIPERTIROIDISMO</t>
  </si>
  <si>
    <t>LIPITOR 20 MG CAJA X 30 TABL, ATORVASTATINA, PFIZER, HIPERCOLESTIREMIANTE</t>
  </si>
  <si>
    <t>XARELTO 15MG COMP CD7 CJ X 14</t>
  </si>
  <si>
    <t>TENA PANTS ULTRA MEDIUM PQTE X 10 , NO APLICA , PRODUCTOS FAMILIA SA , ROPA INTERIOR ADULTOS IIII</t>
  </si>
  <si>
    <t>EUTIROX 100MCG TAB CJ X 50 , LEVOTIROXINA SODICA , MERCK S.A. , TERAPIA TIROIDEA IIII</t>
  </si>
  <si>
    <t>SYNTHROID 100MCG TAB CJ X 90 , LEVOTIROXINA SODICA , LABORATORIO FRANCO COLOMBIANO LAFRANCOL SAS , TERAPIA TIROIDEA IIII</t>
  </si>
  <si>
    <t>SYNTHROID 50MCG TAB CJ X 90 , LEVOTIROXINA SODICA , LABORATORIO FRANCO COLOMBIANO LAFRANCOL SAS , TERAPIA TIROIDEA IIII</t>
  </si>
  <si>
    <t>FOCUS 0.04MG SLN CD FCO X 5ML , TRAVOPROST , LABORATORIO FR , TRAVOPROST , LABORATORIO FRANCO COLOMBIANO LAFRANCOL SAS , OTROS OFTALMICOS IIII</t>
  </si>
  <si>
    <t>SYNTHROID 200MCG TAB CJ X 90 , LEVOTIROXINA SODICA , LABORATORIO FRANCO COLOMBIANO LAFRANCOL SAS , TERAPIA TIROIDEA IIII</t>
  </si>
  <si>
    <t>SYNTHROID 175MCG TAB CJ X 90 , LEVOTIROXINA SODICA , LABORATORIO FRANCO COLOMBIANO LAFRANCOL SAS , TERAPIA TIROIDEA IIII</t>
  </si>
  <si>
    <t>CLEXANE 80MG INY 0 CJ X 10 , ENOXAPARINA SODICA , SANOFI AV NTIS DE COLOMBIA , ANTICOAGULANTES IIII</t>
  </si>
  <si>
    <t>LOVASTATINA 20MG TAB MK CJ X 30 , LOVASTATINA , TECNOQUIMICAS SA , COLESTEROL IIII</t>
  </si>
  <si>
    <t>ACIDO FOLICO 1MG TAB ECAR CJ X 100 , ACIDO FOLICO , LABORATORIOS ECAR S.A. , ANTIANEMICOS IIII</t>
  </si>
  <si>
    <t>PROPANOLOL 40MG TAB MK CJ X 30 , PROPRANOLOL CLORHIDRATO , TECNOQUIMICAS SA , INSUFICIENCIA CARDIACA IIII</t>
  </si>
  <si>
    <t>SULFATO FERROSO 200MG GRAG ECAR CJ X 250 , SULFATO FERROSO , LABORATORIOS ECAR S.A. , ANTIANEMICOS IIII</t>
  </si>
  <si>
    <t>PREGABALINA 300MG CAP DR MK CD CJ X 30, PREGABALINA , TECNO , PREGABALINA , TECNOQUIMICAS SA , ANTIEPILEPTICOS IIII</t>
  </si>
  <si>
    <t>ESTUDIO DE MERCADO</t>
  </si>
  <si>
    <t>PRECIOS TECHO /ESTIMADO</t>
  </si>
  <si>
    <t>HISTORICO 2021 + IPC 5,62%</t>
  </si>
  <si>
    <t>00003277-05</t>
  </si>
  <si>
    <t>HIDERAX S® 50 MG TAB UND</t>
  </si>
  <si>
    <t>HIDERAX S 50MG TAB CJ X 10 , HIDROXICINA CLORHIDRATO , LABORATORIO FRANCO COLOMBIANO LAFRANCOL SAS , TRANQUILIZANTES IIII</t>
  </si>
  <si>
    <t>2016M-001830-R2</t>
  </si>
  <si>
    <t>20025310-09</t>
  </si>
  <si>
    <t>NIFEDIPINO CAPSULAS CAPS LR UND</t>
  </si>
  <si>
    <t>NIFEDIPINO 30MG CAP NOVAM CJ X 300 , NIFEDIPINO , NOVAMED SA , ANTIHIPERTENSIVOS IIII</t>
  </si>
  <si>
    <t>2018M-0012346-R1</t>
  </si>
  <si>
    <t>00023874-01</t>
  </si>
  <si>
    <t>GENTAMICINA 40 MG/ ML SLN INY UND</t>
  </si>
  <si>
    <t>GENTAMICINA 40MG INY MK AMP X 1ML , GENTAMICINA SULFATO , TECNOQUIMICAS SA , ANTIBIOTICOS / ANTIBACTERIANO VÍA GENERAL IIII</t>
  </si>
  <si>
    <t>2018M-007578-R3</t>
  </si>
  <si>
    <t>00030426-02</t>
  </si>
  <si>
    <t>FASIGYN TABLETAS RECUBIERTAS 1G. TAB UND</t>
  </si>
  <si>
    <t>FASIGYN 1GR TAB CJ X 4 , TINIDAZOL , PFIZER S.A.S. , ANTIPARASITARIOS IIII</t>
  </si>
  <si>
    <t>2016M-002930-R2</t>
  </si>
  <si>
    <t>00030969-06</t>
  </si>
  <si>
    <t>OSTEOCAL® 600 MG TABLETAS RECUBIERTAS TAB UND</t>
  </si>
  <si>
    <t>OSTEOCAL 600MG TAB CJ X 70 , CARBONATO DE CALCIO , CAJA DE COMPENSACION FAMILIAR DE FENALCO SECCIONAL QUINDIO , ANTIACIDO ANTIFLATULENTO ANTIULCEROSO IIII</t>
  </si>
  <si>
    <t>CARBONATO DE CALCIO</t>
  </si>
  <si>
    <t>CAJ X 70</t>
  </si>
  <si>
    <t>2016M-002873-R2</t>
  </si>
  <si>
    <t>00030970-06</t>
  </si>
  <si>
    <t>OSTEOCAL SIEGFRIED® D TAB UND</t>
  </si>
  <si>
    <t>OSTEOCAL D 1250MG/330UI TAB CJ X 70 , CARBONATO DE CALCIO.VITAMINA D3 , LABORATORIOS SIEGFRIED SAS , VITAMINAS IIII</t>
  </si>
  <si>
    <t>CARBONATO DE CALCIO.VITAMINA D3</t>
  </si>
  <si>
    <t>1250MG/330IU</t>
  </si>
  <si>
    <t>2018M-002872-R2</t>
  </si>
  <si>
    <t>00031337-04</t>
  </si>
  <si>
    <t>SULFAPLATA CREM POTE X 100GR , SULFADIAZINA DE PLATA , LABORATORIOS BUSSIE SA , ANTIBIOTICOS / ANTIBACTERIANO DERMA IIII</t>
  </si>
  <si>
    <t>POTE 100GR</t>
  </si>
  <si>
    <t>00032513-02</t>
  </si>
  <si>
    <t>HIDERAX® JBE UND</t>
  </si>
  <si>
    <t>HIDERAX 0 25% JBE FCO X 120ML , HIDROXICINA CLORHIDRATO , LABORATORIO FRANCO COLOMBIANO LAFRANCOL SAS , TRANQUILIZANTES IIII</t>
  </si>
  <si>
    <t>12.5MG/5ML</t>
  </si>
  <si>
    <t>2018M-001736-R4</t>
  </si>
  <si>
    <t>SULFATO FERROSO 200MG GRAG ECAR CJ X 500 , SULFATO FERROSO , LABORATORIOS ECAR S.A. , ANTIANEMICOS IIII</t>
  </si>
  <si>
    <t>CAJ X 500</t>
  </si>
  <si>
    <t>00033456-02</t>
  </si>
  <si>
    <t>FUCITHALMIC GOTAS OFTALMICAS VISCOSAS SUSP OFT UND</t>
  </si>
  <si>
    <t>FUCITHALMIC GOT TUB X 5GR , ACIDO FUSIDICO , QUIDECA S.A. , OTROS OFTALMICOS IIII</t>
  </si>
  <si>
    <t>2009 M-010922-R2</t>
  </si>
  <si>
    <t>00034163-01</t>
  </si>
  <si>
    <t>HIDROCLOROTIAZIDA 50 MG TAB RECUB UND</t>
  </si>
  <si>
    <t>HIDROCLOROTIAZIDA 50MG TAB MK CJ X 252 , HIDROCLOROTIAZIDA , TECNOQUIMICAS SA , DIURETICOS IIII</t>
  </si>
  <si>
    <t>CAJ X 252</t>
  </si>
  <si>
    <t>2009 M-001734-R3</t>
  </si>
  <si>
    <t>PROPANOLOL 40MG TAB MK CJ X 20 , PROPRANOLOL CLORHIDRATO , TECNOQUIMICAS SA , INSUFICIENCIA CARDIACA IIII</t>
  </si>
  <si>
    <t>ACIDO FOLICO 1MG TAB ECAR CJ X 600 , ACIDO FOLICO , LABORATORIOS ECAR S.A. , ANTIANEMICOS IIII</t>
  </si>
  <si>
    <t>CAJ X 600</t>
  </si>
  <si>
    <t>00036241-02</t>
  </si>
  <si>
    <t>CLEXANE 40 MG/ 0.4 ML INYECTABLE. SLN INY UND</t>
  </si>
  <si>
    <t>CLEXANE 40MG INY CJ X 2 , ENOXAPARINA SODICA , SANOFI AV NTIS DE COLOMBIA , ANTICOAGULANTES IIII</t>
  </si>
  <si>
    <t>2015 M-011547-R3</t>
  </si>
  <si>
    <t>LOVASTATINA 20MG TAB MK CJ X 10 , LOVASTATINA , TECNOQUIMICAS SA , COLESTEROL IIII</t>
  </si>
  <si>
    <t>00038644-02</t>
  </si>
  <si>
    <t>HIDERAX® SLN INY UND</t>
  </si>
  <si>
    <t>HIDERAX 100MG INY AMP X 2ML , HIDROXICINA CLORHIDRATO , LABORATORIO FRANCO COLOMBIANO LAFRANCOL SAS , TRANQUILIZANTES IIII</t>
  </si>
  <si>
    <t>2017M- 003859-R3</t>
  </si>
  <si>
    <t>00042698-03</t>
  </si>
  <si>
    <t>CARBAMAZEPINA 2% SUSPENSIÓN SUSP UND</t>
  </si>
  <si>
    <t>CARBAMAZEPINA 2% SUSP MK CD FCO X 120ML , CARBAMAZEPINA , TE , CARBAMAZEPINA , TECNOQUIMICAS SA , ANTIEPILEPTICOS IIII</t>
  </si>
  <si>
    <t>2015 M-014599-R2</t>
  </si>
  <si>
    <t>00044095-02</t>
  </si>
  <si>
    <t>GENTAMICINA 120 MG INYECTABLE SLN INY UND</t>
  </si>
  <si>
    <t>GENTAMICINA 120MG INY MK AMP X 1.5ML , GENTAMICINA SULFATO , TECNOQUIMICAS SA , ANTIBIOTICOS / ANTIBACTERIANO VÍA GENERAL IIII</t>
  </si>
  <si>
    <t>AMP 1.5ML</t>
  </si>
  <si>
    <t>2017M-006262-R2</t>
  </si>
  <si>
    <t>00046480-03</t>
  </si>
  <si>
    <t>FERMOLAC SLN ORAL UND</t>
  </si>
  <si>
    <t>FERMOLAC SOL FCO X 6ML , LACTOBACILOS ACIDOFILOS , LABORATORIOS INCOBRA SA , ANTIBIOTICOS / ANTIBACTERIANO S.REP IIII</t>
  </si>
  <si>
    <t>LACTOBACILOS ACIDOFILOS</t>
  </si>
  <si>
    <t>1000 MILLON/100ML</t>
  </si>
  <si>
    <t>2016M-005630-R3</t>
  </si>
  <si>
    <t>00050786-05</t>
  </si>
  <si>
    <t>DUPHALAC® SOLUCION ORAL SLN ORAL UND</t>
  </si>
  <si>
    <t>DUPHALAC SLN OR SOB CJ X 20 , LACTULOSA , LABORATORIO FRANCO COLOMBIANO LAFRANCOL SAS , LAXANTES IIII</t>
  </si>
  <si>
    <t>LACTULOSA</t>
  </si>
  <si>
    <t>66.7%</t>
  </si>
  <si>
    <t>2010M-006430-R2</t>
  </si>
  <si>
    <t>00051583-06</t>
  </si>
  <si>
    <t>SELEGIL® 5 MG TABLETAS TAB UND</t>
  </si>
  <si>
    <t>SELEGIL 5MG COMP CJ X 20 , SELEGILINA CLORHIDRATO , LABORATORIO FRANCO COLOMBIANO LAFRANCOL SAS , ANTIPARKINSONIANOS IIII</t>
  </si>
  <si>
    <t>SELEGILINA CLORHIDRATO</t>
  </si>
  <si>
    <t>2014M-014418-R2</t>
  </si>
  <si>
    <t>00052353-01</t>
  </si>
  <si>
    <t>HIDERAX® SLN ORAL UND</t>
  </si>
  <si>
    <t>HIDERAX GOT FCO X 15ML , HIDROXICINA CLORHIDRATO , LABORATORIO FRANCO COLOMBIANO LAFRANCOL SAS , TRANQUILIZANTES IIII</t>
  </si>
  <si>
    <t>2016M-006472-R3</t>
  </si>
  <si>
    <t>00054709-05</t>
  </si>
  <si>
    <t>KLARICID® IV POLV INY UND</t>
  </si>
  <si>
    <t>KLARICID 500MG IV CJ X 1 , CLARITROMICINA , LABORATORIO FRANCO COLOMBIANO LAFRANCOL SAS , ANTIBIOTICOS / ANTIBACTERIANO VÍA GENERAL IIII</t>
  </si>
  <si>
    <t>500MG/10ML</t>
  </si>
  <si>
    <t>2017M-005882-R2</t>
  </si>
  <si>
    <t>00056400-01</t>
  </si>
  <si>
    <t>CLEXANE INYECTABLE 60MG / 0.6ML SLN INY UND</t>
  </si>
  <si>
    <t>CLEXANE 60MG INY CJ X 2 , ENOXAPARINA SODICA , SANOFI AV NTIS DE COLOMBIA , ANTICOAGULANTES IIII</t>
  </si>
  <si>
    <t>2015 M-001193-R2</t>
  </si>
  <si>
    <t>CLEXANE 80MG INY 0 CJ X 2 , ENOXAPARINA SODICA , SANOFI AV NTIS DE COLOMBIA , ANTICOAGULANTES IIII</t>
  </si>
  <si>
    <t>00057697-02</t>
  </si>
  <si>
    <t>PIRACETAM TABLETAS RECUBIERTAS X 800 MG TAB RECUB UND</t>
  </si>
  <si>
    <t>PIRACETAN 800MG TAB GF CJ X 30 , PIRACETAM , GENFAR SA , OTROS SISTEMA NERVIOSO IIII</t>
  </si>
  <si>
    <t>2016M-003628-R2</t>
  </si>
  <si>
    <t>00224609-01</t>
  </si>
  <si>
    <t>VALCOTE  I.V.  ACIDO VALPROICO 500 MG/5 ML. SLN INY UND</t>
  </si>
  <si>
    <t>VALCOTE IV INY CD AMP X 5ML , ACIDO VALPROICO , LABORATORIO  , ACIDO VALPROICO , LABORATORIO FRANCO COLOMBIANO LAFRANCOL SAS , ANTIEPILEPTICOS IIII</t>
  </si>
  <si>
    <t>2008 M-010028-R1</t>
  </si>
  <si>
    <t>00226424-05</t>
  </si>
  <si>
    <t>AKATINOL ®10 MG TABLETAS RECUBIERTAS TAB RECUB UND</t>
  </si>
  <si>
    <t>AKATINOL 10MG TAB CD7 CJ X 28 , MEMANTINA CLORHIDRATO , FARM , MEMANTINA CLORHIDRATO , FARMA DE COLOMBIA S.A. , OTROS SISTEMA NERVIOSO IIII</t>
  </si>
  <si>
    <t>2010 M-14124 R1</t>
  </si>
  <si>
    <t>00226424-04</t>
  </si>
  <si>
    <t>AKATINOL 10MG TAB CD7 CJ X 14 , MEMANTINA CLORHIDRATO , FARM , MEMANTINA CLORHIDRATO , FARMA DE COLOMBIA S.A. , OTROS SISTEMA NERVIOSO IIII</t>
  </si>
  <si>
    <t>00229367-07</t>
  </si>
  <si>
    <t>PREMARIN® CREMA VAGINAL CREM VAG UND</t>
  </si>
  <si>
    <t>PREMARIN 0.625MG CREM VAG TUB X 26GR , ESTROGENOS CONJUGADOS , PFIZER S.A.S. , HORMONAS IIII</t>
  </si>
  <si>
    <t>TUBO 26GR</t>
  </si>
  <si>
    <t>2009 M-012158-R1</t>
  </si>
  <si>
    <t>00229753-01</t>
  </si>
  <si>
    <t>LAGRIMAS OPHTHACRIL SLN OFT UND</t>
  </si>
  <si>
    <t>OPHTHACRIL 03% SUSP OFT FCO X 15ML , HIDROXIPROPILMETILCELULOSA , ESPECIALIDADES OFTALMOLOGICAS S.A. , OTROS OFTALMICOS IIII</t>
  </si>
  <si>
    <t>HIDROXIPROPILMETILCELULOSA</t>
  </si>
  <si>
    <t>2009 M-012901-R1</t>
  </si>
  <si>
    <t>19900482-01</t>
  </si>
  <si>
    <t>HEPA-MERZ CONCENTRADO DE INFUSIÓN SLN INY UND</t>
  </si>
  <si>
    <t>HEPA MERZ INFU 10ML CJ X 5 , L-ORNITINA,L-ASPARTATO , LABORATORIOS BIOPAS S.A. , HEPATOPROTEC IIII</t>
  </si>
  <si>
    <t>L-ORNITINA,L-ASPARTATO</t>
  </si>
  <si>
    <t>2010 M-13700 R1</t>
  </si>
  <si>
    <t>19917456-03</t>
  </si>
  <si>
    <t>MINIRIN ® SOLUCION SPRAY NASAL SLN NAS UND</t>
  </si>
  <si>
    <t>MINIRIN 0.089MG SLN NASAL CD FCO X 6 ML , DESMOPRESINA ACETA , DESMOPRESINA ACETATO , LABORATORIOS BIOPAS S.A. , OTRAS HORMONAS IIII</t>
  </si>
  <si>
    <t>DESMOPRESINA ACETATO</t>
  </si>
  <si>
    <t>0.089MG</t>
  </si>
  <si>
    <t>2018M-0000771-R2</t>
  </si>
  <si>
    <t>19919264-05</t>
  </si>
  <si>
    <t>MOFLOXIN TABLETAS 400MG TAB UND</t>
  </si>
  <si>
    <t>MOFLOXIN 400MG TAB CD CJ X 7 , MOXIFLOXACINO CLORHIDRATO , LABORATORIO FRANCO COLOMBIANO LAFRANCOL SAS , ANTIBIOTICOS / ANTIBACTERIANO VÍA GENERAL IIII</t>
  </si>
  <si>
    <t>2017M-0000459-R2</t>
  </si>
  <si>
    <t>19922566-06</t>
  </si>
  <si>
    <t>OMEPRAZOL 40 MG POLV INY UND</t>
  </si>
  <si>
    <t>OMEPRAZOL 40MG POLV INY VITALIS CJ X 10 , OMEPRAZOL , VITALIS S.A. CI , ANTIACIDO ANTIFLATULENTO ANTIULCEROSO IIII</t>
  </si>
  <si>
    <t>40MG/10ML</t>
  </si>
  <si>
    <t>19924741-08</t>
  </si>
  <si>
    <t>GLUCOVANCE 500/2.5 MG TABLETAS TAB UND</t>
  </si>
  <si>
    <t>GLUCOVANCE 500MG/2 5MG TAB CJ X 30 , GLIBENCLAMIDA,METFORMINA CLORHIDRATO , MERCK S.A. , ANTIDIABETICOS ORALES IIII</t>
  </si>
  <si>
    <t>2.5MG,500MG</t>
  </si>
  <si>
    <t>2018M-0000676-R2</t>
  </si>
  <si>
    <t>19931216-01</t>
  </si>
  <si>
    <t>AMPICILINA Y SULBACTAM 1.5 G. POLV INY UND</t>
  </si>
  <si>
    <t>AMPICILINA Y SULBACTAM 1,5G POLV INY FARMAL CJ X 1 , AMPICILINA SODICA,SULBACTAM SODICO , FARMALOGICA S.A , ANTIBIOTICOS / ANTIBACTERIANO VÍA GENERAL IIII</t>
  </si>
  <si>
    <t>1,5G</t>
  </si>
  <si>
    <t>FARMALOGICA S.A</t>
  </si>
  <si>
    <t>2018M-0001779-R2</t>
  </si>
  <si>
    <t>19934075-03</t>
  </si>
  <si>
    <t>GENTEAL ® GEL GEL OFT UND</t>
  </si>
  <si>
    <t>GENTEAL GEL TUB X 10 GR , HIDROXIPROPILMETILCELULOSA , LABORATORIOS ALCON DE COLOMBIA S.A. , OTROS OFTALMICOS IIII</t>
  </si>
  <si>
    <t>2014M-0002295-R1</t>
  </si>
  <si>
    <t>19938468-05</t>
  </si>
  <si>
    <t>ANDROGEL ® 1% GEL GEL UND</t>
  </si>
  <si>
    <t>ANDROGEL 1% SOB CJ X 30 , TESTOSTERONA , LABORATORIOS BIOPAS S.A. , DISFUNCION ERECTIL IIII</t>
  </si>
  <si>
    <t>2014M-0002965-R1</t>
  </si>
  <si>
    <t>19939607-04</t>
  </si>
  <si>
    <t>REFLUYET CAPS DU UND</t>
  </si>
  <si>
    <t>REFLUYET 15MG CAP CJ X 30 , LANSOPRAZOL , DIABETRICS HEALTHCARE S.A.S , ANTIACIDO ANTIFLATULENTO ANTIULCEROSO IIII</t>
  </si>
  <si>
    <t>LANSOPRAZOL</t>
  </si>
  <si>
    <t>2014M-0002828-R1</t>
  </si>
  <si>
    <t>19941418-04</t>
  </si>
  <si>
    <t>METOCLOPRAMIDA 10 MG TAB UND</t>
  </si>
  <si>
    <t>METOCLOPRAMIDA 10MG TAB LAP CJ X 300 , METOCLOPRAMIDA CLORHIDRATO , LABORATORIO PROFESIONAL FARMACEUTICO S.A. , FARMAC DESORD GASTROINT IIII</t>
  </si>
  <si>
    <t>2014M-0002998-R1</t>
  </si>
  <si>
    <t>19941785-01</t>
  </si>
  <si>
    <t>ESPECTINOMICINA MK 2G SUSPENSION PARENTERAL POLV INY UND</t>
  </si>
  <si>
    <t>ESPECTINOMICINA 2GR INY MK CJ X 1 , ESPECTINOMICINA , TECNOQUIMICAS SA , ANTIBIOTICOS / ANTIBACTERIANO VÍA GENERAL IIII</t>
  </si>
  <si>
    <t>ESPECTINOMICINA</t>
  </si>
  <si>
    <t>2014M-0003101-R1</t>
  </si>
  <si>
    <t>19946107-06</t>
  </si>
  <si>
    <t>BETAMETASONA INYECTABLE X 8 MG/ 2 ML SLN INY UND</t>
  </si>
  <si>
    <t>BETAMETASONA 8MG INY GF CJ X 1 , BETAMETASONA , GENFAR SA , CORTICOIDES / ANTIINFLAMATORIOS IIII</t>
  </si>
  <si>
    <t>2015M-0003519-R1</t>
  </si>
  <si>
    <t>19947271-01</t>
  </si>
  <si>
    <t>MOMETASONA FUROATO 0.1% LOCION SLN TOP UND</t>
  </si>
  <si>
    <t>MOMETASONA LOC 1% GF FCO X 30ML , MOMETASONA FUROATO , GENFAR SA , ANTIMICOTICOS DERMATOLOGICOS IIII</t>
  </si>
  <si>
    <t>2015M-0004016-R1</t>
  </si>
  <si>
    <t>20005038-01</t>
  </si>
  <si>
    <t>MACROZIT 200 MG/5ML POLVO PARA RECONSTITUIR A SUSPENSION TAB UND</t>
  </si>
  <si>
    <t>MACROZIT 500MG TAB CJ X 3 , AZITROMICINA , SCANDINAVIA PHARMA LTDA , ANTIBIOTICOS / ANTIBACTERIANO VÍA GENERAL IIII</t>
  </si>
  <si>
    <t>2009M-0010187</t>
  </si>
  <si>
    <t>19949079-06</t>
  </si>
  <si>
    <t>ALMAX NX TAB UND</t>
  </si>
  <si>
    <t>ALMAX 200MG TAB CJ X 10 , FENAZOPIRIDINA , NEVOX FARMA SA , TERAPIA PROSTATICA IIII</t>
  </si>
  <si>
    <t>FENAZOPIRIDINA</t>
  </si>
  <si>
    <t>2016M-0004435-R1</t>
  </si>
  <si>
    <t>19950385-03</t>
  </si>
  <si>
    <t>ANTISS 5MG TABLETAS RECUBIERTAS TAB UND</t>
  </si>
  <si>
    <t>ANTISS 5MG TAB CJ X 10 , LEVOCETIRIZINA , LABORATORIO FRANCO COLOMBIANO LAFRANCOL SAS , ANTIALERGICOS S.RES IIII</t>
  </si>
  <si>
    <t>LEVOCETIRIZINA</t>
  </si>
  <si>
    <t>2015M-0004327-R1</t>
  </si>
  <si>
    <t>19951341-01</t>
  </si>
  <si>
    <t>CROMOGLICATO DE SODIO 4% SOLUCION OFTALMICA SLN OFT UND</t>
  </si>
  <si>
    <t>CROMOGLICATO 4% SLN OFT EXP FCO X 5ML , CROMOGLICATO DE SODIO , LABORATORIOS EXPOFARMA S.A. , OTROS OFTALMICOS IIII</t>
  </si>
  <si>
    <t>2016M-0004615-R1</t>
  </si>
  <si>
    <t>19951437-01</t>
  </si>
  <si>
    <t>FOLISTER COMPLEX HAIR LOTION (R) SLN TOP UND</t>
  </si>
  <si>
    <t>FOLISTER COMPLEX HAIR LOTION FCO X 60ML , CLOBETASOL ,MINOXIDIL,TRETINOINA , PROCAPS S.A. , ACNE IIII</t>
  </si>
  <si>
    <t>CLOBETASOL ,MINOXIDIL,TRETINOINA</t>
  </si>
  <si>
    <t>100MG,5G,25MG</t>
  </si>
  <si>
    <t>2016M-0004440-R1</t>
  </si>
  <si>
    <t>19951641-12</t>
  </si>
  <si>
    <t>IRBETT® 150 TABLETAS TAB UND</t>
  </si>
  <si>
    <t>IRBETT 150MG TAB CD CJ X 28 , IRBESARTAN , LABORATORIOS SIEG , IRBESARTAN , LABORATORIOS SIEGFRIED SAS , ANTIHIPERTENSIVOS IIII</t>
  </si>
  <si>
    <t>2016M-0004610-R1</t>
  </si>
  <si>
    <t>19953616-02</t>
  </si>
  <si>
    <t>OXIMETAZOLINA NASAL SOLUCIÓN 0.025% SLN NEB/INH UND</t>
  </si>
  <si>
    <t>OXIMETAZOLINA GOTAS 0.025% NIÑOS AG FCO X 15ML , OXIMETAZOLINA CLORHIDRATO , LABORATORIO FRANCO COLOMBIANO LAFRANCOL SAS , PREPARADOS NASALES IIII</t>
  </si>
  <si>
    <t>2016M-0004681-R1</t>
  </si>
  <si>
    <t>19953617-01</t>
  </si>
  <si>
    <t>OXIMETAZOLINA NASAL SOLUCIÓN 0.05% SLN NEB/INH UND</t>
  </si>
  <si>
    <t>OXIMETAZOLINA 0.05% ADUL AG FCO X 15ML , OXIMETAZOLINA CLORHIDRATO , LABORATORIO FRANCO COLOMBIANO LAFRANCOL SAS , PREPARADOS NASALES IIII</t>
  </si>
  <si>
    <t>2016M-0004650-R1</t>
  </si>
  <si>
    <t>19953925-07</t>
  </si>
  <si>
    <t>DICLOXACILINA CAPSULAS 500 MG CAPS DU UND</t>
  </si>
  <si>
    <t>DICLOXACILINA 500MG CAP LASAN CJ X 200 , DICLOXACILINA , LABORATORIO LA SANTE S.A. , ANTIBIOTICOS / ANTIBACTERIANO VÍA GENERAL IIII</t>
  </si>
  <si>
    <t>2016M-0004619-R1</t>
  </si>
  <si>
    <t>19954812-02</t>
  </si>
  <si>
    <t>N- ACETILCISTEINA 200MG GRANULADO SABOR A NARANJA GRAN UND</t>
  </si>
  <si>
    <t>N ACETILCISTEINA 200MG SOB LAS CJ X 30 , ACETILCISTEINA , LABORATORIO LA SANTE S.A. , ANALGESICOS Y ANTIGRIPALES IIII</t>
  </si>
  <si>
    <t>2017M-0005036-R1</t>
  </si>
  <si>
    <t>19956696-02</t>
  </si>
  <si>
    <t>KAZIDE® SUSPENSIÓN POLV SUSP UND</t>
  </si>
  <si>
    <t>KAZIDE SUSP FCO X 30ML , NITAZOXANIDA , LABORATORIO FRANCO COLOMBIANO LAFRANCOL SAS , ANTIPARASITARIOS IIII</t>
  </si>
  <si>
    <t>2016M-0005087-R1</t>
  </si>
  <si>
    <t>19956696-04</t>
  </si>
  <si>
    <t>KAZIDE SUSP FCO X 60ML , NITAZOXANIDA , LABORATORIO FRANCO COLOMBIANO LAFRANCOL SAS , ANTIPARASITARIOS IIII</t>
  </si>
  <si>
    <t>19959764-04</t>
  </si>
  <si>
    <t>DEXAMETASONA FOSFATO SOLUCION INYECTABLE 4 MG/ML SLN INY UND</t>
  </si>
  <si>
    <t>DEXAMETASONA FOSF 4MG/ML SLN INY GENF CJ X 100 , DEXAMETASONA , GENFAR SA , CORTICOIDES / ANTIINFLAMATORIOS IIII</t>
  </si>
  <si>
    <t>2016M-0005469-R1</t>
  </si>
  <si>
    <t>19959764-01</t>
  </si>
  <si>
    <t>DEXAMETASONA 4MG INY GF CJ X 1 , DEXAMETASONA FOSFATO , GENFAR SA , CORTICOIDES / ANTIINFLAMATORIOS IIII</t>
  </si>
  <si>
    <t>4MG/1ML</t>
  </si>
  <si>
    <t>19961607-02</t>
  </si>
  <si>
    <t>OXCARBAZEPINA 300 MG TAB UND</t>
  </si>
  <si>
    <t>OXCARBAZEPINA 300MG TAB MK CD7 CJ X 20 , OXCARBAZEPINA , TEC , OXCARBAZEPINA , TECNOQUIMICAS SA , ANTIEPILEPTICOS IIII</t>
  </si>
  <si>
    <t>2017M-0005780-R1</t>
  </si>
  <si>
    <t>19965865-02</t>
  </si>
  <si>
    <t>NEO ZENTIUS 20 MG COMPRIMIDOS TAB UND</t>
  </si>
  <si>
    <t>NEO ZENTIUS 20MG TAB CJ X 14 , ESCITALOPRAM , SCANDINAVIA PHARMA LTDA , ANTIDEPRESIVOS IIII</t>
  </si>
  <si>
    <t>2016M-0005663-R1</t>
  </si>
  <si>
    <t>19969143-01</t>
  </si>
  <si>
    <t>PROPAFEN® TABLETA RECUBIERTA 150 MG TAB RECUB UND</t>
  </si>
  <si>
    <t>PROPAFEN 150MG TAB (VMR) CJ X 30 , PROPAFENONA , SCANDINAVIA PHARMA LTDA , INSUFICIENCIA CARDIACA IIII</t>
  </si>
  <si>
    <t>2017M-0006228-R1</t>
  </si>
  <si>
    <t>19973773-04</t>
  </si>
  <si>
    <t>ESPIRONOLACTONA TABLETAS 25MG TAB UND</t>
  </si>
  <si>
    <t>ESPIRONOLACTONA 25MG TAB HUM CJ X 100 , ESPIRONOLACTONA , HUMAX PHARMACEUTICAL S.A. , DIURETICOS IIII</t>
  </si>
  <si>
    <t>2018M-0007445-R1</t>
  </si>
  <si>
    <t>19976365-08</t>
  </si>
  <si>
    <t>EUTIROX 50MCG TAB CJ X 300 , LEVOTIROXINA SODICA , MERCK S.A. , TERAPIA TIROIDEA IIII</t>
  </si>
  <si>
    <t>19976269-01</t>
  </si>
  <si>
    <t>OLANZAPINA 5 MG TABLETAS RECUBIERTAS TAB RECUB UND</t>
  </si>
  <si>
    <t>OLANZAPINA 5MG TAB GF CJ X 14 , OLANZAPINA , GENFAR SA , TRANQUILIZANTES IIII</t>
  </si>
  <si>
    <t>2018M-0007228-R1</t>
  </si>
  <si>
    <t>19981472-01</t>
  </si>
  <si>
    <t>EUMOTRIX SUSPENSION POLV UND</t>
  </si>
  <si>
    <t>EUMOTRIX 200MG 15ML SUSP FCO X 120ML , TRIMEBUTINA MALEATO , LABORATORIO FRANCO COLOMBIANO LAFRANCOL SAS , FARMAC DESORD GASTROINT IIII</t>
  </si>
  <si>
    <t>65MG/5ML</t>
  </si>
  <si>
    <t>2018M-0007925-R1</t>
  </si>
  <si>
    <t>19981474-02</t>
  </si>
  <si>
    <t>SINOVUL TAB RECUB UND</t>
  </si>
  <si>
    <t>SINOVUL TAB CD CJ X 1050 , ETINILESTRADIOL,LEVONORGESTREL ,  , ETINILESTRADIOL,LEVONORGESTREL , LABORATORIO FRANCO COLOMBIANO LAFRANCOL SAS , ANTICONCEPIVOS ORALES IIII</t>
  </si>
  <si>
    <t>CAJ X 1050</t>
  </si>
  <si>
    <t>30MCG,150MCG</t>
  </si>
  <si>
    <t>2018M-0007478-R1</t>
  </si>
  <si>
    <t>19987145-02</t>
  </si>
  <si>
    <t>ALAP 0.2% SLN OFT UND</t>
  </si>
  <si>
    <t>ALAP 0.2% GOT OFT FCO X 3ML , OLOPATADINA CLORHIDRATO , PROCAPS S.A. , OTROS OFTALMICOS IIII</t>
  </si>
  <si>
    <t>19993155-04</t>
  </si>
  <si>
    <t>SULTAMICILINA 250 MG/5ML POLVO PARA SUSPENSIÓN POLV UND</t>
  </si>
  <si>
    <t>SULTAMICILINA 250 MG/5ML POLV RECONS ORAL GF FCO X 60ML , SULTAMICILINA , GENFAR SA , ANTIBIOTICOS / ANTIBACTERIANO VÍA GENERAL IIII</t>
  </si>
  <si>
    <t>5G</t>
  </si>
  <si>
    <t>2018M-0008944-R1</t>
  </si>
  <si>
    <t>19994875-01</t>
  </si>
  <si>
    <t>PROCAPS BRONER SUSP NEB/INH UND</t>
  </si>
  <si>
    <t>BRONER INHA NASAL 180 APLI CD FCO X 18ML , MOMETASONA FUROAT , MOMETASONA FUROATO , PROCAPS S.A. , PREPARADOS NASALES IIII</t>
  </si>
  <si>
    <t>FCO 18ML</t>
  </si>
  <si>
    <t>2009M-0010174</t>
  </si>
  <si>
    <t>19995299-07</t>
  </si>
  <si>
    <t>CLONIDINA TABLETAS POR 0.150 MG. TAB UND</t>
  </si>
  <si>
    <t>CLONIDINA 0.150MG TAB ECAR CJ X 500 , CLONIDINA CLORHIDRATO , LABORATORIOS ECAR S.A. , ANTIHIPERTENSIVOS IIII</t>
  </si>
  <si>
    <t>0.150MG</t>
  </si>
  <si>
    <t>2009M-0009253</t>
  </si>
  <si>
    <t>19995299-06</t>
  </si>
  <si>
    <t>CLONIDINA 0.150MG TAB ECAR CJ X 250 , CLONIDINA CLORHIDRATO , LABORATORIOS ECAR S.A. , ANTIHIPERTENSIVOS IIII</t>
  </si>
  <si>
    <t>19996192-01</t>
  </si>
  <si>
    <t>GABAPENTINA SANDOZ ® 300 MG CAPSULAS CAPS DU UND</t>
  </si>
  <si>
    <t>GABAPENTINA 300MG CAP NOVAR CD7 CJ X 10 , GABAPENTINA , NOVA , GABAPENTINA , NOVARTIS DE COLOMBIA S.A. , ANTIEPILEPTICOS IIII</t>
  </si>
  <si>
    <t>2009M-0009687</t>
  </si>
  <si>
    <t>20001593-01</t>
  </si>
  <si>
    <t>SERECOR ® 250 SUSP NEB/INH UND</t>
  </si>
  <si>
    <t>SERECOR 25/250MCG INH X 120 , FLUCTICASONA PROPIONATO,SALMETEROL , NOVAMED SA , ANTIASMATICOS IIII</t>
  </si>
  <si>
    <t>FLUCTICASONA PROPIONATO,SALMETEROL</t>
  </si>
  <si>
    <t>250MCG,25MCG</t>
  </si>
  <si>
    <t>2009M-0009432</t>
  </si>
  <si>
    <t>20001921-01</t>
  </si>
  <si>
    <t>FLEBODIA ® COMPRIMIDOS RECUBIERTOS CON PELÍCULA COMP UND</t>
  </si>
  <si>
    <t>FLEBODIA 600MG (VMR) CJ X 15 , DIOSMINA , LABORATORIOS BIOPAS S.A. , VASODILATADORES IIII</t>
  </si>
  <si>
    <t>DIOSMINA</t>
  </si>
  <si>
    <t>2009M-0009839</t>
  </si>
  <si>
    <t>20005970-03</t>
  </si>
  <si>
    <t>JALRA ® M 50 MG / 1000 MG TABLETAS / COMPRIMIDOS RECUBIERTAS TAB RECUB UND</t>
  </si>
  <si>
    <t>JALRA M 50/1000MG TAB (VMR) CJ X 28 , METFORMINA CLORHIDRATO,VILDAGLIPTINA , MERCK S.A. , ANTIDIABETICOS ORALES IIII</t>
  </si>
  <si>
    <t>2009M-0010297</t>
  </si>
  <si>
    <t>20010096-03</t>
  </si>
  <si>
    <t>CLINDAMIZOL ® OVULO UND</t>
  </si>
  <si>
    <t>CLINDAMIZOL 400MG/100MG OVULOS CJ X 7 , CLINDAMICINA,KETOCONAZOL , PROCAPS S.A. , ANTIBIOTICOS / ANTIBACTERIANO S.REP IIII</t>
  </si>
  <si>
    <t>400MG/100MG</t>
  </si>
  <si>
    <t>2010M-0010345</t>
  </si>
  <si>
    <t>20011696-03</t>
  </si>
  <si>
    <t>JALRA ®M 50 MG /500 MG TAB RECUB UND</t>
  </si>
  <si>
    <t>JALRA M 50/500MG COMP (VMR) CJ X 28 , METFORMINA CLORHIDRATO,VILDAGLIPTINA , MERCK S.A. , ANTIDIABETICOS ORALES IIII</t>
  </si>
  <si>
    <t>2010M-0010748</t>
  </si>
  <si>
    <t>20011983-01</t>
  </si>
  <si>
    <t>SALBUTAMOL 100 MCG/DOSIS AEROLSOL HFA SUSP NEB/INH UND</t>
  </si>
  <si>
    <t>SALBUTAMOL 100MCG BCN CJ X 200DOSIS , SALBUTAMOL , BCN MEDICAL S.A , ANTIASMATICOS IIII</t>
  </si>
  <si>
    <t>200 DOSIS</t>
  </si>
  <si>
    <t>2010M-0010906</t>
  </si>
  <si>
    <t>20012580-03</t>
  </si>
  <si>
    <t>SCHERIPROCT N ® CREMA CREM UND</t>
  </si>
  <si>
    <t>SCHERIPROCT N CREM FCO X 30GR , FLUOCORTOLONA PIVALATO,LIDOCAINA , BAYER SA , ANTIMICOTICOS DERMATOLOGICOS IIII</t>
  </si>
  <si>
    <t>FLUOCORTOLONA PIVALATO,LIDOCAINA</t>
  </si>
  <si>
    <t>FCO X 30GR</t>
  </si>
  <si>
    <t>0.1G,2G</t>
  </si>
  <si>
    <t>2016M-0012141-R1</t>
  </si>
  <si>
    <t>20012841-01</t>
  </si>
  <si>
    <t>ALPRAZOLAM TABLETAS X 0.25 MG TAB UND</t>
  </si>
  <si>
    <t>ALPRAZOLAM 0.25MG TAB GF CJ X 30 , ALPRAZOLAM , GENFAR SA , TRANQUILIZANTES IIII</t>
  </si>
  <si>
    <t>2010M-0010821</t>
  </si>
  <si>
    <t>20013130-01</t>
  </si>
  <si>
    <t>BECLOMETASONA DIPROPIONATO 50 MCG/DOSIS AEROSOL HFA SLN NEB/INH UND</t>
  </si>
  <si>
    <t>BECLOMETASONA 50MCG INH BCN CJ X 1 , BECLOMETASONA DIPROPIONATO , BCN MEDICAL S.A , ANTIASMATICOS IIII</t>
  </si>
  <si>
    <t>2010M-0010413</t>
  </si>
  <si>
    <t>20015396-04</t>
  </si>
  <si>
    <t>ATTENTHO 18 MG CAPSULAS CAPS DU UND</t>
  </si>
  <si>
    <t>ATTENTHO 18MG CAP CD7 CJ X 10 , ATOMOXETINA CLORHIDRATO , LA , ATOMOXETINA CLORHIDRATO , LABORATORIO FRANCO COLOMBIANO LAFRANCOL SAS , OTROS SISTEMA NERVIOSO IIII</t>
  </si>
  <si>
    <t>18MG</t>
  </si>
  <si>
    <t>2015M-0011348-R1</t>
  </si>
  <si>
    <t>20015464-01</t>
  </si>
  <si>
    <t>ATTENTHO ® 10 MG CAPSULAS CAPS DU UND</t>
  </si>
  <si>
    <t>ATTENTHO 10MG CAP CD7 CJ X 10 , ATOMOXETINA CLORHIDRATO , LA , ATOMOXETINA CLORHIDRATO , LABORATORIO FRANCO COLOMBIANO LAFRANCOL SAS , OTROS SISTEMA NERVIOSO IIII</t>
  </si>
  <si>
    <t>2015M-0011506-R1</t>
  </si>
  <si>
    <t>20015512-06</t>
  </si>
  <si>
    <t>NEDOX GRÁNULOS GASTRORESISTENTES PARA SUSPENSIÓN ORAL GRAN UND</t>
  </si>
  <si>
    <t>NEDOX 10MG SOB GRAN CJ X 28 , ESOMEPRAZOL MAGNESICO , LABORATORIO FRANCO COLOMBIANO LAFRANCOL SAS , ANTIACIDO ANTIFLATULENTO ANTIULCEROSO IIII</t>
  </si>
  <si>
    <t>2015M-0011005-R1</t>
  </si>
  <si>
    <t>20016323-01</t>
  </si>
  <si>
    <t>KOPODEX® SOLUCIÓN 100 MG/ML SLN ORAL UND</t>
  </si>
  <si>
    <t>KOPODEX 100MG/ML CD FCO X 120ML , LEVETIRACETAM , LABORATORI , LEVETIRACETAM , LABORATORIO FRANCO COLOMBIANO LAFRANCOL SAS , ANTIEPILEPTICOS IIII</t>
  </si>
  <si>
    <t>2016M-0011441-R1</t>
  </si>
  <si>
    <t>20017287-04</t>
  </si>
  <si>
    <t>DOLPIRIN EXTRA FUERTE TABLETAS TAB UND</t>
  </si>
  <si>
    <t>DOLPIRIN EXTRA FUERTE 250MG/250MG/65MG TAB CJ X 48 , ACETAMINOFEN,ACETIL SALICILICO,CAFEINA , BIOCHEM FARMACEUTICA DE COLOMBIA S A BIOCHEM S A , ANALGESICOS IIII</t>
  </si>
  <si>
    <t>2016M-0011695-R1</t>
  </si>
  <si>
    <t>20025498-01</t>
  </si>
  <si>
    <t>OLMESARTAN MEDOXOMIL 40 MG TAB RECUB UND</t>
  </si>
  <si>
    <t>OLMESARTAN 40MG TAB MK CD7 CJ X 10 , OLMESARTAN MEDOXOMIL , , OLMESARTAN MEDOXOMIL , TECNOQUIMICAS SA , ANTIHIPERTENSIVOS IIII</t>
  </si>
  <si>
    <t>2018M-0012031-R1</t>
  </si>
  <si>
    <t>20025580-01</t>
  </si>
  <si>
    <t>ZENHALE® SUSPENSION PRESURIZADA PARA INHALACION 200MCG/5MCG SUSP NEB/INH UND</t>
  </si>
  <si>
    <t>ZENHALE 200/5MCG SUSP INH FCO X 120 DOSIS , FUROATO FORMOTEROL,FUROATO MOMETASONA , LABORATORIOS BUSSIE SA , ANTIASMATICOS IIII</t>
  </si>
  <si>
    <t>FUROATO FORMOTEROL,FUROATO MOMETASONA</t>
  </si>
  <si>
    <t>FCO 120  D</t>
  </si>
  <si>
    <t>5MCG,200MCG/DOSIS</t>
  </si>
  <si>
    <t>2018M-0012664-R1</t>
  </si>
  <si>
    <t>20025671-05</t>
  </si>
  <si>
    <t>OLMESARTAN MEDOXOMIL 20 MG TAB UND</t>
  </si>
  <si>
    <t>OLMESARTAN 20MG TAB MK CD7 CJ X 10 , OLMESARTAN MEDOXOMIL , , OLMESARTAN MEDOXOMIL , TECNOQUIMICAS SA , ANTIHIPERTENSIVOS IIII</t>
  </si>
  <si>
    <t>2017M-0012240-R1</t>
  </si>
  <si>
    <t>20027185-01</t>
  </si>
  <si>
    <t>OMNITROPE® SOLUCION INYECTABLE EN CARTUCHO DE 10 MG / 1.5 ML SLN INY UND</t>
  </si>
  <si>
    <t>OMNITROPE 10MG/1.5ML SOL INY CD CJ X 1 , SOMATROPINA RECOMBI , SOMATROPINA RECOMBINANTE , NOVARTIS DE COLOMBIA S.A. , OTRAS HORMONAS IIII</t>
  </si>
  <si>
    <t>SOMATROPINA RECOMBINANTE</t>
  </si>
  <si>
    <t>2017M-0012460-R1</t>
  </si>
  <si>
    <t>SYNTHROID 175MCG TAB CJ X 30 , LEVOTIROXINA SODICA , LABORATORIO FRANCO COLOMBIANO LAFRANCOL SAS , TERAPIA TIROIDEA IIII</t>
  </si>
  <si>
    <t>SYNTHROID 200MCG TAB CJ X 30 , LEVOTIROXINA SODICA , LABORATORIO FRANCO COLOMBIANO LAFRANCOL SAS , TERAPIA TIROIDEA IIII</t>
  </si>
  <si>
    <t>20032555-03</t>
  </si>
  <si>
    <t>TIOSYNT BROMURO DE TIOTROPIO 18 MCG / POLVO PARA INHALACION CAPS INH UND</t>
  </si>
  <si>
    <t>TIOSYNT 18MCG CAPS BCN CD CJ X 30 , TIOTROPIO BROMURO , BCN  , TIOTROPIO BROMURO , BCN MEDICAL S.A , ANTIASMATICOS IIII</t>
  </si>
  <si>
    <t>18MCG</t>
  </si>
  <si>
    <t>2018M-0012577-R1</t>
  </si>
  <si>
    <t>PREGABALINA 300MG CAP DR MK CD CJ X 14 , PREGABALINA , TECNO , PREGABALINA , TECNOQUIMICAS SA , ANTIEPILEPTICOS IIII</t>
  </si>
  <si>
    <t>20036862-06</t>
  </si>
  <si>
    <t>BRIMOFTAL P® SOLUCION OFTALMICA SLN OFT UND</t>
  </si>
  <si>
    <t>BRIMOFTAL P SLN OFT CD7 FCO X 5ML , BRIMONIDINA TARTRATO , T , BRIMONIDINA TARTRATO , TECNOQUIMICAS SA , OTROS OFTALMICOS IIII</t>
  </si>
  <si>
    <t>1.5MG/5ML</t>
  </si>
  <si>
    <t>2017M-0012914-R1</t>
  </si>
  <si>
    <t>20037611-01</t>
  </si>
  <si>
    <t>BENNE® 50 MG / 15 ML SUSPENSION SUSP UND</t>
  </si>
  <si>
    <t>BENNE  50MG/15M  FURAZOLIDONA AIRBRON FCO X  120ML , FURAZOLIDONA , LABINCO , ANTIBIOTICOS / ANTIBACTERIANO S.REP IIII</t>
  </si>
  <si>
    <t>FURAZOLIDONA</t>
  </si>
  <si>
    <t>50MG/15ML</t>
  </si>
  <si>
    <t>2018M-0012888-R1</t>
  </si>
  <si>
    <t>20038828-07</t>
  </si>
  <si>
    <t>CANDAM ® H 5/32/12.5 TAB RECUB UND</t>
  </si>
  <si>
    <t>CANDAM H 5 32 12 5MG TAB CJ X 30 , AMLODIPINO BESILATO, CANDESARTAN CILEXETILO, HIDROCLOROTIAZIDA , LABORATORIO FRANCO COLOMBIANO LAFRANCOL SAS , ANTIHIPERTENSIVOS IIII</t>
  </si>
  <si>
    <t>AMLODIPINO, CANDESARTAN CILEXETILO, HIDROCLOROTIAZIDA</t>
  </si>
  <si>
    <t>32MG,12.5MG</t>
  </si>
  <si>
    <t>2017M-0013639-R1</t>
  </si>
  <si>
    <t>20039159-07</t>
  </si>
  <si>
    <t>CANDAM® H 5/16/12.5 MG TAB RECUB UND</t>
  </si>
  <si>
    <t>CANDAM H 5 16 12 5MG TAB CJ X 30 , AMLODIPINO, CANDESARTAN CILEXETILO, HIDROCLOROTIAZIDA , LABORATORIO FRANCO COLOMBIANO LAFRANCOL SAS , ANTIHIPERTENSIVOS IIII</t>
  </si>
  <si>
    <t>5MG,16MG,12.5MG</t>
  </si>
  <si>
    <t>2017M-0013419-R1</t>
  </si>
  <si>
    <t>20062121-01</t>
  </si>
  <si>
    <t>OMNITROPE SOLUCION INYECTABLE EN CARTUCHO DE 15 MG /1.5 ML SLN INY UND</t>
  </si>
  <si>
    <t>OMNITROPE 15MG/1.5ML SOL INY CD CJ X 1 , SOMATROPINA RECOMBI , SOMATROPINA RECOMBINANTE , NOVARTIS DE COLOMBIA S.A. , OTRAS HORMONAS IIII</t>
  </si>
  <si>
    <t>2014M-0015454</t>
  </si>
  <si>
    <t>20063667-01</t>
  </si>
  <si>
    <t>ZOLNOX 5 MG SPRAY NASAL SLN NAS UND</t>
  </si>
  <si>
    <t>ZOLNOX SPRAY NASAL FCO X 7 , ZOLMITRIPTAN , LABORATORIO FRANCO COLOMBIANO LAFRANCOL SAS , ANALGESICOS IIII</t>
  </si>
  <si>
    <t>ZOLMITRIPTAN</t>
  </si>
  <si>
    <t>FCO X 7</t>
  </si>
  <si>
    <t>2018M-0014972-R1</t>
  </si>
  <si>
    <t>20063708-02</t>
  </si>
  <si>
    <t>OPTIVE ADVANCED EMULSION OFTALMICA EMUL UND</t>
  </si>
  <si>
    <t>OPTIVE ADVANCED FCO X 15ML , CARBOXIMETILCELULOSA SODICA,GLICERINA,POLISORBATO , ALLERGAN DE COLOMBIA S.A. , OTROS OFTALMICOS IIII</t>
  </si>
  <si>
    <t>CARBOXIMETILCELULOSA SODICA,GLICERINA,POLISORBATO</t>
  </si>
  <si>
    <t>5MG,10MG,5MG</t>
  </si>
  <si>
    <t>2014M-0015145</t>
  </si>
  <si>
    <t>20066119-01</t>
  </si>
  <si>
    <t>FLUTIFORM® 250MCG / 10MCG NO APLICA UND</t>
  </si>
  <si>
    <t>FLUTIFORM 250MCG/10MCG INHALADOR CJ X 1 , FLUTICASONA, FORMOTEROL , MUNDIPHARMA COLOMBIA SAS , ANTIASMATICOS IIII</t>
  </si>
  <si>
    <t>FLUTICASONA, FORMOTEROL</t>
  </si>
  <si>
    <t>250MCG/10MCG</t>
  </si>
  <si>
    <t>2015M-0016434</t>
  </si>
  <si>
    <t>20070500-01</t>
  </si>
  <si>
    <t>HYDRACORT LOC UND</t>
  </si>
  <si>
    <t>HYDRACORT CREM TUB X 60GR , HIDROCORTISONA , AULEN PHARMA SA , ANTIMICOTICOS DERMATOLOGICOS IIII</t>
  </si>
  <si>
    <t>2014M-0015580</t>
  </si>
  <si>
    <t>20079123-02</t>
  </si>
  <si>
    <t>LUMIGAN® UD SLN OFT UND</t>
  </si>
  <si>
    <t>LUMIGAN UD VIAL CD7 CJ X 30 , BIMATOPROST , ALLERGAN DE COLO , BIMATOPROST , ALLERGAN DE COLOMBIA S.A. , OTROS OFTALMICOS IIII</t>
  </si>
  <si>
    <t>0.120MG</t>
  </si>
  <si>
    <t>2015M-0016118</t>
  </si>
  <si>
    <t>20082648-01</t>
  </si>
  <si>
    <t>DALIDOME POLVO SACHET 2.2 G POLV UND</t>
  </si>
  <si>
    <t>DALIDOME BUROW  2.2G POLV SBRE CJ X 30 , ACETATO DE CALCIO,SULFATO DE ALUMINIO , QUIDECA S.A. , OTROS DERMATOLÓGICOS IIII</t>
  </si>
  <si>
    <t>ACETATO DE CALCIO,SULFATO DE ALUMINIO</t>
  </si>
  <si>
    <t>2,2G</t>
  </si>
  <si>
    <t>2015M-0016296</t>
  </si>
  <si>
    <t>20085200-02</t>
  </si>
  <si>
    <t>DURAX FAST VSD 10MG TAB OROD UND</t>
  </si>
  <si>
    <t>DURAX FAST VSD 10MG CJ X 2 , TADALAFIL , LABORATORIO FRANCO COLOMBIANO LAFRANCOL SAS , DISFUNCION ERECTIL IIII</t>
  </si>
  <si>
    <t>2015M-0016541</t>
  </si>
  <si>
    <t>20085383-15</t>
  </si>
  <si>
    <t>ATORVASTATINA TABLETAS RECUBIERTAS POR 40 MG TAB UND</t>
  </si>
  <si>
    <t>ATORVASTATINA 40MG TAB ECAR CJ X 500 , ATORVASTATINA , LABORATORIOS ECAR S.A. , COLESTEROL IIII</t>
  </si>
  <si>
    <t>2015M-0016377</t>
  </si>
  <si>
    <t>20085387-03</t>
  </si>
  <si>
    <t>MUCIPROT POLV UND</t>
  </si>
  <si>
    <t>MUCIPROT 3GR NARANJ-VAIN SOB CJ X 12 , DIOSMECTITA , TECNOQUIMICAS SA , ANTIDIARREICO IIII</t>
  </si>
  <si>
    <t>2015M-0016381</t>
  </si>
  <si>
    <t>20086137-04</t>
  </si>
  <si>
    <t>PANTOTEC CAPS DU UND</t>
  </si>
  <si>
    <t>PANTOTEC 40MG CAP CJ X 30 , PANTOPRAZOL SODICO , BCN MEDICAL S.A , ANTIACIDO ANTIFLATULENTO ANTIULCEROSO IIII</t>
  </si>
  <si>
    <t>2015M-0016236</t>
  </si>
  <si>
    <t>FOCUS 0.04MG SLN CD FCO X 10ML , TRAVOPROST , LABORATORIO FR , TRAVOPROST , LABORATORIO FRANCO COLOMBIANO LAFRANCOL SAS , OTROS OFTALMICOS IIII</t>
  </si>
  <si>
    <t>20094605-01</t>
  </si>
  <si>
    <t>DRISTANCITO® NF NIÑOS TAB MAST UND</t>
  </si>
  <si>
    <t>DRISTANCITO NF NIÑOS 100MG TAB MASTI DISPLAY X 12 , IBUPROFENO , PFIZER S.A.S. , ANTIINFLAMATORIO IIII</t>
  </si>
  <si>
    <t>DISP X  12</t>
  </si>
  <si>
    <t>2016M-0017219</t>
  </si>
  <si>
    <t>20096230-02</t>
  </si>
  <si>
    <t>VESICARE ® 10 MG TABLETAS RECUBIERTAS TAB UND</t>
  </si>
  <si>
    <t>VESICARE 10MG TAB CJ X 20 , SOLIFENACINA SUCCINATO , ASTELLAS FARMA COLOMBIA SAS , OTROS S. REPRODUCTIVO IIII</t>
  </si>
  <si>
    <t>2016M-0017023</t>
  </si>
  <si>
    <t>20097878-01</t>
  </si>
  <si>
    <t>ADVIL® CHILDREN TABLETAS MASTICABLES TAB MAST UND</t>
  </si>
  <si>
    <t>ADVIL CHILDREN X 100 MG TAB MAST CAJA X 60 , IBUPROFENO , PFIZER S.A.S. , ELEMENTOS FIEBRE IIII</t>
  </si>
  <si>
    <t>2016M-0017330</t>
  </si>
  <si>
    <t>20102488-01</t>
  </si>
  <si>
    <t>NOXPIRIN® QUICKGELS CAPS BLANDA UND</t>
  </si>
  <si>
    <t>NOXPIRIN QUICKGELS CJ X 10 , ACETAMINOFEN,CAFEINA,CETIRIZINA,FENILEFRINA , LABORATORIOS SIEGFRIED SAS , ANALGESICOS IIII</t>
  </si>
  <si>
    <t>ACETAMINOFEN,CAFEINA,CETIRIZINA,FENILEFRINA</t>
  </si>
  <si>
    <t>500MG,30MG,5MG,10MG</t>
  </si>
  <si>
    <t>2016M-0017025</t>
  </si>
  <si>
    <t>20104084-01</t>
  </si>
  <si>
    <t>FITOPLUS® GEL GEL UND</t>
  </si>
  <si>
    <t>FITOPLUS 1.8% GEL TUBO X 50 GR , POLICRESULENO , LABORATORIO FRANCO COLOMBIANO LAFRANCOL SAS , OTROS ANTIINFECCIOSOS IIII</t>
  </si>
  <si>
    <t>POLICRESULENO</t>
  </si>
  <si>
    <t>1.8%</t>
  </si>
  <si>
    <t>2016M-0017540</t>
  </si>
  <si>
    <t>20107503-03</t>
  </si>
  <si>
    <t>BONAMES TABLETAS RECUBIERTAS TAB UND</t>
  </si>
  <si>
    <t>BONAMES 150MG TAB CAJA X 6 , ACIDO IBANDRONICO , FARMA DE COLOMBIA S.A. , CALCIO / OSTEOPOROSIS IIII</t>
  </si>
  <si>
    <t>2017M-0017707</t>
  </si>
  <si>
    <t>20035947-13</t>
  </si>
  <si>
    <t>OMEPRAZOL 20MG CAP UND</t>
  </si>
  <si>
    <t>OMEPRAZOL 20MG CAP NOVAM CJ X 600 , OMEPRAZOL , NOVAMED SA , ANTIACIDO ANTIFLATULENTO ANTIULCEROSO IIII</t>
  </si>
  <si>
    <t>2012M-0013109</t>
  </si>
  <si>
    <t>19961372-07</t>
  </si>
  <si>
    <t>PRATEN 1MG TAB UND</t>
  </si>
  <si>
    <t>PRATEN 1MG TAB CJ X 200 , PRAZOSINA CLORHIDRATO , LABINCO , ANTIHIPERTENSIVOS IIII</t>
  </si>
  <si>
    <t>PRAZOSINA CLORHIDRATO</t>
  </si>
  <si>
    <t>2017M-0005408-R1</t>
  </si>
  <si>
    <t>20041822-10</t>
  </si>
  <si>
    <t>ACETAMINOFEN 500MG TAB NOVAM CJ X 900 , ACETAMINOFEN , NOVAMED SA , ANALGESICOS IIII</t>
  </si>
  <si>
    <t>2012M-0013210</t>
  </si>
  <si>
    <t>00050503-01</t>
  </si>
  <si>
    <t>AMLODIPINO 5MG TAB MK CJ X 10 , AMLODIPINO BESILATO , TECNOQUIMICAS SA , ANTIHIPERTENSIVOS IIII</t>
  </si>
  <si>
    <t>50503-01</t>
  </si>
  <si>
    <t>00020600-02</t>
  </si>
  <si>
    <t>PREDNISOLONA 5MG TAB UND</t>
  </si>
  <si>
    <t>PREDNISOLONA 5MG TAB MK CJ X 252 , PREDNISOLONA , TECNOQUIMICAS SA , CORTICOIDES / ANTIINFLAMATORIOS IIII</t>
  </si>
  <si>
    <t>2007M-006044-R2</t>
  </si>
  <si>
    <t>20600-02</t>
  </si>
  <si>
    <t>19984568-07</t>
  </si>
  <si>
    <t>MOVIFLEX MSM SOB UND</t>
  </si>
  <si>
    <t>MOVIFLEX MSM SOB CJ X 30 , CONDROITINA SULFATO,GLUCOSAMINA SULFATO,METILSULFONILMETANO , LABORATORIO FRANCO COLOMBIANO LAFRANCOL SAS , ANALGESICOS / ANTIINFLAMATORIO IIII</t>
  </si>
  <si>
    <t>2008M-0008139</t>
  </si>
  <si>
    <t>19930427-02</t>
  </si>
  <si>
    <t>SYNTHROID 75MCG TAB UND</t>
  </si>
  <si>
    <t>SYNTHROID 75MCG TAB CJ X 30 , LEVOTIROXINA SODICA , LABORATORIO FRANCO COLOMBIANO LAFRANCOL SAS , TERAPIA TIROIDEA IIII</t>
  </si>
  <si>
    <t>75MCG</t>
  </si>
  <si>
    <t>2019M-0001698-R2</t>
  </si>
  <si>
    <t>20044951-06</t>
  </si>
  <si>
    <t>ESCITALOPRAM 10MG TAB REC UND</t>
  </si>
  <si>
    <t>ESCITALOPRAM 10MG TAB REC MK CJ X 28 , ESCITALOPRAM OXALATO , TECNOQUIMICAS SA , ANTIDEPRESIVOS IIII</t>
  </si>
  <si>
    <t>2012M-0013236</t>
  </si>
  <si>
    <t>20066116-14</t>
  </si>
  <si>
    <t>ESOMEPRAZOL 40 MG CAJA 100 TABS , ESOMEPRAZOL , PROCAPS S.A. , ANTIACIDO ANTIFLATULENTO ANTIULCEROSO IIII</t>
  </si>
  <si>
    <t>2014M-0015130</t>
  </si>
  <si>
    <t>SYNTHROID 50MCG TAB CJ X 30 , LEVOTIROXINA SODICA , LABORATORIO FRANCO COLOMBIANO LAFRANCOL SAS , TERAPIA TIROIDEA IIII</t>
  </si>
  <si>
    <t>19962943-12</t>
  </si>
  <si>
    <t>ATORVASTATINA 40MG TAB GF CJ X 150 , ATORVASTATINA , GENFAR SA , COLESTEROL IIII</t>
  </si>
  <si>
    <t>2017M-0006092-R1</t>
  </si>
  <si>
    <t>SYNTHROID 100MCG TAB CJ X 30 , LEVOTIROXINA SODICA , LABORATORIO FRANCO COLOMBIANO LAFRANCOL SAS , TERAPIA TIROIDEA IIII</t>
  </si>
  <si>
    <t>EUTIROX 100MCG TAB CJ X 300 , LEVOTIROXINA SODICA , MERCK S.A. , TERAPIA TIROIDEA IIII</t>
  </si>
  <si>
    <t>19928497-01</t>
  </si>
  <si>
    <t>SERTRALINA 50MG TAB MK R18 CJ X 10 , SERTRALINA CLORHIDRATO , TECNOQUIMICAS SA , ANTIDEPRESIVOS IIII</t>
  </si>
  <si>
    <t>SERTRALINA CLORHIDRATO</t>
  </si>
  <si>
    <t>2012M-0001385-R1</t>
  </si>
  <si>
    <t>112178</t>
  </si>
  <si>
    <t>ONE TOUCH TIRAS SELECT REF 2247093 UND</t>
  </si>
  <si>
    <t>ONE TOUCH TIRAS SELECT REF 2247093 J&amp;J CJ X 50 , NO APLICA , JOHNSON Y JOHNSON DE COLOMBIA SA , TIRILLAS IIII</t>
  </si>
  <si>
    <t>2010RD-0001710</t>
  </si>
  <si>
    <t>111955</t>
  </si>
  <si>
    <t>NUTREM CREM SCAN TUB X 30GR UND</t>
  </si>
  <si>
    <t>NUTREM CREM SCAN TUB X 30GR , NO APLICA , SCANDINAVIA PHARMA LTDA , HUMECTANTES Y NUTRITIVAS DERMO IIII</t>
  </si>
  <si>
    <t>NSC1998CO40968</t>
  </si>
  <si>
    <t>102435</t>
  </si>
  <si>
    <t>ANAPHASE SHPING PERC FCO X 200ML UND</t>
  </si>
  <si>
    <t>ANAPHASE SHPING PERC FCO X 200ML , NO APLICA , PERCOS SA , CAIDA DE CABELLO DERMO IIII</t>
  </si>
  <si>
    <t>PERCOS SA</t>
  </si>
  <si>
    <t>NSOC21486-06CO</t>
  </si>
  <si>
    <t>35862-04</t>
  </si>
  <si>
    <t>ACETAMINOFEN 150MG JBE MK FCO X 90ML UND</t>
  </si>
  <si>
    <t>ACETAMINOFEN 150MG JBE MK FCO X 90ML , ACETAMINOFEN , TECNOQUIMICAS SA , ANALGESICOS IIII</t>
  </si>
  <si>
    <t>2016 M-002857-R4</t>
  </si>
  <si>
    <t>TENA PANTS ULTRA MEDIUM PQTE X 20 , NO APLICA , PRODUCTOS FAMILIA SA , ROPA INTERIOR ADULTOS IIII</t>
  </si>
  <si>
    <t>PQTE X 20</t>
  </si>
  <si>
    <t>19930439-09</t>
  </si>
  <si>
    <t>MOMETASYN 0 05% SPRA NASA ADU X 200 DOSIS CD FCO X 20GR UND</t>
  </si>
  <si>
    <t>MOMETASYN 0 05% SPRA NASA ADU X 200 DOSIS CD FCO X 20GR , MO , MOMETASONA FUROATO , LABORATORIO FRANCO COLOMBIANO LAFRANCOL SAS , PREPARADOS NASALES IIII</t>
  </si>
  <si>
    <t>FCO X 20GR</t>
  </si>
  <si>
    <t>125921</t>
  </si>
  <si>
    <t>TYROID CREM TUB X 200 GR UND</t>
  </si>
  <si>
    <t>TYROID CREM TUB X 200 G , NO APLICA , LABORATORIO FRANCO COLOMBIANO LAFRANCOL SAS ,</t>
  </si>
  <si>
    <t>TUBO 200GR</t>
  </si>
  <si>
    <t>NSOC68998-15CO</t>
  </si>
  <si>
    <t>XARELTO 15MG COMP CD7 CJ X 28</t>
  </si>
  <si>
    <t>20056081-04</t>
  </si>
  <si>
    <t>FINORINEX 50 MCG SUSP NASAL FCO X 200 DOSIS UND</t>
  </si>
  <si>
    <t>FINORINEX 50 MCG SUSP NASAL FCO X 200 DOSIS</t>
  </si>
  <si>
    <t>CICLESONIDA</t>
  </si>
  <si>
    <t>FCO 200 D</t>
  </si>
  <si>
    <t>2018M-0014336-R1</t>
  </si>
  <si>
    <t>224205-01</t>
  </si>
  <si>
    <t>ZENTEL 200MG TAB UND</t>
  </si>
  <si>
    <t>ZENTEL 200MG TAB CJ X 2</t>
  </si>
  <si>
    <t>2018M-010118-R2</t>
  </si>
  <si>
    <t>20032958-11</t>
  </si>
  <si>
    <t>CIMAL 30MG CAP UND</t>
  </si>
  <si>
    <t>CIMAL 30MG CAP CD CJ X 30</t>
  </si>
  <si>
    <t>2018M-0012815-R1</t>
  </si>
  <si>
    <t>19988782-2</t>
  </si>
  <si>
    <t>ANTISS D</t>
  </si>
  <si>
    <t>ANTISS D CAJA X 10 CAP, LAFRANCOL, ANTIALERGICO</t>
  </si>
  <si>
    <t>2008M-0008345</t>
  </si>
  <si>
    <t>19992892-3</t>
  </si>
  <si>
    <t>CETIRAX D</t>
  </si>
  <si>
    <t>CETIRAX D CAJA X 10 CAP, LAFRANCOL, ANTIALERGICO</t>
  </si>
  <si>
    <t>2008M-0008913</t>
  </si>
  <si>
    <t>20061163-5</t>
  </si>
  <si>
    <t>CIMOXEN XR 1000 MG</t>
  </si>
  <si>
    <t>CIMOXEN XR 1000 MG X 7 TABL, CIPROFLOXACINO, LAFRANCOL, ANTIBIOTICO</t>
  </si>
  <si>
    <t>CIPROFLOXACINO</t>
  </si>
  <si>
    <t>1000 MG</t>
  </si>
  <si>
    <t>2014M-0014841</t>
  </si>
  <si>
    <t>19977884-13</t>
  </si>
  <si>
    <t>DOLEX DURA +</t>
  </si>
  <si>
    <t>DOLEX DURA + FRASCO X 100 TABL, GLAXO CONSUMER HEALTH CARE, ANALGESICO ANTIINFLAMATORIO</t>
  </si>
  <si>
    <t>2007M-0007113</t>
  </si>
  <si>
    <t>19975745-3</t>
  </si>
  <si>
    <t>FITOFLAVONA 35 MG</t>
  </si>
  <si>
    <t>FITOFLAVONA 35 MG X 60 CAPS, ISOFLAVONAS DE SOYA, EUROETIKA</t>
  </si>
  <si>
    <t>ISOFLAVONAS DE SOYA</t>
  </si>
  <si>
    <t>35 MG</t>
  </si>
  <si>
    <t>EUROETIKA</t>
  </si>
  <si>
    <t>2008M-0007708</t>
  </si>
  <si>
    <t>19962233-1</t>
  </si>
  <si>
    <t>LACORYL GEL</t>
  </si>
  <si>
    <t>LACORYL GEL TUBO X 40 GR, LAFRANCOL, VASOTONICO</t>
  </si>
  <si>
    <t>2017M-0005750-R1</t>
  </si>
  <si>
    <t>LIPITOR 20 MG CAJA X 14 TABL, ATORVASTATINA, PFIZER, HIPERCOLESTIREMIANTE</t>
  </si>
  <si>
    <t>19934827-5</t>
  </si>
  <si>
    <t>MOVIFLEX</t>
  </si>
  <si>
    <t>MOVIFLEX CAJA X 30 SOBRES, GLUCOSAMINA CLORHIDRATO, CONDROITINA SULFATO, LAFRANCOL, ANTIARTRITICO</t>
  </si>
  <si>
    <t>GLUCOSAMINA CLORHIDRATO, CONDROITINA SULFATO</t>
  </si>
  <si>
    <t>1500 MG, 1200 MG</t>
  </si>
  <si>
    <t>2003M-0002416</t>
  </si>
  <si>
    <t>SYNTHROID 88 MCG CAJA X 30 TABL, LAFRANCOL, HIPERTIROIDISMO</t>
  </si>
  <si>
    <t>19943742-1</t>
  </si>
  <si>
    <t>TRALEX</t>
  </si>
  <si>
    <t>TRALEX CAJA X 10 CAP, ACETAMINOFEN, TRAMADOL, LABS SIEGFRIED, ANALGESICOS Y ANTIINFLAMATORIO</t>
  </si>
  <si>
    <t>ACETAMINOFEN, TRAMADOL</t>
  </si>
  <si>
    <t>325 MG, 37.5 MG</t>
  </si>
  <si>
    <t>2015M-0003694-R1</t>
  </si>
  <si>
    <t>20079039-1</t>
  </si>
  <si>
    <t>ATAK CLAV 400 MG + 57 MG</t>
  </si>
  <si>
    <t>ATAK CLAV 400 MG + 57 MG FRASCO X 70 ML</t>
  </si>
  <si>
    <t>FRASCO X 70ML</t>
  </si>
  <si>
    <t>400MG+57MG</t>
  </si>
  <si>
    <t>2016M-0017206</t>
  </si>
  <si>
    <t>19980219-1</t>
  </si>
  <si>
    <t>BETAMETASONA 4 MG CAJA X 1 AMP -</t>
  </si>
  <si>
    <t>BETAMETASONA 4</t>
  </si>
  <si>
    <t>2020M-0007719-R1</t>
  </si>
  <si>
    <t>19959764-1</t>
  </si>
  <si>
    <t>DEXAMETASONA 4 MG</t>
  </si>
  <si>
    <t>DEXAMETASONA 4 MG CAJA X 1 AMP-</t>
  </si>
  <si>
    <t>19983204-1</t>
  </si>
  <si>
    <t>DIHIDROCODEINA 2.42 MG/ML X 120ML</t>
  </si>
  <si>
    <t>2.42MG/ML</t>
  </si>
  <si>
    <t>2008M-0007952</t>
  </si>
  <si>
    <t>19914382-3</t>
  </si>
  <si>
    <t>HICLINA 100 MG CAJA X 10 TABL</t>
  </si>
  <si>
    <t>DOXICILICINA 100MG</t>
  </si>
  <si>
    <t>PHARMADERM</t>
  </si>
  <si>
    <t>2018M-0000274-R2</t>
  </si>
  <si>
    <t>20151815-1</t>
  </si>
  <si>
    <t>ION-K ELIXIR FRASCO X 180 ML</t>
  </si>
  <si>
    <t>GLUCONATO DE POTACIO 4,68G</t>
  </si>
  <si>
    <t>FRASCO X 180ML</t>
  </si>
  <si>
    <t>4,68G</t>
  </si>
  <si>
    <t>ANGLOPHARMA</t>
  </si>
  <si>
    <t>2019M-0018903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</si>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</sst>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name val="Arial"/>
      <family val="2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C2D48"/>
      <name val="Arial"/>
      <family val="2"/>
    </font>
    <font>
      <sz val="8"/>
      <color rgb="FF43475A"/>
      <name val="Open Sans"/>
    </font>
    <font>
      <sz val="8"/>
      <color rgb="FF4D5156"/>
      <name val="Arial"/>
      <family val="2"/>
    </font>
    <font>
      <sz val="8"/>
      <name val="Open Sans"/>
    </font>
    <font>
      <sz val="8"/>
      <color rgb="FF444444"/>
      <name val="Arial"/>
      <family val="2"/>
    </font>
    <font>
      <sz val="8"/>
      <color rgb="FF4A4A4A"/>
      <name val="Arial"/>
      <family val="2"/>
    </font>
    <font>
      <sz val="8"/>
      <color rgb="FF202124"/>
      <name val="Arial"/>
      <family val="2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212529"/>
      <name val="Arial"/>
      <family val="2"/>
    </font>
    <font>
      <sz val="8"/>
      <color rgb="FF43475A"/>
      <name val="Open Sans"/>
      <family val="2"/>
    </font>
    <font>
      <sz val="8"/>
      <name val="Open Sans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" fontId="3" fillId="0" borderId="0" xfId="0" applyNumberFormat="1" applyFont="1"/>
    <xf numFmtId="49" fontId="3" fillId="2" borderId="4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4" xfId="1" applyNumberFormat="1" applyFont="1" applyFill="1" applyBorder="1" applyAlignment="1">
      <alignment horizontal="right"/>
    </xf>
    <xf numFmtId="49" fontId="2" fillId="0" borderId="4" xfId="0" applyNumberFormat="1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4" fontId="2" fillId="0" borderId="6" xfId="1" applyNumberFormat="1" applyFont="1" applyBorder="1" applyAlignment="1"/>
    <xf numFmtId="165" fontId="2" fillId="0" borderId="4" xfId="1" applyNumberFormat="1" applyFont="1" applyFill="1" applyBorder="1" applyAlignment="1"/>
    <xf numFmtId="1" fontId="2" fillId="0" borderId="4" xfId="1" applyNumberFormat="1" applyFont="1" applyFill="1" applyBorder="1" applyAlignment="1">
      <alignment horizontal="right"/>
    </xf>
    <xf numFmtId="4" fontId="4" fillId="0" borderId="6" xfId="1" applyNumberFormat="1" applyFont="1" applyBorder="1" applyAlignment="1">
      <alignment wrapText="1"/>
    </xf>
    <xf numFmtId="165" fontId="2" fillId="0" borderId="0" xfId="1" applyNumberFormat="1" applyFont="1" applyFill="1" applyBorder="1" applyAlignment="1"/>
    <xf numFmtId="0" fontId="2" fillId="0" borderId="4" xfId="0" applyFont="1" applyBorder="1" applyAlignment="1">
      <alignment horizontal="right"/>
    </xf>
    <xf numFmtId="4" fontId="2" fillId="0" borderId="4" xfId="0" applyNumberFormat="1" applyFont="1" applyBorder="1"/>
    <xf numFmtId="165" fontId="2" fillId="0" borderId="0" xfId="1" applyNumberFormat="1" applyFont="1" applyFill="1" applyBorder="1" applyAlignment="1">
      <alignment horizontal="right"/>
    </xf>
    <xf numFmtId="4" fontId="2" fillId="0" borderId="6" xfId="1" applyNumberFormat="1" applyFont="1" applyBorder="1" applyAlignment="1">
      <alignment wrapText="1"/>
    </xf>
    <xf numFmtId="0" fontId="2" fillId="4" borderId="4" xfId="0" applyFont="1" applyFill="1" applyBorder="1"/>
    <xf numFmtId="0" fontId="2" fillId="4" borderId="4" xfId="0" applyFont="1" applyFill="1" applyBorder="1" applyAlignment="1">
      <alignment horizontal="center"/>
    </xf>
    <xf numFmtId="4" fontId="2" fillId="4" borderId="6" xfId="1" applyNumberFormat="1" applyFont="1" applyFill="1" applyBorder="1" applyAlignment="1"/>
    <xf numFmtId="165" fontId="2" fillId="0" borderId="4" xfId="1" applyNumberFormat="1" applyFont="1" applyFill="1" applyBorder="1" applyAlignment="1">
      <alignment horizontal="center"/>
    </xf>
    <xf numFmtId="0" fontId="5" fillId="4" borderId="4" xfId="0" applyFont="1" applyFill="1" applyBorder="1" applyAlignment="1">
      <alignment horizontal="right" vertical="center" wrapText="1"/>
    </xf>
    <xf numFmtId="0" fontId="6" fillId="0" borderId="4" xfId="0" applyFont="1" applyBorder="1" applyAlignment="1">
      <alignment horizontal="right"/>
    </xf>
    <xf numFmtId="0" fontId="6" fillId="4" borderId="4" xfId="0" applyFont="1" applyFill="1" applyBorder="1"/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 vertical="center" wrapText="1"/>
    </xf>
    <xf numFmtId="10" fontId="6" fillId="0" borderId="4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" fontId="2" fillId="0" borderId="4" xfId="0" applyNumberFormat="1" applyFont="1" applyBorder="1" applyAlignment="1">
      <alignment horizontal="right"/>
    </xf>
    <xf numFmtId="0" fontId="5" fillId="4" borderId="4" xfId="0" applyFont="1" applyFill="1" applyBorder="1" applyAlignment="1">
      <alignment horizontal="left" vertical="center"/>
    </xf>
    <xf numFmtId="49" fontId="2" fillId="0" borderId="4" xfId="1" applyNumberFormat="1" applyFont="1" applyFill="1" applyBorder="1" applyAlignment="1">
      <alignment horizontal="right"/>
    </xf>
    <xf numFmtId="0" fontId="6" fillId="4" borderId="4" xfId="0" applyFont="1" applyFill="1" applyBorder="1" applyAlignment="1">
      <alignment horizontal="right"/>
    </xf>
    <xf numFmtId="0" fontId="6" fillId="4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center"/>
    </xf>
    <xf numFmtId="2" fontId="5" fillId="4" borderId="4" xfId="0" applyNumberFormat="1" applyFont="1" applyFill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 vertical="center" wrapText="1"/>
    </xf>
    <xf numFmtId="9" fontId="6" fillId="0" borderId="4" xfId="0" applyNumberFormat="1" applyFont="1" applyBorder="1" applyAlignment="1">
      <alignment horizontal="center"/>
    </xf>
    <xf numFmtId="1" fontId="5" fillId="4" borderId="4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/>
    </xf>
    <xf numFmtId="0" fontId="8" fillId="4" borderId="4" xfId="0" applyFont="1" applyFill="1" applyBorder="1" applyAlignment="1">
      <alignment horizontal="center"/>
    </xf>
    <xf numFmtId="1" fontId="5" fillId="0" borderId="4" xfId="0" applyNumberFormat="1" applyFont="1" applyBorder="1" applyAlignment="1">
      <alignment horizontal="right" vertical="center"/>
    </xf>
    <xf numFmtId="0" fontId="6" fillId="0" borderId="4" xfId="0" applyFont="1" applyBorder="1"/>
    <xf numFmtId="0" fontId="9" fillId="0" borderId="4" xfId="0" applyFont="1" applyBorder="1" applyAlignment="1">
      <alignment horizontal="right"/>
    </xf>
    <xf numFmtId="0" fontId="9" fillId="4" borderId="4" xfId="0" applyFont="1" applyFill="1" applyBorder="1" applyAlignment="1">
      <alignment horizontal="center"/>
    </xf>
    <xf numFmtId="10" fontId="6" fillId="4" borderId="4" xfId="0" applyNumberFormat="1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right" vertical="center" wrapText="1"/>
    </xf>
    <xf numFmtId="3" fontId="2" fillId="0" borderId="4" xfId="0" applyNumberFormat="1" applyFont="1" applyBorder="1"/>
    <xf numFmtId="9" fontId="6" fillId="4" borderId="4" xfId="0" applyNumberFormat="1" applyFont="1" applyFill="1" applyBorder="1" applyAlignment="1">
      <alignment horizontal="center"/>
    </xf>
    <xf numFmtId="0" fontId="10" fillId="0" borderId="4" xfId="0" applyFont="1" applyBorder="1"/>
    <xf numFmtId="0" fontId="10" fillId="4" borderId="4" xfId="0" applyFont="1" applyFill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12" fillId="4" borderId="4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center"/>
    </xf>
    <xf numFmtId="0" fontId="13" fillId="0" borderId="4" xfId="0" applyFont="1" applyBorder="1" applyAlignment="1">
      <alignment horizontal="center"/>
    </xf>
    <xf numFmtId="4" fontId="2" fillId="0" borderId="0" xfId="0" applyNumberFormat="1" applyFont="1"/>
    <xf numFmtId="0" fontId="3" fillId="5" borderId="3" xfId="0" applyFont="1" applyFill="1" applyBorder="1" applyAlignment="1">
      <alignment horizontal="center" vertical="center"/>
    </xf>
    <xf numFmtId="4" fontId="3" fillId="6" borderId="4" xfId="0" applyNumberFormat="1" applyFont="1" applyFill="1" applyBorder="1" applyAlignment="1">
      <alignment horizontal="center" vertical="center"/>
    </xf>
    <xf numFmtId="4" fontId="3" fillId="6" borderId="4" xfId="0" applyNumberFormat="1" applyFont="1" applyFill="1" applyBorder="1" applyAlignment="1">
      <alignment horizontal="center" vertical="center" wrapText="1"/>
    </xf>
    <xf numFmtId="4" fontId="3" fillId="5" borderId="4" xfId="0" applyNumberFormat="1" applyFont="1" applyFill="1" applyBorder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2" fillId="0" borderId="4" xfId="0" applyNumberFormat="1" applyFont="1" applyFill="1" applyBorder="1"/>
    <xf numFmtId="0" fontId="2" fillId="0" borderId="4" xfId="0" applyFont="1" applyFill="1" applyBorder="1"/>
    <xf numFmtId="0" fontId="2" fillId="0" borderId="4" xfId="0" applyFont="1" applyFill="1" applyBorder="1" applyAlignment="1">
      <alignment horizontal="center"/>
    </xf>
    <xf numFmtId="165" fontId="2" fillId="0" borderId="6" xfId="1" applyNumberFormat="1" applyFont="1" applyFill="1" applyBorder="1" applyAlignment="1">
      <alignment horizontal="center"/>
    </xf>
    <xf numFmtId="0" fontId="2" fillId="0" borderId="0" xfId="0" applyFont="1" applyFill="1"/>
    <xf numFmtId="49" fontId="3" fillId="5" borderId="4" xfId="0" applyNumberFormat="1" applyFont="1" applyFill="1" applyBorder="1" applyAlignment="1">
      <alignment horizontal="right" vertical="center"/>
    </xf>
    <xf numFmtId="4" fontId="3" fillId="0" borderId="4" xfId="0" applyNumberFormat="1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165" fontId="2" fillId="0" borderId="6" xfId="1" applyNumberFormat="1" applyFont="1" applyBorder="1" applyAlignment="1"/>
    <xf numFmtId="165" fontId="4" fillId="0" borderId="6" xfId="1" applyNumberFormat="1" applyFont="1" applyBorder="1" applyAlignment="1">
      <alignment wrapText="1"/>
    </xf>
    <xf numFmtId="165" fontId="2" fillId="0" borderId="6" xfId="1" applyNumberFormat="1" applyFont="1" applyFill="1" applyBorder="1" applyAlignment="1"/>
    <xf numFmtId="165" fontId="2" fillId="0" borderId="6" xfId="1" applyNumberFormat="1" applyFont="1" applyBorder="1" applyAlignment="1">
      <alignment wrapText="1"/>
    </xf>
    <xf numFmtId="165" fontId="2" fillId="4" borderId="6" xfId="1" applyNumberFormat="1" applyFont="1" applyFill="1" applyBorder="1" applyAlignment="1"/>
    <xf numFmtId="165" fontId="16" fillId="0" borderId="6" xfId="1" applyNumberFormat="1" applyFont="1" applyBorder="1" applyAlignment="1">
      <alignment horizontal="center"/>
    </xf>
    <xf numFmtId="165" fontId="16" fillId="0" borderId="6" xfId="1" applyNumberFormat="1" applyFont="1" applyFill="1" applyBorder="1" applyAlignment="1">
      <alignment horizontal="center"/>
    </xf>
    <xf numFmtId="165" fontId="16" fillId="0" borderId="6" xfId="1" applyNumberFormat="1" applyFont="1" applyBorder="1" applyAlignment="1"/>
    <xf numFmtId="165" fontId="2" fillId="0" borderId="0" xfId="0" applyNumberFormat="1" applyFont="1"/>
    <xf numFmtId="165" fontId="3" fillId="0" borderId="0" xfId="1" applyNumberFormat="1" applyFont="1"/>
    <xf numFmtId="4" fontId="3" fillId="8" borderId="4" xfId="0" applyNumberFormat="1" applyFont="1" applyFill="1" applyBorder="1" applyAlignment="1">
      <alignment horizontal="center" vertical="center" wrapText="1"/>
    </xf>
    <xf numFmtId="165" fontId="2" fillId="0" borderId="4" xfId="1" applyNumberFormat="1" applyFont="1" applyBorder="1" applyAlignment="1"/>
    <xf numFmtId="49" fontId="3" fillId="9" borderId="4" xfId="0" applyNumberFormat="1" applyFont="1" applyFill="1" applyBorder="1" applyAlignment="1">
      <alignment horizontal="center" vertical="center" wrapText="1"/>
    </xf>
    <xf numFmtId="49" fontId="3" fillId="9" borderId="4" xfId="0" applyNumberFormat="1" applyFont="1" applyFill="1" applyBorder="1" applyAlignment="1">
      <alignment horizontal="center" vertical="center"/>
    </xf>
    <xf numFmtId="4" fontId="2" fillId="0" borderId="6" xfId="1" applyNumberFormat="1" applyFont="1" applyBorder="1" applyAlignment="1">
      <alignment horizontal="center"/>
    </xf>
    <xf numFmtId="165" fontId="4" fillId="0" borderId="0" xfId="1" applyNumberFormat="1" applyFont="1" applyFill="1" applyBorder="1" applyAlignment="1">
      <alignment wrapText="1"/>
    </xf>
    <xf numFmtId="4" fontId="4" fillId="4" borderId="6" xfId="1" applyNumberFormat="1" applyFont="1" applyFill="1" applyBorder="1" applyAlignment="1">
      <alignment wrapText="1"/>
    </xf>
    <xf numFmtId="1" fontId="5" fillId="0" borderId="4" xfId="0" applyNumberFormat="1" applyFont="1" applyBorder="1" applyAlignment="1">
      <alignment horizontal="right" vertical="center" wrapText="1"/>
    </xf>
    <xf numFmtId="1" fontId="5" fillId="4" borderId="4" xfId="0" applyNumberFormat="1" applyFont="1" applyFill="1" applyBorder="1" applyAlignment="1">
      <alignment horizontal="right" vertical="center" wrapText="1"/>
    </xf>
    <xf numFmtId="0" fontId="17" fillId="4" borderId="4" xfId="0" applyFont="1" applyFill="1" applyBorder="1" applyAlignment="1">
      <alignment horizontal="center"/>
    </xf>
    <xf numFmtId="0" fontId="18" fillId="4" borderId="4" xfId="0" applyFont="1" applyFill="1" applyBorder="1" applyAlignment="1">
      <alignment horizontal="center"/>
    </xf>
    <xf numFmtId="0" fontId="19" fillId="0" borderId="4" xfId="0" applyFont="1" applyBorder="1"/>
    <xf numFmtId="0" fontId="19" fillId="4" borderId="4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165" fontId="2" fillId="0" borderId="6" xfId="1" applyNumberFormat="1" applyFont="1" applyFill="1" applyBorder="1" applyAlignment="1">
      <alignment horizontal="right"/>
    </xf>
    <xf numFmtId="49" fontId="2" fillId="0" borderId="6" xfId="0" applyNumberFormat="1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49" fontId="3" fillId="2" borderId="4" xfId="0" applyNumberFormat="1" applyFont="1" applyFill="1" applyBorder="1" applyAlignment="1">
      <alignment horizontal="right" vertical="center"/>
    </xf>
    <xf numFmtId="49" fontId="2" fillId="0" borderId="4" xfId="0" applyNumberFormat="1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165" fontId="2" fillId="0" borderId="7" xfId="1" applyNumberFormat="1" applyFont="1" applyBorder="1" applyAlignment="1"/>
    <xf numFmtId="165" fontId="3" fillId="0" borderId="8" xfId="1" applyNumberFormat="1" applyFont="1" applyBorder="1"/>
    <xf numFmtId="0" fontId="3" fillId="2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/>
    </xf>
    <xf numFmtId="4" fontId="3" fillId="5" borderId="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3" fillId="9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79CF6-BBE5-49D2-9147-8F56AF7386C8}">
  <sheetPr>
    <pageSetUpPr fitToPage="1"/>
  </sheetPr>
  <dimension ref="A1:O1758"/>
  <sheetViews>
    <sheetView topLeftCell="A1463" workbookViewId="0">
      <selection activeCell="E1481" sqref="E1481"/>
    </sheetView>
  </sheetViews>
  <sheetFormatPr baseColWidth="10" defaultRowHeight="11.25" x14ac:dyDescent="0.2"/>
  <cols>
    <col min="1" max="1" width="5" style="1" bestFit="1" customWidth="1"/>
    <col min="2" max="2" width="13.42578125" style="2" customWidth="1"/>
    <col min="3" max="3" width="9.85546875" style="1" customWidth="1"/>
    <col min="4" max="4" width="30.140625" style="1" customWidth="1"/>
    <col min="5" max="5" width="31.28515625" style="1" customWidth="1"/>
    <col min="6" max="6" width="16.42578125" style="1" customWidth="1"/>
    <col min="7" max="7" width="11" style="3" customWidth="1"/>
    <col min="8" max="8" width="7.5703125" style="1" customWidth="1"/>
    <col min="9" max="9" width="14.140625" style="3" customWidth="1"/>
    <col min="10" max="10" width="17.42578125" style="3" bestFit="1" customWidth="1"/>
    <col min="11" max="11" width="10.140625" style="1" customWidth="1"/>
    <col min="12" max="12" width="6.42578125" style="3" customWidth="1"/>
    <col min="13" max="13" width="13.42578125" style="61" customWidth="1"/>
    <col min="14" max="14" width="15.140625" style="1" customWidth="1"/>
    <col min="15" max="15" width="14.140625" style="1" customWidth="1"/>
    <col min="16" max="16" width="9.28515625" style="1" customWidth="1"/>
    <col min="17" max="16384" width="11.42578125" style="1"/>
  </cols>
  <sheetData>
    <row r="1" spans="1:15" x14ac:dyDescent="0.2">
      <c r="M1" s="4"/>
    </row>
    <row r="2" spans="1:15" ht="22.5" customHeight="1" x14ac:dyDescent="0.2">
      <c r="A2" s="112" t="s">
        <v>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4" t="s">
        <v>14</v>
      </c>
      <c r="N2" s="113" t="s">
        <v>1</v>
      </c>
      <c r="O2" s="113"/>
    </row>
    <row r="3" spans="1:15" ht="24.75" customHeight="1" x14ac:dyDescent="0.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114"/>
      <c r="N3" s="89" t="s">
        <v>15</v>
      </c>
      <c r="O3" s="90" t="s">
        <v>16</v>
      </c>
    </row>
    <row r="4" spans="1:15" x14ac:dyDescent="0.2">
      <c r="A4" s="101">
        <v>1</v>
      </c>
      <c r="B4" s="102"/>
      <c r="C4" s="103" t="s">
        <v>18</v>
      </c>
      <c r="D4" s="104" t="s">
        <v>19</v>
      </c>
      <c r="E4" s="104" t="s">
        <v>20</v>
      </c>
      <c r="F4" s="104" t="s">
        <v>21</v>
      </c>
      <c r="G4" s="105" t="s">
        <v>22</v>
      </c>
      <c r="H4" s="104" t="s">
        <v>23</v>
      </c>
      <c r="I4" s="105" t="s">
        <v>24</v>
      </c>
      <c r="J4" s="105" t="s">
        <v>25</v>
      </c>
      <c r="K4" s="104" t="s">
        <v>18</v>
      </c>
      <c r="L4" s="105">
        <v>20</v>
      </c>
      <c r="M4" s="13"/>
      <c r="N4" s="79"/>
      <c r="O4" s="79"/>
    </row>
    <row r="5" spans="1:15" x14ac:dyDescent="0.2">
      <c r="A5" s="8">
        <v>2</v>
      </c>
      <c r="B5" s="9"/>
      <c r="C5" s="10" t="s">
        <v>9557</v>
      </c>
      <c r="D5" s="11" t="s">
        <v>9558</v>
      </c>
      <c r="E5" s="11" t="s">
        <v>9559</v>
      </c>
      <c r="F5" s="11" t="s">
        <v>26</v>
      </c>
      <c r="G5" s="12" t="s">
        <v>27</v>
      </c>
      <c r="H5" s="11" t="s">
        <v>23</v>
      </c>
      <c r="I5" s="12" t="s">
        <v>28</v>
      </c>
      <c r="J5" s="12" t="s">
        <v>9560</v>
      </c>
      <c r="K5" s="11" t="s">
        <v>9557</v>
      </c>
      <c r="L5" s="12">
        <v>10</v>
      </c>
      <c r="M5" s="91"/>
      <c r="N5" s="14"/>
      <c r="O5" s="14"/>
    </row>
    <row r="6" spans="1:15" x14ac:dyDescent="0.2">
      <c r="A6" s="8">
        <v>3</v>
      </c>
      <c r="B6" s="9"/>
      <c r="C6" s="10" t="s">
        <v>30</v>
      </c>
      <c r="D6" s="11" t="s">
        <v>31</v>
      </c>
      <c r="E6" s="11" t="s">
        <v>32</v>
      </c>
      <c r="F6" s="11" t="s">
        <v>33</v>
      </c>
      <c r="G6" s="12" t="s">
        <v>34</v>
      </c>
      <c r="H6" s="11" t="s">
        <v>35</v>
      </c>
      <c r="I6" s="12" t="s">
        <v>36</v>
      </c>
      <c r="J6" s="12" t="s">
        <v>37</v>
      </c>
      <c r="K6" s="11" t="s">
        <v>30</v>
      </c>
      <c r="L6" s="12">
        <v>1</v>
      </c>
      <c r="M6" s="13"/>
      <c r="N6" s="14"/>
      <c r="O6" s="14"/>
    </row>
    <row r="7" spans="1:15" x14ac:dyDescent="0.2">
      <c r="A7" s="8">
        <v>4</v>
      </c>
      <c r="B7" s="15"/>
      <c r="C7" s="10" t="s">
        <v>9561</v>
      </c>
      <c r="D7" s="11" t="s">
        <v>9562</v>
      </c>
      <c r="E7" s="11" t="s">
        <v>9563</v>
      </c>
      <c r="F7" s="11" t="s">
        <v>38</v>
      </c>
      <c r="G7" s="12" t="s">
        <v>39</v>
      </c>
      <c r="H7" s="11" t="s">
        <v>40</v>
      </c>
      <c r="I7" s="12" t="s">
        <v>41</v>
      </c>
      <c r="J7" s="12" t="s">
        <v>9564</v>
      </c>
      <c r="K7" s="11" t="s">
        <v>9561</v>
      </c>
      <c r="L7" s="12">
        <v>300</v>
      </c>
      <c r="M7" s="16"/>
      <c r="N7" s="14"/>
      <c r="O7" s="14"/>
    </row>
    <row r="8" spans="1:15" x14ac:dyDescent="0.2">
      <c r="A8" s="8">
        <v>5</v>
      </c>
      <c r="B8" s="9"/>
      <c r="C8" s="10" t="s">
        <v>43</v>
      </c>
      <c r="D8" s="11" t="s">
        <v>44</v>
      </c>
      <c r="E8" s="11" t="s">
        <v>45</v>
      </c>
      <c r="F8" s="11" t="s">
        <v>46</v>
      </c>
      <c r="G8" s="12" t="s">
        <v>27</v>
      </c>
      <c r="H8" s="11" t="s">
        <v>47</v>
      </c>
      <c r="I8" s="12" t="s">
        <v>48</v>
      </c>
      <c r="J8" s="12" t="s">
        <v>49</v>
      </c>
      <c r="K8" s="11" t="s">
        <v>43</v>
      </c>
      <c r="L8" s="12">
        <v>10</v>
      </c>
      <c r="M8" s="13"/>
      <c r="N8" s="14"/>
      <c r="O8" s="14"/>
    </row>
    <row r="9" spans="1:15" x14ac:dyDescent="0.2">
      <c r="A9" s="8">
        <v>6</v>
      </c>
      <c r="B9" s="9"/>
      <c r="C9" s="10" t="s">
        <v>51</v>
      </c>
      <c r="D9" s="11" t="s">
        <v>52</v>
      </c>
      <c r="E9" s="11" t="s">
        <v>53</v>
      </c>
      <c r="F9" s="11" t="s">
        <v>54</v>
      </c>
      <c r="G9" s="12" t="s">
        <v>55</v>
      </c>
      <c r="H9" s="11" t="s">
        <v>56</v>
      </c>
      <c r="I9" s="12" t="s">
        <v>57</v>
      </c>
      <c r="J9" s="12" t="s">
        <v>58</v>
      </c>
      <c r="K9" s="11" t="s">
        <v>51</v>
      </c>
      <c r="L9" s="12">
        <v>24</v>
      </c>
      <c r="M9" s="13"/>
      <c r="N9" s="14"/>
      <c r="O9" s="14"/>
    </row>
    <row r="10" spans="1:15" x14ac:dyDescent="0.2">
      <c r="A10" s="8">
        <v>7</v>
      </c>
      <c r="B10" s="9"/>
      <c r="C10" s="10" t="s">
        <v>60</v>
      </c>
      <c r="D10" s="11" t="s">
        <v>52</v>
      </c>
      <c r="E10" s="11" t="s">
        <v>61</v>
      </c>
      <c r="F10" s="11" t="s">
        <v>54</v>
      </c>
      <c r="G10" s="12" t="s">
        <v>34</v>
      </c>
      <c r="H10" s="11" t="s">
        <v>56</v>
      </c>
      <c r="I10" s="12" t="s">
        <v>57</v>
      </c>
      <c r="J10" s="12" t="s">
        <v>58</v>
      </c>
      <c r="K10" s="11" t="s">
        <v>60</v>
      </c>
      <c r="L10" s="12">
        <v>1</v>
      </c>
      <c r="M10" s="13"/>
      <c r="N10" s="14"/>
      <c r="O10" s="14"/>
    </row>
    <row r="11" spans="1:15" x14ac:dyDescent="0.2">
      <c r="A11" s="8">
        <v>8</v>
      </c>
      <c r="B11" s="9"/>
      <c r="C11" s="10" t="s">
        <v>63</v>
      </c>
      <c r="D11" s="11" t="s">
        <v>64</v>
      </c>
      <c r="E11" s="11" t="s">
        <v>65</v>
      </c>
      <c r="F11" s="11" t="s">
        <v>66</v>
      </c>
      <c r="G11" s="12" t="s">
        <v>27</v>
      </c>
      <c r="H11" s="11" t="s">
        <v>67</v>
      </c>
      <c r="I11" s="12" t="s">
        <v>68</v>
      </c>
      <c r="J11" s="12" t="s">
        <v>69</v>
      </c>
      <c r="K11" s="11" t="s">
        <v>63</v>
      </c>
      <c r="L11" s="12">
        <v>10</v>
      </c>
      <c r="M11" s="13"/>
      <c r="N11" s="14"/>
      <c r="O11" s="14"/>
    </row>
    <row r="12" spans="1:15" x14ac:dyDescent="0.2">
      <c r="A12" s="8">
        <v>9</v>
      </c>
      <c r="B12" s="9"/>
      <c r="C12" s="10" t="s">
        <v>71</v>
      </c>
      <c r="D12" s="11" t="s">
        <v>72</v>
      </c>
      <c r="E12" s="11" t="s">
        <v>73</v>
      </c>
      <c r="F12" s="11" t="s">
        <v>74</v>
      </c>
      <c r="G12" s="12" t="s">
        <v>75</v>
      </c>
      <c r="H12" s="11" t="s">
        <v>76</v>
      </c>
      <c r="I12" s="12" t="s">
        <v>77</v>
      </c>
      <c r="J12" s="12" t="s">
        <v>78</v>
      </c>
      <c r="K12" s="11" t="s">
        <v>71</v>
      </c>
      <c r="L12" s="12">
        <v>30</v>
      </c>
      <c r="M12" s="13"/>
      <c r="N12" s="14"/>
      <c r="O12" s="14"/>
    </row>
    <row r="13" spans="1:15" x14ac:dyDescent="0.2">
      <c r="A13" s="8">
        <v>10</v>
      </c>
      <c r="B13" s="9"/>
      <c r="C13" s="10" t="s">
        <v>80</v>
      </c>
      <c r="D13" s="11" t="s">
        <v>81</v>
      </c>
      <c r="E13" s="11" t="s">
        <v>82</v>
      </c>
      <c r="F13" s="11" t="s">
        <v>83</v>
      </c>
      <c r="G13" s="12" t="s">
        <v>84</v>
      </c>
      <c r="H13" s="11" t="s">
        <v>85</v>
      </c>
      <c r="I13" s="12" t="s">
        <v>68</v>
      </c>
      <c r="J13" s="12" t="s">
        <v>86</v>
      </c>
      <c r="K13" s="11" t="s">
        <v>80</v>
      </c>
      <c r="L13" s="12">
        <v>1</v>
      </c>
      <c r="M13" s="13"/>
      <c r="N13" s="14"/>
      <c r="O13" s="14"/>
    </row>
    <row r="14" spans="1:15" x14ac:dyDescent="0.2">
      <c r="A14" s="8">
        <v>11</v>
      </c>
      <c r="B14" s="9"/>
      <c r="C14" s="10" t="s">
        <v>88</v>
      </c>
      <c r="D14" s="11" t="s">
        <v>89</v>
      </c>
      <c r="E14" s="11" t="s">
        <v>90</v>
      </c>
      <c r="F14" s="11" t="s">
        <v>91</v>
      </c>
      <c r="G14" s="12" t="s">
        <v>92</v>
      </c>
      <c r="H14" s="11" t="s">
        <v>93</v>
      </c>
      <c r="I14" s="12" t="s">
        <v>94</v>
      </c>
      <c r="J14" s="12" t="s">
        <v>95</v>
      </c>
      <c r="K14" s="11" t="s">
        <v>88</v>
      </c>
      <c r="L14" s="12">
        <v>5</v>
      </c>
      <c r="M14" s="13"/>
      <c r="N14" s="14"/>
      <c r="O14" s="14"/>
    </row>
    <row r="15" spans="1:15" x14ac:dyDescent="0.2">
      <c r="A15" s="8">
        <v>12</v>
      </c>
      <c r="B15" s="9"/>
      <c r="C15" s="10" t="s">
        <v>97</v>
      </c>
      <c r="D15" s="11" t="s">
        <v>98</v>
      </c>
      <c r="E15" s="11" t="s">
        <v>99</v>
      </c>
      <c r="F15" s="11" t="s">
        <v>100</v>
      </c>
      <c r="G15" s="12" t="s">
        <v>75</v>
      </c>
      <c r="H15" s="11" t="s">
        <v>101</v>
      </c>
      <c r="I15" s="12" t="s">
        <v>102</v>
      </c>
      <c r="J15" s="12" t="s">
        <v>103</v>
      </c>
      <c r="K15" s="11" t="s">
        <v>97</v>
      </c>
      <c r="L15" s="12">
        <v>30</v>
      </c>
      <c r="M15" s="13"/>
      <c r="N15" s="14"/>
      <c r="O15" s="14"/>
    </row>
    <row r="16" spans="1:15" x14ac:dyDescent="0.2">
      <c r="A16" s="8">
        <v>13</v>
      </c>
      <c r="B16" s="9"/>
      <c r="C16" s="10" t="s">
        <v>105</v>
      </c>
      <c r="D16" s="11" t="s">
        <v>106</v>
      </c>
      <c r="E16" s="11" t="s">
        <v>107</v>
      </c>
      <c r="F16" s="11" t="s">
        <v>33</v>
      </c>
      <c r="G16" s="12" t="s">
        <v>27</v>
      </c>
      <c r="H16" s="11" t="s">
        <v>108</v>
      </c>
      <c r="I16" s="12" t="s">
        <v>36</v>
      </c>
      <c r="J16" s="12" t="s">
        <v>109</v>
      </c>
      <c r="K16" s="11" t="s">
        <v>105</v>
      </c>
      <c r="L16" s="12">
        <v>10</v>
      </c>
      <c r="M16" s="13"/>
      <c r="N16" s="14"/>
      <c r="O16" s="14"/>
    </row>
    <row r="17" spans="1:15" x14ac:dyDescent="0.2">
      <c r="A17" s="8">
        <v>14</v>
      </c>
      <c r="B17" s="9"/>
      <c r="C17" s="10" t="s">
        <v>111</v>
      </c>
      <c r="D17" s="11" t="s">
        <v>112</v>
      </c>
      <c r="E17" s="11" t="s">
        <v>113</v>
      </c>
      <c r="F17" s="11" t="s">
        <v>114</v>
      </c>
      <c r="G17" s="12" t="s">
        <v>115</v>
      </c>
      <c r="H17" s="11" t="s">
        <v>23</v>
      </c>
      <c r="I17" s="12" t="s">
        <v>68</v>
      </c>
      <c r="J17" s="12" t="s">
        <v>116</v>
      </c>
      <c r="K17" s="11" t="s">
        <v>111</v>
      </c>
      <c r="L17" s="12">
        <v>50</v>
      </c>
      <c r="M17" s="13"/>
      <c r="N17" s="14"/>
      <c r="O17" s="14"/>
    </row>
    <row r="18" spans="1:15" x14ac:dyDescent="0.2">
      <c r="A18" s="8">
        <v>15</v>
      </c>
      <c r="B18" s="9"/>
      <c r="C18" s="10" t="s">
        <v>118</v>
      </c>
      <c r="D18" s="11" t="s">
        <v>119</v>
      </c>
      <c r="E18" s="11" t="s">
        <v>120</v>
      </c>
      <c r="F18" s="11" t="s">
        <v>74</v>
      </c>
      <c r="G18" s="12" t="s">
        <v>75</v>
      </c>
      <c r="H18" s="11" t="s">
        <v>121</v>
      </c>
      <c r="I18" s="12" t="s">
        <v>122</v>
      </c>
      <c r="J18" s="12" t="s">
        <v>123</v>
      </c>
      <c r="K18" s="11" t="s">
        <v>118</v>
      </c>
      <c r="L18" s="12">
        <v>30</v>
      </c>
      <c r="M18" s="13"/>
      <c r="N18" s="14"/>
      <c r="O18" s="14"/>
    </row>
    <row r="19" spans="1:15" x14ac:dyDescent="0.2">
      <c r="A19" s="8">
        <v>16</v>
      </c>
      <c r="B19" s="9"/>
      <c r="C19" s="10" t="s">
        <v>125</v>
      </c>
      <c r="D19" s="11" t="s">
        <v>126</v>
      </c>
      <c r="E19" s="11" t="s">
        <v>127</v>
      </c>
      <c r="F19" s="11" t="s">
        <v>128</v>
      </c>
      <c r="G19" s="12" t="s">
        <v>129</v>
      </c>
      <c r="H19" s="11" t="s">
        <v>130</v>
      </c>
      <c r="I19" s="12" t="s">
        <v>131</v>
      </c>
      <c r="J19" s="12" t="s">
        <v>132</v>
      </c>
      <c r="K19" s="11" t="s">
        <v>125</v>
      </c>
      <c r="L19" s="12">
        <v>1</v>
      </c>
      <c r="M19" s="13"/>
      <c r="N19" s="14"/>
      <c r="O19" s="14"/>
    </row>
    <row r="20" spans="1:15" x14ac:dyDescent="0.2">
      <c r="A20" s="8">
        <v>17</v>
      </c>
      <c r="B20" s="9"/>
      <c r="C20" s="10" t="s">
        <v>134</v>
      </c>
      <c r="D20" s="11" t="s">
        <v>135</v>
      </c>
      <c r="E20" s="11" t="s">
        <v>136</v>
      </c>
      <c r="F20" s="11" t="s">
        <v>128</v>
      </c>
      <c r="G20" s="12" t="s">
        <v>137</v>
      </c>
      <c r="H20" s="11" t="s">
        <v>138</v>
      </c>
      <c r="I20" s="12" t="s">
        <v>131</v>
      </c>
      <c r="J20" s="12" t="s">
        <v>139</v>
      </c>
      <c r="K20" s="11" t="s">
        <v>134</v>
      </c>
      <c r="L20" s="12">
        <v>1</v>
      </c>
      <c r="M20" s="13"/>
      <c r="N20" s="14"/>
      <c r="O20" s="14"/>
    </row>
    <row r="21" spans="1:15" x14ac:dyDescent="0.2">
      <c r="A21" s="8">
        <v>18</v>
      </c>
      <c r="B21" s="9"/>
      <c r="C21" s="10" t="s">
        <v>141</v>
      </c>
      <c r="D21" s="11" t="s">
        <v>142</v>
      </c>
      <c r="E21" s="11" t="s">
        <v>143</v>
      </c>
      <c r="F21" s="11" t="s">
        <v>128</v>
      </c>
      <c r="G21" s="12" t="s">
        <v>144</v>
      </c>
      <c r="H21" s="11" t="s">
        <v>145</v>
      </c>
      <c r="I21" s="12" t="s">
        <v>131</v>
      </c>
      <c r="J21" s="12" t="s">
        <v>146</v>
      </c>
      <c r="K21" s="11" t="s">
        <v>141</v>
      </c>
      <c r="L21" s="12">
        <v>1</v>
      </c>
      <c r="M21" s="13"/>
      <c r="N21" s="14"/>
      <c r="O21" s="14"/>
    </row>
    <row r="22" spans="1:15" x14ac:dyDescent="0.2">
      <c r="A22" s="8">
        <v>19</v>
      </c>
      <c r="B22" s="9"/>
      <c r="C22" s="10" t="s">
        <v>148</v>
      </c>
      <c r="D22" s="11" t="s">
        <v>149</v>
      </c>
      <c r="E22" s="11" t="s">
        <v>150</v>
      </c>
      <c r="F22" s="11" t="s">
        <v>151</v>
      </c>
      <c r="G22" s="12" t="s">
        <v>55</v>
      </c>
      <c r="H22" s="11" t="s">
        <v>152</v>
      </c>
      <c r="I22" s="12" t="s">
        <v>24</v>
      </c>
      <c r="J22" s="12" t="s">
        <v>153</v>
      </c>
      <c r="K22" s="11" t="s">
        <v>148</v>
      </c>
      <c r="L22" s="12">
        <v>24</v>
      </c>
      <c r="M22" s="13"/>
      <c r="N22" s="14"/>
      <c r="O22" s="14"/>
    </row>
    <row r="23" spans="1:15" x14ac:dyDescent="0.2">
      <c r="A23" s="8">
        <v>20</v>
      </c>
      <c r="B23" s="9"/>
      <c r="C23" s="10" t="s">
        <v>155</v>
      </c>
      <c r="D23" s="11" t="s">
        <v>156</v>
      </c>
      <c r="E23" s="11" t="s">
        <v>157</v>
      </c>
      <c r="F23" s="11" t="s">
        <v>158</v>
      </c>
      <c r="G23" s="12" t="s">
        <v>22</v>
      </c>
      <c r="H23" s="11" t="s">
        <v>23</v>
      </c>
      <c r="I23" s="12" t="s">
        <v>159</v>
      </c>
      <c r="J23" s="12" t="s">
        <v>160</v>
      </c>
      <c r="K23" s="11" t="s">
        <v>155</v>
      </c>
      <c r="L23" s="12">
        <v>20</v>
      </c>
      <c r="M23" s="13"/>
      <c r="N23" s="14"/>
      <c r="O23" s="14"/>
    </row>
    <row r="24" spans="1:15" x14ac:dyDescent="0.2">
      <c r="A24" s="8">
        <v>21</v>
      </c>
      <c r="B24" s="9"/>
      <c r="C24" s="10" t="s">
        <v>162</v>
      </c>
      <c r="D24" s="11" t="s">
        <v>163</v>
      </c>
      <c r="E24" s="11" t="s">
        <v>164</v>
      </c>
      <c r="F24" s="11" t="s">
        <v>165</v>
      </c>
      <c r="G24" s="12" t="s">
        <v>166</v>
      </c>
      <c r="H24" s="11" t="s">
        <v>167</v>
      </c>
      <c r="I24" s="12" t="s">
        <v>168</v>
      </c>
      <c r="J24" s="12" t="s">
        <v>169</v>
      </c>
      <c r="K24" s="11" t="s">
        <v>162</v>
      </c>
      <c r="L24" s="12">
        <v>1</v>
      </c>
      <c r="M24" s="13"/>
      <c r="N24" s="14"/>
      <c r="O24" s="14"/>
    </row>
    <row r="25" spans="1:15" x14ac:dyDescent="0.2">
      <c r="A25" s="8">
        <v>22</v>
      </c>
      <c r="B25" s="9"/>
      <c r="C25" s="10" t="s">
        <v>171</v>
      </c>
      <c r="D25" s="11" t="s">
        <v>172</v>
      </c>
      <c r="E25" s="11" t="s">
        <v>173</v>
      </c>
      <c r="F25" s="11" t="s">
        <v>174</v>
      </c>
      <c r="G25" s="12" t="s">
        <v>175</v>
      </c>
      <c r="H25" s="11" t="s">
        <v>176</v>
      </c>
      <c r="I25" s="12" t="s">
        <v>159</v>
      </c>
      <c r="J25" s="12" t="s">
        <v>177</v>
      </c>
      <c r="K25" s="11" t="s">
        <v>171</v>
      </c>
      <c r="L25" s="12">
        <v>100</v>
      </c>
      <c r="M25" s="13"/>
      <c r="N25" s="14"/>
      <c r="O25" s="14"/>
    </row>
    <row r="26" spans="1:15" x14ac:dyDescent="0.2">
      <c r="A26" s="8">
        <v>23</v>
      </c>
      <c r="B26" s="9"/>
      <c r="C26" s="10" t="s">
        <v>179</v>
      </c>
      <c r="D26" s="11" t="s">
        <v>180</v>
      </c>
      <c r="E26" s="11" t="s">
        <v>181</v>
      </c>
      <c r="F26" s="11" t="s">
        <v>182</v>
      </c>
      <c r="G26" s="12" t="s">
        <v>27</v>
      </c>
      <c r="H26" s="11" t="s">
        <v>183</v>
      </c>
      <c r="I26" s="12" t="s">
        <v>184</v>
      </c>
      <c r="J26" s="12" t="s">
        <v>185</v>
      </c>
      <c r="K26" s="11" t="s">
        <v>179</v>
      </c>
      <c r="L26" s="12">
        <v>10</v>
      </c>
      <c r="M26" s="13"/>
      <c r="N26" s="14"/>
      <c r="O26" s="14"/>
    </row>
    <row r="27" spans="1:15" x14ac:dyDescent="0.2">
      <c r="A27" s="8">
        <v>24</v>
      </c>
      <c r="B27" s="9"/>
      <c r="C27" s="10" t="s">
        <v>187</v>
      </c>
      <c r="D27" s="11" t="s">
        <v>188</v>
      </c>
      <c r="E27" s="11" t="s">
        <v>189</v>
      </c>
      <c r="F27" s="11" t="s">
        <v>190</v>
      </c>
      <c r="G27" s="12" t="s">
        <v>75</v>
      </c>
      <c r="H27" s="11" t="s">
        <v>191</v>
      </c>
      <c r="I27" s="12" t="s">
        <v>192</v>
      </c>
      <c r="J27" s="12" t="s">
        <v>193</v>
      </c>
      <c r="K27" s="11" t="s">
        <v>187</v>
      </c>
      <c r="L27" s="12">
        <v>30</v>
      </c>
      <c r="M27" s="13"/>
      <c r="N27" s="14"/>
      <c r="O27" s="14"/>
    </row>
    <row r="28" spans="1:15" x14ac:dyDescent="0.2">
      <c r="A28" s="8">
        <v>25</v>
      </c>
      <c r="B28" s="9"/>
      <c r="C28" s="10" t="s">
        <v>195</v>
      </c>
      <c r="D28" s="11" t="s">
        <v>196</v>
      </c>
      <c r="E28" s="11" t="s">
        <v>197</v>
      </c>
      <c r="F28" s="11" t="s">
        <v>198</v>
      </c>
      <c r="G28" s="12" t="s">
        <v>75</v>
      </c>
      <c r="H28" s="11" t="s">
        <v>199</v>
      </c>
      <c r="I28" s="12" t="s">
        <v>192</v>
      </c>
      <c r="J28" s="12" t="s">
        <v>200</v>
      </c>
      <c r="K28" s="11" t="s">
        <v>195</v>
      </c>
      <c r="L28" s="12">
        <v>30</v>
      </c>
      <c r="M28" s="13"/>
      <c r="N28" s="14"/>
      <c r="O28" s="14"/>
    </row>
    <row r="29" spans="1:15" x14ac:dyDescent="0.2">
      <c r="A29" s="8">
        <v>26</v>
      </c>
      <c r="B29" s="9"/>
      <c r="C29" s="10" t="s">
        <v>202</v>
      </c>
      <c r="D29" s="11" t="s">
        <v>203</v>
      </c>
      <c r="E29" s="11" t="s">
        <v>204</v>
      </c>
      <c r="F29" s="11" t="s">
        <v>205</v>
      </c>
      <c r="G29" s="12" t="s">
        <v>75</v>
      </c>
      <c r="H29" s="11" t="s">
        <v>206</v>
      </c>
      <c r="I29" s="12" t="s">
        <v>102</v>
      </c>
      <c r="J29" s="12" t="s">
        <v>207</v>
      </c>
      <c r="K29" s="11" t="s">
        <v>202</v>
      </c>
      <c r="L29" s="12">
        <v>30</v>
      </c>
      <c r="M29" s="13"/>
      <c r="N29" s="17"/>
      <c r="O29" s="14"/>
    </row>
    <row r="30" spans="1:15" x14ac:dyDescent="0.2">
      <c r="A30" s="8">
        <v>27</v>
      </c>
      <c r="B30" s="9"/>
      <c r="C30" s="10" t="s">
        <v>210</v>
      </c>
      <c r="D30" s="11" t="s">
        <v>211</v>
      </c>
      <c r="E30" s="11" t="s">
        <v>212</v>
      </c>
      <c r="F30" s="11" t="s">
        <v>213</v>
      </c>
      <c r="G30" s="12" t="s">
        <v>115</v>
      </c>
      <c r="H30" s="11" t="s">
        <v>214</v>
      </c>
      <c r="I30" s="12" t="s">
        <v>215</v>
      </c>
      <c r="J30" s="12" t="s">
        <v>216</v>
      </c>
      <c r="K30" s="11" t="s">
        <v>210</v>
      </c>
      <c r="L30" s="12">
        <v>50</v>
      </c>
      <c r="M30" s="13"/>
      <c r="N30" s="14"/>
      <c r="O30" s="14"/>
    </row>
    <row r="31" spans="1:15" x14ac:dyDescent="0.2">
      <c r="A31" s="8">
        <v>28</v>
      </c>
      <c r="B31" s="9"/>
      <c r="C31" s="10" t="s">
        <v>218</v>
      </c>
      <c r="D31" s="11" t="s">
        <v>219</v>
      </c>
      <c r="E31" s="11" t="s">
        <v>220</v>
      </c>
      <c r="F31" s="11" t="s">
        <v>221</v>
      </c>
      <c r="G31" s="12" t="s">
        <v>75</v>
      </c>
      <c r="H31" s="11" t="s">
        <v>222</v>
      </c>
      <c r="I31" s="12" t="s">
        <v>223</v>
      </c>
      <c r="J31" s="12" t="s">
        <v>224</v>
      </c>
      <c r="K31" s="11" t="s">
        <v>218</v>
      </c>
      <c r="L31" s="12">
        <v>30</v>
      </c>
      <c r="M31" s="13"/>
      <c r="N31" s="14"/>
      <c r="O31" s="14"/>
    </row>
    <row r="32" spans="1:15" x14ac:dyDescent="0.2">
      <c r="A32" s="8">
        <v>29</v>
      </c>
      <c r="B32" s="9"/>
      <c r="C32" s="10" t="s">
        <v>226</v>
      </c>
      <c r="D32" s="11" t="s">
        <v>219</v>
      </c>
      <c r="E32" s="11" t="s">
        <v>227</v>
      </c>
      <c r="F32" s="11" t="s">
        <v>221</v>
      </c>
      <c r="G32" s="12" t="s">
        <v>228</v>
      </c>
      <c r="H32" s="11" t="s">
        <v>222</v>
      </c>
      <c r="I32" s="12" t="s">
        <v>223</v>
      </c>
      <c r="J32" s="12" t="s">
        <v>224</v>
      </c>
      <c r="K32" s="11" t="s">
        <v>226</v>
      </c>
      <c r="L32" s="12">
        <v>15</v>
      </c>
      <c r="M32" s="13"/>
      <c r="N32" s="14"/>
      <c r="O32" s="14"/>
    </row>
    <row r="33" spans="1:15" x14ac:dyDescent="0.2">
      <c r="A33" s="8">
        <v>30</v>
      </c>
      <c r="B33" s="9"/>
      <c r="C33" s="10" t="s">
        <v>230</v>
      </c>
      <c r="D33" s="11" t="s">
        <v>231</v>
      </c>
      <c r="E33" s="11" t="s">
        <v>232</v>
      </c>
      <c r="F33" s="11" t="s">
        <v>233</v>
      </c>
      <c r="G33" s="12" t="s">
        <v>22</v>
      </c>
      <c r="H33" s="11" t="s">
        <v>234</v>
      </c>
      <c r="I33" s="12" t="s">
        <v>102</v>
      </c>
      <c r="J33" s="12" t="s">
        <v>235</v>
      </c>
      <c r="K33" s="11" t="s">
        <v>230</v>
      </c>
      <c r="L33" s="12">
        <v>20</v>
      </c>
      <c r="M33" s="13"/>
      <c r="N33" s="14"/>
      <c r="O33" s="14"/>
    </row>
    <row r="34" spans="1:15" x14ac:dyDescent="0.2">
      <c r="A34" s="8">
        <v>31</v>
      </c>
      <c r="B34" s="9"/>
      <c r="C34" s="10" t="s">
        <v>237</v>
      </c>
      <c r="D34" s="11" t="s">
        <v>238</v>
      </c>
      <c r="E34" s="11" t="s">
        <v>239</v>
      </c>
      <c r="F34" s="11" t="s">
        <v>240</v>
      </c>
      <c r="G34" s="12" t="s">
        <v>115</v>
      </c>
      <c r="H34" s="11" t="s">
        <v>206</v>
      </c>
      <c r="I34" s="12" t="s">
        <v>241</v>
      </c>
      <c r="J34" s="12" t="s">
        <v>242</v>
      </c>
      <c r="K34" s="11" t="s">
        <v>237</v>
      </c>
      <c r="L34" s="12">
        <v>50</v>
      </c>
      <c r="M34" s="13"/>
      <c r="N34" s="14"/>
      <c r="O34" s="14"/>
    </row>
    <row r="35" spans="1:15" x14ac:dyDescent="0.2">
      <c r="A35" s="8">
        <v>32</v>
      </c>
      <c r="B35" s="9"/>
      <c r="C35" s="10" t="s">
        <v>244</v>
      </c>
      <c r="D35" s="11" t="s">
        <v>245</v>
      </c>
      <c r="E35" s="11" t="s">
        <v>246</v>
      </c>
      <c r="F35" s="11" t="s">
        <v>240</v>
      </c>
      <c r="G35" s="12" t="s">
        <v>75</v>
      </c>
      <c r="H35" s="11" t="s">
        <v>67</v>
      </c>
      <c r="I35" s="12" t="s">
        <v>241</v>
      </c>
      <c r="J35" s="12" t="s">
        <v>247</v>
      </c>
      <c r="K35" s="11" t="s">
        <v>244</v>
      </c>
      <c r="L35" s="12">
        <v>30</v>
      </c>
      <c r="M35" s="13"/>
      <c r="N35" s="14"/>
      <c r="O35" s="14"/>
    </row>
    <row r="36" spans="1:15" x14ac:dyDescent="0.2">
      <c r="A36" s="8">
        <v>33</v>
      </c>
      <c r="B36" s="9"/>
      <c r="C36" s="10" t="s">
        <v>249</v>
      </c>
      <c r="D36" s="11" t="s">
        <v>250</v>
      </c>
      <c r="E36" s="11" t="s">
        <v>251</v>
      </c>
      <c r="F36" s="11" t="s">
        <v>252</v>
      </c>
      <c r="G36" s="12" t="s">
        <v>175</v>
      </c>
      <c r="H36" s="11" t="s">
        <v>191</v>
      </c>
      <c r="I36" s="12" t="s">
        <v>68</v>
      </c>
      <c r="J36" s="12" t="s">
        <v>253</v>
      </c>
      <c r="K36" s="11" t="s">
        <v>249</v>
      </c>
      <c r="L36" s="12">
        <v>100</v>
      </c>
      <c r="M36" s="13"/>
      <c r="N36" s="14"/>
      <c r="O36" s="14"/>
    </row>
    <row r="37" spans="1:15" x14ac:dyDescent="0.2">
      <c r="A37" s="8">
        <v>34</v>
      </c>
      <c r="B37" s="15"/>
      <c r="C37" s="10" t="s">
        <v>9565</v>
      </c>
      <c r="D37" s="11" t="s">
        <v>9566</v>
      </c>
      <c r="E37" s="11" t="s">
        <v>9567</v>
      </c>
      <c r="F37" s="11" t="s">
        <v>254</v>
      </c>
      <c r="G37" s="12" t="s">
        <v>137</v>
      </c>
      <c r="H37" s="11" t="s">
        <v>255</v>
      </c>
      <c r="I37" s="12" t="s">
        <v>159</v>
      </c>
      <c r="J37" s="12" t="s">
        <v>9568</v>
      </c>
      <c r="K37" s="11" t="s">
        <v>9565</v>
      </c>
      <c r="L37" s="12">
        <v>1</v>
      </c>
      <c r="M37" s="16"/>
      <c r="N37" s="14"/>
      <c r="O37" s="14"/>
    </row>
    <row r="38" spans="1:15" x14ac:dyDescent="0.2">
      <c r="A38" s="8">
        <v>35</v>
      </c>
      <c r="B38" s="9"/>
      <c r="C38" s="10" t="s">
        <v>257</v>
      </c>
      <c r="D38" s="11" t="s">
        <v>258</v>
      </c>
      <c r="E38" s="11" t="s">
        <v>259</v>
      </c>
      <c r="F38" s="11" t="s">
        <v>260</v>
      </c>
      <c r="G38" s="12" t="s">
        <v>27</v>
      </c>
      <c r="H38" s="11" t="s">
        <v>261</v>
      </c>
      <c r="I38" s="12" t="s">
        <v>68</v>
      </c>
      <c r="J38" s="12" t="s">
        <v>262</v>
      </c>
      <c r="K38" s="11" t="s">
        <v>257</v>
      </c>
      <c r="L38" s="12">
        <v>10</v>
      </c>
      <c r="M38" s="13"/>
      <c r="N38" s="14"/>
      <c r="O38" s="14"/>
    </row>
    <row r="39" spans="1:15" x14ac:dyDescent="0.2">
      <c r="A39" s="8">
        <v>36</v>
      </c>
      <c r="B39" s="9"/>
      <c r="C39" s="10" t="s">
        <v>264</v>
      </c>
      <c r="D39" s="11" t="s">
        <v>265</v>
      </c>
      <c r="E39" s="11" t="s">
        <v>266</v>
      </c>
      <c r="F39" s="11" t="s">
        <v>46</v>
      </c>
      <c r="G39" s="12" t="s">
        <v>27</v>
      </c>
      <c r="H39" s="11" t="s">
        <v>267</v>
      </c>
      <c r="I39" s="12" t="s">
        <v>48</v>
      </c>
      <c r="J39" s="12" t="s">
        <v>268</v>
      </c>
      <c r="K39" s="11" t="s">
        <v>264</v>
      </c>
      <c r="L39" s="12">
        <v>10</v>
      </c>
      <c r="M39" s="13"/>
      <c r="N39" s="14"/>
      <c r="O39" s="14"/>
    </row>
    <row r="40" spans="1:15" x14ac:dyDescent="0.2">
      <c r="A40" s="8">
        <v>37</v>
      </c>
      <c r="B40" s="9"/>
      <c r="C40" s="10" t="s">
        <v>270</v>
      </c>
      <c r="D40" s="11" t="s">
        <v>271</v>
      </c>
      <c r="E40" s="11" t="s">
        <v>272</v>
      </c>
      <c r="F40" s="11" t="s">
        <v>273</v>
      </c>
      <c r="G40" s="12" t="s">
        <v>274</v>
      </c>
      <c r="H40" s="11" t="s">
        <v>275</v>
      </c>
      <c r="I40" s="12" t="s">
        <v>159</v>
      </c>
      <c r="J40" s="12" t="s">
        <v>276</v>
      </c>
      <c r="K40" s="11" t="s">
        <v>270</v>
      </c>
      <c r="L40" s="12">
        <v>1</v>
      </c>
      <c r="M40" s="13"/>
      <c r="N40" s="14"/>
      <c r="O40" s="14"/>
    </row>
    <row r="41" spans="1:15" x14ac:dyDescent="0.2">
      <c r="A41" s="8">
        <v>38</v>
      </c>
      <c r="B41" s="9"/>
      <c r="C41" s="10" t="s">
        <v>278</v>
      </c>
      <c r="D41" s="11" t="s">
        <v>279</v>
      </c>
      <c r="E41" s="11" t="s">
        <v>280</v>
      </c>
      <c r="F41" s="11" t="s">
        <v>281</v>
      </c>
      <c r="G41" s="12" t="s">
        <v>34</v>
      </c>
      <c r="H41" s="11" t="s">
        <v>282</v>
      </c>
      <c r="I41" s="12" t="s">
        <v>168</v>
      </c>
      <c r="J41" s="12" t="s">
        <v>283</v>
      </c>
      <c r="K41" s="11" t="s">
        <v>278</v>
      </c>
      <c r="L41" s="12">
        <v>1</v>
      </c>
      <c r="M41" s="13"/>
      <c r="N41" s="14"/>
      <c r="O41" s="14"/>
    </row>
    <row r="42" spans="1:15" x14ac:dyDescent="0.2">
      <c r="A42" s="8">
        <v>39</v>
      </c>
      <c r="B42" s="9"/>
      <c r="C42" s="10" t="s">
        <v>285</v>
      </c>
      <c r="D42" s="11" t="s">
        <v>286</v>
      </c>
      <c r="E42" s="11" t="s">
        <v>287</v>
      </c>
      <c r="F42" s="11" t="s">
        <v>288</v>
      </c>
      <c r="G42" s="12" t="s">
        <v>34</v>
      </c>
      <c r="H42" s="11" t="s">
        <v>289</v>
      </c>
      <c r="I42" s="12" t="s">
        <v>68</v>
      </c>
      <c r="J42" s="12" t="s">
        <v>290</v>
      </c>
      <c r="K42" s="11" t="s">
        <v>285</v>
      </c>
      <c r="L42" s="12">
        <v>1</v>
      </c>
      <c r="M42" s="13"/>
      <c r="N42" s="14"/>
      <c r="O42" s="14"/>
    </row>
    <row r="43" spans="1:15" x14ac:dyDescent="0.2">
      <c r="A43" s="8">
        <v>40</v>
      </c>
      <c r="B43" s="9"/>
      <c r="C43" s="10" t="s">
        <v>292</v>
      </c>
      <c r="D43" s="11" t="s">
        <v>293</v>
      </c>
      <c r="E43" s="11" t="s">
        <v>294</v>
      </c>
      <c r="F43" s="11" t="s">
        <v>295</v>
      </c>
      <c r="G43" s="12" t="s">
        <v>27</v>
      </c>
      <c r="H43" s="11" t="s">
        <v>67</v>
      </c>
      <c r="I43" s="12" t="s">
        <v>68</v>
      </c>
      <c r="J43" s="12" t="s">
        <v>296</v>
      </c>
      <c r="K43" s="11" t="s">
        <v>292</v>
      </c>
      <c r="L43" s="12">
        <v>10</v>
      </c>
      <c r="M43" s="13"/>
      <c r="N43" s="14"/>
      <c r="O43" s="14"/>
    </row>
    <row r="44" spans="1:15" x14ac:dyDescent="0.2">
      <c r="A44" s="8">
        <v>41</v>
      </c>
      <c r="B44" s="9"/>
      <c r="C44" s="10" t="s">
        <v>298</v>
      </c>
      <c r="D44" s="11" t="s">
        <v>299</v>
      </c>
      <c r="E44" s="11" t="s">
        <v>300</v>
      </c>
      <c r="F44" s="11" t="s">
        <v>301</v>
      </c>
      <c r="G44" s="12" t="s">
        <v>84</v>
      </c>
      <c r="H44" s="11" t="s">
        <v>85</v>
      </c>
      <c r="I44" s="12" t="s">
        <v>302</v>
      </c>
      <c r="J44" s="12" t="s">
        <v>303</v>
      </c>
      <c r="K44" s="11" t="s">
        <v>298</v>
      </c>
      <c r="L44" s="12">
        <v>1</v>
      </c>
      <c r="M44" s="13"/>
      <c r="N44" s="14"/>
      <c r="O44" s="14"/>
    </row>
    <row r="45" spans="1:15" x14ac:dyDescent="0.2">
      <c r="A45" s="8">
        <v>42</v>
      </c>
      <c r="B45" s="9"/>
      <c r="C45" s="10" t="s">
        <v>305</v>
      </c>
      <c r="D45" s="11" t="s">
        <v>306</v>
      </c>
      <c r="E45" s="11" t="s">
        <v>307</v>
      </c>
      <c r="F45" s="11" t="s">
        <v>308</v>
      </c>
      <c r="G45" s="12" t="s">
        <v>92</v>
      </c>
      <c r="H45" s="11" t="s">
        <v>309</v>
      </c>
      <c r="I45" s="12" t="s">
        <v>57</v>
      </c>
      <c r="J45" s="12" t="s">
        <v>310</v>
      </c>
      <c r="K45" s="11" t="s">
        <v>305</v>
      </c>
      <c r="L45" s="12">
        <v>5</v>
      </c>
      <c r="M45" s="13"/>
      <c r="N45" s="14"/>
      <c r="O45" s="14"/>
    </row>
    <row r="46" spans="1:15" x14ac:dyDescent="0.2">
      <c r="A46" s="8">
        <v>43</v>
      </c>
      <c r="B46" s="9"/>
      <c r="C46" s="10" t="s">
        <v>312</v>
      </c>
      <c r="D46" s="11" t="s">
        <v>313</v>
      </c>
      <c r="E46" s="11" t="s">
        <v>314</v>
      </c>
      <c r="F46" s="11" t="s">
        <v>128</v>
      </c>
      <c r="G46" s="12" t="s">
        <v>27</v>
      </c>
      <c r="H46" s="11" t="s">
        <v>121</v>
      </c>
      <c r="I46" s="12" t="s">
        <v>131</v>
      </c>
      <c r="J46" s="12" t="s">
        <v>315</v>
      </c>
      <c r="K46" s="11" t="s">
        <v>312</v>
      </c>
      <c r="L46" s="12">
        <v>10</v>
      </c>
      <c r="M46" s="13"/>
      <c r="N46" s="14"/>
      <c r="O46" s="14"/>
    </row>
    <row r="47" spans="1:15" x14ac:dyDescent="0.2">
      <c r="A47" s="8">
        <v>44</v>
      </c>
      <c r="B47" s="9"/>
      <c r="C47" s="10" t="s">
        <v>316</v>
      </c>
      <c r="D47" s="11" t="s">
        <v>317</v>
      </c>
      <c r="E47" s="11" t="s">
        <v>318</v>
      </c>
      <c r="F47" s="11" t="s">
        <v>319</v>
      </c>
      <c r="G47" s="12" t="s">
        <v>92</v>
      </c>
      <c r="H47" s="11" t="s">
        <v>320</v>
      </c>
      <c r="I47" s="12" t="s">
        <v>321</v>
      </c>
      <c r="J47" s="12" t="s">
        <v>322</v>
      </c>
      <c r="K47" s="11" t="s">
        <v>316</v>
      </c>
      <c r="L47" s="12">
        <v>5</v>
      </c>
      <c r="M47" s="13"/>
      <c r="N47" s="14"/>
      <c r="O47" s="14"/>
    </row>
    <row r="48" spans="1:15" x14ac:dyDescent="0.2">
      <c r="A48" s="8">
        <v>45</v>
      </c>
      <c r="B48" s="9"/>
      <c r="C48" s="10" t="s">
        <v>324</v>
      </c>
      <c r="D48" s="11" t="s">
        <v>317</v>
      </c>
      <c r="E48" s="11" t="s">
        <v>325</v>
      </c>
      <c r="F48" s="11" t="s">
        <v>326</v>
      </c>
      <c r="G48" s="12" t="s">
        <v>327</v>
      </c>
      <c r="H48" s="11" t="s">
        <v>320</v>
      </c>
      <c r="I48" s="12" t="s">
        <v>321</v>
      </c>
      <c r="J48" s="12" t="s">
        <v>322</v>
      </c>
      <c r="K48" s="11" t="s">
        <v>324</v>
      </c>
      <c r="L48" s="12">
        <v>1</v>
      </c>
      <c r="M48" s="13"/>
      <c r="N48" s="14"/>
      <c r="O48" s="14"/>
    </row>
    <row r="49" spans="1:15" x14ac:dyDescent="0.2">
      <c r="A49" s="8">
        <v>46</v>
      </c>
      <c r="B49" s="9"/>
      <c r="C49" s="10" t="s">
        <v>329</v>
      </c>
      <c r="D49" s="11" t="s">
        <v>330</v>
      </c>
      <c r="E49" s="11" t="s">
        <v>331</v>
      </c>
      <c r="F49" s="11" t="s">
        <v>332</v>
      </c>
      <c r="G49" s="12" t="s">
        <v>327</v>
      </c>
      <c r="H49" s="11" t="s">
        <v>320</v>
      </c>
      <c r="I49" s="12" t="s">
        <v>321</v>
      </c>
      <c r="J49" s="12" t="s">
        <v>333</v>
      </c>
      <c r="K49" s="11" t="s">
        <v>329</v>
      </c>
      <c r="L49" s="12">
        <v>1</v>
      </c>
      <c r="M49" s="13"/>
      <c r="N49" s="14"/>
      <c r="O49" s="14"/>
    </row>
    <row r="50" spans="1:15" x14ac:dyDescent="0.2">
      <c r="A50" s="8">
        <v>47</v>
      </c>
      <c r="B50" s="9"/>
      <c r="C50" s="10" t="s">
        <v>335</v>
      </c>
      <c r="D50" s="11" t="s">
        <v>336</v>
      </c>
      <c r="E50" s="11" t="s">
        <v>337</v>
      </c>
      <c r="F50" s="11" t="s">
        <v>338</v>
      </c>
      <c r="G50" s="12" t="s">
        <v>339</v>
      </c>
      <c r="H50" s="11" t="s">
        <v>340</v>
      </c>
      <c r="I50" s="12" t="s">
        <v>102</v>
      </c>
      <c r="J50" s="12" t="s">
        <v>341</v>
      </c>
      <c r="K50" s="11" t="s">
        <v>335</v>
      </c>
      <c r="L50" s="12">
        <v>1</v>
      </c>
      <c r="M50" s="13"/>
      <c r="N50" s="14"/>
      <c r="O50" s="14"/>
    </row>
    <row r="51" spans="1:15" x14ac:dyDescent="0.2">
      <c r="A51" s="8">
        <v>48</v>
      </c>
      <c r="B51" s="9"/>
      <c r="C51" s="10" t="s">
        <v>343</v>
      </c>
      <c r="D51" s="11" t="s">
        <v>344</v>
      </c>
      <c r="E51" s="11" t="s">
        <v>345</v>
      </c>
      <c r="F51" s="11" t="s">
        <v>346</v>
      </c>
      <c r="G51" s="12" t="s">
        <v>92</v>
      </c>
      <c r="H51" s="11" t="s">
        <v>347</v>
      </c>
      <c r="I51" s="12" t="s">
        <v>24</v>
      </c>
      <c r="J51" s="12" t="s">
        <v>348</v>
      </c>
      <c r="K51" s="11" t="s">
        <v>343</v>
      </c>
      <c r="L51" s="12">
        <v>5</v>
      </c>
      <c r="M51" s="13"/>
      <c r="N51" s="14"/>
      <c r="O51" s="14"/>
    </row>
    <row r="52" spans="1:15" x14ac:dyDescent="0.2">
      <c r="A52" s="8">
        <v>49</v>
      </c>
      <c r="B52" s="9"/>
      <c r="C52" s="10" t="s">
        <v>350</v>
      </c>
      <c r="D52" s="11" t="s">
        <v>351</v>
      </c>
      <c r="E52" s="11" t="s">
        <v>352</v>
      </c>
      <c r="F52" s="11" t="s">
        <v>346</v>
      </c>
      <c r="G52" s="12" t="s">
        <v>22</v>
      </c>
      <c r="H52" s="11" t="s">
        <v>353</v>
      </c>
      <c r="I52" s="12" t="s">
        <v>24</v>
      </c>
      <c r="J52" s="12" t="s">
        <v>354</v>
      </c>
      <c r="K52" s="11" t="s">
        <v>350</v>
      </c>
      <c r="L52" s="12">
        <v>20</v>
      </c>
      <c r="M52" s="13"/>
      <c r="N52" s="14"/>
      <c r="O52" s="14"/>
    </row>
    <row r="53" spans="1:15" x14ac:dyDescent="0.2">
      <c r="A53" s="8">
        <v>50</v>
      </c>
      <c r="B53" s="9"/>
      <c r="C53" s="10" t="s">
        <v>356</v>
      </c>
      <c r="D53" s="11" t="s">
        <v>357</v>
      </c>
      <c r="E53" s="11" t="s">
        <v>358</v>
      </c>
      <c r="F53" s="11" t="s">
        <v>359</v>
      </c>
      <c r="G53" s="12" t="s">
        <v>360</v>
      </c>
      <c r="H53" s="11" t="s">
        <v>361</v>
      </c>
      <c r="I53" s="12" t="s">
        <v>192</v>
      </c>
      <c r="J53" s="12" t="s">
        <v>362</v>
      </c>
      <c r="K53" s="11" t="s">
        <v>356</v>
      </c>
      <c r="L53" s="12">
        <v>50</v>
      </c>
      <c r="M53" s="13"/>
      <c r="N53" s="14"/>
      <c r="O53" s="14"/>
    </row>
    <row r="54" spans="1:15" x14ac:dyDescent="0.2">
      <c r="A54" s="8">
        <v>51</v>
      </c>
      <c r="B54" s="9"/>
      <c r="C54" s="10" t="s">
        <v>364</v>
      </c>
      <c r="D54" s="11" t="s">
        <v>365</v>
      </c>
      <c r="E54" s="11" t="s">
        <v>366</v>
      </c>
      <c r="F54" s="11" t="s">
        <v>367</v>
      </c>
      <c r="G54" s="12" t="s">
        <v>368</v>
      </c>
      <c r="H54" s="11" t="s">
        <v>369</v>
      </c>
      <c r="I54" s="12" t="s">
        <v>370</v>
      </c>
      <c r="J54" s="12" t="s">
        <v>371</v>
      </c>
      <c r="K54" s="11" t="s">
        <v>364</v>
      </c>
      <c r="L54" s="12">
        <v>1</v>
      </c>
      <c r="M54" s="13"/>
      <c r="N54" s="14"/>
      <c r="O54" s="14"/>
    </row>
    <row r="55" spans="1:15" x14ac:dyDescent="0.2">
      <c r="A55" s="8">
        <v>52</v>
      </c>
      <c r="B55" s="9"/>
      <c r="C55" s="10" t="s">
        <v>373</v>
      </c>
      <c r="D55" s="11" t="s">
        <v>374</v>
      </c>
      <c r="E55" s="11" t="s">
        <v>375</v>
      </c>
      <c r="F55" s="11" t="s">
        <v>376</v>
      </c>
      <c r="G55" s="12" t="s">
        <v>84</v>
      </c>
      <c r="H55" s="11" t="s">
        <v>282</v>
      </c>
      <c r="I55" s="12" t="s">
        <v>168</v>
      </c>
      <c r="J55" s="12" t="s">
        <v>377</v>
      </c>
      <c r="K55" s="11" t="s">
        <v>373</v>
      </c>
      <c r="L55" s="12">
        <v>1</v>
      </c>
      <c r="M55" s="13"/>
      <c r="N55" s="14"/>
      <c r="O55" s="14"/>
    </row>
    <row r="56" spans="1:15" x14ac:dyDescent="0.2">
      <c r="A56" s="8">
        <v>53</v>
      </c>
      <c r="B56" s="9"/>
      <c r="C56" s="10" t="s">
        <v>379</v>
      </c>
      <c r="D56" s="11" t="s">
        <v>380</v>
      </c>
      <c r="E56" s="11" t="s">
        <v>381</v>
      </c>
      <c r="F56" s="11" t="s">
        <v>382</v>
      </c>
      <c r="G56" s="12" t="s">
        <v>22</v>
      </c>
      <c r="H56" s="11" t="s">
        <v>383</v>
      </c>
      <c r="I56" s="12" t="s">
        <v>102</v>
      </c>
      <c r="J56" s="12" t="s">
        <v>384</v>
      </c>
      <c r="K56" s="11" t="s">
        <v>379</v>
      </c>
      <c r="L56" s="12">
        <v>20</v>
      </c>
      <c r="M56" s="13"/>
      <c r="N56" s="14"/>
      <c r="O56" s="14"/>
    </row>
    <row r="57" spans="1:15" x14ac:dyDescent="0.2">
      <c r="A57" s="8">
        <v>54</v>
      </c>
      <c r="B57" s="9"/>
      <c r="C57" s="10" t="s">
        <v>386</v>
      </c>
      <c r="D57" s="11" t="s">
        <v>387</v>
      </c>
      <c r="E57" s="11" t="s">
        <v>388</v>
      </c>
      <c r="F57" s="11" t="s">
        <v>382</v>
      </c>
      <c r="G57" s="12" t="s">
        <v>274</v>
      </c>
      <c r="H57" s="11" t="s">
        <v>389</v>
      </c>
      <c r="I57" s="12" t="s">
        <v>102</v>
      </c>
      <c r="J57" s="12" t="s">
        <v>390</v>
      </c>
      <c r="K57" s="11" t="s">
        <v>386</v>
      </c>
      <c r="L57" s="12">
        <v>1</v>
      </c>
      <c r="M57" s="13"/>
      <c r="N57" s="14"/>
      <c r="O57" s="14"/>
    </row>
    <row r="58" spans="1:15" x14ac:dyDescent="0.2">
      <c r="A58" s="8">
        <v>55</v>
      </c>
      <c r="B58" s="9"/>
      <c r="C58" s="10" t="s">
        <v>392</v>
      </c>
      <c r="D58" s="11" t="s">
        <v>393</v>
      </c>
      <c r="E58" s="11" t="s">
        <v>394</v>
      </c>
      <c r="F58" s="11" t="s">
        <v>395</v>
      </c>
      <c r="G58" s="12" t="s">
        <v>75</v>
      </c>
      <c r="H58" s="11" t="s">
        <v>121</v>
      </c>
      <c r="I58" s="12" t="s">
        <v>102</v>
      </c>
      <c r="J58" s="12" t="s">
        <v>396</v>
      </c>
      <c r="K58" s="11" t="s">
        <v>392</v>
      </c>
      <c r="L58" s="12">
        <v>30</v>
      </c>
      <c r="M58" s="13"/>
      <c r="N58" s="14"/>
      <c r="O58" s="14"/>
    </row>
    <row r="59" spans="1:15" x14ac:dyDescent="0.2">
      <c r="A59" s="8">
        <v>56</v>
      </c>
      <c r="B59" s="9"/>
      <c r="C59" s="10" t="s">
        <v>398</v>
      </c>
      <c r="D59" s="11" t="s">
        <v>399</v>
      </c>
      <c r="E59" s="11" t="s">
        <v>400</v>
      </c>
      <c r="F59" s="11" t="s">
        <v>401</v>
      </c>
      <c r="G59" s="12" t="s">
        <v>55</v>
      </c>
      <c r="H59" s="11" t="s">
        <v>222</v>
      </c>
      <c r="I59" s="12" t="s">
        <v>159</v>
      </c>
      <c r="J59" s="12" t="s">
        <v>402</v>
      </c>
      <c r="K59" s="11" t="s">
        <v>398</v>
      </c>
      <c r="L59" s="12">
        <v>24</v>
      </c>
      <c r="M59" s="13"/>
      <c r="N59" s="14"/>
      <c r="O59" s="14"/>
    </row>
    <row r="60" spans="1:15" x14ac:dyDescent="0.2">
      <c r="A60" s="8">
        <v>57</v>
      </c>
      <c r="B60" s="9"/>
      <c r="C60" s="10" t="s">
        <v>404</v>
      </c>
      <c r="D60" s="11" t="s">
        <v>405</v>
      </c>
      <c r="E60" s="11" t="s">
        <v>406</v>
      </c>
      <c r="F60" s="11" t="s">
        <v>407</v>
      </c>
      <c r="G60" s="12" t="s">
        <v>34</v>
      </c>
      <c r="H60" s="11" t="s">
        <v>85</v>
      </c>
      <c r="I60" s="12" t="s">
        <v>159</v>
      </c>
      <c r="J60" s="12" t="s">
        <v>408</v>
      </c>
      <c r="K60" s="11" t="s">
        <v>404</v>
      </c>
      <c r="L60" s="12">
        <v>1</v>
      </c>
      <c r="M60" s="13"/>
      <c r="N60" s="14"/>
      <c r="O60" s="14"/>
    </row>
    <row r="61" spans="1:15" x14ac:dyDescent="0.2">
      <c r="A61" s="8">
        <v>58</v>
      </c>
      <c r="B61" s="9"/>
      <c r="C61" s="10" t="s">
        <v>410</v>
      </c>
      <c r="D61" s="11" t="s">
        <v>411</v>
      </c>
      <c r="E61" s="11" t="s">
        <v>412</v>
      </c>
      <c r="F61" s="11" t="s">
        <v>413</v>
      </c>
      <c r="G61" s="12" t="s">
        <v>414</v>
      </c>
      <c r="H61" s="11" t="s">
        <v>138</v>
      </c>
      <c r="I61" s="12" t="s">
        <v>215</v>
      </c>
      <c r="J61" s="12" t="s">
        <v>415</v>
      </c>
      <c r="K61" s="11" t="s">
        <v>410</v>
      </c>
      <c r="L61" s="12">
        <v>1</v>
      </c>
      <c r="M61" s="13"/>
      <c r="N61" s="14"/>
      <c r="O61" s="14"/>
    </row>
    <row r="62" spans="1:15" x14ac:dyDescent="0.2">
      <c r="A62" s="8">
        <v>59</v>
      </c>
      <c r="B62" s="9"/>
      <c r="C62" s="10" t="s">
        <v>417</v>
      </c>
      <c r="D62" s="11" t="s">
        <v>418</v>
      </c>
      <c r="E62" s="11" t="s">
        <v>419</v>
      </c>
      <c r="F62" s="11" t="s">
        <v>420</v>
      </c>
      <c r="G62" s="12" t="s">
        <v>92</v>
      </c>
      <c r="H62" s="11" t="s">
        <v>421</v>
      </c>
      <c r="I62" s="12" t="s">
        <v>24</v>
      </c>
      <c r="J62" s="12" t="s">
        <v>422</v>
      </c>
      <c r="K62" s="11" t="s">
        <v>417</v>
      </c>
      <c r="L62" s="12">
        <v>5</v>
      </c>
      <c r="M62" s="13"/>
      <c r="N62" s="14"/>
      <c r="O62" s="14"/>
    </row>
    <row r="63" spans="1:15" x14ac:dyDescent="0.2">
      <c r="A63" s="8">
        <v>60</v>
      </c>
      <c r="B63" s="9"/>
      <c r="C63" s="10" t="s">
        <v>424</v>
      </c>
      <c r="D63" s="11" t="s">
        <v>425</v>
      </c>
      <c r="E63" s="11" t="s">
        <v>426</v>
      </c>
      <c r="F63" s="11" t="s">
        <v>427</v>
      </c>
      <c r="G63" s="12" t="s">
        <v>428</v>
      </c>
      <c r="H63" s="11" t="s">
        <v>222</v>
      </c>
      <c r="I63" s="12" t="s">
        <v>102</v>
      </c>
      <c r="J63" s="12" t="s">
        <v>429</v>
      </c>
      <c r="K63" s="11" t="s">
        <v>424</v>
      </c>
      <c r="L63" s="12">
        <v>1</v>
      </c>
      <c r="M63" s="13"/>
      <c r="N63" s="14"/>
      <c r="O63" s="14"/>
    </row>
    <row r="64" spans="1:15" x14ac:dyDescent="0.2">
      <c r="A64" s="8">
        <v>61</v>
      </c>
      <c r="B64" s="15"/>
      <c r="C64" s="10" t="s">
        <v>9569</v>
      </c>
      <c r="D64" s="11" t="s">
        <v>9570</v>
      </c>
      <c r="E64" s="11" t="s">
        <v>9571</v>
      </c>
      <c r="F64" s="11" t="s">
        <v>430</v>
      </c>
      <c r="G64" s="12" t="s">
        <v>431</v>
      </c>
      <c r="H64" s="11" t="s">
        <v>191</v>
      </c>
      <c r="I64" s="12" t="s">
        <v>102</v>
      </c>
      <c r="J64" s="12" t="s">
        <v>9572</v>
      </c>
      <c r="K64" s="11" t="s">
        <v>9569</v>
      </c>
      <c r="L64" s="12">
        <v>4</v>
      </c>
      <c r="M64" s="16"/>
      <c r="N64" s="14"/>
      <c r="O64" s="14"/>
    </row>
    <row r="65" spans="1:15" x14ac:dyDescent="0.2">
      <c r="A65" s="8">
        <v>62</v>
      </c>
      <c r="B65" s="9"/>
      <c r="C65" s="10" t="s">
        <v>433</v>
      </c>
      <c r="D65" s="11" t="s">
        <v>434</v>
      </c>
      <c r="E65" s="11" t="s">
        <v>435</v>
      </c>
      <c r="F65" s="11" t="s">
        <v>436</v>
      </c>
      <c r="G65" s="12" t="s">
        <v>437</v>
      </c>
      <c r="H65" s="11" t="s">
        <v>438</v>
      </c>
      <c r="I65" s="12" t="s">
        <v>439</v>
      </c>
      <c r="J65" s="12" t="s">
        <v>440</v>
      </c>
      <c r="K65" s="11" t="s">
        <v>433</v>
      </c>
      <c r="L65" s="12">
        <v>1</v>
      </c>
      <c r="M65" s="13"/>
      <c r="N65" s="14"/>
      <c r="O65" s="14"/>
    </row>
    <row r="66" spans="1:15" x14ac:dyDescent="0.2">
      <c r="A66" s="8">
        <v>63</v>
      </c>
      <c r="B66" s="15"/>
      <c r="C66" s="10" t="s">
        <v>9573</v>
      </c>
      <c r="D66" s="11" t="s">
        <v>9574</v>
      </c>
      <c r="E66" s="11" t="s">
        <v>9575</v>
      </c>
      <c r="F66" s="11" t="s">
        <v>9576</v>
      </c>
      <c r="G66" s="12" t="s">
        <v>9577</v>
      </c>
      <c r="H66" s="11" t="s">
        <v>234</v>
      </c>
      <c r="I66" s="12" t="s">
        <v>57</v>
      </c>
      <c r="J66" s="12" t="s">
        <v>9578</v>
      </c>
      <c r="K66" s="11" t="s">
        <v>9573</v>
      </c>
      <c r="L66" s="12">
        <v>70</v>
      </c>
      <c r="M66" s="91"/>
      <c r="N66" s="14"/>
      <c r="O66" s="14"/>
    </row>
    <row r="67" spans="1:15" x14ac:dyDescent="0.2">
      <c r="A67" s="8">
        <v>64</v>
      </c>
      <c r="B67" s="15"/>
      <c r="C67" s="10" t="s">
        <v>9579</v>
      </c>
      <c r="D67" s="11" t="s">
        <v>9580</v>
      </c>
      <c r="E67" s="11" t="s">
        <v>9581</v>
      </c>
      <c r="F67" s="11" t="s">
        <v>9582</v>
      </c>
      <c r="G67" s="12" t="s">
        <v>9577</v>
      </c>
      <c r="H67" s="11" t="s">
        <v>9583</v>
      </c>
      <c r="I67" s="12" t="s">
        <v>57</v>
      </c>
      <c r="J67" s="12" t="s">
        <v>9584</v>
      </c>
      <c r="K67" s="11" t="s">
        <v>9579</v>
      </c>
      <c r="L67" s="12">
        <v>70</v>
      </c>
      <c r="M67" s="91"/>
      <c r="N67" s="14"/>
      <c r="O67" s="14"/>
    </row>
    <row r="68" spans="1:15" x14ac:dyDescent="0.2">
      <c r="A68" s="8">
        <v>65</v>
      </c>
      <c r="B68" s="9"/>
      <c r="C68" s="10" t="s">
        <v>442</v>
      </c>
      <c r="D68" s="11" t="s">
        <v>443</v>
      </c>
      <c r="E68" s="11" t="s">
        <v>444</v>
      </c>
      <c r="F68" s="11" t="s">
        <v>445</v>
      </c>
      <c r="G68" s="12" t="s">
        <v>27</v>
      </c>
      <c r="H68" s="11" t="s">
        <v>222</v>
      </c>
      <c r="I68" s="12" t="s">
        <v>68</v>
      </c>
      <c r="J68" s="12" t="s">
        <v>446</v>
      </c>
      <c r="K68" s="11" t="s">
        <v>442</v>
      </c>
      <c r="L68" s="12">
        <v>10</v>
      </c>
      <c r="M68" s="13"/>
      <c r="N68" s="14"/>
      <c r="O68" s="14"/>
    </row>
    <row r="69" spans="1:15" x14ac:dyDescent="0.2">
      <c r="A69" s="8">
        <v>66</v>
      </c>
      <c r="B69" s="9"/>
      <c r="C69" s="10" t="s">
        <v>448</v>
      </c>
      <c r="D69" s="11" t="s">
        <v>449</v>
      </c>
      <c r="E69" s="11" t="s">
        <v>450</v>
      </c>
      <c r="F69" s="11" t="s">
        <v>451</v>
      </c>
      <c r="G69" s="12" t="s">
        <v>452</v>
      </c>
      <c r="H69" s="11" t="s">
        <v>453</v>
      </c>
      <c r="I69" s="12" t="s">
        <v>454</v>
      </c>
      <c r="J69" s="12" t="s">
        <v>455</v>
      </c>
      <c r="K69" s="11" t="s">
        <v>448</v>
      </c>
      <c r="L69" s="12">
        <v>1</v>
      </c>
      <c r="M69" s="13"/>
      <c r="N69" s="14"/>
      <c r="O69" s="14"/>
    </row>
    <row r="70" spans="1:15" x14ac:dyDescent="0.2">
      <c r="A70" s="8">
        <v>67</v>
      </c>
      <c r="B70" s="9"/>
      <c r="C70" s="10" t="s">
        <v>9585</v>
      </c>
      <c r="D70" s="11" t="s">
        <v>456</v>
      </c>
      <c r="E70" s="11" t="s">
        <v>9586</v>
      </c>
      <c r="F70" s="11" t="s">
        <v>457</v>
      </c>
      <c r="G70" s="12" t="s">
        <v>9587</v>
      </c>
      <c r="H70" s="11" t="s">
        <v>56</v>
      </c>
      <c r="I70" s="12" t="s">
        <v>370</v>
      </c>
      <c r="J70" s="12" t="s">
        <v>458</v>
      </c>
      <c r="K70" s="11" t="s">
        <v>9585</v>
      </c>
      <c r="L70" s="12">
        <v>1</v>
      </c>
      <c r="M70" s="91"/>
      <c r="N70" s="14"/>
      <c r="O70" s="14"/>
    </row>
    <row r="71" spans="1:15" x14ac:dyDescent="0.2">
      <c r="A71" s="8">
        <v>68</v>
      </c>
      <c r="B71" s="9"/>
      <c r="C71" s="10" t="s">
        <v>460</v>
      </c>
      <c r="D71" s="11" t="s">
        <v>456</v>
      </c>
      <c r="E71" s="11" t="s">
        <v>461</v>
      </c>
      <c r="F71" s="11" t="s">
        <v>457</v>
      </c>
      <c r="G71" s="12" t="s">
        <v>462</v>
      </c>
      <c r="H71" s="11" t="s">
        <v>56</v>
      </c>
      <c r="I71" s="12" t="s">
        <v>370</v>
      </c>
      <c r="J71" s="12" t="s">
        <v>458</v>
      </c>
      <c r="K71" s="11" t="s">
        <v>460</v>
      </c>
      <c r="L71" s="12">
        <v>1</v>
      </c>
      <c r="M71" s="13"/>
      <c r="N71" s="14"/>
      <c r="O71" s="14"/>
    </row>
    <row r="72" spans="1:15" x14ac:dyDescent="0.2">
      <c r="A72" s="8">
        <v>69</v>
      </c>
      <c r="B72" s="9"/>
      <c r="C72" s="10" t="s">
        <v>464</v>
      </c>
      <c r="D72" s="11" t="s">
        <v>456</v>
      </c>
      <c r="E72" s="11" t="s">
        <v>465</v>
      </c>
      <c r="F72" s="11" t="s">
        <v>457</v>
      </c>
      <c r="G72" s="12" t="s">
        <v>466</v>
      </c>
      <c r="H72" s="11" t="s">
        <v>56</v>
      </c>
      <c r="I72" s="12" t="s">
        <v>370</v>
      </c>
      <c r="J72" s="12" t="s">
        <v>458</v>
      </c>
      <c r="K72" s="11" t="s">
        <v>464</v>
      </c>
      <c r="L72" s="12">
        <v>1</v>
      </c>
      <c r="M72" s="13"/>
      <c r="N72" s="14"/>
      <c r="O72" s="14"/>
    </row>
    <row r="73" spans="1:15" x14ac:dyDescent="0.2">
      <c r="A73" s="8">
        <v>70</v>
      </c>
      <c r="B73" s="9"/>
      <c r="C73" s="10" t="s">
        <v>468</v>
      </c>
      <c r="D73" s="11" t="s">
        <v>469</v>
      </c>
      <c r="E73" s="11" t="s">
        <v>470</v>
      </c>
      <c r="F73" s="11" t="s">
        <v>471</v>
      </c>
      <c r="G73" s="12" t="s">
        <v>414</v>
      </c>
      <c r="H73" s="11" t="s">
        <v>472</v>
      </c>
      <c r="I73" s="12" t="s">
        <v>473</v>
      </c>
      <c r="J73" s="12" t="s">
        <v>474</v>
      </c>
      <c r="K73" s="11" t="s">
        <v>468</v>
      </c>
      <c r="L73" s="12">
        <v>1</v>
      </c>
      <c r="M73" s="13"/>
      <c r="N73" s="14"/>
      <c r="O73" s="14"/>
    </row>
    <row r="74" spans="1:15" x14ac:dyDescent="0.2">
      <c r="A74" s="8">
        <v>71</v>
      </c>
      <c r="B74" s="9"/>
      <c r="C74" s="10" t="s">
        <v>476</v>
      </c>
      <c r="D74" s="11" t="s">
        <v>477</v>
      </c>
      <c r="E74" s="11" t="s">
        <v>478</v>
      </c>
      <c r="F74" s="11" t="s">
        <v>479</v>
      </c>
      <c r="G74" s="12" t="s">
        <v>480</v>
      </c>
      <c r="H74" s="11" t="s">
        <v>85</v>
      </c>
      <c r="I74" s="12" t="s">
        <v>481</v>
      </c>
      <c r="J74" s="12" t="s">
        <v>482</v>
      </c>
      <c r="K74" s="11" t="s">
        <v>476</v>
      </c>
      <c r="L74" s="12">
        <v>1</v>
      </c>
      <c r="M74" s="13"/>
      <c r="N74" s="14"/>
      <c r="O74" s="14"/>
    </row>
    <row r="75" spans="1:15" x14ac:dyDescent="0.2">
      <c r="A75" s="8">
        <v>72</v>
      </c>
      <c r="B75" s="9"/>
      <c r="C75" s="10" t="s">
        <v>484</v>
      </c>
      <c r="D75" s="11" t="s">
        <v>485</v>
      </c>
      <c r="E75" s="11" t="s">
        <v>486</v>
      </c>
      <c r="F75" s="11" t="s">
        <v>487</v>
      </c>
      <c r="G75" s="12" t="s">
        <v>75</v>
      </c>
      <c r="H75" s="11" t="s">
        <v>488</v>
      </c>
      <c r="I75" s="12" t="s">
        <v>159</v>
      </c>
      <c r="J75" s="12" t="s">
        <v>489</v>
      </c>
      <c r="K75" s="11" t="s">
        <v>484</v>
      </c>
      <c r="L75" s="12">
        <v>30</v>
      </c>
      <c r="M75" s="13"/>
      <c r="N75" s="14"/>
      <c r="O75" s="14"/>
    </row>
    <row r="76" spans="1:15" x14ac:dyDescent="0.2">
      <c r="A76" s="8">
        <v>73</v>
      </c>
      <c r="B76" s="9"/>
      <c r="C76" s="10" t="s">
        <v>491</v>
      </c>
      <c r="D76" s="11" t="s">
        <v>492</v>
      </c>
      <c r="E76" s="11" t="s">
        <v>493</v>
      </c>
      <c r="F76" s="11" t="s">
        <v>494</v>
      </c>
      <c r="G76" s="12" t="s">
        <v>175</v>
      </c>
      <c r="H76" s="11" t="s">
        <v>121</v>
      </c>
      <c r="I76" s="12" t="s">
        <v>495</v>
      </c>
      <c r="J76" s="12" t="s">
        <v>496</v>
      </c>
      <c r="K76" s="11" t="s">
        <v>491</v>
      </c>
      <c r="L76" s="12">
        <v>100</v>
      </c>
      <c r="M76" s="13"/>
      <c r="N76" s="14"/>
      <c r="O76" s="14"/>
    </row>
    <row r="77" spans="1:15" x14ac:dyDescent="0.2">
      <c r="A77" s="8">
        <v>74</v>
      </c>
      <c r="B77" s="9"/>
      <c r="C77" s="10" t="s">
        <v>498</v>
      </c>
      <c r="D77" s="11" t="s">
        <v>499</v>
      </c>
      <c r="E77" s="11" t="s">
        <v>500</v>
      </c>
      <c r="F77" s="11" t="s">
        <v>501</v>
      </c>
      <c r="G77" s="12" t="s">
        <v>502</v>
      </c>
      <c r="H77" s="11" t="s">
        <v>503</v>
      </c>
      <c r="I77" s="12" t="s">
        <v>504</v>
      </c>
      <c r="J77" s="12" t="s">
        <v>505</v>
      </c>
      <c r="K77" s="11" t="s">
        <v>498</v>
      </c>
      <c r="L77" s="12">
        <v>1</v>
      </c>
      <c r="M77" s="13"/>
      <c r="N77" s="14"/>
      <c r="O77" s="14"/>
    </row>
    <row r="78" spans="1:15" x14ac:dyDescent="0.2">
      <c r="A78" s="8">
        <v>75</v>
      </c>
      <c r="B78" s="15"/>
      <c r="C78" s="10" t="s">
        <v>9588</v>
      </c>
      <c r="D78" s="11" t="s">
        <v>9589</v>
      </c>
      <c r="E78" s="11" t="s">
        <v>9590</v>
      </c>
      <c r="F78" s="11" t="s">
        <v>26</v>
      </c>
      <c r="G78" s="12" t="s">
        <v>414</v>
      </c>
      <c r="H78" s="11" t="s">
        <v>9591</v>
      </c>
      <c r="I78" s="12" t="s">
        <v>28</v>
      </c>
      <c r="J78" s="12" t="s">
        <v>9592</v>
      </c>
      <c r="K78" s="11" t="s">
        <v>9588</v>
      </c>
      <c r="L78" s="12">
        <v>1</v>
      </c>
      <c r="M78" s="92"/>
      <c r="N78" s="14"/>
      <c r="O78" s="14"/>
    </row>
    <row r="79" spans="1:15" x14ac:dyDescent="0.2">
      <c r="A79" s="8">
        <v>76</v>
      </c>
      <c r="B79" s="9"/>
      <c r="C79" s="10" t="s">
        <v>507</v>
      </c>
      <c r="D79" s="11" t="s">
        <v>508</v>
      </c>
      <c r="E79" s="11" t="s">
        <v>509</v>
      </c>
      <c r="F79" s="11" t="s">
        <v>510</v>
      </c>
      <c r="G79" s="12" t="s">
        <v>368</v>
      </c>
      <c r="H79" s="11" t="s">
        <v>511</v>
      </c>
      <c r="I79" s="12" t="s">
        <v>159</v>
      </c>
      <c r="J79" s="12" t="s">
        <v>512</v>
      </c>
      <c r="K79" s="11" t="s">
        <v>507</v>
      </c>
      <c r="L79" s="12">
        <v>1</v>
      </c>
      <c r="M79" s="13"/>
      <c r="N79" s="14"/>
      <c r="O79" s="14"/>
    </row>
    <row r="80" spans="1:15" x14ac:dyDescent="0.2">
      <c r="A80" s="8">
        <v>77</v>
      </c>
      <c r="B80" s="15"/>
      <c r="C80" s="10" t="s">
        <v>514</v>
      </c>
      <c r="D80" s="11" t="s">
        <v>515</v>
      </c>
      <c r="E80" s="11" t="s">
        <v>9593</v>
      </c>
      <c r="F80" s="11" t="s">
        <v>516</v>
      </c>
      <c r="G80" s="12" t="s">
        <v>9594</v>
      </c>
      <c r="H80" s="11" t="s">
        <v>517</v>
      </c>
      <c r="I80" s="12" t="s">
        <v>518</v>
      </c>
      <c r="J80" s="12" t="s">
        <v>519</v>
      </c>
      <c r="K80" s="11" t="s">
        <v>514</v>
      </c>
      <c r="L80" s="12">
        <v>500</v>
      </c>
      <c r="M80" s="16"/>
      <c r="N80" s="14"/>
      <c r="O80" s="14"/>
    </row>
    <row r="81" spans="1:15" x14ac:dyDescent="0.2">
      <c r="A81" s="8">
        <v>78</v>
      </c>
      <c r="B81" s="9"/>
      <c r="C81" s="10" t="s">
        <v>521</v>
      </c>
      <c r="D81" s="11" t="s">
        <v>515</v>
      </c>
      <c r="E81" s="11" t="s">
        <v>522</v>
      </c>
      <c r="F81" s="11" t="s">
        <v>516</v>
      </c>
      <c r="G81" s="12" t="s">
        <v>523</v>
      </c>
      <c r="H81" s="11" t="s">
        <v>517</v>
      </c>
      <c r="I81" s="12" t="s">
        <v>518</v>
      </c>
      <c r="J81" s="12" t="s">
        <v>519</v>
      </c>
      <c r="K81" s="11" t="s">
        <v>521</v>
      </c>
      <c r="L81" s="12">
        <v>100</v>
      </c>
      <c r="M81" s="13"/>
      <c r="N81" s="14"/>
      <c r="O81" s="14"/>
    </row>
    <row r="82" spans="1:15" x14ac:dyDescent="0.2">
      <c r="A82" s="8">
        <v>79</v>
      </c>
      <c r="B82" s="9"/>
      <c r="C82" s="10" t="s">
        <v>525</v>
      </c>
      <c r="D82" s="11" t="s">
        <v>526</v>
      </c>
      <c r="E82" s="11" t="s">
        <v>527</v>
      </c>
      <c r="F82" s="11" t="s">
        <v>528</v>
      </c>
      <c r="G82" s="12" t="s">
        <v>175</v>
      </c>
      <c r="H82" s="11" t="s">
        <v>529</v>
      </c>
      <c r="I82" s="12" t="s">
        <v>530</v>
      </c>
      <c r="J82" s="12" t="s">
        <v>531</v>
      </c>
      <c r="K82" s="11" t="s">
        <v>525</v>
      </c>
      <c r="L82" s="12">
        <v>100</v>
      </c>
      <c r="M82" s="13"/>
      <c r="N82" s="14"/>
      <c r="O82" s="14"/>
    </row>
    <row r="83" spans="1:15" x14ac:dyDescent="0.2">
      <c r="A83" s="8">
        <v>80</v>
      </c>
      <c r="B83" s="9"/>
      <c r="C83" s="10" t="s">
        <v>533</v>
      </c>
      <c r="D83" s="11" t="s">
        <v>534</v>
      </c>
      <c r="E83" s="11" t="s">
        <v>535</v>
      </c>
      <c r="F83" s="11" t="s">
        <v>536</v>
      </c>
      <c r="G83" s="12" t="s">
        <v>414</v>
      </c>
      <c r="H83" s="11" t="s">
        <v>56</v>
      </c>
      <c r="I83" s="12" t="s">
        <v>537</v>
      </c>
      <c r="J83" s="12" t="s">
        <v>538</v>
      </c>
      <c r="K83" s="11" t="s">
        <v>533</v>
      </c>
      <c r="L83" s="12">
        <v>1</v>
      </c>
      <c r="M83" s="13"/>
      <c r="N83" s="14"/>
      <c r="O83" s="14"/>
    </row>
    <row r="84" spans="1:15" x14ac:dyDescent="0.2">
      <c r="A84" s="8">
        <v>81</v>
      </c>
      <c r="B84" s="9"/>
      <c r="C84" s="10" t="s">
        <v>540</v>
      </c>
      <c r="D84" s="11" t="s">
        <v>541</v>
      </c>
      <c r="E84" s="11" t="s">
        <v>542</v>
      </c>
      <c r="F84" s="11" t="s">
        <v>543</v>
      </c>
      <c r="G84" s="12" t="s">
        <v>144</v>
      </c>
      <c r="H84" s="11" t="s">
        <v>544</v>
      </c>
      <c r="I84" s="12" t="s">
        <v>223</v>
      </c>
      <c r="J84" s="12" t="s">
        <v>545</v>
      </c>
      <c r="K84" s="11" t="s">
        <v>540</v>
      </c>
      <c r="L84" s="12">
        <v>1</v>
      </c>
      <c r="M84" s="13"/>
      <c r="N84" s="14"/>
      <c r="O84" s="14"/>
    </row>
    <row r="85" spans="1:15" x14ac:dyDescent="0.2">
      <c r="A85" s="8">
        <v>82</v>
      </c>
      <c r="B85" s="9"/>
      <c r="C85" s="10" t="s">
        <v>547</v>
      </c>
      <c r="D85" s="11" t="s">
        <v>548</v>
      </c>
      <c r="E85" s="11" t="s">
        <v>549</v>
      </c>
      <c r="F85" s="11" t="s">
        <v>494</v>
      </c>
      <c r="G85" s="12" t="s">
        <v>175</v>
      </c>
      <c r="H85" s="11" t="s">
        <v>222</v>
      </c>
      <c r="I85" s="12" t="s">
        <v>57</v>
      </c>
      <c r="J85" s="12" t="s">
        <v>550</v>
      </c>
      <c r="K85" s="11" t="s">
        <v>547</v>
      </c>
      <c r="L85" s="12">
        <v>100</v>
      </c>
      <c r="M85" s="13"/>
      <c r="N85" s="14"/>
      <c r="O85" s="14"/>
    </row>
    <row r="86" spans="1:15" x14ac:dyDescent="0.2">
      <c r="A86" s="8">
        <v>83</v>
      </c>
      <c r="B86" s="9"/>
      <c r="C86" s="10" t="s">
        <v>552</v>
      </c>
      <c r="D86" s="11" t="s">
        <v>553</v>
      </c>
      <c r="E86" s="11" t="s">
        <v>554</v>
      </c>
      <c r="F86" s="11" t="s">
        <v>494</v>
      </c>
      <c r="G86" s="12" t="s">
        <v>414</v>
      </c>
      <c r="H86" s="11" t="s">
        <v>555</v>
      </c>
      <c r="I86" s="12" t="s">
        <v>57</v>
      </c>
      <c r="J86" s="12" t="s">
        <v>556</v>
      </c>
      <c r="K86" s="11" t="s">
        <v>552</v>
      </c>
      <c r="L86" s="12">
        <v>1</v>
      </c>
      <c r="M86" s="13"/>
      <c r="N86" s="14"/>
      <c r="O86" s="14"/>
    </row>
    <row r="87" spans="1:15" x14ac:dyDescent="0.2">
      <c r="A87" s="8">
        <v>84</v>
      </c>
      <c r="B87" s="9"/>
      <c r="C87" s="10" t="s">
        <v>558</v>
      </c>
      <c r="D87" s="11" t="s">
        <v>559</v>
      </c>
      <c r="E87" s="11" t="s">
        <v>560</v>
      </c>
      <c r="F87" s="11" t="s">
        <v>561</v>
      </c>
      <c r="G87" s="12" t="s">
        <v>562</v>
      </c>
      <c r="H87" s="11" t="s">
        <v>93</v>
      </c>
      <c r="I87" s="12" t="s">
        <v>68</v>
      </c>
      <c r="J87" s="12" t="s">
        <v>563</v>
      </c>
      <c r="K87" s="11" t="s">
        <v>558</v>
      </c>
      <c r="L87" s="12">
        <v>1</v>
      </c>
      <c r="M87" s="13"/>
      <c r="N87" s="14"/>
      <c r="O87" s="14"/>
    </row>
    <row r="88" spans="1:15" x14ac:dyDescent="0.2">
      <c r="A88" s="8">
        <v>85</v>
      </c>
      <c r="B88" s="15"/>
      <c r="C88" s="10" t="s">
        <v>9595</v>
      </c>
      <c r="D88" s="11" t="s">
        <v>9596</v>
      </c>
      <c r="E88" s="11" t="s">
        <v>9597</v>
      </c>
      <c r="F88" s="11" t="s">
        <v>83</v>
      </c>
      <c r="G88" s="12" t="s">
        <v>564</v>
      </c>
      <c r="H88" s="11" t="s">
        <v>565</v>
      </c>
      <c r="I88" s="12" t="s">
        <v>48</v>
      </c>
      <c r="J88" s="12" t="s">
        <v>9598</v>
      </c>
      <c r="K88" s="11" t="s">
        <v>9595</v>
      </c>
      <c r="L88" s="12">
        <v>1</v>
      </c>
      <c r="M88" s="16"/>
      <c r="N88" s="14"/>
      <c r="O88" s="14"/>
    </row>
    <row r="89" spans="1:15" x14ac:dyDescent="0.2">
      <c r="A89" s="8">
        <v>86</v>
      </c>
      <c r="B89" s="9"/>
      <c r="C89" s="10" t="s">
        <v>567</v>
      </c>
      <c r="D89" s="11" t="s">
        <v>568</v>
      </c>
      <c r="E89" s="11" t="s">
        <v>569</v>
      </c>
      <c r="F89" s="11" t="s">
        <v>221</v>
      </c>
      <c r="G89" s="12" t="s">
        <v>274</v>
      </c>
      <c r="H89" s="11" t="s">
        <v>289</v>
      </c>
      <c r="I89" s="12" t="s">
        <v>570</v>
      </c>
      <c r="J89" s="12" t="s">
        <v>571</v>
      </c>
      <c r="K89" s="11" t="s">
        <v>567</v>
      </c>
      <c r="L89" s="12">
        <v>1</v>
      </c>
      <c r="M89" s="13"/>
      <c r="N89" s="14"/>
      <c r="O89" s="14"/>
    </row>
    <row r="90" spans="1:15" x14ac:dyDescent="0.2">
      <c r="A90" s="8">
        <v>87</v>
      </c>
      <c r="B90" s="9"/>
      <c r="C90" s="10" t="s">
        <v>573</v>
      </c>
      <c r="D90" s="11" t="s">
        <v>568</v>
      </c>
      <c r="E90" s="11" t="s">
        <v>574</v>
      </c>
      <c r="F90" s="11" t="s">
        <v>221</v>
      </c>
      <c r="G90" s="12" t="s">
        <v>575</v>
      </c>
      <c r="H90" s="11" t="s">
        <v>289</v>
      </c>
      <c r="I90" s="12" t="s">
        <v>570</v>
      </c>
      <c r="J90" s="12" t="s">
        <v>571</v>
      </c>
      <c r="K90" s="11" t="s">
        <v>573</v>
      </c>
      <c r="L90" s="12">
        <v>1</v>
      </c>
      <c r="M90" s="13"/>
      <c r="N90" s="14"/>
      <c r="O90" s="14"/>
    </row>
    <row r="91" spans="1:15" x14ac:dyDescent="0.2">
      <c r="A91" s="8">
        <v>88</v>
      </c>
      <c r="B91" s="9"/>
      <c r="C91" s="10" t="s">
        <v>577</v>
      </c>
      <c r="D91" s="11" t="s">
        <v>578</v>
      </c>
      <c r="E91" s="11" t="s">
        <v>579</v>
      </c>
      <c r="F91" s="11" t="s">
        <v>580</v>
      </c>
      <c r="G91" s="12" t="s">
        <v>437</v>
      </c>
      <c r="H91" s="11" t="s">
        <v>56</v>
      </c>
      <c r="I91" s="12" t="s">
        <v>159</v>
      </c>
      <c r="J91" s="12" t="s">
        <v>581</v>
      </c>
      <c r="K91" s="11" t="s">
        <v>577</v>
      </c>
      <c r="L91" s="12">
        <v>1</v>
      </c>
      <c r="M91" s="13"/>
      <c r="N91" s="14"/>
      <c r="O91" s="14"/>
    </row>
    <row r="92" spans="1:15" x14ac:dyDescent="0.2">
      <c r="A92" s="8">
        <v>89</v>
      </c>
      <c r="B92" s="9"/>
      <c r="C92" s="10" t="s">
        <v>583</v>
      </c>
      <c r="D92" s="11" t="s">
        <v>584</v>
      </c>
      <c r="E92" s="11" t="s">
        <v>585</v>
      </c>
      <c r="F92" s="11" t="s">
        <v>586</v>
      </c>
      <c r="G92" s="12" t="s">
        <v>75</v>
      </c>
      <c r="H92" s="11" t="s">
        <v>121</v>
      </c>
      <c r="I92" s="12" t="s">
        <v>587</v>
      </c>
      <c r="J92" s="12" t="s">
        <v>588</v>
      </c>
      <c r="K92" s="11" t="s">
        <v>583</v>
      </c>
      <c r="L92" s="12">
        <v>30</v>
      </c>
      <c r="M92" s="13"/>
      <c r="N92" s="14"/>
      <c r="O92" s="14"/>
    </row>
    <row r="93" spans="1:15" x14ac:dyDescent="0.2">
      <c r="A93" s="8">
        <v>90</v>
      </c>
      <c r="B93" s="9"/>
      <c r="C93" s="10" t="s">
        <v>590</v>
      </c>
      <c r="D93" s="11" t="s">
        <v>591</v>
      </c>
      <c r="E93" s="11" t="s">
        <v>592</v>
      </c>
      <c r="F93" s="11" t="s">
        <v>593</v>
      </c>
      <c r="G93" s="12" t="s">
        <v>594</v>
      </c>
      <c r="H93" s="11" t="s">
        <v>517</v>
      </c>
      <c r="I93" s="12" t="s">
        <v>131</v>
      </c>
      <c r="J93" s="12" t="s">
        <v>595</v>
      </c>
      <c r="K93" s="11" t="s">
        <v>590</v>
      </c>
      <c r="L93" s="12">
        <v>35</v>
      </c>
      <c r="M93" s="13"/>
      <c r="N93" s="14"/>
      <c r="O93" s="14"/>
    </row>
    <row r="94" spans="1:15" x14ac:dyDescent="0.2">
      <c r="A94" s="8">
        <v>91</v>
      </c>
      <c r="B94" s="9"/>
      <c r="C94" s="10" t="s">
        <v>597</v>
      </c>
      <c r="D94" s="11" t="s">
        <v>598</v>
      </c>
      <c r="E94" s="11" t="s">
        <v>599</v>
      </c>
      <c r="F94" s="11" t="s">
        <v>600</v>
      </c>
      <c r="G94" s="12" t="s">
        <v>601</v>
      </c>
      <c r="H94" s="11" t="s">
        <v>206</v>
      </c>
      <c r="I94" s="12" t="s">
        <v>192</v>
      </c>
      <c r="J94" s="12" t="s">
        <v>602</v>
      </c>
      <c r="K94" s="11" t="s">
        <v>597</v>
      </c>
      <c r="L94" s="12">
        <v>30</v>
      </c>
      <c r="M94" s="13"/>
      <c r="N94" s="14"/>
      <c r="O94" s="14"/>
    </row>
    <row r="95" spans="1:15" x14ac:dyDescent="0.2">
      <c r="A95" s="8">
        <v>92</v>
      </c>
      <c r="B95" s="9"/>
      <c r="C95" s="10" t="s">
        <v>604</v>
      </c>
      <c r="D95" s="11" t="s">
        <v>605</v>
      </c>
      <c r="E95" s="11" t="s">
        <v>606</v>
      </c>
      <c r="F95" s="11" t="s">
        <v>607</v>
      </c>
      <c r="G95" s="12" t="s">
        <v>129</v>
      </c>
      <c r="H95" s="11" t="s">
        <v>121</v>
      </c>
      <c r="I95" s="12" t="s">
        <v>608</v>
      </c>
      <c r="J95" s="12" t="s">
        <v>609</v>
      </c>
      <c r="K95" s="11" t="s">
        <v>604</v>
      </c>
      <c r="L95" s="12">
        <v>1</v>
      </c>
      <c r="M95" s="13"/>
      <c r="N95" s="14"/>
      <c r="O95" s="14"/>
    </row>
    <row r="96" spans="1:15" x14ac:dyDescent="0.2">
      <c r="A96" s="8">
        <v>93</v>
      </c>
      <c r="B96" s="9"/>
      <c r="C96" s="10" t="s">
        <v>611</v>
      </c>
      <c r="D96" s="11" t="s">
        <v>612</v>
      </c>
      <c r="E96" s="11" t="s">
        <v>613</v>
      </c>
      <c r="F96" s="11" t="s">
        <v>614</v>
      </c>
      <c r="G96" s="12" t="s">
        <v>175</v>
      </c>
      <c r="H96" s="11" t="s">
        <v>222</v>
      </c>
      <c r="I96" s="12" t="s">
        <v>57</v>
      </c>
      <c r="J96" s="12" t="s">
        <v>615</v>
      </c>
      <c r="K96" s="11" t="s">
        <v>611</v>
      </c>
      <c r="L96" s="12">
        <v>100</v>
      </c>
      <c r="M96" s="13"/>
      <c r="N96" s="14"/>
      <c r="O96" s="14"/>
    </row>
    <row r="97" spans="1:15" x14ac:dyDescent="0.2">
      <c r="A97" s="8">
        <v>94</v>
      </c>
      <c r="B97" s="15"/>
      <c r="C97" s="10" t="s">
        <v>9599</v>
      </c>
      <c r="D97" s="11" t="s">
        <v>9600</v>
      </c>
      <c r="E97" s="11" t="s">
        <v>9601</v>
      </c>
      <c r="F97" s="11" t="s">
        <v>616</v>
      </c>
      <c r="G97" s="12" t="s">
        <v>9602</v>
      </c>
      <c r="H97" s="11" t="s">
        <v>23</v>
      </c>
      <c r="I97" s="12" t="s">
        <v>159</v>
      </c>
      <c r="J97" s="12" t="s">
        <v>9603</v>
      </c>
      <c r="K97" s="11" t="s">
        <v>9599</v>
      </c>
      <c r="L97" s="12">
        <v>252</v>
      </c>
      <c r="M97" s="16"/>
      <c r="N97" s="14"/>
      <c r="O97" s="14"/>
    </row>
    <row r="98" spans="1:15" x14ac:dyDescent="0.2">
      <c r="A98" s="8">
        <v>95</v>
      </c>
      <c r="B98" s="9"/>
      <c r="C98" s="10" t="s">
        <v>618</v>
      </c>
      <c r="D98" s="11" t="s">
        <v>619</v>
      </c>
      <c r="E98" s="11" t="s">
        <v>620</v>
      </c>
      <c r="F98" s="11" t="s">
        <v>174</v>
      </c>
      <c r="G98" s="12" t="s">
        <v>27</v>
      </c>
      <c r="H98" s="11" t="s">
        <v>621</v>
      </c>
      <c r="I98" s="12" t="s">
        <v>57</v>
      </c>
      <c r="J98" s="12" t="s">
        <v>622</v>
      </c>
      <c r="K98" s="11" t="s">
        <v>618</v>
      </c>
      <c r="L98" s="12">
        <v>10</v>
      </c>
      <c r="M98" s="13"/>
      <c r="N98" s="14"/>
      <c r="O98" s="14"/>
    </row>
    <row r="99" spans="1:15" x14ac:dyDescent="0.2">
      <c r="A99" s="8">
        <v>96</v>
      </c>
      <c r="B99" s="9"/>
      <c r="C99" s="10" t="s">
        <v>624</v>
      </c>
      <c r="D99" s="11" t="s">
        <v>625</v>
      </c>
      <c r="E99" s="11" t="s">
        <v>626</v>
      </c>
      <c r="F99" s="11" t="s">
        <v>288</v>
      </c>
      <c r="G99" s="12" t="s">
        <v>34</v>
      </c>
      <c r="H99" s="11" t="s">
        <v>85</v>
      </c>
      <c r="I99" s="12" t="s">
        <v>168</v>
      </c>
      <c r="J99" s="12" t="s">
        <v>627</v>
      </c>
      <c r="K99" s="11" t="s">
        <v>624</v>
      </c>
      <c r="L99" s="12">
        <v>1</v>
      </c>
      <c r="M99" s="13"/>
      <c r="N99" s="14"/>
      <c r="O99" s="14"/>
    </row>
    <row r="100" spans="1:15" x14ac:dyDescent="0.2">
      <c r="A100" s="8">
        <v>97</v>
      </c>
      <c r="B100" s="9"/>
      <c r="C100" s="10" t="s">
        <v>629</v>
      </c>
      <c r="D100" s="11" t="s">
        <v>630</v>
      </c>
      <c r="E100" s="11" t="s">
        <v>631</v>
      </c>
      <c r="F100" s="11" t="s">
        <v>427</v>
      </c>
      <c r="G100" s="12" t="s">
        <v>115</v>
      </c>
      <c r="H100" s="11" t="s">
        <v>632</v>
      </c>
      <c r="I100" s="12" t="s">
        <v>102</v>
      </c>
      <c r="J100" s="12" t="s">
        <v>633</v>
      </c>
      <c r="K100" s="11" t="s">
        <v>629</v>
      </c>
      <c r="L100" s="12">
        <v>50</v>
      </c>
      <c r="M100" s="13"/>
      <c r="N100" s="14"/>
      <c r="O100" s="14"/>
    </row>
    <row r="101" spans="1:15" x14ac:dyDescent="0.2">
      <c r="A101" s="8">
        <v>98</v>
      </c>
      <c r="B101" s="9"/>
      <c r="C101" s="10" t="s">
        <v>635</v>
      </c>
      <c r="D101" s="11" t="s">
        <v>636</v>
      </c>
      <c r="E101" s="11" t="s">
        <v>637</v>
      </c>
      <c r="F101" s="11" t="s">
        <v>638</v>
      </c>
      <c r="G101" s="12" t="s">
        <v>639</v>
      </c>
      <c r="H101" s="11" t="s">
        <v>529</v>
      </c>
      <c r="I101" s="12" t="s">
        <v>518</v>
      </c>
      <c r="J101" s="12" t="s">
        <v>640</v>
      </c>
      <c r="K101" s="11" t="s">
        <v>635</v>
      </c>
      <c r="L101" s="12">
        <v>240</v>
      </c>
      <c r="M101" s="13"/>
      <c r="N101" s="14"/>
      <c r="O101" s="14"/>
    </row>
    <row r="102" spans="1:15" x14ac:dyDescent="0.2">
      <c r="A102" s="8">
        <v>99</v>
      </c>
      <c r="B102" s="9"/>
      <c r="C102" s="10" t="s">
        <v>642</v>
      </c>
      <c r="D102" s="11" t="s">
        <v>643</v>
      </c>
      <c r="E102" s="11" t="s">
        <v>644</v>
      </c>
      <c r="F102" s="11" t="s">
        <v>645</v>
      </c>
      <c r="G102" s="12" t="s">
        <v>414</v>
      </c>
      <c r="H102" s="11" t="s">
        <v>646</v>
      </c>
      <c r="I102" s="12" t="s">
        <v>24</v>
      </c>
      <c r="J102" s="12" t="s">
        <v>647</v>
      </c>
      <c r="K102" s="11" t="s">
        <v>642</v>
      </c>
      <c r="L102" s="12">
        <v>1</v>
      </c>
      <c r="M102" s="13"/>
      <c r="N102" s="14"/>
      <c r="O102" s="14"/>
    </row>
    <row r="103" spans="1:15" x14ac:dyDescent="0.2">
      <c r="A103" s="8">
        <v>100</v>
      </c>
      <c r="B103" s="9"/>
      <c r="C103" s="10" t="s">
        <v>649</v>
      </c>
      <c r="D103" s="11" t="s">
        <v>643</v>
      </c>
      <c r="E103" s="11" t="s">
        <v>650</v>
      </c>
      <c r="F103" s="11" t="s">
        <v>645</v>
      </c>
      <c r="G103" s="12" t="s">
        <v>34</v>
      </c>
      <c r="H103" s="11" t="s">
        <v>646</v>
      </c>
      <c r="I103" s="12" t="s">
        <v>24</v>
      </c>
      <c r="J103" s="12" t="s">
        <v>647</v>
      </c>
      <c r="K103" s="11" t="s">
        <v>649</v>
      </c>
      <c r="L103" s="12">
        <v>1</v>
      </c>
      <c r="M103" s="13"/>
      <c r="N103" s="14"/>
      <c r="O103" s="14"/>
    </row>
    <row r="104" spans="1:15" x14ac:dyDescent="0.2">
      <c r="A104" s="8">
        <v>101</v>
      </c>
      <c r="B104" s="9"/>
      <c r="C104" s="10" t="s">
        <v>652</v>
      </c>
      <c r="D104" s="11" t="s">
        <v>653</v>
      </c>
      <c r="E104" s="11" t="s">
        <v>654</v>
      </c>
      <c r="F104" s="11" t="s">
        <v>655</v>
      </c>
      <c r="G104" s="12" t="s">
        <v>27</v>
      </c>
      <c r="H104" s="11" t="s">
        <v>40</v>
      </c>
      <c r="I104" s="12" t="s">
        <v>504</v>
      </c>
      <c r="J104" s="12" t="s">
        <v>656</v>
      </c>
      <c r="K104" s="11" t="s">
        <v>652</v>
      </c>
      <c r="L104" s="12">
        <v>10</v>
      </c>
      <c r="M104" s="13"/>
      <c r="N104" s="14"/>
      <c r="O104" s="14"/>
    </row>
    <row r="105" spans="1:15" x14ac:dyDescent="0.2">
      <c r="A105" s="8">
        <v>102</v>
      </c>
      <c r="B105" s="9"/>
      <c r="C105" s="10" t="s">
        <v>658</v>
      </c>
      <c r="D105" s="11" t="s">
        <v>659</v>
      </c>
      <c r="E105" s="11" t="s">
        <v>660</v>
      </c>
      <c r="F105" s="11" t="s">
        <v>661</v>
      </c>
      <c r="G105" s="12" t="s">
        <v>22</v>
      </c>
      <c r="H105" s="11" t="s">
        <v>517</v>
      </c>
      <c r="I105" s="12" t="s">
        <v>24</v>
      </c>
      <c r="J105" s="12" t="s">
        <v>662</v>
      </c>
      <c r="K105" s="11" t="s">
        <v>658</v>
      </c>
      <c r="L105" s="12">
        <v>20</v>
      </c>
      <c r="M105" s="13"/>
      <c r="N105" s="14"/>
      <c r="O105" s="14"/>
    </row>
    <row r="106" spans="1:15" x14ac:dyDescent="0.2">
      <c r="A106" s="8">
        <v>103</v>
      </c>
      <c r="B106" s="9"/>
      <c r="C106" s="10" t="s">
        <v>664</v>
      </c>
      <c r="D106" s="11" t="s">
        <v>665</v>
      </c>
      <c r="E106" s="11" t="s">
        <v>666</v>
      </c>
      <c r="F106" s="11" t="s">
        <v>667</v>
      </c>
      <c r="G106" s="12" t="s">
        <v>668</v>
      </c>
      <c r="H106" s="11" t="s">
        <v>669</v>
      </c>
      <c r="I106" s="12" t="s">
        <v>670</v>
      </c>
      <c r="J106" s="12" t="s">
        <v>671</v>
      </c>
      <c r="K106" s="11" t="s">
        <v>664</v>
      </c>
      <c r="L106" s="12">
        <v>1</v>
      </c>
      <c r="M106" s="13"/>
      <c r="N106" s="14"/>
      <c r="O106" s="14"/>
    </row>
    <row r="107" spans="1:15" x14ac:dyDescent="0.2">
      <c r="A107" s="8">
        <v>104</v>
      </c>
      <c r="B107" s="9"/>
      <c r="C107" s="10" t="s">
        <v>673</v>
      </c>
      <c r="D107" s="11" t="s">
        <v>674</v>
      </c>
      <c r="E107" s="11" t="s">
        <v>675</v>
      </c>
      <c r="F107" s="11" t="s">
        <v>676</v>
      </c>
      <c r="G107" s="12" t="s">
        <v>175</v>
      </c>
      <c r="H107" s="11" t="s">
        <v>67</v>
      </c>
      <c r="I107" s="12" t="s">
        <v>677</v>
      </c>
      <c r="J107" s="12" t="s">
        <v>678</v>
      </c>
      <c r="K107" s="11" t="s">
        <v>673</v>
      </c>
      <c r="L107" s="12">
        <v>100</v>
      </c>
      <c r="M107" s="13"/>
      <c r="N107" s="14"/>
      <c r="O107" s="14"/>
    </row>
    <row r="108" spans="1:15" x14ac:dyDescent="0.2">
      <c r="A108" s="8">
        <v>105</v>
      </c>
      <c r="B108" s="9"/>
      <c r="C108" s="10" t="s">
        <v>680</v>
      </c>
      <c r="D108" s="11" t="s">
        <v>681</v>
      </c>
      <c r="E108" s="11" t="s">
        <v>682</v>
      </c>
      <c r="F108" s="11" t="s">
        <v>683</v>
      </c>
      <c r="G108" s="12" t="s">
        <v>684</v>
      </c>
      <c r="H108" s="11" t="s">
        <v>282</v>
      </c>
      <c r="I108" s="12" t="s">
        <v>454</v>
      </c>
      <c r="J108" s="12" t="s">
        <v>685</v>
      </c>
      <c r="K108" s="11" t="s">
        <v>680</v>
      </c>
      <c r="L108" s="12">
        <v>1</v>
      </c>
      <c r="M108" s="13"/>
      <c r="N108" s="14"/>
      <c r="O108" s="14"/>
    </row>
    <row r="109" spans="1:15" x14ac:dyDescent="0.2">
      <c r="A109" s="8">
        <v>106</v>
      </c>
      <c r="B109" s="9"/>
      <c r="C109" s="10" t="s">
        <v>687</v>
      </c>
      <c r="D109" s="11" t="s">
        <v>688</v>
      </c>
      <c r="E109" s="11" t="s">
        <v>689</v>
      </c>
      <c r="F109" s="11" t="s">
        <v>683</v>
      </c>
      <c r="G109" s="12" t="s">
        <v>684</v>
      </c>
      <c r="H109" s="11" t="s">
        <v>690</v>
      </c>
      <c r="I109" s="12" t="s">
        <v>454</v>
      </c>
      <c r="J109" s="12" t="s">
        <v>691</v>
      </c>
      <c r="K109" s="11" t="s">
        <v>687</v>
      </c>
      <c r="L109" s="12">
        <v>1</v>
      </c>
      <c r="M109" s="13"/>
      <c r="N109" s="14"/>
      <c r="O109" s="14"/>
    </row>
    <row r="110" spans="1:15" x14ac:dyDescent="0.2">
      <c r="A110" s="8">
        <v>107</v>
      </c>
      <c r="B110" s="9"/>
      <c r="C110" s="10" t="s">
        <v>693</v>
      </c>
      <c r="D110" s="11" t="s">
        <v>694</v>
      </c>
      <c r="E110" s="11" t="s">
        <v>695</v>
      </c>
      <c r="F110" s="11" t="s">
        <v>696</v>
      </c>
      <c r="G110" s="12" t="s">
        <v>84</v>
      </c>
      <c r="H110" s="11" t="s">
        <v>697</v>
      </c>
      <c r="I110" s="12" t="s">
        <v>302</v>
      </c>
      <c r="J110" s="12" t="s">
        <v>698</v>
      </c>
      <c r="K110" s="11" t="s">
        <v>693</v>
      </c>
      <c r="L110" s="12">
        <v>1</v>
      </c>
      <c r="M110" s="13"/>
      <c r="N110" s="14"/>
      <c r="O110" s="14"/>
    </row>
    <row r="111" spans="1:15" x14ac:dyDescent="0.2">
      <c r="A111" s="8">
        <v>108</v>
      </c>
      <c r="B111" s="15"/>
      <c r="C111" s="10" t="s">
        <v>700</v>
      </c>
      <c r="D111" s="11" t="s">
        <v>701</v>
      </c>
      <c r="E111" s="11" t="s">
        <v>9604</v>
      </c>
      <c r="F111" s="11" t="s">
        <v>702</v>
      </c>
      <c r="G111" s="12" t="s">
        <v>22</v>
      </c>
      <c r="H111" s="11" t="s">
        <v>353</v>
      </c>
      <c r="I111" s="12" t="s">
        <v>159</v>
      </c>
      <c r="J111" s="12" t="s">
        <v>703</v>
      </c>
      <c r="K111" s="11" t="s">
        <v>700</v>
      </c>
      <c r="L111" s="12">
        <v>20</v>
      </c>
      <c r="M111" s="16"/>
      <c r="N111" s="14"/>
      <c r="O111" s="14"/>
    </row>
    <row r="112" spans="1:15" x14ac:dyDescent="0.2">
      <c r="A112" s="8">
        <v>109</v>
      </c>
      <c r="B112" s="9"/>
      <c r="C112" s="10" t="s">
        <v>705</v>
      </c>
      <c r="D112" s="11" t="s">
        <v>706</v>
      </c>
      <c r="E112" s="11" t="s">
        <v>707</v>
      </c>
      <c r="F112" s="11" t="s">
        <v>708</v>
      </c>
      <c r="G112" s="12" t="s">
        <v>27</v>
      </c>
      <c r="H112" s="11" t="s">
        <v>222</v>
      </c>
      <c r="I112" s="12" t="s">
        <v>370</v>
      </c>
      <c r="J112" s="12" t="s">
        <v>709</v>
      </c>
      <c r="K112" s="11" t="s">
        <v>705</v>
      </c>
      <c r="L112" s="12">
        <v>10</v>
      </c>
      <c r="M112" s="13"/>
      <c r="N112" s="14"/>
      <c r="O112" s="14"/>
    </row>
    <row r="113" spans="1:15" x14ac:dyDescent="0.2">
      <c r="A113" s="8">
        <v>110</v>
      </c>
      <c r="B113" s="15"/>
      <c r="C113" s="10" t="s">
        <v>711</v>
      </c>
      <c r="D113" s="11" t="s">
        <v>712</v>
      </c>
      <c r="E113" s="11" t="s">
        <v>9605</v>
      </c>
      <c r="F113" s="11" t="s">
        <v>713</v>
      </c>
      <c r="G113" s="12" t="s">
        <v>9606</v>
      </c>
      <c r="H113" s="11" t="s">
        <v>714</v>
      </c>
      <c r="I113" s="12" t="s">
        <v>518</v>
      </c>
      <c r="J113" s="12" t="s">
        <v>715</v>
      </c>
      <c r="K113" s="11" t="s">
        <v>711</v>
      </c>
      <c r="L113" s="12">
        <v>600</v>
      </c>
      <c r="M113" s="16"/>
      <c r="N113" s="14"/>
      <c r="O113" s="14"/>
    </row>
    <row r="114" spans="1:15" x14ac:dyDescent="0.2">
      <c r="A114" s="8">
        <v>111</v>
      </c>
      <c r="B114" s="9"/>
      <c r="C114" s="10" t="s">
        <v>717</v>
      </c>
      <c r="D114" s="11" t="s">
        <v>718</v>
      </c>
      <c r="E114" s="11" t="s">
        <v>719</v>
      </c>
      <c r="F114" s="11" t="s">
        <v>254</v>
      </c>
      <c r="G114" s="12" t="s">
        <v>720</v>
      </c>
      <c r="H114" s="11" t="s">
        <v>721</v>
      </c>
      <c r="I114" s="12" t="s">
        <v>68</v>
      </c>
      <c r="J114" s="12" t="s">
        <v>722</v>
      </c>
      <c r="K114" s="11" t="s">
        <v>717</v>
      </c>
      <c r="L114" s="12">
        <v>6</v>
      </c>
      <c r="M114" s="13"/>
      <c r="N114" s="14"/>
      <c r="O114" s="14"/>
    </row>
    <row r="115" spans="1:15" x14ac:dyDescent="0.2">
      <c r="A115" s="8">
        <v>112</v>
      </c>
      <c r="B115" s="9"/>
      <c r="C115" s="10" t="s">
        <v>724</v>
      </c>
      <c r="D115" s="11" t="s">
        <v>725</v>
      </c>
      <c r="E115" s="11" t="s">
        <v>726</v>
      </c>
      <c r="F115" s="11" t="s">
        <v>288</v>
      </c>
      <c r="G115" s="12" t="s">
        <v>34</v>
      </c>
      <c r="H115" s="11" t="s">
        <v>727</v>
      </c>
      <c r="I115" s="12" t="s">
        <v>159</v>
      </c>
      <c r="J115" s="12" t="s">
        <v>728</v>
      </c>
      <c r="K115" s="11" t="s">
        <v>724</v>
      </c>
      <c r="L115" s="12">
        <v>1</v>
      </c>
      <c r="M115" s="13"/>
      <c r="N115" s="14"/>
      <c r="O115" s="14"/>
    </row>
    <row r="116" spans="1:15" x14ac:dyDescent="0.2">
      <c r="A116" s="8">
        <v>113</v>
      </c>
      <c r="B116" s="9"/>
      <c r="C116" s="10" t="s">
        <v>730</v>
      </c>
      <c r="D116" s="11" t="s">
        <v>731</v>
      </c>
      <c r="E116" s="11" t="s">
        <v>732</v>
      </c>
      <c r="F116" s="11" t="s">
        <v>254</v>
      </c>
      <c r="G116" s="12" t="s">
        <v>339</v>
      </c>
      <c r="H116" s="11" t="s">
        <v>733</v>
      </c>
      <c r="I116" s="12" t="s">
        <v>159</v>
      </c>
      <c r="J116" s="12" t="s">
        <v>734</v>
      </c>
      <c r="K116" s="11" t="s">
        <v>730</v>
      </c>
      <c r="L116" s="12">
        <v>1</v>
      </c>
      <c r="M116" s="13"/>
      <c r="N116" s="14"/>
      <c r="O116" s="14"/>
    </row>
    <row r="117" spans="1:15" x14ac:dyDescent="0.2">
      <c r="A117" s="8">
        <v>114</v>
      </c>
      <c r="B117" s="9"/>
      <c r="C117" s="10" t="s">
        <v>736</v>
      </c>
      <c r="D117" s="11" t="s">
        <v>737</v>
      </c>
      <c r="E117" s="11" t="s">
        <v>738</v>
      </c>
      <c r="F117" s="11" t="s">
        <v>739</v>
      </c>
      <c r="G117" s="12" t="s">
        <v>740</v>
      </c>
      <c r="H117" s="11" t="s">
        <v>85</v>
      </c>
      <c r="I117" s="12" t="s">
        <v>741</v>
      </c>
      <c r="J117" s="12" t="s">
        <v>742</v>
      </c>
      <c r="K117" s="11" t="s">
        <v>736</v>
      </c>
      <c r="L117" s="12">
        <v>24</v>
      </c>
      <c r="M117" s="13"/>
      <c r="N117" s="14"/>
      <c r="O117" s="14"/>
    </row>
    <row r="118" spans="1:15" x14ac:dyDescent="0.2">
      <c r="A118" s="8">
        <v>115</v>
      </c>
      <c r="B118" s="9"/>
      <c r="C118" s="10" t="s">
        <v>744</v>
      </c>
      <c r="D118" s="11" t="s">
        <v>745</v>
      </c>
      <c r="E118" s="11" t="s">
        <v>746</v>
      </c>
      <c r="F118" s="11" t="s">
        <v>430</v>
      </c>
      <c r="G118" s="12" t="s">
        <v>747</v>
      </c>
      <c r="H118" s="11" t="s">
        <v>222</v>
      </c>
      <c r="I118" s="12" t="s">
        <v>68</v>
      </c>
      <c r="J118" s="12" t="s">
        <v>748</v>
      </c>
      <c r="K118" s="11" t="s">
        <v>744</v>
      </c>
      <c r="L118" s="12">
        <v>8</v>
      </c>
      <c r="M118" s="13"/>
      <c r="N118" s="14"/>
      <c r="O118" s="14"/>
    </row>
    <row r="119" spans="1:15" x14ac:dyDescent="0.2">
      <c r="A119" s="8">
        <v>116</v>
      </c>
      <c r="B119" s="9"/>
      <c r="C119" s="10" t="s">
        <v>750</v>
      </c>
      <c r="D119" s="11" t="s">
        <v>751</v>
      </c>
      <c r="E119" s="11" t="s">
        <v>752</v>
      </c>
      <c r="F119" s="11" t="s">
        <v>753</v>
      </c>
      <c r="G119" s="12" t="s">
        <v>129</v>
      </c>
      <c r="H119" s="11" t="s">
        <v>754</v>
      </c>
      <c r="I119" s="12" t="s">
        <v>159</v>
      </c>
      <c r="J119" s="12" t="s">
        <v>755</v>
      </c>
      <c r="K119" s="11" t="s">
        <v>750</v>
      </c>
      <c r="L119" s="12">
        <v>1</v>
      </c>
      <c r="M119" s="13"/>
      <c r="N119" s="14"/>
      <c r="O119" s="14"/>
    </row>
    <row r="120" spans="1:15" x14ac:dyDescent="0.2">
      <c r="A120" s="8">
        <v>117</v>
      </c>
      <c r="B120" s="9"/>
      <c r="C120" s="10" t="s">
        <v>757</v>
      </c>
      <c r="D120" s="11" t="s">
        <v>758</v>
      </c>
      <c r="E120" s="11" t="s">
        <v>759</v>
      </c>
      <c r="F120" s="11" t="s">
        <v>240</v>
      </c>
      <c r="G120" s="12" t="s">
        <v>22</v>
      </c>
      <c r="H120" s="11" t="s">
        <v>67</v>
      </c>
      <c r="I120" s="12" t="s">
        <v>159</v>
      </c>
      <c r="J120" s="12" t="s">
        <v>760</v>
      </c>
      <c r="K120" s="11" t="s">
        <v>757</v>
      </c>
      <c r="L120" s="12">
        <v>20</v>
      </c>
      <c r="M120" s="13"/>
      <c r="N120" s="14"/>
      <c r="O120" s="14"/>
    </row>
    <row r="121" spans="1:15" x14ac:dyDescent="0.2">
      <c r="A121" s="8">
        <v>118</v>
      </c>
      <c r="B121" s="15"/>
      <c r="C121" s="10" t="s">
        <v>9607</v>
      </c>
      <c r="D121" s="11" t="s">
        <v>9608</v>
      </c>
      <c r="E121" s="11" t="s">
        <v>9609</v>
      </c>
      <c r="F121" s="11" t="s">
        <v>761</v>
      </c>
      <c r="G121" s="12" t="s">
        <v>762</v>
      </c>
      <c r="H121" s="11" t="s">
        <v>763</v>
      </c>
      <c r="I121" s="12" t="s">
        <v>24</v>
      </c>
      <c r="J121" s="12" t="s">
        <v>9610</v>
      </c>
      <c r="K121" s="11" t="s">
        <v>9607</v>
      </c>
      <c r="L121" s="12">
        <v>2</v>
      </c>
      <c r="M121" s="16"/>
      <c r="N121" s="14"/>
      <c r="O121" s="14"/>
    </row>
    <row r="122" spans="1:15" x14ac:dyDescent="0.2">
      <c r="A122" s="8">
        <v>119</v>
      </c>
      <c r="B122" s="9"/>
      <c r="C122" s="10" t="s">
        <v>765</v>
      </c>
      <c r="D122" s="11" t="s">
        <v>766</v>
      </c>
      <c r="E122" s="11" t="s">
        <v>767</v>
      </c>
      <c r="F122" s="11" t="s">
        <v>233</v>
      </c>
      <c r="G122" s="12" t="s">
        <v>22</v>
      </c>
      <c r="H122" s="11" t="s">
        <v>234</v>
      </c>
      <c r="I122" s="12" t="s">
        <v>159</v>
      </c>
      <c r="J122" s="12" t="s">
        <v>768</v>
      </c>
      <c r="K122" s="11" t="s">
        <v>765</v>
      </c>
      <c r="L122" s="12">
        <v>20</v>
      </c>
      <c r="M122" s="13"/>
      <c r="N122" s="14"/>
      <c r="O122" s="14"/>
    </row>
    <row r="123" spans="1:15" x14ac:dyDescent="0.2">
      <c r="A123" s="8">
        <v>120</v>
      </c>
      <c r="B123" s="9"/>
      <c r="C123" s="10" t="s">
        <v>770</v>
      </c>
      <c r="D123" s="11" t="s">
        <v>771</v>
      </c>
      <c r="E123" s="11" t="s">
        <v>772</v>
      </c>
      <c r="F123" s="11" t="s">
        <v>773</v>
      </c>
      <c r="G123" s="12" t="s">
        <v>368</v>
      </c>
      <c r="H123" s="11" t="s">
        <v>774</v>
      </c>
      <c r="I123" s="12" t="s">
        <v>775</v>
      </c>
      <c r="J123" s="12" t="s">
        <v>776</v>
      </c>
      <c r="K123" s="11" t="s">
        <v>770</v>
      </c>
      <c r="L123" s="12">
        <v>1</v>
      </c>
      <c r="M123" s="13"/>
      <c r="N123" s="14"/>
      <c r="O123" s="14"/>
    </row>
    <row r="124" spans="1:15" x14ac:dyDescent="0.2">
      <c r="A124" s="8">
        <v>121</v>
      </c>
      <c r="B124" s="9"/>
      <c r="C124" s="10" t="s">
        <v>778</v>
      </c>
      <c r="D124" s="11" t="s">
        <v>779</v>
      </c>
      <c r="E124" s="11" t="s">
        <v>780</v>
      </c>
      <c r="F124" s="11" t="s">
        <v>781</v>
      </c>
      <c r="G124" s="12" t="s">
        <v>782</v>
      </c>
      <c r="H124" s="11" t="s">
        <v>783</v>
      </c>
      <c r="I124" s="12" t="s">
        <v>370</v>
      </c>
      <c r="J124" s="12" t="s">
        <v>784</v>
      </c>
      <c r="K124" s="11" t="s">
        <v>778</v>
      </c>
      <c r="L124" s="12">
        <v>40</v>
      </c>
      <c r="M124" s="13"/>
      <c r="N124" s="14"/>
      <c r="O124" s="14"/>
    </row>
    <row r="125" spans="1:15" x14ac:dyDescent="0.2">
      <c r="A125" s="8">
        <v>122</v>
      </c>
      <c r="B125" s="9"/>
      <c r="C125" s="10" t="s">
        <v>786</v>
      </c>
      <c r="D125" s="11" t="s">
        <v>787</v>
      </c>
      <c r="E125" s="11" t="s">
        <v>788</v>
      </c>
      <c r="F125" s="11" t="s">
        <v>789</v>
      </c>
      <c r="G125" s="12" t="s">
        <v>790</v>
      </c>
      <c r="H125" s="11" t="s">
        <v>791</v>
      </c>
      <c r="I125" s="12" t="s">
        <v>24</v>
      </c>
      <c r="J125" s="12" t="s">
        <v>792</v>
      </c>
      <c r="K125" s="11" t="s">
        <v>786</v>
      </c>
      <c r="L125" s="12">
        <v>3</v>
      </c>
      <c r="M125" s="13"/>
      <c r="N125" s="14"/>
      <c r="O125" s="14"/>
    </row>
    <row r="126" spans="1:15" x14ac:dyDescent="0.2">
      <c r="A126" s="8">
        <v>123</v>
      </c>
      <c r="B126" s="9"/>
      <c r="C126" s="10" t="s">
        <v>794</v>
      </c>
      <c r="D126" s="11" t="s">
        <v>795</v>
      </c>
      <c r="E126" s="11" t="s">
        <v>796</v>
      </c>
      <c r="F126" s="11" t="s">
        <v>797</v>
      </c>
      <c r="G126" s="12" t="s">
        <v>115</v>
      </c>
      <c r="H126" s="11" t="s">
        <v>222</v>
      </c>
      <c r="I126" s="12" t="s">
        <v>57</v>
      </c>
      <c r="J126" s="12" t="s">
        <v>798</v>
      </c>
      <c r="K126" s="11" t="s">
        <v>794</v>
      </c>
      <c r="L126" s="12">
        <v>50</v>
      </c>
      <c r="M126" s="13"/>
      <c r="N126" s="14"/>
      <c r="O126" s="14"/>
    </row>
    <row r="127" spans="1:15" x14ac:dyDescent="0.2">
      <c r="A127" s="8">
        <v>124</v>
      </c>
      <c r="B127" s="9"/>
      <c r="C127" s="10" t="s">
        <v>800</v>
      </c>
      <c r="D127" s="11" t="s">
        <v>801</v>
      </c>
      <c r="E127" s="11" t="s">
        <v>802</v>
      </c>
      <c r="F127" s="11" t="s">
        <v>190</v>
      </c>
      <c r="G127" s="12" t="s">
        <v>22</v>
      </c>
      <c r="H127" s="11" t="s">
        <v>191</v>
      </c>
      <c r="I127" s="12" t="s">
        <v>481</v>
      </c>
      <c r="J127" s="12" t="s">
        <v>803</v>
      </c>
      <c r="K127" s="11" t="s">
        <v>800</v>
      </c>
      <c r="L127" s="12">
        <v>20</v>
      </c>
      <c r="M127" s="13"/>
      <c r="N127" s="14"/>
      <c r="O127" s="14"/>
    </row>
    <row r="128" spans="1:15" x14ac:dyDescent="0.2">
      <c r="A128" s="8">
        <v>125</v>
      </c>
      <c r="B128" s="9"/>
      <c r="C128" s="10" t="s">
        <v>805</v>
      </c>
      <c r="D128" s="11" t="s">
        <v>806</v>
      </c>
      <c r="E128" s="11" t="s">
        <v>807</v>
      </c>
      <c r="F128" s="11" t="s">
        <v>808</v>
      </c>
      <c r="G128" s="12" t="s">
        <v>809</v>
      </c>
      <c r="H128" s="11" t="s">
        <v>421</v>
      </c>
      <c r="I128" s="12" t="s">
        <v>68</v>
      </c>
      <c r="J128" s="12" t="s">
        <v>810</v>
      </c>
      <c r="K128" s="11" t="s">
        <v>805</v>
      </c>
      <c r="L128" s="12">
        <v>14</v>
      </c>
      <c r="M128" s="13"/>
      <c r="N128" s="14"/>
      <c r="O128" s="14"/>
    </row>
    <row r="129" spans="1:15" x14ac:dyDescent="0.2">
      <c r="A129" s="8">
        <v>126</v>
      </c>
      <c r="B129" s="9"/>
      <c r="C129" s="10" t="s">
        <v>812</v>
      </c>
      <c r="D129" s="11" t="s">
        <v>813</v>
      </c>
      <c r="E129" s="11" t="s">
        <v>814</v>
      </c>
      <c r="F129" s="11" t="s">
        <v>815</v>
      </c>
      <c r="G129" s="12" t="s">
        <v>27</v>
      </c>
      <c r="H129" s="11" t="s">
        <v>108</v>
      </c>
      <c r="I129" s="12" t="s">
        <v>41</v>
      </c>
      <c r="J129" s="12" t="s">
        <v>816</v>
      </c>
      <c r="K129" s="11" t="s">
        <v>812</v>
      </c>
      <c r="L129" s="12">
        <v>10</v>
      </c>
      <c r="M129" s="13"/>
      <c r="N129" s="14"/>
      <c r="O129" s="14"/>
    </row>
    <row r="130" spans="1:15" x14ac:dyDescent="0.2">
      <c r="A130" s="8">
        <v>127</v>
      </c>
      <c r="B130" s="9"/>
      <c r="C130" s="10" t="s">
        <v>818</v>
      </c>
      <c r="D130" s="11" t="s">
        <v>819</v>
      </c>
      <c r="E130" s="11" t="s">
        <v>820</v>
      </c>
      <c r="F130" s="11" t="s">
        <v>821</v>
      </c>
      <c r="G130" s="12" t="s">
        <v>22</v>
      </c>
      <c r="H130" s="11" t="s">
        <v>206</v>
      </c>
      <c r="I130" s="12" t="s">
        <v>530</v>
      </c>
      <c r="J130" s="12" t="s">
        <v>822</v>
      </c>
      <c r="K130" s="11" t="s">
        <v>818</v>
      </c>
      <c r="L130" s="12">
        <v>20</v>
      </c>
      <c r="M130" s="13"/>
      <c r="N130" s="14"/>
      <c r="O130" s="14"/>
    </row>
    <row r="131" spans="1:15" x14ac:dyDescent="0.2">
      <c r="A131" s="8">
        <v>128</v>
      </c>
      <c r="B131" s="9"/>
      <c r="C131" s="10" t="s">
        <v>824</v>
      </c>
      <c r="D131" s="11" t="s">
        <v>825</v>
      </c>
      <c r="E131" s="11" t="s">
        <v>826</v>
      </c>
      <c r="F131" s="11" t="s">
        <v>821</v>
      </c>
      <c r="G131" s="12" t="s">
        <v>75</v>
      </c>
      <c r="H131" s="11" t="s">
        <v>108</v>
      </c>
      <c r="I131" s="12" t="s">
        <v>530</v>
      </c>
      <c r="J131" s="12" t="s">
        <v>827</v>
      </c>
      <c r="K131" s="11" t="s">
        <v>824</v>
      </c>
      <c r="L131" s="12">
        <v>30</v>
      </c>
      <c r="M131" s="13"/>
      <c r="N131" s="14"/>
      <c r="O131" s="14"/>
    </row>
    <row r="132" spans="1:15" x14ac:dyDescent="0.2">
      <c r="A132" s="8">
        <v>129</v>
      </c>
      <c r="B132" s="9"/>
      <c r="C132" s="10" t="s">
        <v>829</v>
      </c>
      <c r="D132" s="11" t="s">
        <v>830</v>
      </c>
      <c r="E132" s="11" t="s">
        <v>831</v>
      </c>
      <c r="F132" s="11" t="s">
        <v>832</v>
      </c>
      <c r="G132" s="12" t="s">
        <v>833</v>
      </c>
      <c r="H132" s="11" t="s">
        <v>834</v>
      </c>
      <c r="I132" s="12" t="s">
        <v>24</v>
      </c>
      <c r="J132" s="12" t="s">
        <v>835</v>
      </c>
      <c r="K132" s="11" t="s">
        <v>829</v>
      </c>
      <c r="L132" s="12">
        <v>1</v>
      </c>
      <c r="M132" s="13"/>
      <c r="N132" s="14"/>
      <c r="O132" s="14"/>
    </row>
    <row r="133" spans="1:15" x14ac:dyDescent="0.2">
      <c r="A133" s="8">
        <v>130</v>
      </c>
      <c r="B133" s="9"/>
      <c r="C133" s="10" t="s">
        <v>837</v>
      </c>
      <c r="D133" s="11" t="s">
        <v>838</v>
      </c>
      <c r="E133" s="11" t="s">
        <v>839</v>
      </c>
      <c r="F133" s="11" t="s">
        <v>840</v>
      </c>
      <c r="G133" s="12" t="s">
        <v>27</v>
      </c>
      <c r="H133" s="11" t="s">
        <v>108</v>
      </c>
      <c r="I133" s="12" t="s">
        <v>28</v>
      </c>
      <c r="J133" s="12" t="s">
        <v>841</v>
      </c>
      <c r="K133" s="11" t="s">
        <v>837</v>
      </c>
      <c r="L133" s="12">
        <v>10</v>
      </c>
      <c r="M133" s="13"/>
      <c r="N133" s="14"/>
      <c r="O133" s="14"/>
    </row>
    <row r="134" spans="1:15" x14ac:dyDescent="0.2">
      <c r="A134" s="8">
        <v>131</v>
      </c>
      <c r="B134" s="9"/>
      <c r="C134" s="10" t="s">
        <v>843</v>
      </c>
      <c r="D134" s="11" t="s">
        <v>844</v>
      </c>
      <c r="E134" s="11" t="s">
        <v>845</v>
      </c>
      <c r="F134" s="11" t="s">
        <v>561</v>
      </c>
      <c r="G134" s="12" t="s">
        <v>762</v>
      </c>
      <c r="H134" s="11" t="s">
        <v>517</v>
      </c>
      <c r="I134" s="12" t="s">
        <v>68</v>
      </c>
      <c r="J134" s="12" t="s">
        <v>846</v>
      </c>
      <c r="K134" s="11" t="s">
        <v>843</v>
      </c>
      <c r="L134" s="12">
        <v>2</v>
      </c>
      <c r="M134" s="13"/>
      <c r="N134" s="14"/>
      <c r="O134" s="14"/>
    </row>
    <row r="135" spans="1:15" x14ac:dyDescent="0.2">
      <c r="A135" s="8">
        <v>132</v>
      </c>
      <c r="B135" s="9"/>
      <c r="C135" s="10" t="s">
        <v>848</v>
      </c>
      <c r="D135" s="11" t="s">
        <v>849</v>
      </c>
      <c r="E135" s="11" t="s">
        <v>850</v>
      </c>
      <c r="F135" s="11" t="s">
        <v>851</v>
      </c>
      <c r="G135" s="12" t="s">
        <v>144</v>
      </c>
      <c r="H135" s="11" t="s">
        <v>852</v>
      </c>
      <c r="I135" s="12" t="s">
        <v>370</v>
      </c>
      <c r="J135" s="12" t="s">
        <v>853</v>
      </c>
      <c r="K135" s="11" t="s">
        <v>848</v>
      </c>
      <c r="L135" s="12">
        <v>1</v>
      </c>
      <c r="M135" s="13"/>
      <c r="N135" s="14"/>
      <c r="O135" s="14"/>
    </row>
    <row r="136" spans="1:15" x14ac:dyDescent="0.2">
      <c r="A136" s="8">
        <v>133</v>
      </c>
      <c r="B136" s="9"/>
      <c r="C136" s="10" t="s">
        <v>855</v>
      </c>
      <c r="D136" s="11" t="s">
        <v>856</v>
      </c>
      <c r="E136" s="11" t="s">
        <v>857</v>
      </c>
      <c r="F136" s="11" t="s">
        <v>858</v>
      </c>
      <c r="G136" s="12" t="s">
        <v>684</v>
      </c>
      <c r="H136" s="11" t="s">
        <v>859</v>
      </c>
      <c r="I136" s="12" t="s">
        <v>860</v>
      </c>
      <c r="J136" s="12" t="s">
        <v>861</v>
      </c>
      <c r="K136" s="11" t="s">
        <v>855</v>
      </c>
      <c r="L136" s="12">
        <v>1</v>
      </c>
      <c r="M136" s="13"/>
      <c r="N136" s="14"/>
      <c r="O136" s="14"/>
    </row>
    <row r="137" spans="1:15" x14ac:dyDescent="0.2">
      <c r="A137" s="8">
        <v>134</v>
      </c>
      <c r="B137" s="9"/>
      <c r="C137" s="10" t="s">
        <v>863</v>
      </c>
      <c r="D137" s="11" t="s">
        <v>864</v>
      </c>
      <c r="E137" s="11" t="s">
        <v>865</v>
      </c>
      <c r="F137" s="11" t="s">
        <v>866</v>
      </c>
      <c r="G137" s="12" t="s">
        <v>115</v>
      </c>
      <c r="H137" s="11" t="s">
        <v>867</v>
      </c>
      <c r="I137" s="12" t="s">
        <v>570</v>
      </c>
      <c r="J137" s="12" t="s">
        <v>868</v>
      </c>
      <c r="K137" s="11" t="s">
        <v>863</v>
      </c>
      <c r="L137" s="12">
        <v>50</v>
      </c>
      <c r="M137" s="13"/>
      <c r="N137" s="14"/>
      <c r="O137" s="14"/>
    </row>
    <row r="138" spans="1:15" x14ac:dyDescent="0.2">
      <c r="A138" s="8">
        <v>135</v>
      </c>
      <c r="B138" s="9"/>
      <c r="C138" s="10" t="s">
        <v>870</v>
      </c>
      <c r="D138" s="11" t="s">
        <v>871</v>
      </c>
      <c r="E138" s="11" t="s">
        <v>872</v>
      </c>
      <c r="F138" s="11" t="s">
        <v>866</v>
      </c>
      <c r="G138" s="12" t="s">
        <v>115</v>
      </c>
      <c r="H138" s="11" t="s">
        <v>873</v>
      </c>
      <c r="I138" s="12" t="s">
        <v>570</v>
      </c>
      <c r="J138" s="12" t="s">
        <v>874</v>
      </c>
      <c r="K138" s="11" t="s">
        <v>870</v>
      </c>
      <c r="L138" s="12">
        <v>50</v>
      </c>
      <c r="M138" s="13"/>
      <c r="N138" s="14"/>
      <c r="O138" s="14"/>
    </row>
    <row r="139" spans="1:15" x14ac:dyDescent="0.2">
      <c r="A139" s="8">
        <v>136</v>
      </c>
      <c r="B139" s="9"/>
      <c r="C139" s="10" t="s">
        <v>876</v>
      </c>
      <c r="D139" s="11" t="s">
        <v>877</v>
      </c>
      <c r="E139" s="11" t="s">
        <v>878</v>
      </c>
      <c r="F139" s="11" t="s">
        <v>158</v>
      </c>
      <c r="G139" s="12" t="s">
        <v>339</v>
      </c>
      <c r="H139" s="11" t="s">
        <v>879</v>
      </c>
      <c r="I139" s="12" t="s">
        <v>159</v>
      </c>
      <c r="J139" s="12" t="s">
        <v>880</v>
      </c>
      <c r="K139" s="11" t="s">
        <v>876</v>
      </c>
      <c r="L139" s="12">
        <v>1</v>
      </c>
      <c r="M139" s="13"/>
      <c r="N139" s="14"/>
      <c r="O139" s="14"/>
    </row>
    <row r="140" spans="1:15" x14ac:dyDescent="0.2">
      <c r="A140" s="8">
        <v>137</v>
      </c>
      <c r="B140" s="9"/>
      <c r="C140" s="10" t="s">
        <v>882</v>
      </c>
      <c r="D140" s="11" t="s">
        <v>883</v>
      </c>
      <c r="E140" s="11" t="s">
        <v>884</v>
      </c>
      <c r="F140" s="11" t="s">
        <v>885</v>
      </c>
      <c r="G140" s="12" t="s">
        <v>437</v>
      </c>
      <c r="H140" s="11" t="s">
        <v>886</v>
      </c>
      <c r="I140" s="12" t="s">
        <v>215</v>
      </c>
      <c r="J140" s="12" t="s">
        <v>887</v>
      </c>
      <c r="K140" s="11" t="s">
        <v>882</v>
      </c>
      <c r="L140" s="12">
        <v>1</v>
      </c>
      <c r="M140" s="13"/>
      <c r="N140" s="14"/>
      <c r="O140" s="14"/>
    </row>
    <row r="141" spans="1:15" x14ac:dyDescent="0.2">
      <c r="A141" s="8">
        <v>138</v>
      </c>
      <c r="B141" s="9"/>
      <c r="C141" s="10" t="s">
        <v>889</v>
      </c>
      <c r="D141" s="11" t="s">
        <v>890</v>
      </c>
      <c r="E141" s="11" t="s">
        <v>891</v>
      </c>
      <c r="F141" s="11" t="s">
        <v>892</v>
      </c>
      <c r="G141" s="12" t="s">
        <v>327</v>
      </c>
      <c r="H141" s="11" t="s">
        <v>893</v>
      </c>
      <c r="I141" s="12" t="s">
        <v>894</v>
      </c>
      <c r="J141" s="12" t="s">
        <v>895</v>
      </c>
      <c r="K141" s="11" t="s">
        <v>889</v>
      </c>
      <c r="L141" s="12">
        <v>1</v>
      </c>
      <c r="M141" s="13"/>
      <c r="N141" s="14"/>
      <c r="O141" s="14"/>
    </row>
    <row r="142" spans="1:15" x14ac:dyDescent="0.2">
      <c r="A142" s="8">
        <v>139</v>
      </c>
      <c r="B142" s="9"/>
      <c r="C142" s="10" t="s">
        <v>897</v>
      </c>
      <c r="D142" s="11" t="s">
        <v>898</v>
      </c>
      <c r="E142" s="11" t="s">
        <v>899</v>
      </c>
      <c r="F142" s="11" t="s">
        <v>900</v>
      </c>
      <c r="G142" s="12" t="s">
        <v>144</v>
      </c>
      <c r="H142" s="11" t="s">
        <v>901</v>
      </c>
      <c r="I142" s="12" t="s">
        <v>518</v>
      </c>
      <c r="J142" s="12" t="s">
        <v>902</v>
      </c>
      <c r="K142" s="11" t="s">
        <v>897</v>
      </c>
      <c r="L142" s="12">
        <v>1</v>
      </c>
      <c r="M142" s="13"/>
      <c r="N142" s="14"/>
      <c r="O142" s="14"/>
    </row>
    <row r="143" spans="1:15" x14ac:dyDescent="0.2">
      <c r="A143" s="8">
        <v>140</v>
      </c>
      <c r="B143" s="15"/>
      <c r="C143" s="10" t="s">
        <v>904</v>
      </c>
      <c r="D143" s="11" t="s">
        <v>905</v>
      </c>
      <c r="E143" s="11" t="s">
        <v>9611</v>
      </c>
      <c r="F143" s="11" t="s">
        <v>906</v>
      </c>
      <c r="G143" s="12" t="s">
        <v>27</v>
      </c>
      <c r="H143" s="11" t="s">
        <v>67</v>
      </c>
      <c r="I143" s="12" t="s">
        <v>159</v>
      </c>
      <c r="J143" s="12" t="s">
        <v>907</v>
      </c>
      <c r="K143" s="11" t="s">
        <v>904</v>
      </c>
      <c r="L143" s="12">
        <v>10</v>
      </c>
      <c r="M143" s="16"/>
      <c r="N143" s="14"/>
      <c r="O143" s="14"/>
    </row>
    <row r="144" spans="1:15" x14ac:dyDescent="0.2">
      <c r="A144" s="8">
        <v>141</v>
      </c>
      <c r="B144" s="9"/>
      <c r="C144" s="10" t="s">
        <v>909</v>
      </c>
      <c r="D144" s="11" t="s">
        <v>910</v>
      </c>
      <c r="E144" s="11" t="s">
        <v>911</v>
      </c>
      <c r="F144" s="11" t="s">
        <v>174</v>
      </c>
      <c r="G144" s="12" t="s">
        <v>22</v>
      </c>
      <c r="H144" s="11" t="s">
        <v>176</v>
      </c>
      <c r="I144" s="12" t="s">
        <v>57</v>
      </c>
      <c r="J144" s="12" t="s">
        <v>912</v>
      </c>
      <c r="K144" s="11" t="s">
        <v>909</v>
      </c>
      <c r="L144" s="12">
        <v>20</v>
      </c>
      <c r="M144" s="13"/>
      <c r="N144" s="14"/>
      <c r="O144" s="14"/>
    </row>
    <row r="145" spans="1:15" x14ac:dyDescent="0.2">
      <c r="A145" s="8">
        <v>142</v>
      </c>
      <c r="B145" s="9"/>
      <c r="C145" s="10" t="s">
        <v>914</v>
      </c>
      <c r="D145" s="11" t="s">
        <v>915</v>
      </c>
      <c r="E145" s="11" t="s">
        <v>916</v>
      </c>
      <c r="F145" s="11" t="s">
        <v>917</v>
      </c>
      <c r="G145" s="12" t="s">
        <v>684</v>
      </c>
      <c r="H145" s="11" t="s">
        <v>289</v>
      </c>
      <c r="I145" s="12" t="s">
        <v>57</v>
      </c>
      <c r="J145" s="12" t="s">
        <v>918</v>
      </c>
      <c r="K145" s="11" t="s">
        <v>914</v>
      </c>
      <c r="L145" s="12">
        <v>1</v>
      </c>
      <c r="M145" s="13"/>
      <c r="N145" s="14"/>
      <c r="O145" s="14"/>
    </row>
    <row r="146" spans="1:15" x14ac:dyDescent="0.2">
      <c r="A146" s="8">
        <v>143</v>
      </c>
      <c r="B146" s="9"/>
      <c r="C146" s="10" t="s">
        <v>920</v>
      </c>
      <c r="D146" s="11" t="s">
        <v>921</v>
      </c>
      <c r="E146" s="11" t="s">
        <v>922</v>
      </c>
      <c r="F146" s="11" t="s">
        <v>923</v>
      </c>
      <c r="G146" s="12" t="s">
        <v>339</v>
      </c>
      <c r="H146" s="11" t="s">
        <v>353</v>
      </c>
      <c r="I146" s="12" t="s">
        <v>370</v>
      </c>
      <c r="J146" s="12" t="s">
        <v>924</v>
      </c>
      <c r="K146" s="11" t="s">
        <v>920</v>
      </c>
      <c r="L146" s="12">
        <v>1</v>
      </c>
      <c r="M146" s="13"/>
      <c r="N146" s="14"/>
      <c r="O146" s="14"/>
    </row>
    <row r="147" spans="1:15" x14ac:dyDescent="0.2">
      <c r="A147" s="8">
        <v>144</v>
      </c>
      <c r="B147" s="9"/>
      <c r="C147" s="10" t="s">
        <v>926</v>
      </c>
      <c r="D147" s="11" t="s">
        <v>927</v>
      </c>
      <c r="E147" s="11" t="s">
        <v>928</v>
      </c>
      <c r="F147" s="11" t="s">
        <v>561</v>
      </c>
      <c r="G147" s="12" t="s">
        <v>762</v>
      </c>
      <c r="H147" s="11" t="s">
        <v>517</v>
      </c>
      <c r="I147" s="12" t="s">
        <v>159</v>
      </c>
      <c r="J147" s="12" t="s">
        <v>929</v>
      </c>
      <c r="K147" s="11" t="s">
        <v>926</v>
      </c>
      <c r="L147" s="12">
        <v>2</v>
      </c>
      <c r="M147" s="13"/>
      <c r="N147" s="14"/>
      <c r="O147" s="14"/>
    </row>
    <row r="148" spans="1:15" x14ac:dyDescent="0.2">
      <c r="A148" s="8">
        <v>145</v>
      </c>
      <c r="B148" s="9"/>
      <c r="C148" s="10" t="s">
        <v>931</v>
      </c>
      <c r="D148" s="11" t="s">
        <v>932</v>
      </c>
      <c r="E148" s="11" t="s">
        <v>933</v>
      </c>
      <c r="F148" s="11" t="s">
        <v>934</v>
      </c>
      <c r="G148" s="12" t="s">
        <v>809</v>
      </c>
      <c r="H148" s="11" t="s">
        <v>935</v>
      </c>
      <c r="I148" s="12" t="s">
        <v>587</v>
      </c>
      <c r="J148" s="12" t="s">
        <v>936</v>
      </c>
      <c r="K148" s="11" t="s">
        <v>931</v>
      </c>
      <c r="L148" s="12">
        <v>14</v>
      </c>
      <c r="M148" s="13"/>
      <c r="N148" s="14"/>
      <c r="O148" s="14"/>
    </row>
    <row r="149" spans="1:15" x14ac:dyDescent="0.2">
      <c r="A149" s="8">
        <v>146</v>
      </c>
      <c r="B149" s="9"/>
      <c r="C149" s="10" t="s">
        <v>938</v>
      </c>
      <c r="D149" s="11" t="s">
        <v>939</v>
      </c>
      <c r="E149" s="11" t="s">
        <v>940</v>
      </c>
      <c r="F149" s="11" t="s">
        <v>561</v>
      </c>
      <c r="G149" s="12" t="s">
        <v>562</v>
      </c>
      <c r="H149" s="11" t="s">
        <v>941</v>
      </c>
      <c r="I149" s="12" t="s">
        <v>159</v>
      </c>
      <c r="J149" s="12" t="s">
        <v>942</v>
      </c>
      <c r="K149" s="11" t="s">
        <v>938</v>
      </c>
      <c r="L149" s="12">
        <v>1</v>
      </c>
      <c r="M149" s="13"/>
      <c r="N149" s="14"/>
      <c r="O149" s="14"/>
    </row>
    <row r="150" spans="1:15" x14ac:dyDescent="0.2">
      <c r="A150" s="8">
        <v>147</v>
      </c>
      <c r="B150" s="9"/>
      <c r="C150" s="10" t="s">
        <v>944</v>
      </c>
      <c r="D150" s="11" t="s">
        <v>945</v>
      </c>
      <c r="E150" s="11" t="s">
        <v>946</v>
      </c>
      <c r="F150" s="11" t="s">
        <v>947</v>
      </c>
      <c r="G150" s="12" t="s">
        <v>84</v>
      </c>
      <c r="H150" s="11" t="s">
        <v>948</v>
      </c>
      <c r="I150" s="12" t="s">
        <v>302</v>
      </c>
      <c r="J150" s="12" t="s">
        <v>949</v>
      </c>
      <c r="K150" s="11" t="s">
        <v>944</v>
      </c>
      <c r="L150" s="12">
        <v>1</v>
      </c>
      <c r="M150" s="13"/>
      <c r="N150" s="14"/>
      <c r="O150" s="14"/>
    </row>
    <row r="151" spans="1:15" x14ac:dyDescent="0.2">
      <c r="A151" s="8">
        <v>148</v>
      </c>
      <c r="B151" s="15"/>
      <c r="C151" s="10" t="s">
        <v>9612</v>
      </c>
      <c r="D151" s="11" t="s">
        <v>9613</v>
      </c>
      <c r="E151" s="11" t="s">
        <v>9614</v>
      </c>
      <c r="F151" s="11" t="s">
        <v>26</v>
      </c>
      <c r="G151" s="12" t="s">
        <v>129</v>
      </c>
      <c r="H151" s="11" t="s">
        <v>130</v>
      </c>
      <c r="I151" s="12" t="s">
        <v>28</v>
      </c>
      <c r="J151" s="12" t="s">
        <v>9615</v>
      </c>
      <c r="K151" s="11" t="s">
        <v>9612</v>
      </c>
      <c r="L151" s="12">
        <v>1</v>
      </c>
      <c r="M151" s="16"/>
      <c r="N151" s="14"/>
      <c r="O151" s="14"/>
    </row>
    <row r="152" spans="1:15" x14ac:dyDescent="0.2">
      <c r="A152" s="8">
        <v>149</v>
      </c>
      <c r="B152" s="9"/>
      <c r="C152" s="10" t="s">
        <v>951</v>
      </c>
      <c r="D152" s="11" t="s">
        <v>952</v>
      </c>
      <c r="E152" s="11" t="s">
        <v>953</v>
      </c>
      <c r="F152" s="11" t="s">
        <v>281</v>
      </c>
      <c r="G152" s="12" t="s">
        <v>954</v>
      </c>
      <c r="H152" s="11" t="s">
        <v>955</v>
      </c>
      <c r="I152" s="12" t="s">
        <v>168</v>
      </c>
      <c r="J152" s="12" t="s">
        <v>956</v>
      </c>
      <c r="K152" s="11" t="s">
        <v>951</v>
      </c>
      <c r="L152" s="12">
        <v>1</v>
      </c>
      <c r="M152" s="13"/>
      <c r="N152" s="14"/>
      <c r="O152" s="14"/>
    </row>
    <row r="153" spans="1:15" x14ac:dyDescent="0.2">
      <c r="A153" s="8">
        <v>150</v>
      </c>
      <c r="B153" s="9"/>
      <c r="C153" s="10" t="s">
        <v>958</v>
      </c>
      <c r="D153" s="11" t="s">
        <v>959</v>
      </c>
      <c r="E153" s="11" t="s">
        <v>960</v>
      </c>
      <c r="F153" s="11" t="s">
        <v>487</v>
      </c>
      <c r="G153" s="12" t="s">
        <v>75</v>
      </c>
      <c r="H153" s="11" t="s">
        <v>23</v>
      </c>
      <c r="I153" s="12" t="s">
        <v>68</v>
      </c>
      <c r="J153" s="12" t="s">
        <v>961</v>
      </c>
      <c r="K153" s="11" t="s">
        <v>958</v>
      </c>
      <c r="L153" s="12">
        <v>30</v>
      </c>
      <c r="M153" s="13"/>
      <c r="N153" s="14"/>
      <c r="O153" s="14"/>
    </row>
    <row r="154" spans="1:15" x14ac:dyDescent="0.2">
      <c r="A154" s="8">
        <v>151</v>
      </c>
      <c r="B154" s="9"/>
      <c r="C154" s="10" t="s">
        <v>963</v>
      </c>
      <c r="D154" s="11" t="s">
        <v>964</v>
      </c>
      <c r="E154" s="11" t="s">
        <v>965</v>
      </c>
      <c r="F154" s="11" t="s">
        <v>479</v>
      </c>
      <c r="G154" s="12" t="s">
        <v>966</v>
      </c>
      <c r="H154" s="11" t="s">
        <v>85</v>
      </c>
      <c r="I154" s="12" t="s">
        <v>481</v>
      </c>
      <c r="J154" s="12" t="s">
        <v>967</v>
      </c>
      <c r="K154" s="11" t="s">
        <v>963</v>
      </c>
      <c r="L154" s="12">
        <v>1</v>
      </c>
      <c r="M154" s="13"/>
      <c r="N154" s="14"/>
      <c r="O154" s="14"/>
    </row>
    <row r="155" spans="1:15" x14ac:dyDescent="0.2">
      <c r="A155" s="8">
        <v>152</v>
      </c>
      <c r="B155" s="9"/>
      <c r="C155" s="10" t="s">
        <v>969</v>
      </c>
      <c r="D155" s="11" t="s">
        <v>970</v>
      </c>
      <c r="E155" s="11" t="s">
        <v>971</v>
      </c>
      <c r="F155" s="11" t="s">
        <v>972</v>
      </c>
      <c r="G155" s="12" t="s">
        <v>75</v>
      </c>
      <c r="H155" s="11" t="s">
        <v>121</v>
      </c>
      <c r="I155" s="12" t="s">
        <v>481</v>
      </c>
      <c r="J155" s="12" t="s">
        <v>973</v>
      </c>
      <c r="K155" s="11" t="s">
        <v>969</v>
      </c>
      <c r="L155" s="12">
        <v>30</v>
      </c>
      <c r="M155" s="13"/>
      <c r="N155" s="14"/>
      <c r="O155" s="14"/>
    </row>
    <row r="156" spans="1:15" x14ac:dyDescent="0.2">
      <c r="A156" s="8">
        <v>153</v>
      </c>
      <c r="B156" s="9"/>
      <c r="C156" s="10" t="s">
        <v>975</v>
      </c>
      <c r="D156" s="11" t="s">
        <v>976</v>
      </c>
      <c r="E156" s="11" t="s">
        <v>977</v>
      </c>
      <c r="F156" s="11" t="s">
        <v>978</v>
      </c>
      <c r="G156" s="12" t="s">
        <v>684</v>
      </c>
      <c r="H156" s="11" t="s">
        <v>85</v>
      </c>
      <c r="I156" s="12" t="s">
        <v>860</v>
      </c>
      <c r="J156" s="12" t="s">
        <v>979</v>
      </c>
      <c r="K156" s="11" t="s">
        <v>975</v>
      </c>
      <c r="L156" s="12">
        <v>1</v>
      </c>
      <c r="M156" s="13"/>
      <c r="N156" s="14"/>
      <c r="O156" s="14"/>
    </row>
    <row r="157" spans="1:15" x14ac:dyDescent="0.2">
      <c r="A157" s="8">
        <v>154</v>
      </c>
      <c r="B157" s="9"/>
      <c r="C157" s="10" t="s">
        <v>981</v>
      </c>
      <c r="D157" s="11" t="s">
        <v>982</v>
      </c>
      <c r="E157" s="11" t="s">
        <v>983</v>
      </c>
      <c r="F157" s="11" t="s">
        <v>815</v>
      </c>
      <c r="G157" s="12" t="s">
        <v>175</v>
      </c>
      <c r="H157" s="11" t="s">
        <v>108</v>
      </c>
      <c r="I157" s="12" t="s">
        <v>28</v>
      </c>
      <c r="J157" s="12" t="s">
        <v>984</v>
      </c>
      <c r="K157" s="11" t="s">
        <v>981</v>
      </c>
      <c r="L157" s="12">
        <v>100</v>
      </c>
      <c r="M157" s="13"/>
      <c r="N157" s="14"/>
      <c r="O157" s="14"/>
    </row>
    <row r="158" spans="1:15" x14ac:dyDescent="0.2">
      <c r="A158" s="8">
        <v>155</v>
      </c>
      <c r="B158" s="9"/>
      <c r="C158" s="10" t="s">
        <v>986</v>
      </c>
      <c r="D158" s="11" t="s">
        <v>987</v>
      </c>
      <c r="E158" s="11" t="s">
        <v>988</v>
      </c>
      <c r="F158" s="11" t="s">
        <v>989</v>
      </c>
      <c r="G158" s="12" t="s">
        <v>27</v>
      </c>
      <c r="H158" s="11" t="s">
        <v>121</v>
      </c>
      <c r="I158" s="12" t="s">
        <v>990</v>
      </c>
      <c r="J158" s="12" t="s">
        <v>991</v>
      </c>
      <c r="K158" s="11" t="s">
        <v>986</v>
      </c>
      <c r="L158" s="12">
        <v>10</v>
      </c>
      <c r="M158" s="13"/>
      <c r="N158" s="14"/>
      <c r="O158" s="14"/>
    </row>
    <row r="159" spans="1:15" x14ac:dyDescent="0.2">
      <c r="A159" s="8">
        <v>156</v>
      </c>
      <c r="B159" s="9"/>
      <c r="C159" s="10" t="s">
        <v>993</v>
      </c>
      <c r="D159" s="11" t="s">
        <v>994</v>
      </c>
      <c r="E159" s="11" t="s">
        <v>995</v>
      </c>
      <c r="F159" s="11" t="s">
        <v>158</v>
      </c>
      <c r="G159" s="12" t="s">
        <v>27</v>
      </c>
      <c r="H159" s="11" t="s">
        <v>879</v>
      </c>
      <c r="I159" s="12" t="s">
        <v>996</v>
      </c>
      <c r="J159" s="12" t="s">
        <v>997</v>
      </c>
      <c r="K159" s="11" t="s">
        <v>993</v>
      </c>
      <c r="L159" s="12">
        <v>10</v>
      </c>
      <c r="M159" s="13"/>
      <c r="N159" s="14"/>
      <c r="O159" s="14"/>
    </row>
    <row r="160" spans="1:15" x14ac:dyDescent="0.2">
      <c r="A160" s="8">
        <v>157</v>
      </c>
      <c r="B160" s="9"/>
      <c r="C160" s="10" t="s">
        <v>999</v>
      </c>
      <c r="D160" s="11" t="s">
        <v>1000</v>
      </c>
      <c r="E160" s="11" t="s">
        <v>1001</v>
      </c>
      <c r="F160" s="11" t="s">
        <v>708</v>
      </c>
      <c r="G160" s="12" t="s">
        <v>27</v>
      </c>
      <c r="H160" s="11" t="s">
        <v>23</v>
      </c>
      <c r="I160" s="12" t="s">
        <v>159</v>
      </c>
      <c r="J160" s="12" t="s">
        <v>1002</v>
      </c>
      <c r="K160" s="11" t="s">
        <v>999</v>
      </c>
      <c r="L160" s="12">
        <v>10</v>
      </c>
      <c r="M160" s="13"/>
      <c r="N160" s="14"/>
      <c r="O160" s="14"/>
    </row>
    <row r="161" spans="1:15" x14ac:dyDescent="0.2">
      <c r="A161" s="8">
        <v>158</v>
      </c>
      <c r="B161" s="9"/>
      <c r="C161" s="10" t="s">
        <v>1004</v>
      </c>
      <c r="D161" s="11" t="s">
        <v>1005</v>
      </c>
      <c r="E161" s="11" t="s">
        <v>1006</v>
      </c>
      <c r="F161" s="11" t="s">
        <v>1007</v>
      </c>
      <c r="G161" s="12" t="s">
        <v>75</v>
      </c>
      <c r="H161" s="11" t="s">
        <v>453</v>
      </c>
      <c r="I161" s="12" t="s">
        <v>57</v>
      </c>
      <c r="J161" s="12" t="s">
        <v>1008</v>
      </c>
      <c r="K161" s="11" t="s">
        <v>1004</v>
      </c>
      <c r="L161" s="12">
        <v>30</v>
      </c>
      <c r="M161" s="13"/>
      <c r="N161" s="14"/>
      <c r="O161" s="14"/>
    </row>
    <row r="162" spans="1:15" x14ac:dyDescent="0.2">
      <c r="A162" s="8">
        <v>159</v>
      </c>
      <c r="B162" s="9"/>
      <c r="C162" s="10" t="s">
        <v>1010</v>
      </c>
      <c r="D162" s="11" t="s">
        <v>1011</v>
      </c>
      <c r="E162" s="11" t="s">
        <v>1012</v>
      </c>
      <c r="F162" s="11" t="s">
        <v>1013</v>
      </c>
      <c r="G162" s="12" t="s">
        <v>431</v>
      </c>
      <c r="H162" s="11" t="s">
        <v>1014</v>
      </c>
      <c r="I162" s="12" t="s">
        <v>28</v>
      </c>
      <c r="J162" s="12" t="s">
        <v>1015</v>
      </c>
      <c r="K162" s="11" t="s">
        <v>1010</v>
      </c>
      <c r="L162" s="12">
        <v>4</v>
      </c>
      <c r="M162" s="13"/>
      <c r="N162" s="14"/>
      <c r="O162" s="14"/>
    </row>
    <row r="163" spans="1:15" x14ac:dyDescent="0.2">
      <c r="A163" s="8">
        <v>160</v>
      </c>
      <c r="B163" s="9"/>
      <c r="C163" s="10" t="s">
        <v>1017</v>
      </c>
      <c r="D163" s="11" t="s">
        <v>1018</v>
      </c>
      <c r="E163" s="11" t="s">
        <v>1019</v>
      </c>
      <c r="F163" s="11" t="s">
        <v>536</v>
      </c>
      <c r="G163" s="12" t="s">
        <v>84</v>
      </c>
      <c r="H163" s="11" t="s">
        <v>56</v>
      </c>
      <c r="I163" s="12" t="s">
        <v>28</v>
      </c>
      <c r="J163" s="12" t="s">
        <v>1020</v>
      </c>
      <c r="K163" s="11" t="s">
        <v>1017</v>
      </c>
      <c r="L163" s="12">
        <v>1</v>
      </c>
      <c r="M163" s="13"/>
      <c r="N163" s="14"/>
      <c r="O163" s="14"/>
    </row>
    <row r="164" spans="1:15" x14ac:dyDescent="0.2">
      <c r="A164" s="8">
        <v>161</v>
      </c>
      <c r="B164" s="9"/>
      <c r="C164" s="10" t="s">
        <v>1022</v>
      </c>
      <c r="D164" s="11" t="s">
        <v>1023</v>
      </c>
      <c r="E164" s="11" t="s">
        <v>1024</v>
      </c>
      <c r="F164" s="11" t="s">
        <v>205</v>
      </c>
      <c r="G164" s="12" t="s">
        <v>1025</v>
      </c>
      <c r="H164" s="11" t="s">
        <v>108</v>
      </c>
      <c r="I164" s="12" t="s">
        <v>102</v>
      </c>
      <c r="J164" s="12" t="s">
        <v>1026</v>
      </c>
      <c r="K164" s="11" t="s">
        <v>1022</v>
      </c>
      <c r="L164" s="12">
        <v>28</v>
      </c>
      <c r="M164" s="13"/>
      <c r="N164" s="14"/>
      <c r="O164" s="14"/>
    </row>
    <row r="165" spans="1:15" x14ac:dyDescent="0.2">
      <c r="A165" s="8">
        <v>162</v>
      </c>
      <c r="B165" s="9"/>
      <c r="C165" s="10" t="s">
        <v>1028</v>
      </c>
      <c r="D165" s="11" t="s">
        <v>1029</v>
      </c>
      <c r="E165" s="11" t="s">
        <v>1030</v>
      </c>
      <c r="F165" s="11" t="s">
        <v>1031</v>
      </c>
      <c r="G165" s="12" t="s">
        <v>75</v>
      </c>
      <c r="H165" s="11" t="s">
        <v>108</v>
      </c>
      <c r="I165" s="12" t="s">
        <v>68</v>
      </c>
      <c r="J165" s="12" t="s">
        <v>1032</v>
      </c>
      <c r="K165" s="11" t="s">
        <v>1028</v>
      </c>
      <c r="L165" s="12">
        <v>30</v>
      </c>
      <c r="M165" s="13"/>
      <c r="N165" s="14"/>
      <c r="O165" s="14"/>
    </row>
    <row r="166" spans="1:15" x14ac:dyDescent="0.2">
      <c r="A166" s="8">
        <v>163</v>
      </c>
      <c r="B166" s="9"/>
      <c r="C166" s="10" t="s">
        <v>1034</v>
      </c>
      <c r="D166" s="11" t="s">
        <v>1035</v>
      </c>
      <c r="E166" s="11" t="s">
        <v>1036</v>
      </c>
      <c r="F166" s="11" t="s">
        <v>100</v>
      </c>
      <c r="G166" s="12" t="s">
        <v>75</v>
      </c>
      <c r="H166" s="11" t="s">
        <v>714</v>
      </c>
      <c r="I166" s="12" t="s">
        <v>102</v>
      </c>
      <c r="J166" s="12" t="s">
        <v>1037</v>
      </c>
      <c r="K166" s="11" t="s">
        <v>1034</v>
      </c>
      <c r="L166" s="12">
        <v>30</v>
      </c>
      <c r="M166" s="13"/>
      <c r="N166" s="14"/>
      <c r="O166" s="14"/>
    </row>
    <row r="167" spans="1:15" x14ac:dyDescent="0.2">
      <c r="A167" s="8">
        <v>164</v>
      </c>
      <c r="B167" s="9"/>
      <c r="C167" s="10" t="s">
        <v>1039</v>
      </c>
      <c r="D167" s="11" t="s">
        <v>1040</v>
      </c>
      <c r="E167" s="11" t="s">
        <v>1041</v>
      </c>
      <c r="F167" s="11" t="s">
        <v>190</v>
      </c>
      <c r="G167" s="12" t="s">
        <v>1042</v>
      </c>
      <c r="H167" s="11" t="s">
        <v>1043</v>
      </c>
      <c r="I167" s="12" t="s">
        <v>192</v>
      </c>
      <c r="J167" s="12" t="s">
        <v>1044</v>
      </c>
      <c r="K167" s="11" t="s">
        <v>1039</v>
      </c>
      <c r="L167" s="12">
        <v>1</v>
      </c>
      <c r="M167" s="13"/>
      <c r="N167" s="14"/>
      <c r="O167" s="14"/>
    </row>
    <row r="168" spans="1:15" x14ac:dyDescent="0.2">
      <c r="A168" s="8">
        <v>165</v>
      </c>
      <c r="B168" s="9"/>
      <c r="C168" s="10" t="s">
        <v>1046</v>
      </c>
      <c r="D168" s="11" t="s">
        <v>1047</v>
      </c>
      <c r="E168" s="11" t="s">
        <v>1048</v>
      </c>
      <c r="F168" s="11" t="s">
        <v>1049</v>
      </c>
      <c r="G168" s="12" t="s">
        <v>75</v>
      </c>
      <c r="H168" s="11" t="s">
        <v>101</v>
      </c>
      <c r="I168" s="12" t="s">
        <v>102</v>
      </c>
      <c r="J168" s="12" t="s">
        <v>1050</v>
      </c>
      <c r="K168" s="11" t="s">
        <v>1046</v>
      </c>
      <c r="L168" s="12">
        <v>30</v>
      </c>
      <c r="M168" s="13"/>
      <c r="N168" s="14"/>
      <c r="O168" s="14"/>
    </row>
    <row r="169" spans="1:15" x14ac:dyDescent="0.2">
      <c r="A169" s="8">
        <v>166</v>
      </c>
      <c r="B169" s="9"/>
      <c r="C169" s="10" t="s">
        <v>1052</v>
      </c>
      <c r="D169" s="11" t="s">
        <v>1053</v>
      </c>
      <c r="E169" s="11" t="s">
        <v>1054</v>
      </c>
      <c r="F169" s="11" t="s">
        <v>445</v>
      </c>
      <c r="G169" s="12" t="s">
        <v>55</v>
      </c>
      <c r="H169" s="11" t="s">
        <v>1055</v>
      </c>
      <c r="I169" s="12" t="s">
        <v>454</v>
      </c>
      <c r="J169" s="12" t="s">
        <v>1056</v>
      </c>
      <c r="K169" s="11" t="s">
        <v>1052</v>
      </c>
      <c r="L169" s="12">
        <v>24</v>
      </c>
      <c r="M169" s="13"/>
      <c r="N169" s="14"/>
      <c r="O169" s="14"/>
    </row>
    <row r="170" spans="1:15" x14ac:dyDescent="0.2">
      <c r="A170" s="8">
        <v>167</v>
      </c>
      <c r="B170" s="9"/>
      <c r="C170" s="10" t="s">
        <v>1058</v>
      </c>
      <c r="D170" s="11" t="s">
        <v>1059</v>
      </c>
      <c r="E170" s="11" t="s">
        <v>1060</v>
      </c>
      <c r="F170" s="11" t="s">
        <v>1061</v>
      </c>
      <c r="G170" s="12" t="s">
        <v>954</v>
      </c>
      <c r="H170" s="11" t="s">
        <v>1062</v>
      </c>
      <c r="I170" s="12" t="s">
        <v>302</v>
      </c>
      <c r="J170" s="12" t="s">
        <v>1063</v>
      </c>
      <c r="K170" s="11" t="s">
        <v>1058</v>
      </c>
      <c r="L170" s="12">
        <v>1</v>
      </c>
      <c r="M170" s="13"/>
      <c r="N170" s="14"/>
      <c r="O170" s="14"/>
    </row>
    <row r="171" spans="1:15" x14ac:dyDescent="0.2">
      <c r="A171" s="8">
        <v>168</v>
      </c>
      <c r="B171" s="9"/>
      <c r="C171" s="10" t="s">
        <v>9616</v>
      </c>
      <c r="D171" s="11" t="s">
        <v>9617</v>
      </c>
      <c r="E171" s="11" t="s">
        <v>9618</v>
      </c>
      <c r="F171" s="11" t="s">
        <v>1064</v>
      </c>
      <c r="G171" s="12" t="s">
        <v>414</v>
      </c>
      <c r="H171" s="11" t="s">
        <v>93</v>
      </c>
      <c r="I171" s="12" t="s">
        <v>159</v>
      </c>
      <c r="J171" s="12" t="s">
        <v>9619</v>
      </c>
      <c r="K171" s="11" t="s">
        <v>9616</v>
      </c>
      <c r="L171" s="12">
        <v>1</v>
      </c>
      <c r="M171" s="91"/>
      <c r="N171" s="14"/>
      <c r="O171" s="14"/>
    </row>
    <row r="172" spans="1:15" x14ac:dyDescent="0.2">
      <c r="A172" s="8">
        <v>169</v>
      </c>
      <c r="B172" s="9"/>
      <c r="C172" s="10" t="s">
        <v>1065</v>
      </c>
      <c r="D172" s="11" t="s">
        <v>1066</v>
      </c>
      <c r="E172" s="11" t="s">
        <v>1067</v>
      </c>
      <c r="F172" s="11" t="s">
        <v>815</v>
      </c>
      <c r="G172" s="12" t="s">
        <v>27</v>
      </c>
      <c r="H172" s="11" t="s">
        <v>108</v>
      </c>
      <c r="I172" s="12" t="s">
        <v>159</v>
      </c>
      <c r="J172" s="12" t="s">
        <v>1068</v>
      </c>
      <c r="K172" s="11" t="s">
        <v>1065</v>
      </c>
      <c r="L172" s="12">
        <v>10</v>
      </c>
      <c r="M172" s="13"/>
      <c r="N172" s="14"/>
      <c r="O172" s="14"/>
    </row>
    <row r="173" spans="1:15" x14ac:dyDescent="0.2">
      <c r="A173" s="8">
        <v>170</v>
      </c>
      <c r="B173" s="9"/>
      <c r="C173" s="10" t="s">
        <v>1070</v>
      </c>
      <c r="D173" s="11" t="s">
        <v>1071</v>
      </c>
      <c r="E173" s="11" t="s">
        <v>1072</v>
      </c>
      <c r="F173" s="11" t="s">
        <v>1073</v>
      </c>
      <c r="G173" s="12" t="s">
        <v>1074</v>
      </c>
      <c r="H173" s="11" t="s">
        <v>1075</v>
      </c>
      <c r="I173" s="12" t="s">
        <v>518</v>
      </c>
      <c r="J173" s="12" t="s">
        <v>1076</v>
      </c>
      <c r="K173" s="11" t="s">
        <v>1070</v>
      </c>
      <c r="L173" s="12">
        <v>25</v>
      </c>
      <c r="M173" s="13"/>
      <c r="N173" s="14"/>
      <c r="O173" s="14"/>
    </row>
    <row r="174" spans="1:15" x14ac:dyDescent="0.2">
      <c r="A174" s="8">
        <v>171</v>
      </c>
      <c r="B174" s="9"/>
      <c r="C174" s="10" t="s">
        <v>1078</v>
      </c>
      <c r="D174" s="11" t="s">
        <v>1079</v>
      </c>
      <c r="E174" s="11" t="s">
        <v>1080</v>
      </c>
      <c r="F174" s="11" t="s">
        <v>74</v>
      </c>
      <c r="G174" s="12" t="s">
        <v>175</v>
      </c>
      <c r="H174" s="11" t="s">
        <v>121</v>
      </c>
      <c r="I174" s="12" t="s">
        <v>28</v>
      </c>
      <c r="J174" s="12" t="s">
        <v>1081</v>
      </c>
      <c r="K174" s="11" t="s">
        <v>1078</v>
      </c>
      <c r="L174" s="12">
        <v>100</v>
      </c>
      <c r="M174" s="13"/>
      <c r="N174" s="14"/>
      <c r="O174" s="14"/>
    </row>
    <row r="175" spans="1:15" x14ac:dyDescent="0.2">
      <c r="A175" s="8">
        <v>172</v>
      </c>
      <c r="B175" s="9"/>
      <c r="C175" s="10" t="s">
        <v>1083</v>
      </c>
      <c r="D175" s="11" t="s">
        <v>1084</v>
      </c>
      <c r="E175" s="11" t="s">
        <v>1085</v>
      </c>
      <c r="F175" s="11" t="s">
        <v>1086</v>
      </c>
      <c r="G175" s="12" t="s">
        <v>684</v>
      </c>
      <c r="H175" s="11" t="s">
        <v>1087</v>
      </c>
      <c r="I175" s="12" t="s">
        <v>24</v>
      </c>
      <c r="J175" s="12" t="s">
        <v>1088</v>
      </c>
      <c r="K175" s="11" t="s">
        <v>1083</v>
      </c>
      <c r="L175" s="12">
        <v>1</v>
      </c>
      <c r="M175" s="13"/>
      <c r="N175" s="14"/>
      <c r="O175" s="14"/>
    </row>
    <row r="176" spans="1:15" x14ac:dyDescent="0.2">
      <c r="A176" s="8">
        <v>173</v>
      </c>
      <c r="B176" s="9"/>
      <c r="C176" s="10" t="s">
        <v>1090</v>
      </c>
      <c r="D176" s="11" t="s">
        <v>1091</v>
      </c>
      <c r="E176" s="11" t="s">
        <v>1092</v>
      </c>
      <c r="F176" s="11" t="s">
        <v>1093</v>
      </c>
      <c r="G176" s="12" t="s">
        <v>1094</v>
      </c>
      <c r="H176" s="11" t="s">
        <v>1095</v>
      </c>
      <c r="I176" s="12" t="s">
        <v>159</v>
      </c>
      <c r="J176" s="12" t="s">
        <v>1096</v>
      </c>
      <c r="K176" s="11" t="s">
        <v>1090</v>
      </c>
      <c r="L176" s="12">
        <v>1</v>
      </c>
      <c r="M176" s="13"/>
      <c r="N176" s="14"/>
      <c r="O176" s="14"/>
    </row>
    <row r="177" spans="1:15" x14ac:dyDescent="0.2">
      <c r="A177" s="8">
        <v>174</v>
      </c>
      <c r="B177" s="9"/>
      <c r="C177" s="10" t="s">
        <v>1098</v>
      </c>
      <c r="D177" s="11" t="s">
        <v>1091</v>
      </c>
      <c r="E177" s="11" t="s">
        <v>1099</v>
      </c>
      <c r="F177" s="11" t="s">
        <v>1093</v>
      </c>
      <c r="G177" s="12" t="s">
        <v>1100</v>
      </c>
      <c r="H177" s="11" t="s">
        <v>1095</v>
      </c>
      <c r="I177" s="12" t="s">
        <v>159</v>
      </c>
      <c r="J177" s="12" t="s">
        <v>1096</v>
      </c>
      <c r="K177" s="11" t="s">
        <v>1098</v>
      </c>
      <c r="L177" s="12">
        <v>1</v>
      </c>
      <c r="M177" s="13"/>
      <c r="N177" s="14"/>
      <c r="O177" s="14"/>
    </row>
    <row r="178" spans="1:15" x14ac:dyDescent="0.2">
      <c r="A178" s="8">
        <v>175</v>
      </c>
      <c r="B178" s="9"/>
      <c r="C178" s="10" t="s">
        <v>1102</v>
      </c>
      <c r="D178" s="11" t="s">
        <v>1103</v>
      </c>
      <c r="E178" s="11" t="s">
        <v>1104</v>
      </c>
      <c r="F178" s="11" t="s">
        <v>401</v>
      </c>
      <c r="G178" s="12" t="s">
        <v>55</v>
      </c>
      <c r="H178" s="11" t="s">
        <v>222</v>
      </c>
      <c r="I178" s="12" t="s">
        <v>68</v>
      </c>
      <c r="J178" s="12" t="s">
        <v>1105</v>
      </c>
      <c r="K178" s="11" t="s">
        <v>1102</v>
      </c>
      <c r="L178" s="12">
        <v>24</v>
      </c>
      <c r="M178" s="13"/>
      <c r="N178" s="14"/>
      <c r="O178" s="14"/>
    </row>
    <row r="179" spans="1:15" x14ac:dyDescent="0.2">
      <c r="A179" s="8">
        <v>176</v>
      </c>
      <c r="B179" s="9"/>
      <c r="C179" s="10" t="s">
        <v>1107</v>
      </c>
      <c r="D179" s="11" t="s">
        <v>1108</v>
      </c>
      <c r="E179" s="11" t="s">
        <v>1109</v>
      </c>
      <c r="F179" s="11" t="s">
        <v>445</v>
      </c>
      <c r="G179" s="12" t="s">
        <v>34</v>
      </c>
      <c r="H179" s="11" t="s">
        <v>1110</v>
      </c>
      <c r="I179" s="12" t="s">
        <v>159</v>
      </c>
      <c r="J179" s="12" t="s">
        <v>1111</v>
      </c>
      <c r="K179" s="11" t="s">
        <v>1107</v>
      </c>
      <c r="L179" s="12">
        <v>1</v>
      </c>
      <c r="M179" s="13"/>
      <c r="N179" s="14"/>
      <c r="O179" s="14"/>
    </row>
    <row r="180" spans="1:15" x14ac:dyDescent="0.2">
      <c r="A180" s="8">
        <v>177</v>
      </c>
      <c r="B180" s="9"/>
      <c r="C180" s="10" t="s">
        <v>1113</v>
      </c>
      <c r="D180" s="11" t="s">
        <v>1114</v>
      </c>
      <c r="E180" s="11" t="s">
        <v>1115</v>
      </c>
      <c r="F180" s="11" t="s">
        <v>1116</v>
      </c>
      <c r="G180" s="12" t="s">
        <v>1117</v>
      </c>
      <c r="H180" s="11" t="s">
        <v>145</v>
      </c>
      <c r="I180" s="12" t="s">
        <v>159</v>
      </c>
      <c r="J180" s="12" t="s">
        <v>1118</v>
      </c>
      <c r="K180" s="11" t="s">
        <v>1113</v>
      </c>
      <c r="L180" s="12">
        <v>1</v>
      </c>
      <c r="M180" s="13"/>
      <c r="N180" s="14"/>
      <c r="O180" s="14"/>
    </row>
    <row r="181" spans="1:15" x14ac:dyDescent="0.2">
      <c r="A181" s="8">
        <v>178</v>
      </c>
      <c r="B181" s="15"/>
      <c r="C181" s="10" t="s">
        <v>9620</v>
      </c>
      <c r="D181" s="11" t="s">
        <v>9621</v>
      </c>
      <c r="E181" s="11" t="s">
        <v>9622</v>
      </c>
      <c r="F181" s="11" t="s">
        <v>254</v>
      </c>
      <c r="G181" s="12" t="s">
        <v>9623</v>
      </c>
      <c r="H181" s="11" t="s">
        <v>873</v>
      </c>
      <c r="I181" s="12" t="s">
        <v>159</v>
      </c>
      <c r="J181" s="12" t="s">
        <v>9624</v>
      </c>
      <c r="K181" s="11" t="s">
        <v>9620</v>
      </c>
      <c r="L181" s="12">
        <v>1</v>
      </c>
      <c r="M181" s="16"/>
      <c r="N181" s="14"/>
      <c r="O181" s="14"/>
    </row>
    <row r="182" spans="1:15" x14ac:dyDescent="0.2">
      <c r="A182" s="8">
        <v>179</v>
      </c>
      <c r="B182" s="9"/>
      <c r="C182" s="10" t="s">
        <v>1120</v>
      </c>
      <c r="D182" s="11" t="s">
        <v>1121</v>
      </c>
      <c r="E182" s="11" t="s">
        <v>1122</v>
      </c>
      <c r="F182" s="11" t="s">
        <v>781</v>
      </c>
      <c r="G182" s="12" t="s">
        <v>782</v>
      </c>
      <c r="H182" s="11" t="s">
        <v>783</v>
      </c>
      <c r="I182" s="12" t="s">
        <v>68</v>
      </c>
      <c r="J182" s="12" t="s">
        <v>1123</v>
      </c>
      <c r="K182" s="11" t="s">
        <v>1120</v>
      </c>
      <c r="L182" s="12">
        <v>40</v>
      </c>
      <c r="M182" s="13"/>
      <c r="N182" s="14"/>
      <c r="O182" s="14"/>
    </row>
    <row r="183" spans="1:15" x14ac:dyDescent="0.2">
      <c r="A183" s="8">
        <v>180</v>
      </c>
      <c r="B183" s="9"/>
      <c r="C183" s="10" t="s">
        <v>1125</v>
      </c>
      <c r="D183" s="11" t="s">
        <v>1126</v>
      </c>
      <c r="E183" s="11" t="s">
        <v>1127</v>
      </c>
      <c r="F183" s="11" t="s">
        <v>158</v>
      </c>
      <c r="G183" s="12" t="s">
        <v>92</v>
      </c>
      <c r="H183" s="11" t="s">
        <v>879</v>
      </c>
      <c r="I183" s="12" t="s">
        <v>57</v>
      </c>
      <c r="J183" s="12" t="s">
        <v>1128</v>
      </c>
      <c r="K183" s="11" t="s">
        <v>1125</v>
      </c>
      <c r="L183" s="12">
        <v>5</v>
      </c>
      <c r="M183" s="13"/>
      <c r="N183" s="14"/>
      <c r="O183" s="14"/>
    </row>
    <row r="184" spans="1:15" x14ac:dyDescent="0.2">
      <c r="A184" s="8">
        <v>181</v>
      </c>
      <c r="B184" s="9"/>
      <c r="C184" s="10" t="s">
        <v>1130</v>
      </c>
      <c r="D184" s="11" t="s">
        <v>1131</v>
      </c>
      <c r="E184" s="11" t="s">
        <v>1132</v>
      </c>
      <c r="F184" s="11" t="s">
        <v>1133</v>
      </c>
      <c r="G184" s="12" t="s">
        <v>414</v>
      </c>
      <c r="H184" s="11" t="s">
        <v>1134</v>
      </c>
      <c r="I184" s="12" t="s">
        <v>159</v>
      </c>
      <c r="J184" s="12" t="s">
        <v>1135</v>
      </c>
      <c r="K184" s="11" t="s">
        <v>1130</v>
      </c>
      <c r="L184" s="12">
        <v>1</v>
      </c>
      <c r="M184" s="13"/>
      <c r="N184" s="14"/>
      <c r="O184" s="14"/>
    </row>
    <row r="185" spans="1:15" x14ac:dyDescent="0.2">
      <c r="A185" s="8">
        <v>182</v>
      </c>
      <c r="B185" s="9"/>
      <c r="C185" s="10" t="s">
        <v>1137</v>
      </c>
      <c r="D185" s="11" t="s">
        <v>1138</v>
      </c>
      <c r="E185" s="11" t="s">
        <v>1139</v>
      </c>
      <c r="F185" s="11" t="s">
        <v>1140</v>
      </c>
      <c r="G185" s="12" t="s">
        <v>782</v>
      </c>
      <c r="H185" s="11" t="s">
        <v>714</v>
      </c>
      <c r="I185" s="12" t="s">
        <v>530</v>
      </c>
      <c r="J185" s="12" t="s">
        <v>1141</v>
      </c>
      <c r="K185" s="11" t="s">
        <v>1137</v>
      </c>
      <c r="L185" s="12">
        <v>40</v>
      </c>
      <c r="M185" s="13"/>
      <c r="N185" s="14"/>
      <c r="O185" s="14"/>
    </row>
    <row r="186" spans="1:15" x14ac:dyDescent="0.2">
      <c r="A186" s="8">
        <v>183</v>
      </c>
      <c r="B186" s="9"/>
      <c r="C186" s="10" t="s">
        <v>1143</v>
      </c>
      <c r="D186" s="11" t="s">
        <v>1144</v>
      </c>
      <c r="E186" s="11" t="s">
        <v>1145</v>
      </c>
      <c r="F186" s="11" t="s">
        <v>1064</v>
      </c>
      <c r="G186" s="12" t="s">
        <v>39</v>
      </c>
      <c r="H186" s="11" t="s">
        <v>517</v>
      </c>
      <c r="I186" s="12" t="s">
        <v>1146</v>
      </c>
      <c r="J186" s="12" t="s">
        <v>1147</v>
      </c>
      <c r="K186" s="11" t="s">
        <v>1143</v>
      </c>
      <c r="L186" s="12">
        <v>300</v>
      </c>
      <c r="M186" s="13"/>
      <c r="N186" s="14"/>
      <c r="O186" s="14"/>
    </row>
    <row r="187" spans="1:15" x14ac:dyDescent="0.2">
      <c r="A187" s="8">
        <v>184</v>
      </c>
      <c r="B187" s="9"/>
      <c r="C187" s="10" t="s">
        <v>1149</v>
      </c>
      <c r="D187" s="11" t="s">
        <v>1150</v>
      </c>
      <c r="E187" s="11" t="s">
        <v>1151</v>
      </c>
      <c r="F187" s="11" t="s">
        <v>1152</v>
      </c>
      <c r="G187" s="12" t="s">
        <v>75</v>
      </c>
      <c r="H187" s="11" t="s">
        <v>453</v>
      </c>
      <c r="I187" s="12" t="s">
        <v>504</v>
      </c>
      <c r="J187" s="12" t="s">
        <v>1153</v>
      </c>
      <c r="K187" s="11" t="s">
        <v>1149</v>
      </c>
      <c r="L187" s="12">
        <v>30</v>
      </c>
      <c r="M187" s="13"/>
      <c r="N187" s="14"/>
      <c r="O187" s="14"/>
    </row>
    <row r="188" spans="1:15" x14ac:dyDescent="0.2">
      <c r="A188" s="8">
        <v>185</v>
      </c>
      <c r="B188" s="9"/>
      <c r="C188" s="10" t="s">
        <v>1155</v>
      </c>
      <c r="D188" s="11" t="s">
        <v>1156</v>
      </c>
      <c r="E188" s="11" t="s">
        <v>1157</v>
      </c>
      <c r="F188" s="11" t="s">
        <v>1158</v>
      </c>
      <c r="G188" s="12" t="s">
        <v>833</v>
      </c>
      <c r="H188" s="11" t="s">
        <v>282</v>
      </c>
      <c r="I188" s="12" t="s">
        <v>68</v>
      </c>
      <c r="J188" s="12" t="s">
        <v>1159</v>
      </c>
      <c r="K188" s="11" t="s">
        <v>1155</v>
      </c>
      <c r="L188" s="12">
        <v>1</v>
      </c>
      <c r="M188" s="13"/>
      <c r="N188" s="14"/>
      <c r="O188" s="14"/>
    </row>
    <row r="189" spans="1:15" x14ac:dyDescent="0.2">
      <c r="A189" s="8">
        <v>186</v>
      </c>
      <c r="B189" s="9"/>
      <c r="C189" s="10" t="s">
        <v>1161</v>
      </c>
      <c r="D189" s="11" t="s">
        <v>1162</v>
      </c>
      <c r="E189" s="11" t="s">
        <v>1163</v>
      </c>
      <c r="F189" s="11" t="s">
        <v>1164</v>
      </c>
      <c r="G189" s="12" t="s">
        <v>75</v>
      </c>
      <c r="H189" s="11" t="s">
        <v>1014</v>
      </c>
      <c r="I189" s="12" t="s">
        <v>28</v>
      </c>
      <c r="J189" s="12" t="s">
        <v>1165</v>
      </c>
      <c r="K189" s="11" t="s">
        <v>1161</v>
      </c>
      <c r="L189" s="12">
        <v>30</v>
      </c>
      <c r="M189" s="13"/>
      <c r="N189" s="14"/>
      <c r="O189" s="14"/>
    </row>
    <row r="190" spans="1:15" x14ac:dyDescent="0.2">
      <c r="A190" s="8">
        <v>187</v>
      </c>
      <c r="B190" s="9"/>
      <c r="C190" s="10" t="s">
        <v>1167</v>
      </c>
      <c r="D190" s="11" t="s">
        <v>1168</v>
      </c>
      <c r="E190" s="11" t="s">
        <v>1169</v>
      </c>
      <c r="F190" s="11" t="s">
        <v>1170</v>
      </c>
      <c r="G190" s="12" t="s">
        <v>22</v>
      </c>
      <c r="H190" s="11" t="s">
        <v>1171</v>
      </c>
      <c r="I190" s="12" t="s">
        <v>57</v>
      </c>
      <c r="J190" s="12" t="s">
        <v>1172</v>
      </c>
      <c r="K190" s="11" t="s">
        <v>1167</v>
      </c>
      <c r="L190" s="12">
        <v>20</v>
      </c>
      <c r="M190" s="13"/>
      <c r="N190" s="14"/>
      <c r="O190" s="14"/>
    </row>
    <row r="191" spans="1:15" x14ac:dyDescent="0.2">
      <c r="A191" s="8">
        <v>188</v>
      </c>
      <c r="B191" s="9"/>
      <c r="C191" s="10" t="s">
        <v>1174</v>
      </c>
      <c r="D191" s="11" t="s">
        <v>1175</v>
      </c>
      <c r="E191" s="11" t="s">
        <v>1176</v>
      </c>
      <c r="F191" s="11" t="s">
        <v>797</v>
      </c>
      <c r="G191" s="12" t="s">
        <v>27</v>
      </c>
      <c r="H191" s="11" t="s">
        <v>222</v>
      </c>
      <c r="I191" s="12" t="s">
        <v>57</v>
      </c>
      <c r="J191" s="12" t="s">
        <v>1177</v>
      </c>
      <c r="K191" s="11" t="s">
        <v>1174</v>
      </c>
      <c r="L191" s="12">
        <v>10</v>
      </c>
      <c r="M191" s="13"/>
      <c r="N191" s="14"/>
      <c r="O191" s="14"/>
    </row>
    <row r="192" spans="1:15" x14ac:dyDescent="0.2">
      <c r="A192" s="8">
        <v>189</v>
      </c>
      <c r="B192" s="9"/>
      <c r="C192" s="10" t="s">
        <v>1178</v>
      </c>
      <c r="D192" s="11" t="s">
        <v>1179</v>
      </c>
      <c r="E192" s="11" t="s">
        <v>1180</v>
      </c>
      <c r="F192" s="11" t="s">
        <v>346</v>
      </c>
      <c r="G192" s="12" t="s">
        <v>27</v>
      </c>
      <c r="H192" s="11" t="s">
        <v>67</v>
      </c>
      <c r="I192" s="12" t="s">
        <v>996</v>
      </c>
      <c r="J192" s="12" t="s">
        <v>1181</v>
      </c>
      <c r="K192" s="11" t="s">
        <v>1178</v>
      </c>
      <c r="L192" s="12">
        <v>10</v>
      </c>
      <c r="M192" s="13"/>
      <c r="N192" s="14"/>
      <c r="O192" s="14"/>
    </row>
    <row r="193" spans="1:15" x14ac:dyDescent="0.2">
      <c r="A193" s="8">
        <v>190</v>
      </c>
      <c r="B193" s="9"/>
      <c r="C193" s="10" t="s">
        <v>1183</v>
      </c>
      <c r="D193" s="11" t="s">
        <v>1184</v>
      </c>
      <c r="E193" s="11" t="s">
        <v>1185</v>
      </c>
      <c r="F193" s="11" t="s">
        <v>815</v>
      </c>
      <c r="G193" s="12" t="s">
        <v>274</v>
      </c>
      <c r="H193" s="11" t="s">
        <v>35</v>
      </c>
      <c r="I193" s="12" t="s">
        <v>159</v>
      </c>
      <c r="J193" s="12" t="s">
        <v>1186</v>
      </c>
      <c r="K193" s="11" t="s">
        <v>1183</v>
      </c>
      <c r="L193" s="12">
        <v>1</v>
      </c>
      <c r="M193" s="13"/>
      <c r="N193" s="14"/>
      <c r="O193" s="14"/>
    </row>
    <row r="194" spans="1:15" x14ac:dyDescent="0.2">
      <c r="A194" s="8">
        <v>191</v>
      </c>
      <c r="B194" s="9"/>
      <c r="C194" s="10" t="s">
        <v>1188</v>
      </c>
      <c r="D194" s="11" t="s">
        <v>1189</v>
      </c>
      <c r="E194" s="11" t="s">
        <v>1190</v>
      </c>
      <c r="F194" s="11" t="s">
        <v>1191</v>
      </c>
      <c r="G194" s="12" t="s">
        <v>1192</v>
      </c>
      <c r="H194" s="11" t="s">
        <v>1193</v>
      </c>
      <c r="I194" s="12" t="s">
        <v>537</v>
      </c>
      <c r="J194" s="12" t="s">
        <v>1194</v>
      </c>
      <c r="K194" s="11" t="s">
        <v>1188</v>
      </c>
      <c r="L194" s="12">
        <v>1</v>
      </c>
      <c r="M194" s="13"/>
      <c r="N194" s="14"/>
      <c r="O194" s="14"/>
    </row>
    <row r="195" spans="1:15" x14ac:dyDescent="0.2">
      <c r="A195" s="8">
        <v>192</v>
      </c>
      <c r="B195" s="9"/>
      <c r="C195" s="10" t="s">
        <v>1196</v>
      </c>
      <c r="D195" s="11" t="s">
        <v>1197</v>
      </c>
      <c r="E195" s="11" t="s">
        <v>1198</v>
      </c>
      <c r="F195" s="11" t="s">
        <v>1199</v>
      </c>
      <c r="G195" s="12" t="s">
        <v>115</v>
      </c>
      <c r="H195" s="11" t="s">
        <v>1200</v>
      </c>
      <c r="I195" s="12" t="s">
        <v>28</v>
      </c>
      <c r="J195" s="12" t="s">
        <v>1201</v>
      </c>
      <c r="K195" s="11" t="s">
        <v>1196</v>
      </c>
      <c r="L195" s="12">
        <v>50</v>
      </c>
      <c r="M195" s="13"/>
      <c r="N195" s="14"/>
      <c r="O195" s="14"/>
    </row>
    <row r="196" spans="1:15" x14ac:dyDescent="0.2">
      <c r="A196" s="8">
        <v>193</v>
      </c>
      <c r="B196" s="15"/>
      <c r="C196" s="10" t="s">
        <v>9625</v>
      </c>
      <c r="D196" s="11" t="s">
        <v>9626</v>
      </c>
      <c r="E196" s="11" t="s">
        <v>9627</v>
      </c>
      <c r="F196" s="11" t="s">
        <v>9628</v>
      </c>
      <c r="G196" s="12" t="s">
        <v>1202</v>
      </c>
      <c r="H196" s="11" t="s">
        <v>9629</v>
      </c>
      <c r="I196" s="12" t="s">
        <v>439</v>
      </c>
      <c r="J196" s="12" t="s">
        <v>9630</v>
      </c>
      <c r="K196" s="11" t="s">
        <v>9625</v>
      </c>
      <c r="L196" s="12">
        <v>1</v>
      </c>
      <c r="M196" s="16"/>
      <c r="N196" s="14"/>
      <c r="O196" s="14"/>
    </row>
    <row r="197" spans="1:15" x14ac:dyDescent="0.2">
      <c r="A197" s="8">
        <v>194</v>
      </c>
      <c r="B197" s="9"/>
      <c r="C197" s="10" t="s">
        <v>1204</v>
      </c>
      <c r="D197" s="11" t="s">
        <v>1205</v>
      </c>
      <c r="E197" s="11" t="s">
        <v>1206</v>
      </c>
      <c r="F197" s="11" t="s">
        <v>797</v>
      </c>
      <c r="G197" s="12" t="s">
        <v>414</v>
      </c>
      <c r="H197" s="11" t="s">
        <v>289</v>
      </c>
      <c r="I197" s="12" t="s">
        <v>57</v>
      </c>
      <c r="J197" s="12" t="s">
        <v>1207</v>
      </c>
      <c r="K197" s="11" t="s">
        <v>1204</v>
      </c>
      <c r="L197" s="12">
        <v>1</v>
      </c>
      <c r="M197" s="13"/>
      <c r="N197" s="14"/>
      <c r="O197" s="14"/>
    </row>
    <row r="198" spans="1:15" x14ac:dyDescent="0.2">
      <c r="A198" s="8">
        <v>195</v>
      </c>
      <c r="B198" s="9"/>
      <c r="C198" s="10" t="s">
        <v>1209</v>
      </c>
      <c r="D198" s="11" t="s">
        <v>1210</v>
      </c>
      <c r="E198" s="11" t="s">
        <v>1211</v>
      </c>
      <c r="F198" s="11" t="s">
        <v>593</v>
      </c>
      <c r="G198" s="12" t="s">
        <v>1212</v>
      </c>
      <c r="H198" s="11" t="s">
        <v>1193</v>
      </c>
      <c r="I198" s="12" t="s">
        <v>159</v>
      </c>
      <c r="J198" s="12" t="s">
        <v>1213</v>
      </c>
      <c r="K198" s="11" t="s">
        <v>1209</v>
      </c>
      <c r="L198" s="12">
        <v>1</v>
      </c>
      <c r="M198" s="13"/>
      <c r="N198" s="14"/>
      <c r="O198" s="14"/>
    </row>
    <row r="199" spans="1:15" x14ac:dyDescent="0.2">
      <c r="A199" s="8">
        <v>196</v>
      </c>
      <c r="B199" s="9"/>
      <c r="C199" s="10" t="s">
        <v>1215</v>
      </c>
      <c r="D199" s="11" t="s">
        <v>1216</v>
      </c>
      <c r="E199" s="11" t="s">
        <v>1217</v>
      </c>
      <c r="F199" s="11" t="s">
        <v>1218</v>
      </c>
      <c r="G199" s="12" t="s">
        <v>339</v>
      </c>
      <c r="H199" s="11" t="s">
        <v>1219</v>
      </c>
      <c r="I199" s="12" t="s">
        <v>587</v>
      </c>
      <c r="J199" s="12" t="s">
        <v>1220</v>
      </c>
      <c r="K199" s="11" t="s">
        <v>1215</v>
      </c>
      <c r="L199" s="12">
        <v>1</v>
      </c>
      <c r="M199" s="13"/>
      <c r="N199" s="14"/>
      <c r="O199" s="14"/>
    </row>
    <row r="200" spans="1:15" x14ac:dyDescent="0.2">
      <c r="A200" s="8">
        <v>197</v>
      </c>
      <c r="B200" s="9"/>
      <c r="C200" s="10" t="s">
        <v>1222</v>
      </c>
      <c r="D200" s="11" t="s">
        <v>1223</v>
      </c>
      <c r="E200" s="11" t="s">
        <v>1224</v>
      </c>
      <c r="F200" s="11" t="s">
        <v>1225</v>
      </c>
      <c r="G200" s="12" t="s">
        <v>414</v>
      </c>
      <c r="H200" s="11" t="s">
        <v>35</v>
      </c>
      <c r="I200" s="12" t="s">
        <v>1226</v>
      </c>
      <c r="J200" s="12" t="s">
        <v>1227</v>
      </c>
      <c r="K200" s="11" t="s">
        <v>1222</v>
      </c>
      <c r="L200" s="12">
        <v>1</v>
      </c>
      <c r="M200" s="13"/>
      <c r="N200" s="14"/>
      <c r="O200" s="14"/>
    </row>
    <row r="201" spans="1:15" x14ac:dyDescent="0.2">
      <c r="A201" s="8">
        <v>198</v>
      </c>
      <c r="B201" s="9"/>
      <c r="C201" s="10" t="s">
        <v>1229</v>
      </c>
      <c r="D201" s="11" t="s">
        <v>1230</v>
      </c>
      <c r="E201" s="11" t="s">
        <v>1231</v>
      </c>
      <c r="F201" s="11" t="s">
        <v>1232</v>
      </c>
      <c r="G201" s="12" t="s">
        <v>782</v>
      </c>
      <c r="H201" s="11" t="s">
        <v>1233</v>
      </c>
      <c r="I201" s="12" t="s">
        <v>1234</v>
      </c>
      <c r="J201" s="12" t="s">
        <v>1235</v>
      </c>
      <c r="K201" s="11" t="s">
        <v>1229</v>
      </c>
      <c r="L201" s="12">
        <v>40</v>
      </c>
      <c r="M201" s="13"/>
      <c r="N201" s="14"/>
      <c r="O201" s="14"/>
    </row>
    <row r="202" spans="1:15" x14ac:dyDescent="0.2">
      <c r="A202" s="8">
        <v>199</v>
      </c>
      <c r="B202" s="9"/>
      <c r="C202" s="10" t="s">
        <v>1237</v>
      </c>
      <c r="D202" s="11" t="s">
        <v>1238</v>
      </c>
      <c r="E202" s="11" t="s">
        <v>1239</v>
      </c>
      <c r="F202" s="11" t="s">
        <v>1240</v>
      </c>
      <c r="G202" s="12" t="s">
        <v>22</v>
      </c>
      <c r="H202" s="11" t="s">
        <v>353</v>
      </c>
      <c r="I202" s="12" t="s">
        <v>159</v>
      </c>
      <c r="J202" s="12" t="s">
        <v>1241</v>
      </c>
      <c r="K202" s="11" t="s">
        <v>1237</v>
      </c>
      <c r="L202" s="12">
        <v>20</v>
      </c>
      <c r="M202" s="13"/>
      <c r="N202" s="14"/>
      <c r="O202" s="14"/>
    </row>
    <row r="203" spans="1:15" x14ac:dyDescent="0.2">
      <c r="A203" s="8">
        <v>200</v>
      </c>
      <c r="B203" s="9"/>
      <c r="C203" s="10" t="s">
        <v>1243</v>
      </c>
      <c r="D203" s="11" t="s">
        <v>1244</v>
      </c>
      <c r="E203" s="11" t="s">
        <v>1245</v>
      </c>
      <c r="F203" s="11" t="s">
        <v>260</v>
      </c>
      <c r="G203" s="12" t="s">
        <v>720</v>
      </c>
      <c r="H203" s="11" t="s">
        <v>261</v>
      </c>
      <c r="I203" s="12" t="s">
        <v>159</v>
      </c>
      <c r="J203" s="12" t="s">
        <v>1246</v>
      </c>
      <c r="K203" s="11" t="s">
        <v>1243</v>
      </c>
      <c r="L203" s="12">
        <v>6</v>
      </c>
      <c r="M203" s="13"/>
      <c r="N203" s="14"/>
      <c r="O203" s="14"/>
    </row>
    <row r="204" spans="1:15" x14ac:dyDescent="0.2">
      <c r="A204" s="8">
        <v>201</v>
      </c>
      <c r="B204" s="9"/>
      <c r="C204" s="10" t="s">
        <v>1248</v>
      </c>
      <c r="D204" s="11" t="s">
        <v>1249</v>
      </c>
      <c r="E204" s="11" t="s">
        <v>1250</v>
      </c>
      <c r="F204" s="11" t="s">
        <v>1251</v>
      </c>
      <c r="G204" s="12" t="s">
        <v>27</v>
      </c>
      <c r="H204" s="11" t="s">
        <v>108</v>
      </c>
      <c r="I204" s="12" t="s">
        <v>28</v>
      </c>
      <c r="J204" s="12" t="s">
        <v>1252</v>
      </c>
      <c r="K204" s="11" t="s">
        <v>1248</v>
      </c>
      <c r="L204" s="12">
        <v>10</v>
      </c>
      <c r="M204" s="13"/>
      <c r="N204" s="14"/>
      <c r="O204" s="14"/>
    </row>
    <row r="205" spans="1:15" x14ac:dyDescent="0.2">
      <c r="A205" s="8">
        <v>202</v>
      </c>
      <c r="B205" s="9"/>
      <c r="C205" s="10" t="s">
        <v>1254</v>
      </c>
      <c r="D205" s="11" t="s">
        <v>1255</v>
      </c>
      <c r="E205" s="11" t="s">
        <v>1256</v>
      </c>
      <c r="F205" s="11" t="s">
        <v>1251</v>
      </c>
      <c r="G205" s="12" t="s">
        <v>75</v>
      </c>
      <c r="H205" s="11" t="s">
        <v>206</v>
      </c>
      <c r="I205" s="12" t="s">
        <v>28</v>
      </c>
      <c r="J205" s="12" t="s">
        <v>1257</v>
      </c>
      <c r="K205" s="11" t="s">
        <v>1254</v>
      </c>
      <c r="L205" s="12">
        <v>30</v>
      </c>
      <c r="M205" s="13"/>
      <c r="N205" s="14"/>
      <c r="O205" s="14"/>
    </row>
    <row r="206" spans="1:15" x14ac:dyDescent="0.2">
      <c r="A206" s="8">
        <v>203</v>
      </c>
      <c r="B206" s="9"/>
      <c r="C206" s="10" t="s">
        <v>1259</v>
      </c>
      <c r="D206" s="11" t="s">
        <v>1260</v>
      </c>
      <c r="E206" s="11" t="s">
        <v>1261</v>
      </c>
      <c r="F206" s="11" t="s">
        <v>1262</v>
      </c>
      <c r="G206" s="12" t="s">
        <v>1263</v>
      </c>
      <c r="H206" s="11" t="s">
        <v>1264</v>
      </c>
      <c r="I206" s="12" t="s">
        <v>1265</v>
      </c>
      <c r="J206" s="12" t="s">
        <v>1266</v>
      </c>
      <c r="K206" s="11" t="s">
        <v>1259</v>
      </c>
      <c r="L206" s="12">
        <v>1</v>
      </c>
      <c r="M206" s="13"/>
      <c r="N206" s="14"/>
      <c r="O206" s="14"/>
    </row>
    <row r="207" spans="1:15" x14ac:dyDescent="0.2">
      <c r="A207" s="8">
        <v>204</v>
      </c>
      <c r="B207" s="9"/>
      <c r="C207" s="10" t="s">
        <v>1268</v>
      </c>
      <c r="D207" s="11" t="s">
        <v>1269</v>
      </c>
      <c r="E207" s="11" t="s">
        <v>1270</v>
      </c>
      <c r="F207" s="11" t="s">
        <v>1013</v>
      </c>
      <c r="G207" s="12" t="s">
        <v>92</v>
      </c>
      <c r="H207" s="11" t="s">
        <v>517</v>
      </c>
      <c r="I207" s="12" t="s">
        <v>370</v>
      </c>
      <c r="J207" s="12" t="s">
        <v>1271</v>
      </c>
      <c r="K207" s="11" t="s">
        <v>1268</v>
      </c>
      <c r="L207" s="12">
        <v>5</v>
      </c>
      <c r="M207" s="13"/>
      <c r="N207" s="14"/>
      <c r="O207" s="14"/>
    </row>
    <row r="208" spans="1:15" x14ac:dyDescent="0.2">
      <c r="A208" s="8">
        <v>205</v>
      </c>
      <c r="B208" s="9"/>
      <c r="C208" s="10" t="s">
        <v>1273</v>
      </c>
      <c r="D208" s="11" t="s">
        <v>1274</v>
      </c>
      <c r="E208" s="11" t="s">
        <v>1275</v>
      </c>
      <c r="F208" s="11" t="s">
        <v>1013</v>
      </c>
      <c r="G208" s="12" t="s">
        <v>339</v>
      </c>
      <c r="H208" s="11" t="s">
        <v>1014</v>
      </c>
      <c r="I208" s="12" t="s">
        <v>370</v>
      </c>
      <c r="J208" s="12" t="s">
        <v>1276</v>
      </c>
      <c r="K208" s="11" t="s">
        <v>1273</v>
      </c>
      <c r="L208" s="12">
        <v>1</v>
      </c>
      <c r="M208" s="13"/>
      <c r="N208" s="14"/>
      <c r="O208" s="14"/>
    </row>
    <row r="209" spans="1:15" x14ac:dyDescent="0.2">
      <c r="A209" s="8">
        <v>206</v>
      </c>
      <c r="B209" s="9"/>
      <c r="C209" s="10" t="s">
        <v>1277</v>
      </c>
      <c r="D209" s="11" t="s">
        <v>1274</v>
      </c>
      <c r="E209" s="11" t="s">
        <v>1278</v>
      </c>
      <c r="F209" s="11" t="s">
        <v>1013</v>
      </c>
      <c r="G209" s="12" t="s">
        <v>762</v>
      </c>
      <c r="H209" s="11" t="s">
        <v>1014</v>
      </c>
      <c r="I209" s="12" t="s">
        <v>370</v>
      </c>
      <c r="J209" s="12" t="s">
        <v>1276</v>
      </c>
      <c r="K209" s="11" t="s">
        <v>1277</v>
      </c>
      <c r="L209" s="12">
        <v>2</v>
      </c>
      <c r="M209" s="13"/>
      <c r="N209" s="14"/>
      <c r="O209" s="14"/>
    </row>
    <row r="210" spans="1:15" x14ac:dyDescent="0.2">
      <c r="A210" s="8">
        <v>207</v>
      </c>
      <c r="B210" s="9"/>
      <c r="C210" s="10" t="s">
        <v>1280</v>
      </c>
      <c r="D210" s="11" t="s">
        <v>1281</v>
      </c>
      <c r="E210" s="11" t="s">
        <v>1282</v>
      </c>
      <c r="F210" s="11" t="s">
        <v>382</v>
      </c>
      <c r="G210" s="12" t="s">
        <v>27</v>
      </c>
      <c r="H210" s="11" t="s">
        <v>383</v>
      </c>
      <c r="I210" s="12" t="s">
        <v>159</v>
      </c>
      <c r="J210" s="12" t="s">
        <v>1283</v>
      </c>
      <c r="K210" s="11" t="s">
        <v>1280</v>
      </c>
      <c r="L210" s="12">
        <v>10</v>
      </c>
      <c r="M210" s="13"/>
      <c r="N210" s="14"/>
      <c r="O210" s="14"/>
    </row>
    <row r="211" spans="1:15" x14ac:dyDescent="0.2">
      <c r="A211" s="8">
        <v>208</v>
      </c>
      <c r="B211" s="9"/>
      <c r="C211" s="10" t="s">
        <v>1285</v>
      </c>
      <c r="D211" s="11" t="s">
        <v>1286</v>
      </c>
      <c r="E211" s="11" t="s">
        <v>1287</v>
      </c>
      <c r="F211" s="11" t="s">
        <v>708</v>
      </c>
      <c r="G211" s="12" t="s">
        <v>720</v>
      </c>
      <c r="H211" s="11" t="s">
        <v>1288</v>
      </c>
      <c r="I211" s="12" t="s">
        <v>454</v>
      </c>
      <c r="J211" s="12" t="s">
        <v>1289</v>
      </c>
      <c r="K211" s="11" t="s">
        <v>1285</v>
      </c>
      <c r="L211" s="12">
        <v>6</v>
      </c>
      <c r="M211" s="13"/>
      <c r="N211" s="14"/>
      <c r="O211" s="14"/>
    </row>
    <row r="212" spans="1:15" x14ac:dyDescent="0.2">
      <c r="A212" s="8">
        <v>209</v>
      </c>
      <c r="B212" s="9"/>
      <c r="C212" s="10" t="s">
        <v>1291</v>
      </c>
      <c r="D212" s="11" t="s">
        <v>1292</v>
      </c>
      <c r="E212" s="11" t="s">
        <v>1293</v>
      </c>
      <c r="F212" s="11" t="s">
        <v>1294</v>
      </c>
      <c r="G212" s="12" t="s">
        <v>175</v>
      </c>
      <c r="H212" s="11" t="s">
        <v>108</v>
      </c>
      <c r="I212" s="12" t="s">
        <v>57</v>
      </c>
      <c r="J212" s="12" t="s">
        <v>1295</v>
      </c>
      <c r="K212" s="11" t="s">
        <v>1291</v>
      </c>
      <c r="L212" s="12">
        <v>100</v>
      </c>
      <c r="M212" s="13"/>
      <c r="N212" s="14"/>
      <c r="O212" s="14"/>
    </row>
    <row r="213" spans="1:15" x14ac:dyDescent="0.2">
      <c r="A213" s="8">
        <v>210</v>
      </c>
      <c r="B213" s="9"/>
      <c r="C213" s="10" t="s">
        <v>1297</v>
      </c>
      <c r="D213" s="11" t="s">
        <v>1298</v>
      </c>
      <c r="E213" s="11" t="s">
        <v>1299</v>
      </c>
      <c r="F213" s="11" t="s">
        <v>1300</v>
      </c>
      <c r="G213" s="12" t="s">
        <v>22</v>
      </c>
      <c r="H213" s="11" t="s">
        <v>529</v>
      </c>
      <c r="I213" s="12" t="s">
        <v>1301</v>
      </c>
      <c r="J213" s="12" t="s">
        <v>1302</v>
      </c>
      <c r="K213" s="11" t="s">
        <v>1297</v>
      </c>
      <c r="L213" s="12">
        <v>20</v>
      </c>
      <c r="M213" s="13"/>
      <c r="N213" s="14"/>
      <c r="O213" s="14"/>
    </row>
    <row r="214" spans="1:15" x14ac:dyDescent="0.2">
      <c r="A214" s="8">
        <v>211</v>
      </c>
      <c r="B214" s="9"/>
      <c r="C214" s="10" t="s">
        <v>1304</v>
      </c>
      <c r="D214" s="11" t="s">
        <v>1305</v>
      </c>
      <c r="E214" s="11" t="s">
        <v>1306</v>
      </c>
      <c r="F214" s="11" t="s">
        <v>1307</v>
      </c>
      <c r="G214" s="12" t="s">
        <v>115</v>
      </c>
      <c r="H214" s="11" t="s">
        <v>108</v>
      </c>
      <c r="I214" s="12" t="s">
        <v>860</v>
      </c>
      <c r="J214" s="12" t="s">
        <v>1308</v>
      </c>
      <c r="K214" s="11" t="s">
        <v>1304</v>
      </c>
      <c r="L214" s="12">
        <v>50</v>
      </c>
      <c r="M214" s="13"/>
      <c r="N214" s="14"/>
      <c r="O214" s="14"/>
    </row>
    <row r="215" spans="1:15" x14ac:dyDescent="0.2">
      <c r="A215" s="8">
        <v>212</v>
      </c>
      <c r="B215" s="9"/>
      <c r="C215" s="10" t="s">
        <v>1310</v>
      </c>
      <c r="D215" s="11" t="s">
        <v>1311</v>
      </c>
      <c r="E215" s="11" t="s">
        <v>1312</v>
      </c>
      <c r="F215" s="11" t="s">
        <v>1313</v>
      </c>
      <c r="G215" s="12" t="s">
        <v>339</v>
      </c>
      <c r="H215" s="11" t="s">
        <v>544</v>
      </c>
      <c r="I215" s="12" t="s">
        <v>28</v>
      </c>
      <c r="J215" s="12" t="s">
        <v>1314</v>
      </c>
      <c r="K215" s="11" t="s">
        <v>1310</v>
      </c>
      <c r="L215" s="12">
        <v>1</v>
      </c>
      <c r="M215" s="13"/>
      <c r="N215" s="14"/>
      <c r="O215" s="14"/>
    </row>
    <row r="216" spans="1:15" x14ac:dyDescent="0.2">
      <c r="A216" s="8">
        <v>213</v>
      </c>
      <c r="B216" s="9"/>
      <c r="C216" s="10" t="s">
        <v>1316</v>
      </c>
      <c r="D216" s="11" t="s">
        <v>1317</v>
      </c>
      <c r="E216" s="11" t="s">
        <v>1318</v>
      </c>
      <c r="F216" s="11" t="s">
        <v>395</v>
      </c>
      <c r="G216" s="12" t="s">
        <v>75</v>
      </c>
      <c r="H216" s="11" t="s">
        <v>488</v>
      </c>
      <c r="I216" s="12" t="s">
        <v>102</v>
      </c>
      <c r="J216" s="12" t="s">
        <v>1319</v>
      </c>
      <c r="K216" s="11" t="s">
        <v>1316</v>
      </c>
      <c r="L216" s="12">
        <v>30</v>
      </c>
      <c r="M216" s="13"/>
      <c r="N216" s="14"/>
      <c r="O216" s="14"/>
    </row>
    <row r="217" spans="1:15" x14ac:dyDescent="0.2">
      <c r="A217" s="8">
        <v>214</v>
      </c>
      <c r="B217" s="9"/>
      <c r="C217" s="10" t="s">
        <v>1321</v>
      </c>
      <c r="D217" s="11" t="s">
        <v>1322</v>
      </c>
      <c r="E217" s="11" t="s">
        <v>1323</v>
      </c>
      <c r="F217" s="11" t="s">
        <v>33</v>
      </c>
      <c r="G217" s="12" t="s">
        <v>27</v>
      </c>
      <c r="H217" s="11" t="s">
        <v>108</v>
      </c>
      <c r="I217" s="12" t="s">
        <v>28</v>
      </c>
      <c r="J217" s="12" t="s">
        <v>1324</v>
      </c>
      <c r="K217" s="11" t="s">
        <v>1321</v>
      </c>
      <c r="L217" s="12">
        <v>10</v>
      </c>
      <c r="M217" s="13"/>
      <c r="N217" s="14"/>
      <c r="O217" s="14"/>
    </row>
    <row r="218" spans="1:15" x14ac:dyDescent="0.2">
      <c r="A218" s="8">
        <v>215</v>
      </c>
      <c r="B218" s="9"/>
      <c r="C218" s="10" t="s">
        <v>1326</v>
      </c>
      <c r="D218" s="11" t="s">
        <v>1327</v>
      </c>
      <c r="E218" s="11" t="s">
        <v>1328</v>
      </c>
      <c r="F218" s="11" t="s">
        <v>1251</v>
      </c>
      <c r="G218" s="12" t="s">
        <v>175</v>
      </c>
      <c r="H218" s="11" t="s">
        <v>108</v>
      </c>
      <c r="I218" s="12" t="s">
        <v>1329</v>
      </c>
      <c r="J218" s="12" t="s">
        <v>1330</v>
      </c>
      <c r="K218" s="11" t="s">
        <v>1326</v>
      </c>
      <c r="L218" s="12">
        <v>100</v>
      </c>
      <c r="M218" s="13"/>
      <c r="N218" s="14"/>
      <c r="O218" s="14"/>
    </row>
    <row r="219" spans="1:15" x14ac:dyDescent="0.2">
      <c r="A219" s="8">
        <v>216</v>
      </c>
      <c r="B219" s="9"/>
      <c r="C219" s="10" t="s">
        <v>1332</v>
      </c>
      <c r="D219" s="11" t="s">
        <v>1333</v>
      </c>
      <c r="E219" s="11" t="s">
        <v>1334</v>
      </c>
      <c r="F219" s="11" t="s">
        <v>1335</v>
      </c>
      <c r="G219" s="12" t="s">
        <v>431</v>
      </c>
      <c r="H219" s="11" t="s">
        <v>1336</v>
      </c>
      <c r="I219" s="12" t="s">
        <v>677</v>
      </c>
      <c r="J219" s="12" t="s">
        <v>1337</v>
      </c>
      <c r="K219" s="11" t="s">
        <v>1332</v>
      </c>
      <c r="L219" s="12">
        <v>4</v>
      </c>
      <c r="M219" s="13"/>
      <c r="N219" s="14"/>
      <c r="O219" s="14"/>
    </row>
    <row r="220" spans="1:15" x14ac:dyDescent="0.2">
      <c r="A220" s="8">
        <v>217</v>
      </c>
      <c r="B220" s="9"/>
      <c r="C220" s="10" t="s">
        <v>1339</v>
      </c>
      <c r="D220" s="11" t="s">
        <v>1340</v>
      </c>
      <c r="E220" s="11" t="s">
        <v>1341</v>
      </c>
      <c r="F220" s="11" t="s">
        <v>487</v>
      </c>
      <c r="G220" s="12" t="s">
        <v>39</v>
      </c>
      <c r="H220" s="11" t="s">
        <v>23</v>
      </c>
      <c r="I220" s="12" t="s">
        <v>1146</v>
      </c>
      <c r="J220" s="12" t="s">
        <v>1342</v>
      </c>
      <c r="K220" s="11" t="s">
        <v>1339</v>
      </c>
      <c r="L220" s="12">
        <v>300</v>
      </c>
      <c r="M220" s="13"/>
      <c r="N220" s="14"/>
      <c r="O220" s="14"/>
    </row>
    <row r="221" spans="1:15" x14ac:dyDescent="0.2">
      <c r="A221" s="8">
        <v>218</v>
      </c>
      <c r="B221" s="9"/>
      <c r="C221" s="10" t="s">
        <v>1344</v>
      </c>
      <c r="D221" s="11" t="s">
        <v>1345</v>
      </c>
      <c r="E221" s="11" t="s">
        <v>1346</v>
      </c>
      <c r="F221" s="11" t="s">
        <v>972</v>
      </c>
      <c r="G221" s="12" t="s">
        <v>75</v>
      </c>
      <c r="H221" s="11" t="s">
        <v>23</v>
      </c>
      <c r="I221" s="12" t="s">
        <v>481</v>
      </c>
      <c r="J221" s="12" t="s">
        <v>1347</v>
      </c>
      <c r="K221" s="11" t="s">
        <v>1344</v>
      </c>
      <c r="L221" s="12">
        <v>30</v>
      </c>
      <c r="M221" s="13"/>
      <c r="N221" s="14"/>
      <c r="O221" s="14"/>
    </row>
    <row r="222" spans="1:15" x14ac:dyDescent="0.2">
      <c r="A222" s="8">
        <v>219</v>
      </c>
      <c r="B222" s="9"/>
      <c r="C222" s="10" t="s">
        <v>1349</v>
      </c>
      <c r="D222" s="11" t="s">
        <v>1350</v>
      </c>
      <c r="E222" s="11" t="s">
        <v>1351</v>
      </c>
      <c r="F222" s="11" t="s">
        <v>479</v>
      </c>
      <c r="G222" s="12" t="s">
        <v>1352</v>
      </c>
      <c r="H222" s="11" t="s">
        <v>1353</v>
      </c>
      <c r="I222" s="12" t="s">
        <v>481</v>
      </c>
      <c r="J222" s="12" t="s">
        <v>1354</v>
      </c>
      <c r="K222" s="11" t="s">
        <v>1349</v>
      </c>
      <c r="L222" s="12">
        <v>1</v>
      </c>
      <c r="M222" s="13"/>
      <c r="N222" s="14"/>
      <c r="O222" s="14"/>
    </row>
    <row r="223" spans="1:15" x14ac:dyDescent="0.2">
      <c r="A223" s="8">
        <v>220</v>
      </c>
      <c r="B223" s="15"/>
      <c r="C223" s="10" t="s">
        <v>9631</v>
      </c>
      <c r="D223" s="11" t="s">
        <v>9632</v>
      </c>
      <c r="E223" s="11" t="s">
        <v>9633</v>
      </c>
      <c r="F223" s="11" t="s">
        <v>9634</v>
      </c>
      <c r="G223" s="12" t="s">
        <v>22</v>
      </c>
      <c r="H223" s="11" t="s">
        <v>9635</v>
      </c>
      <c r="I223" s="12" t="s">
        <v>28</v>
      </c>
      <c r="J223" s="12" t="s">
        <v>9636</v>
      </c>
      <c r="K223" s="11" t="s">
        <v>9631</v>
      </c>
      <c r="L223" s="12">
        <v>20</v>
      </c>
      <c r="M223" s="16"/>
      <c r="N223" s="14"/>
      <c r="O223" s="14"/>
    </row>
    <row r="224" spans="1:15" x14ac:dyDescent="0.2">
      <c r="A224" s="8">
        <v>221</v>
      </c>
      <c r="B224" s="9"/>
      <c r="C224" s="10" t="s">
        <v>1356</v>
      </c>
      <c r="D224" s="11" t="s">
        <v>1357</v>
      </c>
      <c r="E224" s="11" t="s">
        <v>1358</v>
      </c>
      <c r="F224" s="11" t="s">
        <v>1300</v>
      </c>
      <c r="G224" s="12" t="s">
        <v>437</v>
      </c>
      <c r="H224" s="11" t="s">
        <v>1359</v>
      </c>
      <c r="I224" s="12" t="s">
        <v>1301</v>
      </c>
      <c r="J224" s="12" t="s">
        <v>1360</v>
      </c>
      <c r="K224" s="11" t="s">
        <v>1356</v>
      </c>
      <c r="L224" s="12">
        <v>1</v>
      </c>
      <c r="M224" s="13"/>
      <c r="N224" s="14"/>
      <c r="O224" s="14"/>
    </row>
    <row r="225" spans="1:15" x14ac:dyDescent="0.2">
      <c r="A225" s="8">
        <v>222</v>
      </c>
      <c r="B225" s="9"/>
      <c r="C225" s="10" t="s">
        <v>1362</v>
      </c>
      <c r="D225" s="11" t="s">
        <v>1363</v>
      </c>
      <c r="E225" s="11" t="s">
        <v>1364</v>
      </c>
      <c r="F225" s="11" t="s">
        <v>708</v>
      </c>
      <c r="G225" s="12" t="s">
        <v>27</v>
      </c>
      <c r="H225" s="11" t="s">
        <v>222</v>
      </c>
      <c r="I225" s="12" t="s">
        <v>68</v>
      </c>
      <c r="J225" s="12" t="s">
        <v>1365</v>
      </c>
      <c r="K225" s="11" t="s">
        <v>1362</v>
      </c>
      <c r="L225" s="12">
        <v>10</v>
      </c>
      <c r="M225" s="13"/>
      <c r="N225" s="14"/>
      <c r="O225" s="14"/>
    </row>
    <row r="226" spans="1:15" x14ac:dyDescent="0.2">
      <c r="A226" s="8">
        <v>223</v>
      </c>
      <c r="B226" s="9"/>
      <c r="C226" s="10" t="s">
        <v>1367</v>
      </c>
      <c r="D226" s="11" t="s">
        <v>1368</v>
      </c>
      <c r="E226" s="11" t="s">
        <v>1369</v>
      </c>
      <c r="F226" s="11" t="s">
        <v>33</v>
      </c>
      <c r="G226" s="12" t="s">
        <v>684</v>
      </c>
      <c r="H226" s="11" t="s">
        <v>565</v>
      </c>
      <c r="I226" s="12" t="s">
        <v>36</v>
      </c>
      <c r="J226" s="12" t="s">
        <v>1370</v>
      </c>
      <c r="K226" s="11" t="s">
        <v>1367</v>
      </c>
      <c r="L226" s="12">
        <v>1</v>
      </c>
      <c r="M226" s="13"/>
      <c r="N226" s="14"/>
      <c r="O226" s="14"/>
    </row>
    <row r="227" spans="1:15" x14ac:dyDescent="0.2">
      <c r="A227" s="8">
        <v>224</v>
      </c>
      <c r="B227" s="9"/>
      <c r="C227" s="10" t="s">
        <v>1372</v>
      </c>
      <c r="D227" s="11" t="s">
        <v>1373</v>
      </c>
      <c r="E227" s="11" t="s">
        <v>1374</v>
      </c>
      <c r="F227" s="11" t="s">
        <v>1199</v>
      </c>
      <c r="G227" s="12" t="s">
        <v>175</v>
      </c>
      <c r="H227" s="11" t="s">
        <v>421</v>
      </c>
      <c r="I227" s="12" t="s">
        <v>68</v>
      </c>
      <c r="J227" s="12" t="s">
        <v>1375</v>
      </c>
      <c r="K227" s="11" t="s">
        <v>1372</v>
      </c>
      <c r="L227" s="12">
        <v>100</v>
      </c>
      <c r="M227" s="13"/>
      <c r="N227" s="14"/>
      <c r="O227" s="14"/>
    </row>
    <row r="228" spans="1:15" x14ac:dyDescent="0.2">
      <c r="A228" s="8">
        <v>225</v>
      </c>
      <c r="B228" s="9"/>
      <c r="C228" s="10" t="s">
        <v>1377</v>
      </c>
      <c r="D228" s="11" t="s">
        <v>1378</v>
      </c>
      <c r="E228" s="11" t="s">
        <v>1379</v>
      </c>
      <c r="F228" s="11" t="s">
        <v>1380</v>
      </c>
      <c r="G228" s="12" t="s">
        <v>75</v>
      </c>
      <c r="H228" s="11" t="s">
        <v>1200</v>
      </c>
      <c r="I228" s="12" t="s">
        <v>439</v>
      </c>
      <c r="J228" s="12" t="s">
        <v>1381</v>
      </c>
      <c r="K228" s="11" t="s">
        <v>1377</v>
      </c>
      <c r="L228" s="12">
        <v>30</v>
      </c>
      <c r="M228" s="13"/>
      <c r="N228" s="14"/>
      <c r="O228" s="14"/>
    </row>
    <row r="229" spans="1:15" x14ac:dyDescent="0.2">
      <c r="A229" s="8">
        <v>226</v>
      </c>
      <c r="B229" s="9"/>
      <c r="C229" s="10" t="s">
        <v>1383</v>
      </c>
      <c r="D229" s="11" t="s">
        <v>1384</v>
      </c>
      <c r="E229" s="11" t="s">
        <v>1385</v>
      </c>
      <c r="F229" s="11" t="s">
        <v>1386</v>
      </c>
      <c r="G229" s="12" t="s">
        <v>75</v>
      </c>
      <c r="H229" s="11" t="s">
        <v>23</v>
      </c>
      <c r="I229" s="12" t="s">
        <v>57</v>
      </c>
      <c r="J229" s="12" t="s">
        <v>1387</v>
      </c>
      <c r="K229" s="11" t="s">
        <v>1383</v>
      </c>
      <c r="L229" s="12">
        <v>30</v>
      </c>
      <c r="M229" s="13"/>
      <c r="N229" s="14"/>
      <c r="O229" s="14"/>
    </row>
    <row r="230" spans="1:15" x14ac:dyDescent="0.2">
      <c r="A230" s="8">
        <v>227</v>
      </c>
      <c r="B230" s="15"/>
      <c r="C230" s="10" t="s">
        <v>9637</v>
      </c>
      <c r="D230" s="11" t="s">
        <v>9638</v>
      </c>
      <c r="E230" s="11" t="s">
        <v>9639</v>
      </c>
      <c r="F230" s="11" t="s">
        <v>9640</v>
      </c>
      <c r="G230" s="12" t="s">
        <v>22</v>
      </c>
      <c r="H230" s="11" t="s">
        <v>206</v>
      </c>
      <c r="I230" s="12" t="s">
        <v>28</v>
      </c>
      <c r="J230" s="12" t="s">
        <v>9641</v>
      </c>
      <c r="K230" s="11" t="s">
        <v>9637</v>
      </c>
      <c r="L230" s="12">
        <v>20</v>
      </c>
      <c r="M230" s="16"/>
      <c r="N230" s="14"/>
      <c r="O230" s="14"/>
    </row>
    <row r="231" spans="1:15" x14ac:dyDescent="0.2">
      <c r="A231" s="8">
        <v>228</v>
      </c>
      <c r="B231" s="9"/>
      <c r="C231" s="10" t="s">
        <v>1389</v>
      </c>
      <c r="D231" s="11" t="s">
        <v>1390</v>
      </c>
      <c r="E231" s="11" t="s">
        <v>1391</v>
      </c>
      <c r="F231" s="11" t="s">
        <v>1392</v>
      </c>
      <c r="G231" s="12" t="s">
        <v>22</v>
      </c>
      <c r="H231" s="11" t="s">
        <v>1393</v>
      </c>
      <c r="I231" s="12" t="s">
        <v>68</v>
      </c>
      <c r="J231" s="12" t="s">
        <v>1394</v>
      </c>
      <c r="K231" s="11" t="s">
        <v>1389</v>
      </c>
      <c r="L231" s="12">
        <v>20</v>
      </c>
      <c r="M231" s="13"/>
      <c r="N231" s="14"/>
      <c r="O231" s="14"/>
    </row>
    <row r="232" spans="1:15" x14ac:dyDescent="0.2">
      <c r="A232" s="8">
        <v>229</v>
      </c>
      <c r="B232" s="9"/>
      <c r="C232" s="10" t="s">
        <v>1396</v>
      </c>
      <c r="D232" s="11" t="s">
        <v>1397</v>
      </c>
      <c r="E232" s="11" t="s">
        <v>1398</v>
      </c>
      <c r="F232" s="11" t="s">
        <v>1380</v>
      </c>
      <c r="G232" s="12" t="s">
        <v>414</v>
      </c>
      <c r="H232" s="11" t="s">
        <v>1399</v>
      </c>
      <c r="I232" s="12" t="s">
        <v>439</v>
      </c>
      <c r="J232" s="12" t="s">
        <v>1400</v>
      </c>
      <c r="K232" s="11" t="s">
        <v>1396</v>
      </c>
      <c r="L232" s="12">
        <v>1</v>
      </c>
      <c r="M232" s="13"/>
      <c r="N232" s="14"/>
      <c r="O232" s="14"/>
    </row>
    <row r="233" spans="1:15" x14ac:dyDescent="0.2">
      <c r="A233" s="8">
        <v>230</v>
      </c>
      <c r="B233" s="9"/>
      <c r="C233" s="10" t="s">
        <v>1402</v>
      </c>
      <c r="D233" s="11" t="s">
        <v>1403</v>
      </c>
      <c r="E233" s="11" t="s">
        <v>1404</v>
      </c>
      <c r="F233" s="11" t="s">
        <v>593</v>
      </c>
      <c r="G233" s="12" t="s">
        <v>27</v>
      </c>
      <c r="H233" s="11" t="s">
        <v>1200</v>
      </c>
      <c r="I233" s="12" t="s">
        <v>68</v>
      </c>
      <c r="J233" s="12" t="s">
        <v>1405</v>
      </c>
      <c r="K233" s="11" t="s">
        <v>1402</v>
      </c>
      <c r="L233" s="12">
        <v>10</v>
      </c>
      <c r="M233" s="13"/>
      <c r="N233" s="14"/>
      <c r="O233" s="14"/>
    </row>
    <row r="234" spans="1:15" x14ac:dyDescent="0.2">
      <c r="A234" s="8">
        <v>231</v>
      </c>
      <c r="B234" s="9"/>
      <c r="C234" s="10" t="s">
        <v>1407</v>
      </c>
      <c r="D234" s="11" t="s">
        <v>1408</v>
      </c>
      <c r="E234" s="11" t="s">
        <v>1409</v>
      </c>
      <c r="F234" s="11" t="s">
        <v>1410</v>
      </c>
      <c r="G234" s="12" t="s">
        <v>339</v>
      </c>
      <c r="H234" s="11" t="s">
        <v>1411</v>
      </c>
      <c r="I234" s="12" t="s">
        <v>454</v>
      </c>
      <c r="J234" s="12" t="s">
        <v>1412</v>
      </c>
      <c r="K234" s="11" t="s">
        <v>1407</v>
      </c>
      <c r="L234" s="12">
        <v>1</v>
      </c>
      <c r="M234" s="13"/>
      <c r="N234" s="14"/>
      <c r="O234" s="14"/>
    </row>
    <row r="235" spans="1:15" x14ac:dyDescent="0.2">
      <c r="A235" s="8">
        <v>232</v>
      </c>
      <c r="B235" s="9"/>
      <c r="C235" s="10" t="s">
        <v>1414</v>
      </c>
      <c r="D235" s="11" t="s">
        <v>1415</v>
      </c>
      <c r="E235" s="11" t="s">
        <v>1416</v>
      </c>
      <c r="F235" s="11" t="s">
        <v>1417</v>
      </c>
      <c r="G235" s="12" t="s">
        <v>327</v>
      </c>
      <c r="H235" s="11" t="s">
        <v>1418</v>
      </c>
      <c r="I235" s="12" t="s">
        <v>481</v>
      </c>
      <c r="J235" s="12" t="s">
        <v>1419</v>
      </c>
      <c r="K235" s="11" t="s">
        <v>1414</v>
      </c>
      <c r="L235" s="12">
        <v>1</v>
      </c>
      <c r="M235" s="13"/>
      <c r="N235" s="14"/>
      <c r="O235" s="14"/>
    </row>
    <row r="236" spans="1:15" x14ac:dyDescent="0.2">
      <c r="A236" s="8">
        <v>233</v>
      </c>
      <c r="B236" s="9"/>
      <c r="C236" s="10" t="s">
        <v>1421</v>
      </c>
      <c r="D236" s="11" t="s">
        <v>1422</v>
      </c>
      <c r="E236" s="11" t="s">
        <v>1423</v>
      </c>
      <c r="F236" s="11" t="s">
        <v>479</v>
      </c>
      <c r="G236" s="12" t="s">
        <v>144</v>
      </c>
      <c r="H236" s="11" t="s">
        <v>85</v>
      </c>
      <c r="I236" s="12" t="s">
        <v>481</v>
      </c>
      <c r="J236" s="12" t="s">
        <v>1424</v>
      </c>
      <c r="K236" s="11" t="s">
        <v>1421</v>
      </c>
      <c r="L236" s="12">
        <v>1</v>
      </c>
      <c r="M236" s="13"/>
      <c r="N236" s="14"/>
      <c r="O236" s="14"/>
    </row>
    <row r="237" spans="1:15" x14ac:dyDescent="0.2">
      <c r="A237" s="8">
        <v>234</v>
      </c>
      <c r="B237" s="9"/>
      <c r="C237" s="10" t="s">
        <v>1426</v>
      </c>
      <c r="D237" s="11" t="s">
        <v>1427</v>
      </c>
      <c r="E237" s="11" t="s">
        <v>1428</v>
      </c>
      <c r="F237" s="11" t="s">
        <v>1429</v>
      </c>
      <c r="G237" s="12" t="s">
        <v>27</v>
      </c>
      <c r="H237" s="11" t="s">
        <v>517</v>
      </c>
      <c r="I237" s="12" t="s">
        <v>24</v>
      </c>
      <c r="J237" s="12" t="s">
        <v>1430</v>
      </c>
      <c r="K237" s="11" t="s">
        <v>1426</v>
      </c>
      <c r="L237" s="12">
        <v>10</v>
      </c>
      <c r="M237" s="13"/>
      <c r="N237" s="14"/>
      <c r="O237" s="14"/>
    </row>
    <row r="238" spans="1:15" x14ac:dyDescent="0.2">
      <c r="A238" s="8">
        <v>235</v>
      </c>
      <c r="B238" s="15"/>
      <c r="C238" s="10" t="s">
        <v>9642</v>
      </c>
      <c r="D238" s="11" t="s">
        <v>9643</v>
      </c>
      <c r="E238" s="11" t="s">
        <v>9644</v>
      </c>
      <c r="F238" s="11" t="s">
        <v>26</v>
      </c>
      <c r="G238" s="12" t="s">
        <v>684</v>
      </c>
      <c r="H238" s="11" t="s">
        <v>565</v>
      </c>
      <c r="I238" s="12" t="s">
        <v>28</v>
      </c>
      <c r="J238" s="12" t="s">
        <v>9645</v>
      </c>
      <c r="K238" s="11" t="s">
        <v>9642</v>
      </c>
      <c r="L238" s="12">
        <v>1</v>
      </c>
      <c r="M238" s="16"/>
      <c r="N238" s="14"/>
      <c r="O238" s="14"/>
    </row>
    <row r="239" spans="1:15" x14ac:dyDescent="0.2">
      <c r="A239" s="8">
        <v>236</v>
      </c>
      <c r="B239" s="9"/>
      <c r="C239" s="10" t="s">
        <v>1432</v>
      </c>
      <c r="D239" s="11" t="s">
        <v>1433</v>
      </c>
      <c r="E239" s="11" t="s">
        <v>1434</v>
      </c>
      <c r="F239" s="11" t="s">
        <v>866</v>
      </c>
      <c r="G239" s="12" t="s">
        <v>75</v>
      </c>
      <c r="H239" s="11" t="s">
        <v>867</v>
      </c>
      <c r="I239" s="12" t="s">
        <v>28</v>
      </c>
      <c r="J239" s="12" t="s">
        <v>1435</v>
      </c>
      <c r="K239" s="11" t="s">
        <v>1432</v>
      </c>
      <c r="L239" s="12">
        <v>30</v>
      </c>
      <c r="M239" s="13"/>
      <c r="N239" s="14"/>
      <c r="O239" s="14"/>
    </row>
    <row r="240" spans="1:15" x14ac:dyDescent="0.2">
      <c r="A240" s="8">
        <v>237</v>
      </c>
      <c r="B240" s="9"/>
      <c r="C240" s="10" t="s">
        <v>1437</v>
      </c>
      <c r="D240" s="11" t="s">
        <v>1438</v>
      </c>
      <c r="E240" s="11" t="s">
        <v>1439</v>
      </c>
      <c r="F240" s="11" t="s">
        <v>1251</v>
      </c>
      <c r="G240" s="12" t="s">
        <v>75</v>
      </c>
      <c r="H240" s="11" t="s">
        <v>206</v>
      </c>
      <c r="I240" s="12" t="s">
        <v>102</v>
      </c>
      <c r="J240" s="12" t="s">
        <v>1440</v>
      </c>
      <c r="K240" s="11" t="s">
        <v>1437</v>
      </c>
      <c r="L240" s="12">
        <v>30</v>
      </c>
      <c r="M240" s="13"/>
      <c r="N240" s="14"/>
      <c r="O240" s="14"/>
    </row>
    <row r="241" spans="1:15" x14ac:dyDescent="0.2">
      <c r="A241" s="8">
        <v>238</v>
      </c>
      <c r="B241" s="9"/>
      <c r="C241" s="10" t="s">
        <v>1442</v>
      </c>
      <c r="D241" s="11" t="s">
        <v>1443</v>
      </c>
      <c r="E241" s="11" t="s">
        <v>1444</v>
      </c>
      <c r="F241" s="11" t="s">
        <v>128</v>
      </c>
      <c r="G241" s="12" t="s">
        <v>339</v>
      </c>
      <c r="H241" s="11" t="s">
        <v>130</v>
      </c>
      <c r="I241" s="12" t="s">
        <v>68</v>
      </c>
      <c r="J241" s="12" t="s">
        <v>1445</v>
      </c>
      <c r="K241" s="11" t="s">
        <v>1442</v>
      </c>
      <c r="L241" s="12">
        <v>1</v>
      </c>
      <c r="M241" s="13"/>
      <c r="N241" s="14"/>
      <c r="O241" s="14"/>
    </row>
    <row r="242" spans="1:15" x14ac:dyDescent="0.2">
      <c r="A242" s="8">
        <v>239</v>
      </c>
      <c r="B242" s="9"/>
      <c r="C242" s="10" t="s">
        <v>1447</v>
      </c>
      <c r="D242" s="11" t="s">
        <v>1448</v>
      </c>
      <c r="E242" s="11" t="s">
        <v>1449</v>
      </c>
      <c r="F242" s="11" t="s">
        <v>1450</v>
      </c>
      <c r="G242" s="12" t="s">
        <v>92</v>
      </c>
      <c r="H242" s="11" t="s">
        <v>1451</v>
      </c>
      <c r="I242" s="12" t="s">
        <v>68</v>
      </c>
      <c r="J242" s="12" t="s">
        <v>1452</v>
      </c>
      <c r="K242" s="11" t="s">
        <v>1447</v>
      </c>
      <c r="L242" s="12">
        <v>5</v>
      </c>
      <c r="M242" s="13"/>
      <c r="N242" s="14"/>
      <c r="O242" s="14"/>
    </row>
    <row r="243" spans="1:15" x14ac:dyDescent="0.2">
      <c r="A243" s="8">
        <v>240</v>
      </c>
      <c r="B243" s="9"/>
      <c r="C243" s="10" t="s">
        <v>1454</v>
      </c>
      <c r="D243" s="11" t="s">
        <v>1455</v>
      </c>
      <c r="E243" s="11" t="s">
        <v>1456</v>
      </c>
      <c r="F243" s="11" t="s">
        <v>1457</v>
      </c>
      <c r="G243" s="12" t="s">
        <v>137</v>
      </c>
      <c r="H243" s="11" t="s">
        <v>1458</v>
      </c>
      <c r="I243" s="12" t="s">
        <v>1459</v>
      </c>
      <c r="J243" s="12" t="s">
        <v>1460</v>
      </c>
      <c r="K243" s="11" t="s">
        <v>1454</v>
      </c>
      <c r="L243" s="12">
        <v>1</v>
      </c>
      <c r="M243" s="13"/>
      <c r="N243" s="14"/>
      <c r="O243" s="14"/>
    </row>
    <row r="244" spans="1:15" x14ac:dyDescent="0.2">
      <c r="A244" s="8">
        <v>241</v>
      </c>
      <c r="B244" s="9"/>
      <c r="C244" s="10" t="s">
        <v>1462</v>
      </c>
      <c r="D244" s="11" t="s">
        <v>1463</v>
      </c>
      <c r="E244" s="11" t="s">
        <v>1464</v>
      </c>
      <c r="F244" s="11" t="s">
        <v>494</v>
      </c>
      <c r="G244" s="12" t="s">
        <v>175</v>
      </c>
      <c r="H244" s="11" t="s">
        <v>222</v>
      </c>
      <c r="I244" s="12" t="s">
        <v>68</v>
      </c>
      <c r="J244" s="12" t="s">
        <v>1465</v>
      </c>
      <c r="K244" s="11" t="s">
        <v>1462</v>
      </c>
      <c r="L244" s="12">
        <v>100</v>
      </c>
      <c r="M244" s="13"/>
      <c r="N244" s="14"/>
      <c r="O244" s="14"/>
    </row>
    <row r="245" spans="1:15" x14ac:dyDescent="0.2">
      <c r="A245" s="8">
        <v>242</v>
      </c>
      <c r="B245" s="9"/>
      <c r="C245" s="10" t="s">
        <v>1467</v>
      </c>
      <c r="D245" s="11" t="s">
        <v>1468</v>
      </c>
      <c r="E245" s="11" t="s">
        <v>1469</v>
      </c>
      <c r="F245" s="11" t="s">
        <v>376</v>
      </c>
      <c r="G245" s="12" t="s">
        <v>414</v>
      </c>
      <c r="H245" s="11" t="s">
        <v>282</v>
      </c>
      <c r="I245" s="12" t="s">
        <v>168</v>
      </c>
      <c r="J245" s="12" t="s">
        <v>1470</v>
      </c>
      <c r="K245" s="11" t="s">
        <v>1467</v>
      </c>
      <c r="L245" s="12">
        <v>1</v>
      </c>
      <c r="M245" s="13"/>
      <c r="N245" s="14"/>
      <c r="O245" s="14"/>
    </row>
    <row r="246" spans="1:15" x14ac:dyDescent="0.2">
      <c r="A246" s="8">
        <v>243</v>
      </c>
      <c r="B246" s="9"/>
      <c r="C246" s="10" t="s">
        <v>1472</v>
      </c>
      <c r="D246" s="11" t="s">
        <v>1473</v>
      </c>
      <c r="E246" s="11" t="s">
        <v>1474</v>
      </c>
      <c r="F246" s="11" t="s">
        <v>1475</v>
      </c>
      <c r="G246" s="12" t="s">
        <v>1476</v>
      </c>
      <c r="H246" s="11" t="s">
        <v>1477</v>
      </c>
      <c r="I246" s="12" t="s">
        <v>102</v>
      </c>
      <c r="J246" s="12" t="s">
        <v>1478</v>
      </c>
      <c r="K246" s="11" t="s">
        <v>1472</v>
      </c>
      <c r="L246" s="12">
        <v>1</v>
      </c>
      <c r="M246" s="13"/>
      <c r="N246" s="14"/>
      <c r="O246" s="14"/>
    </row>
    <row r="247" spans="1:15" x14ac:dyDescent="0.2">
      <c r="A247" s="8">
        <v>244</v>
      </c>
      <c r="B247" s="15"/>
      <c r="C247" s="10" t="s">
        <v>9646</v>
      </c>
      <c r="D247" s="11" t="s">
        <v>9647</v>
      </c>
      <c r="E247" s="11" t="s">
        <v>9648</v>
      </c>
      <c r="F247" s="11" t="s">
        <v>1479</v>
      </c>
      <c r="G247" s="12" t="s">
        <v>339</v>
      </c>
      <c r="H247" s="11" t="s">
        <v>9649</v>
      </c>
      <c r="I247" s="12" t="s">
        <v>28</v>
      </c>
      <c r="J247" s="12" t="s">
        <v>9650</v>
      </c>
      <c r="K247" s="11" t="s">
        <v>9646</v>
      </c>
      <c r="L247" s="12">
        <v>1</v>
      </c>
      <c r="M247" s="16"/>
      <c r="N247" s="14"/>
      <c r="O247" s="14"/>
    </row>
    <row r="248" spans="1:15" x14ac:dyDescent="0.2">
      <c r="A248" s="8">
        <v>245</v>
      </c>
      <c r="B248" s="9"/>
      <c r="C248" s="10" t="s">
        <v>1481</v>
      </c>
      <c r="D248" s="11" t="s">
        <v>1482</v>
      </c>
      <c r="E248" s="11" t="s">
        <v>1483</v>
      </c>
      <c r="F248" s="11" t="s">
        <v>1484</v>
      </c>
      <c r="G248" s="12" t="s">
        <v>562</v>
      </c>
      <c r="H248" s="11" t="s">
        <v>1485</v>
      </c>
      <c r="I248" s="12" t="s">
        <v>1486</v>
      </c>
      <c r="J248" s="12" t="s">
        <v>1487</v>
      </c>
      <c r="K248" s="11" t="s">
        <v>1481</v>
      </c>
      <c r="L248" s="12">
        <v>1</v>
      </c>
      <c r="M248" s="13"/>
      <c r="N248" s="14"/>
      <c r="O248" s="14"/>
    </row>
    <row r="249" spans="1:15" x14ac:dyDescent="0.2">
      <c r="A249" s="8">
        <v>246</v>
      </c>
      <c r="B249" s="9"/>
      <c r="C249" s="10" t="s">
        <v>1489</v>
      </c>
      <c r="D249" s="11" t="s">
        <v>1490</v>
      </c>
      <c r="E249" s="11" t="s">
        <v>1491</v>
      </c>
      <c r="F249" s="11" t="s">
        <v>1492</v>
      </c>
      <c r="G249" s="12" t="s">
        <v>1493</v>
      </c>
      <c r="H249" s="11" t="s">
        <v>222</v>
      </c>
      <c r="I249" s="12" t="s">
        <v>518</v>
      </c>
      <c r="J249" s="12" t="s">
        <v>1494</v>
      </c>
      <c r="K249" s="11" t="s">
        <v>1489</v>
      </c>
      <c r="L249" s="12">
        <v>250</v>
      </c>
      <c r="M249" s="13"/>
      <c r="N249" s="14"/>
      <c r="O249" s="14"/>
    </row>
    <row r="250" spans="1:15" x14ac:dyDescent="0.2">
      <c r="A250" s="8">
        <v>247</v>
      </c>
      <c r="B250" s="9"/>
      <c r="C250" s="10" t="s">
        <v>1496</v>
      </c>
      <c r="D250" s="11" t="s">
        <v>1497</v>
      </c>
      <c r="E250" s="11" t="s">
        <v>1498</v>
      </c>
      <c r="F250" s="11" t="s">
        <v>1499</v>
      </c>
      <c r="G250" s="12" t="s">
        <v>414</v>
      </c>
      <c r="H250" s="11" t="s">
        <v>1193</v>
      </c>
      <c r="I250" s="12" t="s">
        <v>481</v>
      </c>
      <c r="J250" s="12" t="s">
        <v>1500</v>
      </c>
      <c r="K250" s="11" t="s">
        <v>1496</v>
      </c>
      <c r="L250" s="12">
        <v>1</v>
      </c>
      <c r="M250" s="13"/>
      <c r="N250" s="14"/>
      <c r="O250" s="14"/>
    </row>
    <row r="251" spans="1:15" x14ac:dyDescent="0.2">
      <c r="A251" s="8">
        <v>248</v>
      </c>
      <c r="B251" s="9"/>
      <c r="C251" s="10" t="s">
        <v>1502</v>
      </c>
      <c r="D251" s="11" t="s">
        <v>1503</v>
      </c>
      <c r="E251" s="11" t="s">
        <v>1504</v>
      </c>
      <c r="F251" s="11" t="s">
        <v>923</v>
      </c>
      <c r="G251" s="12" t="s">
        <v>27</v>
      </c>
      <c r="H251" s="11" t="s">
        <v>67</v>
      </c>
      <c r="I251" s="12" t="s">
        <v>68</v>
      </c>
      <c r="J251" s="12" t="s">
        <v>1505</v>
      </c>
      <c r="K251" s="18" t="s">
        <v>1502</v>
      </c>
      <c r="L251" s="12">
        <v>10</v>
      </c>
      <c r="M251" s="13"/>
      <c r="N251" s="14"/>
      <c r="O251" s="14"/>
    </row>
    <row r="252" spans="1:15" x14ac:dyDescent="0.2">
      <c r="A252" s="8">
        <v>249</v>
      </c>
      <c r="B252" s="9"/>
      <c r="C252" s="10" t="s">
        <v>1507</v>
      </c>
      <c r="D252" s="11" t="s">
        <v>1508</v>
      </c>
      <c r="E252" s="11" t="s">
        <v>1509</v>
      </c>
      <c r="F252" s="11" t="s">
        <v>1510</v>
      </c>
      <c r="G252" s="12" t="s">
        <v>75</v>
      </c>
      <c r="H252" s="11" t="s">
        <v>121</v>
      </c>
      <c r="I252" s="12" t="s">
        <v>68</v>
      </c>
      <c r="J252" s="12" t="s">
        <v>1511</v>
      </c>
      <c r="K252" s="11" t="s">
        <v>1507</v>
      </c>
      <c r="L252" s="12">
        <v>30</v>
      </c>
      <c r="M252" s="13"/>
      <c r="N252" s="14"/>
      <c r="O252" s="14"/>
    </row>
    <row r="253" spans="1:15" x14ac:dyDescent="0.2">
      <c r="A253" s="8">
        <v>250</v>
      </c>
      <c r="B253" s="9"/>
      <c r="C253" s="10" t="s">
        <v>1513</v>
      </c>
      <c r="D253" s="11" t="s">
        <v>1514</v>
      </c>
      <c r="E253" s="11" t="s">
        <v>1515</v>
      </c>
      <c r="F253" s="11" t="s">
        <v>1516</v>
      </c>
      <c r="G253" s="12" t="s">
        <v>954</v>
      </c>
      <c r="H253" s="11" t="s">
        <v>282</v>
      </c>
      <c r="I253" s="12" t="s">
        <v>168</v>
      </c>
      <c r="J253" s="12" t="s">
        <v>1517</v>
      </c>
      <c r="K253" s="11" t="s">
        <v>1513</v>
      </c>
      <c r="L253" s="12">
        <v>1</v>
      </c>
      <c r="M253" s="13"/>
      <c r="N253" s="14"/>
      <c r="O253" s="14"/>
    </row>
    <row r="254" spans="1:15" x14ac:dyDescent="0.2">
      <c r="A254" s="8">
        <v>251</v>
      </c>
      <c r="B254" s="15"/>
      <c r="C254" s="10" t="s">
        <v>9651</v>
      </c>
      <c r="D254" s="11" t="s">
        <v>9652</v>
      </c>
      <c r="E254" s="11" t="s">
        <v>9653</v>
      </c>
      <c r="F254" s="11" t="s">
        <v>761</v>
      </c>
      <c r="G254" s="12" t="s">
        <v>762</v>
      </c>
      <c r="H254" s="11" t="s">
        <v>1518</v>
      </c>
      <c r="I254" s="12" t="s">
        <v>24</v>
      </c>
      <c r="J254" s="12" t="s">
        <v>9654</v>
      </c>
      <c r="K254" s="11" t="s">
        <v>9651</v>
      </c>
      <c r="L254" s="12">
        <v>2</v>
      </c>
      <c r="M254" s="16"/>
      <c r="N254" s="14"/>
      <c r="O254" s="14"/>
    </row>
    <row r="255" spans="1:15" x14ac:dyDescent="0.2">
      <c r="A255" s="8">
        <v>252</v>
      </c>
      <c r="B255" s="15"/>
      <c r="C255" s="10" t="s">
        <v>1520</v>
      </c>
      <c r="D255" s="11" t="s">
        <v>1521</v>
      </c>
      <c r="E255" s="11" t="s">
        <v>9655</v>
      </c>
      <c r="F255" s="11" t="s">
        <v>761</v>
      </c>
      <c r="G255" s="12" t="s">
        <v>762</v>
      </c>
      <c r="H255" s="11" t="s">
        <v>1522</v>
      </c>
      <c r="I255" s="12" t="s">
        <v>24</v>
      </c>
      <c r="J255" s="12" t="s">
        <v>1523</v>
      </c>
      <c r="K255" s="11" t="s">
        <v>1520</v>
      </c>
      <c r="L255" s="12">
        <v>2</v>
      </c>
      <c r="M255" s="16"/>
      <c r="N255" s="14"/>
      <c r="O255" s="14"/>
    </row>
    <row r="256" spans="1:15" x14ac:dyDescent="0.2">
      <c r="A256" s="8">
        <v>253</v>
      </c>
      <c r="B256" s="9"/>
      <c r="C256" s="10" t="s">
        <v>1525</v>
      </c>
      <c r="D256" s="11" t="s">
        <v>1526</v>
      </c>
      <c r="E256" s="11" t="s">
        <v>1527</v>
      </c>
      <c r="F256" s="11" t="s">
        <v>580</v>
      </c>
      <c r="G256" s="12" t="s">
        <v>502</v>
      </c>
      <c r="H256" s="11" t="s">
        <v>56</v>
      </c>
      <c r="I256" s="12" t="s">
        <v>454</v>
      </c>
      <c r="J256" s="12" t="s">
        <v>1528</v>
      </c>
      <c r="K256" s="11" t="s">
        <v>1525</v>
      </c>
      <c r="L256" s="12">
        <v>1</v>
      </c>
      <c r="M256" s="13"/>
      <c r="N256" s="14"/>
      <c r="O256" s="14"/>
    </row>
    <row r="257" spans="1:15" x14ac:dyDescent="0.2">
      <c r="A257" s="8">
        <v>254</v>
      </c>
      <c r="B257" s="9"/>
      <c r="C257" s="10" t="s">
        <v>1530</v>
      </c>
      <c r="D257" s="11" t="s">
        <v>1531</v>
      </c>
      <c r="E257" s="11" t="s">
        <v>1532</v>
      </c>
      <c r="F257" s="11" t="s">
        <v>158</v>
      </c>
      <c r="G257" s="12" t="s">
        <v>27</v>
      </c>
      <c r="H257" s="11" t="s">
        <v>879</v>
      </c>
      <c r="I257" s="12" t="s">
        <v>68</v>
      </c>
      <c r="J257" s="12" t="s">
        <v>1533</v>
      </c>
      <c r="K257" s="11" t="s">
        <v>1530</v>
      </c>
      <c r="L257" s="12">
        <v>10</v>
      </c>
      <c r="M257" s="13"/>
      <c r="N257" s="14"/>
      <c r="O257" s="14"/>
    </row>
    <row r="258" spans="1:15" x14ac:dyDescent="0.2">
      <c r="A258" s="8">
        <v>255</v>
      </c>
      <c r="B258" s="9"/>
      <c r="C258" s="10" t="s">
        <v>1535</v>
      </c>
      <c r="D258" s="11" t="s">
        <v>1536</v>
      </c>
      <c r="E258" s="11" t="s">
        <v>1537</v>
      </c>
      <c r="F258" s="11" t="s">
        <v>382</v>
      </c>
      <c r="G258" s="12" t="s">
        <v>22</v>
      </c>
      <c r="H258" s="11" t="s">
        <v>1288</v>
      </c>
      <c r="I258" s="12" t="s">
        <v>102</v>
      </c>
      <c r="J258" s="12" t="s">
        <v>1538</v>
      </c>
      <c r="K258" s="11" t="s">
        <v>1535</v>
      </c>
      <c r="L258" s="12">
        <v>20</v>
      </c>
      <c r="M258" s="13"/>
      <c r="N258" s="14"/>
      <c r="O258" s="14"/>
    </row>
    <row r="259" spans="1:15" x14ac:dyDescent="0.2">
      <c r="A259" s="8">
        <v>256</v>
      </c>
      <c r="B259" s="9"/>
      <c r="C259" s="10" t="s">
        <v>1540</v>
      </c>
      <c r="D259" s="11" t="s">
        <v>1541</v>
      </c>
      <c r="E259" s="11" t="s">
        <v>1542</v>
      </c>
      <c r="F259" s="11" t="s">
        <v>1543</v>
      </c>
      <c r="G259" s="12" t="s">
        <v>175</v>
      </c>
      <c r="H259" s="11" t="s">
        <v>121</v>
      </c>
      <c r="I259" s="12" t="s">
        <v>24</v>
      </c>
      <c r="J259" s="12" t="s">
        <v>1544</v>
      </c>
      <c r="K259" s="11" t="s">
        <v>1540</v>
      </c>
      <c r="L259" s="12">
        <v>100</v>
      </c>
      <c r="M259" s="13"/>
      <c r="N259" s="14"/>
      <c r="O259" s="14"/>
    </row>
    <row r="260" spans="1:15" x14ac:dyDescent="0.2">
      <c r="A260" s="8">
        <v>257</v>
      </c>
      <c r="B260" s="9"/>
      <c r="C260" s="10" t="s">
        <v>1546</v>
      </c>
      <c r="D260" s="11" t="s">
        <v>1547</v>
      </c>
      <c r="E260" s="11" t="s">
        <v>1548</v>
      </c>
      <c r="F260" s="11" t="s">
        <v>906</v>
      </c>
      <c r="G260" s="12" t="s">
        <v>27</v>
      </c>
      <c r="H260" s="11" t="s">
        <v>67</v>
      </c>
      <c r="I260" s="12" t="s">
        <v>68</v>
      </c>
      <c r="J260" s="12" t="s">
        <v>1549</v>
      </c>
      <c r="K260" s="11" t="s">
        <v>1546</v>
      </c>
      <c r="L260" s="12">
        <v>10</v>
      </c>
      <c r="M260" s="13"/>
      <c r="N260" s="14"/>
      <c r="O260" s="14"/>
    </row>
    <row r="261" spans="1:15" x14ac:dyDescent="0.2">
      <c r="A261" s="8">
        <v>258</v>
      </c>
      <c r="B261" s="9"/>
      <c r="C261" s="10" t="s">
        <v>1551</v>
      </c>
      <c r="D261" s="11" t="s">
        <v>1552</v>
      </c>
      <c r="E261" s="11" t="s">
        <v>1553</v>
      </c>
      <c r="F261" s="11" t="s">
        <v>593</v>
      </c>
      <c r="G261" s="12" t="s">
        <v>84</v>
      </c>
      <c r="H261" s="11" t="s">
        <v>1193</v>
      </c>
      <c r="I261" s="12" t="s">
        <v>68</v>
      </c>
      <c r="J261" s="12" t="s">
        <v>1554</v>
      </c>
      <c r="K261" s="11" t="s">
        <v>1551</v>
      </c>
      <c r="L261" s="12">
        <v>1</v>
      </c>
      <c r="M261" s="13"/>
      <c r="N261" s="14"/>
      <c r="O261" s="14"/>
    </row>
    <row r="262" spans="1:15" x14ac:dyDescent="0.2">
      <c r="A262" s="8">
        <v>259</v>
      </c>
      <c r="B262" s="15"/>
      <c r="C262" s="10" t="s">
        <v>9656</v>
      </c>
      <c r="D262" s="11" t="s">
        <v>9657</v>
      </c>
      <c r="E262" s="11" t="s">
        <v>9658</v>
      </c>
      <c r="F262" s="11" t="s">
        <v>1380</v>
      </c>
      <c r="G262" s="12" t="s">
        <v>75</v>
      </c>
      <c r="H262" s="11" t="s">
        <v>1200</v>
      </c>
      <c r="I262" s="12" t="s">
        <v>68</v>
      </c>
      <c r="J262" s="12" t="s">
        <v>9659</v>
      </c>
      <c r="K262" s="11" t="s">
        <v>9656</v>
      </c>
      <c r="L262" s="12">
        <v>30</v>
      </c>
      <c r="M262" s="16"/>
      <c r="N262" s="14"/>
      <c r="O262" s="14"/>
    </row>
    <row r="263" spans="1:15" x14ac:dyDescent="0.2">
      <c r="A263" s="8">
        <v>260</v>
      </c>
      <c r="B263" s="9"/>
      <c r="C263" s="10" t="s">
        <v>1556</v>
      </c>
      <c r="D263" s="11" t="s">
        <v>1557</v>
      </c>
      <c r="E263" s="11" t="s">
        <v>1558</v>
      </c>
      <c r="F263" s="11" t="s">
        <v>1559</v>
      </c>
      <c r="G263" s="12" t="s">
        <v>762</v>
      </c>
      <c r="H263" s="11" t="s">
        <v>121</v>
      </c>
      <c r="I263" s="12" t="s">
        <v>68</v>
      </c>
      <c r="J263" s="12" t="s">
        <v>1560</v>
      </c>
      <c r="K263" s="11" t="s">
        <v>1556</v>
      </c>
      <c r="L263" s="12">
        <v>2</v>
      </c>
      <c r="M263" s="13"/>
      <c r="N263" s="14"/>
      <c r="O263" s="14"/>
    </row>
    <row r="264" spans="1:15" x14ac:dyDescent="0.2">
      <c r="A264" s="8">
        <v>261</v>
      </c>
      <c r="B264" s="9"/>
      <c r="C264" s="10" t="s">
        <v>1562</v>
      </c>
      <c r="D264" s="11" t="s">
        <v>1563</v>
      </c>
      <c r="E264" s="11" t="s">
        <v>1564</v>
      </c>
      <c r="F264" s="11" t="s">
        <v>1565</v>
      </c>
      <c r="G264" s="12" t="s">
        <v>502</v>
      </c>
      <c r="H264" s="11" t="s">
        <v>56</v>
      </c>
      <c r="I264" s="12" t="s">
        <v>68</v>
      </c>
      <c r="J264" s="12" t="s">
        <v>1566</v>
      </c>
      <c r="K264" s="11" t="s">
        <v>1562</v>
      </c>
      <c r="L264" s="12">
        <v>1</v>
      </c>
      <c r="M264" s="13"/>
      <c r="N264" s="14"/>
      <c r="O264" s="14"/>
    </row>
    <row r="265" spans="1:15" x14ac:dyDescent="0.2">
      <c r="A265" s="8">
        <v>262</v>
      </c>
      <c r="B265" s="9"/>
      <c r="C265" s="10" t="s">
        <v>1568</v>
      </c>
      <c r="D265" s="11" t="s">
        <v>1569</v>
      </c>
      <c r="E265" s="11" t="s">
        <v>1570</v>
      </c>
      <c r="F265" s="11" t="s">
        <v>1571</v>
      </c>
      <c r="G265" s="12" t="s">
        <v>27</v>
      </c>
      <c r="H265" s="11" t="s">
        <v>1572</v>
      </c>
      <c r="I265" s="12" t="s">
        <v>57</v>
      </c>
      <c r="J265" s="12" t="s">
        <v>1573</v>
      </c>
      <c r="K265" s="11" t="s">
        <v>1568</v>
      </c>
      <c r="L265" s="12">
        <v>10</v>
      </c>
      <c r="M265" s="13"/>
      <c r="N265" s="14"/>
      <c r="O265" s="14"/>
    </row>
    <row r="266" spans="1:15" x14ac:dyDescent="0.2">
      <c r="A266" s="8">
        <v>263</v>
      </c>
      <c r="B266" s="9"/>
      <c r="C266" s="10" t="s">
        <v>1575</v>
      </c>
      <c r="D266" s="11" t="s">
        <v>1576</v>
      </c>
      <c r="E266" s="11" t="s">
        <v>1577</v>
      </c>
      <c r="F266" s="11" t="s">
        <v>1578</v>
      </c>
      <c r="G266" s="12" t="s">
        <v>601</v>
      </c>
      <c r="H266" s="11" t="s">
        <v>1579</v>
      </c>
      <c r="I266" s="12" t="s">
        <v>48</v>
      </c>
      <c r="J266" s="12" t="s">
        <v>1580</v>
      </c>
      <c r="K266" s="11" t="s">
        <v>1575</v>
      </c>
      <c r="L266" s="12">
        <v>30</v>
      </c>
      <c r="M266" s="13"/>
      <c r="N266" s="14"/>
      <c r="O266" s="14"/>
    </row>
    <row r="267" spans="1:15" x14ac:dyDescent="0.2">
      <c r="A267" s="8">
        <v>264</v>
      </c>
      <c r="B267" s="9"/>
      <c r="C267" s="10" t="s">
        <v>1582</v>
      </c>
      <c r="D267" s="11" t="s">
        <v>1583</v>
      </c>
      <c r="E267" s="11" t="s">
        <v>1584</v>
      </c>
      <c r="F267" s="11" t="s">
        <v>1585</v>
      </c>
      <c r="G267" s="12" t="s">
        <v>115</v>
      </c>
      <c r="H267" s="11" t="s">
        <v>222</v>
      </c>
      <c r="I267" s="12" t="s">
        <v>28</v>
      </c>
      <c r="J267" s="12" t="s">
        <v>1586</v>
      </c>
      <c r="K267" s="11" t="s">
        <v>1582</v>
      </c>
      <c r="L267" s="12">
        <v>50</v>
      </c>
      <c r="M267" s="13"/>
      <c r="N267" s="14"/>
      <c r="O267" s="14"/>
    </row>
    <row r="268" spans="1:15" x14ac:dyDescent="0.2">
      <c r="A268" s="8">
        <v>265</v>
      </c>
      <c r="B268" s="9"/>
      <c r="C268" s="10" t="s">
        <v>1588</v>
      </c>
      <c r="D268" s="11" t="s">
        <v>1589</v>
      </c>
      <c r="E268" s="11" t="s">
        <v>1590</v>
      </c>
      <c r="F268" s="11" t="s">
        <v>33</v>
      </c>
      <c r="G268" s="12" t="s">
        <v>34</v>
      </c>
      <c r="H268" s="11" t="s">
        <v>35</v>
      </c>
      <c r="I268" s="12" t="s">
        <v>28</v>
      </c>
      <c r="J268" s="12" t="s">
        <v>1591</v>
      </c>
      <c r="K268" s="11" t="s">
        <v>1588</v>
      </c>
      <c r="L268" s="12">
        <v>1</v>
      </c>
      <c r="M268" s="13"/>
      <c r="N268" s="14"/>
      <c r="O268" s="14"/>
    </row>
    <row r="269" spans="1:15" x14ac:dyDescent="0.2">
      <c r="A269" s="8">
        <v>266</v>
      </c>
      <c r="B269" s="9"/>
      <c r="C269" s="10" t="s">
        <v>1593</v>
      </c>
      <c r="D269" s="11" t="s">
        <v>1594</v>
      </c>
      <c r="E269" s="11" t="s">
        <v>1595</v>
      </c>
      <c r="F269" s="11" t="s">
        <v>1596</v>
      </c>
      <c r="G269" s="12" t="s">
        <v>75</v>
      </c>
      <c r="H269" s="11" t="s">
        <v>121</v>
      </c>
      <c r="I269" s="12" t="s">
        <v>28</v>
      </c>
      <c r="J269" s="12" t="s">
        <v>1597</v>
      </c>
      <c r="K269" s="11" t="s">
        <v>1593</v>
      </c>
      <c r="L269" s="12">
        <v>30</v>
      </c>
      <c r="M269" s="13"/>
      <c r="N269" s="14"/>
      <c r="O269" s="14"/>
    </row>
    <row r="270" spans="1:15" x14ac:dyDescent="0.2">
      <c r="A270" s="8">
        <v>267</v>
      </c>
      <c r="B270" s="9"/>
      <c r="C270" s="10" t="s">
        <v>1599</v>
      </c>
      <c r="D270" s="11" t="s">
        <v>1600</v>
      </c>
      <c r="E270" s="11" t="s">
        <v>1601</v>
      </c>
      <c r="F270" s="11" t="s">
        <v>1602</v>
      </c>
      <c r="G270" s="12" t="s">
        <v>75</v>
      </c>
      <c r="H270" s="11" t="s">
        <v>222</v>
      </c>
      <c r="I270" s="12" t="s">
        <v>192</v>
      </c>
      <c r="J270" s="12" t="s">
        <v>1603</v>
      </c>
      <c r="K270" s="11" t="s">
        <v>1599</v>
      </c>
      <c r="L270" s="12">
        <v>30</v>
      </c>
      <c r="M270" s="13"/>
      <c r="N270" s="14"/>
      <c r="O270" s="14"/>
    </row>
    <row r="271" spans="1:15" x14ac:dyDescent="0.2">
      <c r="A271" s="8">
        <v>268</v>
      </c>
      <c r="B271" s="9"/>
      <c r="C271" s="10" t="s">
        <v>1605</v>
      </c>
      <c r="D271" s="11" t="s">
        <v>1606</v>
      </c>
      <c r="E271" s="11" t="s">
        <v>1607</v>
      </c>
      <c r="F271" s="11" t="s">
        <v>1608</v>
      </c>
      <c r="G271" s="12" t="s">
        <v>75</v>
      </c>
      <c r="H271" s="11" t="s">
        <v>1609</v>
      </c>
      <c r="I271" s="12" t="s">
        <v>192</v>
      </c>
      <c r="J271" s="12" t="s">
        <v>1610</v>
      </c>
      <c r="K271" s="11" t="s">
        <v>1605</v>
      </c>
      <c r="L271" s="12">
        <v>30</v>
      </c>
      <c r="M271" s="13"/>
      <c r="N271" s="14"/>
      <c r="O271" s="14"/>
    </row>
    <row r="272" spans="1:15" x14ac:dyDescent="0.2">
      <c r="A272" s="8">
        <v>269</v>
      </c>
      <c r="B272" s="9"/>
      <c r="C272" s="10" t="s">
        <v>1612</v>
      </c>
      <c r="D272" s="11" t="s">
        <v>1613</v>
      </c>
      <c r="E272" s="11" t="s">
        <v>1614</v>
      </c>
      <c r="F272" s="11" t="s">
        <v>1615</v>
      </c>
      <c r="G272" s="12" t="s">
        <v>75</v>
      </c>
      <c r="H272" s="11" t="s">
        <v>121</v>
      </c>
      <c r="I272" s="12" t="s">
        <v>1459</v>
      </c>
      <c r="J272" s="12" t="s">
        <v>1616</v>
      </c>
      <c r="K272" s="11" t="s">
        <v>1612</v>
      </c>
      <c r="L272" s="12">
        <v>30</v>
      </c>
      <c r="M272" s="13"/>
      <c r="N272" s="14"/>
      <c r="O272" s="14"/>
    </row>
    <row r="273" spans="1:15" x14ac:dyDescent="0.2">
      <c r="A273" s="8">
        <v>270</v>
      </c>
      <c r="B273" s="9"/>
      <c r="C273" s="10" t="s">
        <v>1618</v>
      </c>
      <c r="D273" s="11" t="s">
        <v>1619</v>
      </c>
      <c r="E273" s="11" t="s">
        <v>1620</v>
      </c>
      <c r="F273" s="11" t="s">
        <v>1615</v>
      </c>
      <c r="G273" s="12" t="s">
        <v>228</v>
      </c>
      <c r="H273" s="11" t="s">
        <v>23</v>
      </c>
      <c r="I273" s="12" t="s">
        <v>1459</v>
      </c>
      <c r="J273" s="12" t="s">
        <v>1621</v>
      </c>
      <c r="K273" s="11" t="s">
        <v>1618</v>
      </c>
      <c r="L273" s="12">
        <v>15</v>
      </c>
      <c r="M273" s="13"/>
      <c r="N273" s="14"/>
      <c r="O273" s="14"/>
    </row>
    <row r="274" spans="1:15" x14ac:dyDescent="0.2">
      <c r="A274" s="8">
        <v>271</v>
      </c>
      <c r="B274" s="9"/>
      <c r="C274" s="10" t="s">
        <v>1623</v>
      </c>
      <c r="D274" s="11" t="s">
        <v>1619</v>
      </c>
      <c r="E274" s="11" t="s">
        <v>1624</v>
      </c>
      <c r="F274" s="11" t="s">
        <v>1615</v>
      </c>
      <c r="G274" s="12" t="s">
        <v>75</v>
      </c>
      <c r="H274" s="11" t="s">
        <v>23</v>
      </c>
      <c r="I274" s="12" t="s">
        <v>1459</v>
      </c>
      <c r="J274" s="12" t="s">
        <v>1621</v>
      </c>
      <c r="K274" s="11" t="s">
        <v>1623</v>
      </c>
      <c r="L274" s="12">
        <v>30</v>
      </c>
      <c r="M274" s="13"/>
      <c r="N274" s="14"/>
      <c r="O274" s="14"/>
    </row>
    <row r="275" spans="1:15" x14ac:dyDescent="0.2">
      <c r="A275" s="8">
        <v>272</v>
      </c>
      <c r="B275" s="9"/>
      <c r="C275" s="10" t="s">
        <v>1626</v>
      </c>
      <c r="D275" s="11" t="s">
        <v>1627</v>
      </c>
      <c r="E275" s="11" t="s">
        <v>1628</v>
      </c>
      <c r="F275" s="11" t="s">
        <v>1629</v>
      </c>
      <c r="G275" s="12" t="s">
        <v>368</v>
      </c>
      <c r="H275" s="11" t="s">
        <v>852</v>
      </c>
      <c r="I275" s="12" t="s">
        <v>1630</v>
      </c>
      <c r="J275" s="12" t="s">
        <v>1631</v>
      </c>
      <c r="K275" s="11" t="s">
        <v>1626</v>
      </c>
      <c r="L275" s="12">
        <v>1</v>
      </c>
      <c r="M275" s="13"/>
      <c r="N275" s="14"/>
      <c r="O275" s="14"/>
    </row>
    <row r="276" spans="1:15" x14ac:dyDescent="0.2">
      <c r="A276" s="8">
        <v>273</v>
      </c>
      <c r="B276" s="9"/>
      <c r="C276" s="10" t="s">
        <v>1633</v>
      </c>
      <c r="D276" s="11" t="s">
        <v>1634</v>
      </c>
      <c r="E276" s="11" t="s">
        <v>1635</v>
      </c>
      <c r="F276" s="11" t="s">
        <v>797</v>
      </c>
      <c r="G276" s="12" t="s">
        <v>954</v>
      </c>
      <c r="H276" s="11" t="s">
        <v>1636</v>
      </c>
      <c r="I276" s="12" t="s">
        <v>537</v>
      </c>
      <c r="J276" s="12" t="s">
        <v>1637</v>
      </c>
      <c r="K276" s="11" t="s">
        <v>1633</v>
      </c>
      <c r="L276" s="12">
        <v>1</v>
      </c>
      <c r="M276" s="13"/>
      <c r="N276" s="14"/>
      <c r="O276" s="14"/>
    </row>
    <row r="277" spans="1:15" x14ac:dyDescent="0.2">
      <c r="A277" s="8">
        <v>274</v>
      </c>
      <c r="B277" s="9"/>
      <c r="C277" s="10" t="s">
        <v>1639</v>
      </c>
      <c r="D277" s="11" t="s">
        <v>1640</v>
      </c>
      <c r="E277" s="11" t="s">
        <v>1641</v>
      </c>
      <c r="F277" s="11" t="s">
        <v>1642</v>
      </c>
      <c r="G277" s="12" t="s">
        <v>75</v>
      </c>
      <c r="H277" s="11" t="s">
        <v>529</v>
      </c>
      <c r="I277" s="12" t="s">
        <v>48</v>
      </c>
      <c r="J277" s="12" t="s">
        <v>1643</v>
      </c>
      <c r="K277" s="11" t="s">
        <v>1639</v>
      </c>
      <c r="L277" s="12">
        <v>30</v>
      </c>
      <c r="M277" s="13"/>
      <c r="N277" s="14"/>
      <c r="O277" s="14"/>
    </row>
    <row r="278" spans="1:15" x14ac:dyDescent="0.2">
      <c r="A278" s="8">
        <v>275</v>
      </c>
      <c r="B278" s="9"/>
      <c r="C278" s="10" t="s">
        <v>1645</v>
      </c>
      <c r="D278" s="11" t="s">
        <v>1646</v>
      </c>
      <c r="E278" s="11" t="s">
        <v>1647</v>
      </c>
      <c r="F278" s="11" t="s">
        <v>1642</v>
      </c>
      <c r="G278" s="12" t="s">
        <v>562</v>
      </c>
      <c r="H278" s="11" t="s">
        <v>1648</v>
      </c>
      <c r="I278" s="12" t="s">
        <v>48</v>
      </c>
      <c r="J278" s="12" t="s">
        <v>1649</v>
      </c>
      <c r="K278" s="11" t="s">
        <v>1645</v>
      </c>
      <c r="L278" s="12">
        <v>1</v>
      </c>
      <c r="M278" s="13"/>
      <c r="N278" s="14"/>
      <c r="O278" s="14"/>
    </row>
    <row r="279" spans="1:15" x14ac:dyDescent="0.2">
      <c r="A279" s="8">
        <v>276</v>
      </c>
      <c r="B279" s="9"/>
      <c r="C279" s="10" t="s">
        <v>1651</v>
      </c>
      <c r="D279" s="11" t="s">
        <v>1652</v>
      </c>
      <c r="E279" s="11" t="s">
        <v>1653</v>
      </c>
      <c r="F279" s="11" t="s">
        <v>1642</v>
      </c>
      <c r="G279" s="12" t="s">
        <v>75</v>
      </c>
      <c r="H279" s="11" t="s">
        <v>783</v>
      </c>
      <c r="I279" s="12" t="s">
        <v>48</v>
      </c>
      <c r="J279" s="12" t="s">
        <v>1654</v>
      </c>
      <c r="K279" s="11" t="s">
        <v>1651</v>
      </c>
      <c r="L279" s="12">
        <v>30</v>
      </c>
      <c r="M279" s="13"/>
      <c r="N279" s="14"/>
      <c r="O279" s="14"/>
    </row>
    <row r="280" spans="1:15" x14ac:dyDescent="0.2">
      <c r="A280" s="8">
        <v>277</v>
      </c>
      <c r="B280" s="9"/>
      <c r="C280" s="10" t="s">
        <v>1656</v>
      </c>
      <c r="D280" s="11" t="s">
        <v>1657</v>
      </c>
      <c r="E280" s="11" t="s">
        <v>1658</v>
      </c>
      <c r="F280" s="11" t="s">
        <v>1659</v>
      </c>
      <c r="G280" s="12" t="s">
        <v>601</v>
      </c>
      <c r="H280" s="11" t="s">
        <v>453</v>
      </c>
      <c r="I280" s="12" t="s">
        <v>28</v>
      </c>
      <c r="J280" s="12" t="s">
        <v>1660</v>
      </c>
      <c r="K280" s="11" t="s">
        <v>1656</v>
      </c>
      <c r="L280" s="12">
        <v>30</v>
      </c>
      <c r="M280" s="13"/>
      <c r="N280" s="14"/>
      <c r="O280" s="14"/>
    </row>
    <row r="281" spans="1:15" x14ac:dyDescent="0.2">
      <c r="A281" s="8">
        <v>278</v>
      </c>
      <c r="B281" s="9"/>
      <c r="C281" s="10" t="s">
        <v>1662</v>
      </c>
      <c r="D281" s="11" t="s">
        <v>1663</v>
      </c>
      <c r="E281" s="11" t="s">
        <v>1664</v>
      </c>
      <c r="F281" s="11" t="s">
        <v>1665</v>
      </c>
      <c r="G281" s="12" t="s">
        <v>368</v>
      </c>
      <c r="H281" s="11" t="s">
        <v>565</v>
      </c>
      <c r="I281" s="12" t="s">
        <v>1666</v>
      </c>
      <c r="J281" s="12" t="s">
        <v>1667</v>
      </c>
      <c r="K281" s="11" t="s">
        <v>1662</v>
      </c>
      <c r="L281" s="12">
        <v>1</v>
      </c>
      <c r="M281" s="13"/>
      <c r="N281" s="14"/>
      <c r="O281" s="14"/>
    </row>
    <row r="282" spans="1:15" x14ac:dyDescent="0.2">
      <c r="A282" s="8">
        <v>279</v>
      </c>
      <c r="B282" s="9"/>
      <c r="C282" s="10" t="s">
        <v>1669</v>
      </c>
      <c r="D282" s="11" t="s">
        <v>1670</v>
      </c>
      <c r="E282" s="11" t="s">
        <v>1671</v>
      </c>
      <c r="F282" s="11" t="s">
        <v>1659</v>
      </c>
      <c r="G282" s="12" t="s">
        <v>601</v>
      </c>
      <c r="H282" s="11" t="s">
        <v>222</v>
      </c>
      <c r="I282" s="12" t="s">
        <v>28</v>
      </c>
      <c r="J282" s="12" t="s">
        <v>1672</v>
      </c>
      <c r="K282" s="11" t="s">
        <v>1669</v>
      </c>
      <c r="L282" s="12">
        <v>30</v>
      </c>
      <c r="M282" s="13"/>
      <c r="N282" s="14"/>
      <c r="O282" s="14"/>
    </row>
    <row r="283" spans="1:15" x14ac:dyDescent="0.2">
      <c r="A283" s="8">
        <v>280</v>
      </c>
      <c r="B283" s="9"/>
      <c r="C283" s="10" t="s">
        <v>1674</v>
      </c>
      <c r="D283" s="11" t="s">
        <v>1675</v>
      </c>
      <c r="E283" s="11" t="s">
        <v>1676</v>
      </c>
      <c r="F283" s="11" t="s">
        <v>1677</v>
      </c>
      <c r="G283" s="12" t="s">
        <v>684</v>
      </c>
      <c r="H283" s="11" t="s">
        <v>1418</v>
      </c>
      <c r="I283" s="12" t="s">
        <v>1666</v>
      </c>
      <c r="J283" s="12" t="s">
        <v>1678</v>
      </c>
      <c r="K283" s="11" t="s">
        <v>1674</v>
      </c>
      <c r="L283" s="12">
        <v>1</v>
      </c>
      <c r="M283" s="13"/>
      <c r="N283" s="14"/>
      <c r="O283" s="14"/>
    </row>
    <row r="284" spans="1:15" x14ac:dyDescent="0.2">
      <c r="A284" s="8">
        <v>281</v>
      </c>
      <c r="B284" s="9"/>
      <c r="C284" s="10" t="s">
        <v>1680</v>
      </c>
      <c r="D284" s="11" t="s">
        <v>1681</v>
      </c>
      <c r="E284" s="11" t="s">
        <v>1682</v>
      </c>
      <c r="F284" s="11" t="s">
        <v>1683</v>
      </c>
      <c r="G284" s="12" t="s">
        <v>368</v>
      </c>
      <c r="H284" s="11" t="s">
        <v>1075</v>
      </c>
      <c r="I284" s="12" t="s">
        <v>860</v>
      </c>
      <c r="J284" s="12" t="s">
        <v>1684</v>
      </c>
      <c r="K284" s="11" t="s">
        <v>1680</v>
      </c>
      <c r="L284" s="12">
        <v>1</v>
      </c>
      <c r="M284" s="13"/>
      <c r="N284" s="14"/>
      <c r="O284" s="14"/>
    </row>
    <row r="285" spans="1:15" x14ac:dyDescent="0.2">
      <c r="A285" s="8">
        <v>282</v>
      </c>
      <c r="B285" s="9"/>
      <c r="C285" s="10" t="s">
        <v>1686</v>
      </c>
      <c r="D285" s="11" t="s">
        <v>1687</v>
      </c>
      <c r="E285" s="11" t="s">
        <v>1688</v>
      </c>
      <c r="F285" s="11" t="s">
        <v>288</v>
      </c>
      <c r="G285" s="12" t="s">
        <v>954</v>
      </c>
      <c r="H285" s="11" t="s">
        <v>1689</v>
      </c>
      <c r="I285" s="12" t="s">
        <v>168</v>
      </c>
      <c r="J285" s="12" t="s">
        <v>1690</v>
      </c>
      <c r="K285" s="11" t="s">
        <v>1686</v>
      </c>
      <c r="L285" s="12">
        <v>1</v>
      </c>
      <c r="M285" s="13"/>
      <c r="N285" s="14"/>
      <c r="O285" s="14"/>
    </row>
    <row r="286" spans="1:15" x14ac:dyDescent="0.2">
      <c r="A286" s="8">
        <v>283</v>
      </c>
      <c r="B286" s="9"/>
      <c r="C286" s="10" t="s">
        <v>1692</v>
      </c>
      <c r="D286" s="11" t="s">
        <v>1693</v>
      </c>
      <c r="E286" s="11" t="s">
        <v>1694</v>
      </c>
      <c r="F286" s="11" t="s">
        <v>586</v>
      </c>
      <c r="G286" s="12" t="s">
        <v>75</v>
      </c>
      <c r="H286" s="11" t="s">
        <v>23</v>
      </c>
      <c r="I286" s="12" t="s">
        <v>587</v>
      </c>
      <c r="J286" s="12" t="s">
        <v>1695</v>
      </c>
      <c r="K286" s="11" t="s">
        <v>1692</v>
      </c>
      <c r="L286" s="12">
        <v>30</v>
      </c>
      <c r="M286" s="13"/>
      <c r="N286" s="14"/>
      <c r="O286" s="14"/>
    </row>
    <row r="287" spans="1:15" x14ac:dyDescent="0.2">
      <c r="A287" s="8">
        <v>284</v>
      </c>
      <c r="B287" s="9"/>
      <c r="C287" s="10" t="s">
        <v>1697</v>
      </c>
      <c r="D287" s="11" t="s">
        <v>1698</v>
      </c>
      <c r="E287" s="11" t="s">
        <v>1699</v>
      </c>
      <c r="F287" s="11" t="s">
        <v>1700</v>
      </c>
      <c r="G287" s="12" t="s">
        <v>1701</v>
      </c>
      <c r="H287" s="11" t="s">
        <v>1702</v>
      </c>
      <c r="I287" s="12" t="s">
        <v>159</v>
      </c>
      <c r="J287" s="12" t="s">
        <v>1703</v>
      </c>
      <c r="K287" s="11" t="s">
        <v>1697</v>
      </c>
      <c r="L287" s="12">
        <v>1</v>
      </c>
      <c r="M287" s="13"/>
      <c r="N287" s="14"/>
      <c r="O287" s="14"/>
    </row>
    <row r="288" spans="1:15" x14ac:dyDescent="0.2">
      <c r="A288" s="8">
        <v>285</v>
      </c>
      <c r="B288" s="9"/>
      <c r="C288" s="10" t="s">
        <v>1705</v>
      </c>
      <c r="D288" s="11" t="s">
        <v>1706</v>
      </c>
      <c r="E288" s="11" t="s">
        <v>1707</v>
      </c>
      <c r="F288" s="11" t="s">
        <v>1708</v>
      </c>
      <c r="G288" s="12" t="s">
        <v>684</v>
      </c>
      <c r="H288" s="11" t="s">
        <v>1709</v>
      </c>
      <c r="I288" s="12" t="s">
        <v>1710</v>
      </c>
      <c r="J288" s="12" t="s">
        <v>1711</v>
      </c>
      <c r="K288" s="11" t="s">
        <v>1705</v>
      </c>
      <c r="L288" s="12">
        <v>1</v>
      </c>
      <c r="M288" s="13"/>
      <c r="N288" s="14"/>
      <c r="O288" s="14"/>
    </row>
    <row r="289" spans="1:15" x14ac:dyDescent="0.2">
      <c r="A289" s="8">
        <v>286</v>
      </c>
      <c r="B289" s="9"/>
      <c r="C289" s="10" t="s">
        <v>1713</v>
      </c>
      <c r="D289" s="11" t="s">
        <v>1714</v>
      </c>
      <c r="E289" s="11" t="s">
        <v>1715</v>
      </c>
      <c r="F289" s="11" t="s">
        <v>676</v>
      </c>
      <c r="G289" s="12" t="s">
        <v>75</v>
      </c>
      <c r="H289" s="11" t="s">
        <v>67</v>
      </c>
      <c r="I289" s="12" t="s">
        <v>587</v>
      </c>
      <c r="J289" s="12" t="s">
        <v>1716</v>
      </c>
      <c r="K289" s="11" t="s">
        <v>1713</v>
      </c>
      <c r="L289" s="12">
        <v>30</v>
      </c>
      <c r="M289" s="13"/>
      <c r="N289" s="14"/>
      <c r="O289" s="14"/>
    </row>
    <row r="290" spans="1:15" x14ac:dyDescent="0.2">
      <c r="A290" s="8">
        <v>287</v>
      </c>
      <c r="B290" s="9"/>
      <c r="C290" s="10" t="s">
        <v>1718</v>
      </c>
      <c r="D290" s="11" t="s">
        <v>1719</v>
      </c>
      <c r="E290" s="11" t="s">
        <v>1720</v>
      </c>
      <c r="F290" s="11" t="s">
        <v>1218</v>
      </c>
      <c r="G290" s="12" t="s">
        <v>339</v>
      </c>
      <c r="H290" s="11" t="s">
        <v>1721</v>
      </c>
      <c r="I290" s="12" t="s">
        <v>587</v>
      </c>
      <c r="J290" s="12" t="s">
        <v>1722</v>
      </c>
      <c r="K290" s="11" t="s">
        <v>1718</v>
      </c>
      <c r="L290" s="12">
        <v>1</v>
      </c>
      <c r="M290" s="13"/>
      <c r="N290" s="14"/>
      <c r="O290" s="14"/>
    </row>
    <row r="291" spans="1:15" x14ac:dyDescent="0.2">
      <c r="A291" s="8">
        <v>288</v>
      </c>
      <c r="B291" s="9"/>
      <c r="C291" s="10" t="s">
        <v>1724</v>
      </c>
      <c r="D291" s="11" t="s">
        <v>1725</v>
      </c>
      <c r="E291" s="11" t="s">
        <v>1726</v>
      </c>
      <c r="F291" s="11" t="s">
        <v>1727</v>
      </c>
      <c r="G291" s="12" t="s">
        <v>1728</v>
      </c>
      <c r="H291" s="11" t="s">
        <v>1729</v>
      </c>
      <c r="I291" s="12" t="s">
        <v>102</v>
      </c>
      <c r="J291" s="12" t="s">
        <v>1730</v>
      </c>
      <c r="K291" s="11" t="s">
        <v>1724</v>
      </c>
      <c r="L291" s="12">
        <v>1</v>
      </c>
      <c r="M291" s="13"/>
      <c r="N291" s="14"/>
      <c r="O291" s="14"/>
    </row>
    <row r="292" spans="1:15" x14ac:dyDescent="0.2">
      <c r="A292" s="8">
        <v>289</v>
      </c>
      <c r="B292" s="9"/>
      <c r="C292" s="10" t="s">
        <v>1732</v>
      </c>
      <c r="D292" s="11" t="s">
        <v>1733</v>
      </c>
      <c r="E292" s="11" t="s">
        <v>1734</v>
      </c>
      <c r="F292" s="11" t="s">
        <v>1735</v>
      </c>
      <c r="G292" s="12" t="s">
        <v>27</v>
      </c>
      <c r="H292" s="11" t="s">
        <v>1736</v>
      </c>
      <c r="I292" s="12" t="s">
        <v>1486</v>
      </c>
      <c r="J292" s="12" t="s">
        <v>1737</v>
      </c>
      <c r="K292" s="11" t="s">
        <v>1732</v>
      </c>
      <c r="L292" s="12">
        <v>10</v>
      </c>
      <c r="M292" s="13"/>
      <c r="N292" s="14"/>
      <c r="O292" s="14"/>
    </row>
    <row r="293" spans="1:15" x14ac:dyDescent="0.2">
      <c r="A293" s="8">
        <v>290</v>
      </c>
      <c r="B293" s="9"/>
      <c r="C293" s="10" t="s">
        <v>1739</v>
      </c>
      <c r="D293" s="11" t="s">
        <v>1740</v>
      </c>
      <c r="E293" s="11" t="s">
        <v>1741</v>
      </c>
      <c r="F293" s="11" t="s">
        <v>1742</v>
      </c>
      <c r="G293" s="12" t="s">
        <v>414</v>
      </c>
      <c r="H293" s="11" t="s">
        <v>1743</v>
      </c>
      <c r="I293" s="12" t="s">
        <v>57</v>
      </c>
      <c r="J293" s="12" t="s">
        <v>1744</v>
      </c>
      <c r="K293" s="11" t="s">
        <v>1739</v>
      </c>
      <c r="L293" s="12">
        <v>1</v>
      </c>
      <c r="M293" s="13"/>
      <c r="N293" s="14"/>
      <c r="O293" s="14"/>
    </row>
    <row r="294" spans="1:15" x14ac:dyDescent="0.2">
      <c r="A294" s="8">
        <v>291</v>
      </c>
      <c r="B294" s="9"/>
      <c r="C294" s="10" t="s">
        <v>1746</v>
      </c>
      <c r="D294" s="11" t="s">
        <v>1747</v>
      </c>
      <c r="E294" s="11" t="s">
        <v>1748</v>
      </c>
      <c r="F294" s="11" t="s">
        <v>1749</v>
      </c>
      <c r="G294" s="12" t="s">
        <v>1750</v>
      </c>
      <c r="H294" s="11" t="s">
        <v>517</v>
      </c>
      <c r="I294" s="12" t="s">
        <v>677</v>
      </c>
      <c r="J294" s="12" t="s">
        <v>1751</v>
      </c>
      <c r="K294" s="11" t="s">
        <v>1746</v>
      </c>
      <c r="L294" s="12">
        <v>7</v>
      </c>
      <c r="M294" s="13"/>
      <c r="N294" s="14"/>
      <c r="O294" s="14"/>
    </row>
    <row r="295" spans="1:15" x14ac:dyDescent="0.2">
      <c r="A295" s="8">
        <v>292</v>
      </c>
      <c r="B295" s="9"/>
      <c r="C295" s="10" t="s">
        <v>1753</v>
      </c>
      <c r="D295" s="11" t="s">
        <v>1754</v>
      </c>
      <c r="E295" s="11" t="s">
        <v>1755</v>
      </c>
      <c r="F295" s="11" t="s">
        <v>1756</v>
      </c>
      <c r="G295" s="12" t="s">
        <v>1757</v>
      </c>
      <c r="H295" s="11" t="s">
        <v>1758</v>
      </c>
      <c r="I295" s="12" t="s">
        <v>1759</v>
      </c>
      <c r="J295" s="12" t="s">
        <v>1760</v>
      </c>
      <c r="K295" s="11" t="s">
        <v>1753</v>
      </c>
      <c r="L295" s="12">
        <v>1</v>
      </c>
      <c r="M295" s="13"/>
      <c r="N295" s="14"/>
      <c r="O295" s="14"/>
    </row>
    <row r="296" spans="1:15" x14ac:dyDescent="0.2">
      <c r="A296" s="8">
        <v>293</v>
      </c>
      <c r="B296" s="9"/>
      <c r="C296" s="10" t="s">
        <v>1762</v>
      </c>
      <c r="D296" s="11" t="s">
        <v>1763</v>
      </c>
      <c r="E296" s="11" t="s">
        <v>1764</v>
      </c>
      <c r="F296" s="11" t="s">
        <v>1765</v>
      </c>
      <c r="G296" s="12" t="s">
        <v>1750</v>
      </c>
      <c r="H296" s="11" t="s">
        <v>1766</v>
      </c>
      <c r="I296" s="12" t="s">
        <v>1767</v>
      </c>
      <c r="J296" s="12" t="s">
        <v>1768</v>
      </c>
      <c r="K296" s="11" t="s">
        <v>1762</v>
      </c>
      <c r="L296" s="12">
        <v>7</v>
      </c>
      <c r="M296" s="13"/>
      <c r="N296" s="14"/>
      <c r="O296" s="14"/>
    </row>
    <row r="297" spans="1:15" x14ac:dyDescent="0.2">
      <c r="A297" s="8">
        <v>294</v>
      </c>
      <c r="B297" s="9"/>
      <c r="C297" s="10" t="s">
        <v>1770</v>
      </c>
      <c r="D297" s="11" t="s">
        <v>1771</v>
      </c>
      <c r="E297" s="11" t="s">
        <v>1772</v>
      </c>
      <c r="F297" s="11" t="s">
        <v>1765</v>
      </c>
      <c r="G297" s="12" t="s">
        <v>27</v>
      </c>
      <c r="H297" s="11" t="s">
        <v>222</v>
      </c>
      <c r="I297" s="12" t="s">
        <v>1767</v>
      </c>
      <c r="J297" s="12" t="s">
        <v>1773</v>
      </c>
      <c r="K297" s="11" t="s">
        <v>1770</v>
      </c>
      <c r="L297" s="12">
        <v>10</v>
      </c>
      <c r="M297" s="13"/>
      <c r="N297" s="14"/>
      <c r="O297" s="14"/>
    </row>
    <row r="298" spans="1:15" x14ac:dyDescent="0.2">
      <c r="A298" s="8">
        <v>295</v>
      </c>
      <c r="B298" s="9"/>
      <c r="C298" s="10" t="s">
        <v>1775</v>
      </c>
      <c r="D298" s="11" t="s">
        <v>1776</v>
      </c>
      <c r="E298" s="11" t="s">
        <v>1777</v>
      </c>
      <c r="F298" s="11" t="s">
        <v>1778</v>
      </c>
      <c r="G298" s="12" t="s">
        <v>339</v>
      </c>
      <c r="H298" s="11" t="s">
        <v>347</v>
      </c>
      <c r="I298" s="12" t="s">
        <v>1759</v>
      </c>
      <c r="J298" s="12" t="s">
        <v>1779</v>
      </c>
      <c r="K298" s="11" t="s">
        <v>1775</v>
      </c>
      <c r="L298" s="12">
        <v>1</v>
      </c>
      <c r="M298" s="13"/>
      <c r="N298" s="14"/>
      <c r="O298" s="14"/>
    </row>
    <row r="299" spans="1:15" x14ac:dyDescent="0.2">
      <c r="A299" s="8">
        <v>296</v>
      </c>
      <c r="B299" s="9"/>
      <c r="C299" s="10" t="s">
        <v>1781</v>
      </c>
      <c r="D299" s="11" t="s">
        <v>1782</v>
      </c>
      <c r="E299" s="11" t="s">
        <v>1783</v>
      </c>
      <c r="F299" s="11" t="s">
        <v>1778</v>
      </c>
      <c r="G299" s="12" t="s">
        <v>228</v>
      </c>
      <c r="H299" s="11" t="s">
        <v>108</v>
      </c>
      <c r="I299" s="12" t="s">
        <v>1759</v>
      </c>
      <c r="J299" s="12" t="s">
        <v>1784</v>
      </c>
      <c r="K299" s="11" t="s">
        <v>1781</v>
      </c>
      <c r="L299" s="12">
        <v>15</v>
      </c>
      <c r="M299" s="13"/>
      <c r="N299" s="14"/>
      <c r="O299" s="14"/>
    </row>
    <row r="300" spans="1:15" x14ac:dyDescent="0.2">
      <c r="A300" s="8">
        <v>297</v>
      </c>
      <c r="B300" s="9"/>
      <c r="C300" s="10" t="s">
        <v>1786</v>
      </c>
      <c r="D300" s="11" t="s">
        <v>1787</v>
      </c>
      <c r="E300" s="11" t="s">
        <v>1788</v>
      </c>
      <c r="F300" s="11" t="s">
        <v>1789</v>
      </c>
      <c r="G300" s="12" t="s">
        <v>414</v>
      </c>
      <c r="H300" s="11" t="s">
        <v>1790</v>
      </c>
      <c r="I300" s="12" t="s">
        <v>1146</v>
      </c>
      <c r="J300" s="12" t="s">
        <v>1791</v>
      </c>
      <c r="K300" s="11" t="s">
        <v>1786</v>
      </c>
      <c r="L300" s="12">
        <v>1</v>
      </c>
      <c r="M300" s="13"/>
      <c r="N300" s="14"/>
      <c r="O300" s="14"/>
    </row>
    <row r="301" spans="1:15" x14ac:dyDescent="0.2">
      <c r="A301" s="8">
        <v>298</v>
      </c>
      <c r="B301" s="9"/>
      <c r="C301" s="10" t="s">
        <v>1793</v>
      </c>
      <c r="D301" s="11" t="s">
        <v>1794</v>
      </c>
      <c r="E301" s="11" t="s">
        <v>1795</v>
      </c>
      <c r="F301" s="11" t="s">
        <v>1796</v>
      </c>
      <c r="G301" s="12" t="s">
        <v>75</v>
      </c>
      <c r="H301" s="11" t="s">
        <v>108</v>
      </c>
      <c r="I301" s="12" t="s">
        <v>102</v>
      </c>
      <c r="J301" s="12" t="s">
        <v>1797</v>
      </c>
      <c r="K301" s="11" t="s">
        <v>1793</v>
      </c>
      <c r="L301" s="12">
        <v>30</v>
      </c>
      <c r="M301" s="13"/>
      <c r="N301" s="14"/>
      <c r="O301" s="14"/>
    </row>
    <row r="302" spans="1:15" x14ac:dyDescent="0.2">
      <c r="A302" s="8">
        <v>299</v>
      </c>
      <c r="B302" s="9"/>
      <c r="C302" s="10" t="s">
        <v>1799</v>
      </c>
      <c r="D302" s="11" t="s">
        <v>1800</v>
      </c>
      <c r="E302" s="11" t="s">
        <v>1801</v>
      </c>
      <c r="F302" s="11" t="s">
        <v>376</v>
      </c>
      <c r="G302" s="12" t="s">
        <v>84</v>
      </c>
      <c r="H302" s="11" t="s">
        <v>282</v>
      </c>
      <c r="I302" s="12" t="s">
        <v>57</v>
      </c>
      <c r="J302" s="12" t="s">
        <v>1802</v>
      </c>
      <c r="K302" s="11" t="s">
        <v>1799</v>
      </c>
      <c r="L302" s="12">
        <v>1</v>
      </c>
      <c r="M302" s="13"/>
      <c r="N302" s="14"/>
      <c r="O302" s="14"/>
    </row>
    <row r="303" spans="1:15" x14ac:dyDescent="0.2">
      <c r="A303" s="8">
        <v>300</v>
      </c>
      <c r="B303" s="9"/>
      <c r="C303" s="10" t="s">
        <v>1804</v>
      </c>
      <c r="D303" s="11" t="s">
        <v>1805</v>
      </c>
      <c r="E303" s="11" t="s">
        <v>1806</v>
      </c>
      <c r="F303" s="11" t="s">
        <v>1807</v>
      </c>
      <c r="G303" s="12" t="s">
        <v>414</v>
      </c>
      <c r="H303" s="11" t="s">
        <v>1808</v>
      </c>
      <c r="I303" s="12" t="s">
        <v>481</v>
      </c>
      <c r="J303" s="12" t="s">
        <v>1809</v>
      </c>
      <c r="K303" s="11" t="s">
        <v>1804</v>
      </c>
      <c r="L303" s="12">
        <v>1</v>
      </c>
      <c r="M303" s="13"/>
      <c r="N303" s="14"/>
      <c r="O303" s="14"/>
    </row>
    <row r="304" spans="1:15" x14ac:dyDescent="0.2">
      <c r="A304" s="8">
        <v>301</v>
      </c>
      <c r="B304" s="9"/>
      <c r="C304" s="10" t="s">
        <v>1811</v>
      </c>
      <c r="D304" s="11" t="s">
        <v>1812</v>
      </c>
      <c r="E304" s="11" t="s">
        <v>1813</v>
      </c>
      <c r="F304" s="11" t="s">
        <v>1814</v>
      </c>
      <c r="G304" s="12" t="s">
        <v>562</v>
      </c>
      <c r="H304" s="11" t="s">
        <v>1815</v>
      </c>
      <c r="I304" s="12" t="s">
        <v>481</v>
      </c>
      <c r="J304" s="12" t="s">
        <v>1816</v>
      </c>
      <c r="K304" s="11" t="s">
        <v>1811</v>
      </c>
      <c r="L304" s="12">
        <v>1</v>
      </c>
      <c r="M304" s="13"/>
      <c r="N304" s="14"/>
      <c r="O304" s="14"/>
    </row>
    <row r="305" spans="1:15" x14ac:dyDescent="0.2">
      <c r="A305" s="8">
        <v>302</v>
      </c>
      <c r="B305" s="9"/>
      <c r="C305" s="10" t="s">
        <v>1818</v>
      </c>
      <c r="D305" s="11" t="s">
        <v>1819</v>
      </c>
      <c r="E305" s="11" t="s">
        <v>1820</v>
      </c>
      <c r="F305" s="11" t="s">
        <v>1814</v>
      </c>
      <c r="G305" s="12" t="s">
        <v>480</v>
      </c>
      <c r="H305" s="11" t="s">
        <v>1821</v>
      </c>
      <c r="I305" s="12" t="s">
        <v>481</v>
      </c>
      <c r="J305" s="12" t="s">
        <v>1822</v>
      </c>
      <c r="K305" s="11" t="s">
        <v>1818</v>
      </c>
      <c r="L305" s="12">
        <v>1</v>
      </c>
      <c r="M305" s="13"/>
      <c r="N305" s="14"/>
      <c r="O305" s="14"/>
    </row>
    <row r="306" spans="1:15" x14ac:dyDescent="0.2">
      <c r="A306" s="8">
        <v>303</v>
      </c>
      <c r="B306" s="9"/>
      <c r="C306" s="10" t="s">
        <v>1823</v>
      </c>
      <c r="D306" s="11" t="s">
        <v>1819</v>
      </c>
      <c r="E306" s="11" t="s">
        <v>1824</v>
      </c>
      <c r="F306" s="11" t="s">
        <v>1814</v>
      </c>
      <c r="G306" s="12" t="s">
        <v>562</v>
      </c>
      <c r="H306" s="11" t="s">
        <v>1821</v>
      </c>
      <c r="I306" s="12" t="s">
        <v>481</v>
      </c>
      <c r="J306" s="12" t="s">
        <v>1822</v>
      </c>
      <c r="K306" s="11" t="s">
        <v>1823</v>
      </c>
      <c r="L306" s="12">
        <v>1</v>
      </c>
      <c r="M306" s="13"/>
      <c r="N306" s="14"/>
      <c r="O306" s="14"/>
    </row>
    <row r="307" spans="1:15" x14ac:dyDescent="0.2">
      <c r="A307" s="8">
        <v>304</v>
      </c>
      <c r="B307" s="9"/>
      <c r="C307" s="10" t="s">
        <v>1826</v>
      </c>
      <c r="D307" s="11" t="s">
        <v>1827</v>
      </c>
      <c r="E307" s="11" t="s">
        <v>1828</v>
      </c>
      <c r="F307" s="11" t="s">
        <v>1829</v>
      </c>
      <c r="G307" s="12" t="s">
        <v>1830</v>
      </c>
      <c r="H307" s="11" t="s">
        <v>289</v>
      </c>
      <c r="I307" s="12" t="s">
        <v>223</v>
      </c>
      <c r="J307" s="12" t="s">
        <v>1831</v>
      </c>
      <c r="K307" s="11" t="s">
        <v>1826</v>
      </c>
      <c r="L307" s="12">
        <v>1</v>
      </c>
      <c r="M307" s="13"/>
      <c r="N307" s="14"/>
      <c r="O307" s="14"/>
    </row>
    <row r="308" spans="1:15" x14ac:dyDescent="0.2">
      <c r="A308" s="8">
        <v>305</v>
      </c>
      <c r="B308" s="9"/>
      <c r="C308" s="10" t="s">
        <v>1833</v>
      </c>
      <c r="D308" s="11" t="s">
        <v>1834</v>
      </c>
      <c r="E308" s="11" t="s">
        <v>1835</v>
      </c>
      <c r="F308" s="11" t="s">
        <v>1836</v>
      </c>
      <c r="G308" s="12" t="s">
        <v>564</v>
      </c>
      <c r="H308" s="11" t="s">
        <v>1837</v>
      </c>
      <c r="I308" s="12" t="s">
        <v>481</v>
      </c>
      <c r="J308" s="12" t="s">
        <v>1838</v>
      </c>
      <c r="K308" s="11" t="s">
        <v>1833</v>
      </c>
      <c r="L308" s="12">
        <v>1</v>
      </c>
      <c r="M308" s="13"/>
      <c r="N308" s="14"/>
      <c r="O308" s="14"/>
    </row>
    <row r="309" spans="1:15" x14ac:dyDescent="0.2">
      <c r="A309" s="8">
        <v>306</v>
      </c>
      <c r="B309" s="9"/>
      <c r="C309" s="10" t="s">
        <v>1840</v>
      </c>
      <c r="D309" s="11" t="s">
        <v>1841</v>
      </c>
      <c r="E309" s="11" t="s">
        <v>1842</v>
      </c>
      <c r="F309" s="11" t="s">
        <v>1843</v>
      </c>
      <c r="G309" s="12" t="s">
        <v>1750</v>
      </c>
      <c r="H309" s="11" t="s">
        <v>1844</v>
      </c>
      <c r="I309" s="12" t="s">
        <v>223</v>
      </c>
      <c r="J309" s="12" t="s">
        <v>1845</v>
      </c>
      <c r="K309" s="11" t="s">
        <v>1840</v>
      </c>
      <c r="L309" s="12">
        <v>7</v>
      </c>
      <c r="M309" s="13"/>
      <c r="N309" s="14"/>
      <c r="O309" s="14"/>
    </row>
    <row r="310" spans="1:15" x14ac:dyDescent="0.2">
      <c r="A310" s="8">
        <v>307</v>
      </c>
      <c r="B310" s="9"/>
      <c r="C310" s="10" t="s">
        <v>1847</v>
      </c>
      <c r="D310" s="11" t="s">
        <v>1841</v>
      </c>
      <c r="E310" s="11" t="s">
        <v>1848</v>
      </c>
      <c r="F310" s="11" t="s">
        <v>1843</v>
      </c>
      <c r="G310" s="12" t="s">
        <v>762</v>
      </c>
      <c r="H310" s="11" t="s">
        <v>1844</v>
      </c>
      <c r="I310" s="12" t="s">
        <v>223</v>
      </c>
      <c r="J310" s="12" t="s">
        <v>1845</v>
      </c>
      <c r="K310" s="11" t="s">
        <v>1847</v>
      </c>
      <c r="L310" s="12">
        <v>2</v>
      </c>
      <c r="M310" s="13"/>
      <c r="N310" s="14"/>
      <c r="O310" s="14"/>
    </row>
    <row r="311" spans="1:15" x14ac:dyDescent="0.2">
      <c r="A311" s="8">
        <v>308</v>
      </c>
      <c r="B311" s="9"/>
      <c r="C311" s="10" t="s">
        <v>1850</v>
      </c>
      <c r="D311" s="11" t="s">
        <v>1851</v>
      </c>
      <c r="E311" s="11" t="s">
        <v>1852</v>
      </c>
      <c r="F311" s="11" t="s">
        <v>593</v>
      </c>
      <c r="G311" s="12" t="s">
        <v>954</v>
      </c>
      <c r="H311" s="11" t="s">
        <v>1193</v>
      </c>
      <c r="I311" s="12" t="s">
        <v>131</v>
      </c>
      <c r="J311" s="12" t="s">
        <v>1853</v>
      </c>
      <c r="K311" s="11" t="s">
        <v>1850</v>
      </c>
      <c r="L311" s="12">
        <v>1</v>
      </c>
      <c r="M311" s="13"/>
      <c r="N311" s="14"/>
      <c r="O311" s="14"/>
    </row>
    <row r="312" spans="1:15" x14ac:dyDescent="0.2">
      <c r="A312" s="8">
        <v>309</v>
      </c>
      <c r="B312" s="9"/>
      <c r="C312" s="10" t="s">
        <v>1855</v>
      </c>
      <c r="D312" s="11" t="s">
        <v>1856</v>
      </c>
      <c r="E312" s="11" t="s">
        <v>1857</v>
      </c>
      <c r="F312" s="11" t="s">
        <v>593</v>
      </c>
      <c r="G312" s="12" t="s">
        <v>84</v>
      </c>
      <c r="H312" s="11" t="s">
        <v>1193</v>
      </c>
      <c r="I312" s="12" t="s">
        <v>131</v>
      </c>
      <c r="J312" s="12" t="s">
        <v>1853</v>
      </c>
      <c r="K312" s="11" t="s">
        <v>1855</v>
      </c>
      <c r="L312" s="12">
        <v>1</v>
      </c>
      <c r="M312" s="13"/>
      <c r="N312" s="14"/>
      <c r="O312" s="14"/>
    </row>
    <row r="313" spans="1:15" x14ac:dyDescent="0.2">
      <c r="A313" s="8">
        <v>310</v>
      </c>
      <c r="B313" s="9"/>
      <c r="C313" s="10" t="s">
        <v>1859</v>
      </c>
      <c r="D313" s="11" t="s">
        <v>1860</v>
      </c>
      <c r="E313" s="11" t="s">
        <v>1861</v>
      </c>
      <c r="F313" s="11" t="s">
        <v>1862</v>
      </c>
      <c r="G313" s="12" t="s">
        <v>747</v>
      </c>
      <c r="H313" s="11" t="s">
        <v>783</v>
      </c>
      <c r="I313" s="12" t="s">
        <v>102</v>
      </c>
      <c r="J313" s="12" t="s">
        <v>1863</v>
      </c>
      <c r="K313" s="11" t="s">
        <v>1859</v>
      </c>
      <c r="L313" s="12">
        <v>8</v>
      </c>
      <c r="M313" s="13"/>
      <c r="N313" s="14"/>
      <c r="O313" s="14"/>
    </row>
    <row r="314" spans="1:15" x14ac:dyDescent="0.2">
      <c r="A314" s="8">
        <v>311</v>
      </c>
      <c r="B314" s="9"/>
      <c r="C314" s="10" t="s">
        <v>1865</v>
      </c>
      <c r="D314" s="11" t="s">
        <v>1866</v>
      </c>
      <c r="E314" s="11" t="s">
        <v>1867</v>
      </c>
      <c r="F314" s="11" t="s">
        <v>561</v>
      </c>
      <c r="G314" s="12" t="s">
        <v>144</v>
      </c>
      <c r="H314" s="11" t="s">
        <v>421</v>
      </c>
      <c r="I314" s="12" t="s">
        <v>223</v>
      </c>
      <c r="J314" s="12" t="s">
        <v>1868</v>
      </c>
      <c r="K314" s="11" t="s">
        <v>1865</v>
      </c>
      <c r="L314" s="12">
        <v>1</v>
      </c>
      <c r="M314" s="13"/>
      <c r="N314" s="14"/>
      <c r="O314" s="14"/>
    </row>
    <row r="315" spans="1:15" x14ac:dyDescent="0.2">
      <c r="A315" s="8">
        <v>312</v>
      </c>
      <c r="B315" s="9"/>
      <c r="C315" s="10" t="s">
        <v>9660</v>
      </c>
      <c r="D315" s="11" t="s">
        <v>9661</v>
      </c>
      <c r="E315" s="11" t="s">
        <v>9662</v>
      </c>
      <c r="F315" s="11" t="s">
        <v>1659</v>
      </c>
      <c r="G315" s="12" t="s">
        <v>1869</v>
      </c>
      <c r="H315" s="11" t="s">
        <v>1870</v>
      </c>
      <c r="I315" s="12" t="s">
        <v>28</v>
      </c>
      <c r="J315" s="12" t="s">
        <v>9663</v>
      </c>
      <c r="K315" s="11" t="s">
        <v>9660</v>
      </c>
      <c r="L315" s="12">
        <v>1</v>
      </c>
      <c r="M315" s="91"/>
      <c r="N315" s="14"/>
      <c r="O315" s="14"/>
    </row>
    <row r="316" spans="1:15" x14ac:dyDescent="0.2">
      <c r="A316" s="8">
        <v>313</v>
      </c>
      <c r="B316" s="9"/>
      <c r="C316" s="10" t="s">
        <v>1872</v>
      </c>
      <c r="D316" s="11" t="s">
        <v>1873</v>
      </c>
      <c r="E316" s="11" t="s">
        <v>1874</v>
      </c>
      <c r="F316" s="11" t="s">
        <v>1875</v>
      </c>
      <c r="G316" s="12" t="s">
        <v>75</v>
      </c>
      <c r="H316" s="11" t="s">
        <v>488</v>
      </c>
      <c r="I316" s="12" t="s">
        <v>587</v>
      </c>
      <c r="J316" s="12" t="s">
        <v>1876</v>
      </c>
      <c r="K316" s="11" t="s">
        <v>1872</v>
      </c>
      <c r="L316" s="12">
        <v>30</v>
      </c>
      <c r="M316" s="13"/>
      <c r="N316" s="14"/>
      <c r="O316" s="14"/>
    </row>
    <row r="317" spans="1:15" x14ac:dyDescent="0.2">
      <c r="A317" s="8">
        <v>314</v>
      </c>
      <c r="B317" s="9"/>
      <c r="C317" s="10" t="s">
        <v>1878</v>
      </c>
      <c r="D317" s="11" t="s">
        <v>1879</v>
      </c>
      <c r="E317" s="11" t="s">
        <v>1880</v>
      </c>
      <c r="F317" s="11" t="s">
        <v>1881</v>
      </c>
      <c r="G317" s="12" t="s">
        <v>1882</v>
      </c>
      <c r="H317" s="11" t="s">
        <v>1883</v>
      </c>
      <c r="I317" s="12" t="s">
        <v>223</v>
      </c>
      <c r="J317" s="12" t="s">
        <v>1884</v>
      </c>
      <c r="K317" s="11" t="s">
        <v>1878</v>
      </c>
      <c r="L317" s="12">
        <v>60</v>
      </c>
      <c r="M317" s="13"/>
      <c r="N317" s="14"/>
      <c r="O317" s="14"/>
    </row>
    <row r="318" spans="1:15" x14ac:dyDescent="0.2">
      <c r="A318" s="8">
        <v>315</v>
      </c>
      <c r="B318" s="9"/>
      <c r="C318" s="10" t="s">
        <v>1886</v>
      </c>
      <c r="D318" s="11" t="s">
        <v>1887</v>
      </c>
      <c r="E318" s="11" t="s">
        <v>1888</v>
      </c>
      <c r="F318" s="11" t="s">
        <v>1889</v>
      </c>
      <c r="G318" s="12" t="s">
        <v>1025</v>
      </c>
      <c r="H318" s="11" t="s">
        <v>76</v>
      </c>
      <c r="I318" s="12" t="s">
        <v>24</v>
      </c>
      <c r="J318" s="12" t="s">
        <v>1890</v>
      </c>
      <c r="K318" s="11" t="s">
        <v>1886</v>
      </c>
      <c r="L318" s="12">
        <v>28</v>
      </c>
      <c r="M318" s="13"/>
      <c r="N318" s="14"/>
      <c r="O318" s="14"/>
    </row>
    <row r="319" spans="1:15" x14ac:dyDescent="0.2">
      <c r="A319" s="8">
        <v>316</v>
      </c>
      <c r="B319" s="9"/>
      <c r="C319" s="10" t="s">
        <v>9664</v>
      </c>
      <c r="D319" s="11" t="s">
        <v>9665</v>
      </c>
      <c r="E319" s="11" t="s">
        <v>9666</v>
      </c>
      <c r="F319" s="11" t="s">
        <v>1891</v>
      </c>
      <c r="G319" s="12" t="s">
        <v>1025</v>
      </c>
      <c r="H319" s="11" t="s">
        <v>108</v>
      </c>
      <c r="I319" s="12" t="s">
        <v>94</v>
      </c>
      <c r="J319" s="12" t="s">
        <v>9667</v>
      </c>
      <c r="K319" s="11" t="s">
        <v>9664</v>
      </c>
      <c r="L319" s="12">
        <v>28</v>
      </c>
      <c r="M319" s="91"/>
      <c r="N319" s="14"/>
      <c r="O319" s="14"/>
    </row>
    <row r="320" spans="1:15" x14ac:dyDescent="0.2">
      <c r="A320" s="8">
        <v>317</v>
      </c>
      <c r="B320" s="9"/>
      <c r="C320" s="10" t="s">
        <v>9668</v>
      </c>
      <c r="D320" s="11" t="s">
        <v>9665</v>
      </c>
      <c r="E320" s="11" t="s">
        <v>9669</v>
      </c>
      <c r="F320" s="11" t="s">
        <v>1891</v>
      </c>
      <c r="G320" s="12" t="s">
        <v>809</v>
      </c>
      <c r="H320" s="11" t="s">
        <v>108</v>
      </c>
      <c r="I320" s="12" t="s">
        <v>94</v>
      </c>
      <c r="J320" s="12" t="s">
        <v>9667</v>
      </c>
      <c r="K320" s="11" t="s">
        <v>9668</v>
      </c>
      <c r="L320" s="12">
        <v>14</v>
      </c>
      <c r="M320" s="91"/>
      <c r="N320" s="14"/>
      <c r="O320" s="14"/>
    </row>
    <row r="321" spans="1:15" x14ac:dyDescent="0.2">
      <c r="A321" s="8">
        <v>318</v>
      </c>
      <c r="B321" s="9"/>
      <c r="C321" s="10" t="s">
        <v>1893</v>
      </c>
      <c r="D321" s="11" t="s">
        <v>1894</v>
      </c>
      <c r="E321" s="11" t="s">
        <v>1895</v>
      </c>
      <c r="F321" s="11" t="s">
        <v>1896</v>
      </c>
      <c r="G321" s="12" t="s">
        <v>27</v>
      </c>
      <c r="H321" s="11" t="s">
        <v>1897</v>
      </c>
      <c r="I321" s="12" t="s">
        <v>168</v>
      </c>
      <c r="J321" s="12" t="s">
        <v>1898</v>
      </c>
      <c r="K321" s="11" t="s">
        <v>1893</v>
      </c>
      <c r="L321" s="12">
        <v>10</v>
      </c>
      <c r="M321" s="13"/>
      <c r="N321" s="14"/>
      <c r="O321" s="14"/>
    </row>
    <row r="322" spans="1:15" x14ac:dyDescent="0.2">
      <c r="A322" s="8">
        <v>319</v>
      </c>
      <c r="B322" s="9"/>
      <c r="C322" s="10" t="s">
        <v>1900</v>
      </c>
      <c r="D322" s="11" t="s">
        <v>1901</v>
      </c>
      <c r="E322" s="11" t="s">
        <v>1902</v>
      </c>
      <c r="F322" s="11" t="s">
        <v>1457</v>
      </c>
      <c r="G322" s="12" t="s">
        <v>137</v>
      </c>
      <c r="H322" s="11" t="s">
        <v>1458</v>
      </c>
      <c r="I322" s="12" t="s">
        <v>1459</v>
      </c>
      <c r="J322" s="12" t="s">
        <v>1903</v>
      </c>
      <c r="K322" s="11" t="s">
        <v>1900</v>
      </c>
      <c r="L322" s="12">
        <v>1</v>
      </c>
      <c r="M322" s="13"/>
      <c r="N322" s="14"/>
      <c r="O322" s="14"/>
    </row>
    <row r="323" spans="1:15" x14ac:dyDescent="0.2">
      <c r="A323" s="8">
        <v>320</v>
      </c>
      <c r="B323" s="9"/>
      <c r="C323" s="10" t="s">
        <v>1905</v>
      </c>
      <c r="D323" s="11" t="s">
        <v>1906</v>
      </c>
      <c r="E323" s="11" t="s">
        <v>1907</v>
      </c>
      <c r="F323" s="11" t="s">
        <v>1908</v>
      </c>
      <c r="G323" s="12" t="s">
        <v>1025</v>
      </c>
      <c r="H323" s="11" t="s">
        <v>1909</v>
      </c>
      <c r="I323" s="12" t="s">
        <v>860</v>
      </c>
      <c r="J323" s="12" t="s">
        <v>1910</v>
      </c>
      <c r="K323" s="11" t="s">
        <v>1905</v>
      </c>
      <c r="L323" s="12">
        <v>28</v>
      </c>
      <c r="M323" s="13"/>
      <c r="N323" s="14"/>
      <c r="O323" s="14"/>
    </row>
    <row r="324" spans="1:15" x14ac:dyDescent="0.2">
      <c r="A324" s="8">
        <v>321</v>
      </c>
      <c r="B324" s="9"/>
      <c r="C324" s="10" t="s">
        <v>1912</v>
      </c>
      <c r="D324" s="11" t="s">
        <v>1913</v>
      </c>
      <c r="E324" s="11" t="s">
        <v>1914</v>
      </c>
      <c r="F324" s="11" t="s">
        <v>1064</v>
      </c>
      <c r="G324" s="12" t="s">
        <v>274</v>
      </c>
      <c r="H324" s="11" t="s">
        <v>93</v>
      </c>
      <c r="I324" s="12" t="s">
        <v>860</v>
      </c>
      <c r="J324" s="12" t="s">
        <v>1915</v>
      </c>
      <c r="K324" s="11" t="s">
        <v>1912</v>
      </c>
      <c r="L324" s="12">
        <v>1</v>
      </c>
      <c r="M324" s="13"/>
      <c r="N324" s="14"/>
      <c r="O324" s="14"/>
    </row>
    <row r="325" spans="1:15" x14ac:dyDescent="0.2">
      <c r="A325" s="8">
        <v>322</v>
      </c>
      <c r="B325" s="9"/>
      <c r="C325" s="10" t="s">
        <v>1917</v>
      </c>
      <c r="D325" s="11" t="s">
        <v>1918</v>
      </c>
      <c r="E325" s="11" t="s">
        <v>1919</v>
      </c>
      <c r="F325" s="11" t="s">
        <v>1920</v>
      </c>
      <c r="G325" s="12" t="s">
        <v>762</v>
      </c>
      <c r="H325" s="11" t="s">
        <v>901</v>
      </c>
      <c r="I325" s="12" t="s">
        <v>1921</v>
      </c>
      <c r="J325" s="12" t="s">
        <v>1922</v>
      </c>
      <c r="K325" s="11" t="s">
        <v>1917</v>
      </c>
      <c r="L325" s="12">
        <v>2</v>
      </c>
      <c r="M325" s="13"/>
      <c r="N325" s="14"/>
      <c r="O325" s="14"/>
    </row>
    <row r="326" spans="1:15" x14ac:dyDescent="0.2">
      <c r="A326" s="8">
        <v>323</v>
      </c>
      <c r="B326" s="9"/>
      <c r="C326" s="10" t="s">
        <v>1924</v>
      </c>
      <c r="D326" s="11" t="s">
        <v>1925</v>
      </c>
      <c r="E326" s="11" t="s">
        <v>1926</v>
      </c>
      <c r="F326" s="11" t="s">
        <v>1927</v>
      </c>
      <c r="G326" s="12" t="s">
        <v>684</v>
      </c>
      <c r="H326" s="11" t="s">
        <v>544</v>
      </c>
      <c r="I326" s="12" t="s">
        <v>1928</v>
      </c>
      <c r="J326" s="12" t="s">
        <v>1929</v>
      </c>
      <c r="K326" s="11" t="s">
        <v>1924</v>
      </c>
      <c r="L326" s="12">
        <v>1</v>
      </c>
      <c r="M326" s="13"/>
      <c r="N326" s="14"/>
      <c r="O326" s="14"/>
    </row>
    <row r="327" spans="1:15" x14ac:dyDescent="0.2">
      <c r="A327" s="8">
        <v>324</v>
      </c>
      <c r="B327" s="9"/>
      <c r="C327" s="10" t="s">
        <v>1931</v>
      </c>
      <c r="D327" s="11" t="s">
        <v>1925</v>
      </c>
      <c r="E327" s="11" t="s">
        <v>1932</v>
      </c>
      <c r="F327" s="11" t="s">
        <v>1927</v>
      </c>
      <c r="G327" s="12" t="s">
        <v>144</v>
      </c>
      <c r="H327" s="11" t="s">
        <v>544</v>
      </c>
      <c r="I327" s="12" t="s">
        <v>1928</v>
      </c>
      <c r="J327" s="12" t="s">
        <v>1929</v>
      </c>
      <c r="K327" s="11" t="s">
        <v>1931</v>
      </c>
      <c r="L327" s="12">
        <v>1</v>
      </c>
      <c r="M327" s="13"/>
      <c r="N327" s="14"/>
      <c r="O327" s="14"/>
    </row>
    <row r="328" spans="1:15" x14ac:dyDescent="0.2">
      <c r="A328" s="8">
        <v>325</v>
      </c>
      <c r="B328" s="9"/>
      <c r="C328" s="10" t="s">
        <v>1934</v>
      </c>
      <c r="D328" s="11" t="s">
        <v>1935</v>
      </c>
      <c r="E328" s="11" t="s">
        <v>1936</v>
      </c>
      <c r="F328" s="11" t="s">
        <v>1937</v>
      </c>
      <c r="G328" s="12" t="s">
        <v>27</v>
      </c>
      <c r="H328" s="11" t="s">
        <v>1938</v>
      </c>
      <c r="I328" s="12" t="s">
        <v>28</v>
      </c>
      <c r="J328" s="12" t="s">
        <v>1939</v>
      </c>
      <c r="K328" s="11" t="s">
        <v>1934</v>
      </c>
      <c r="L328" s="12">
        <v>10</v>
      </c>
      <c r="M328" s="13"/>
      <c r="N328" s="14"/>
      <c r="O328" s="14"/>
    </row>
    <row r="329" spans="1:15" x14ac:dyDescent="0.2">
      <c r="A329" s="8">
        <v>326</v>
      </c>
      <c r="B329" s="9"/>
      <c r="C329" s="10" t="s">
        <v>1941</v>
      </c>
      <c r="D329" s="11" t="s">
        <v>1942</v>
      </c>
      <c r="E329" s="11" t="s">
        <v>1943</v>
      </c>
      <c r="F329" s="11" t="s">
        <v>1944</v>
      </c>
      <c r="G329" s="12" t="s">
        <v>34</v>
      </c>
      <c r="H329" s="11" t="s">
        <v>289</v>
      </c>
      <c r="I329" s="12" t="s">
        <v>570</v>
      </c>
      <c r="J329" s="12" t="s">
        <v>1945</v>
      </c>
      <c r="K329" s="11" t="s">
        <v>1941</v>
      </c>
      <c r="L329" s="12">
        <v>1</v>
      </c>
      <c r="M329" s="13"/>
      <c r="N329" s="14"/>
      <c r="O329" s="14"/>
    </row>
    <row r="330" spans="1:15" x14ac:dyDescent="0.2">
      <c r="A330" s="8">
        <v>327</v>
      </c>
      <c r="B330" s="9"/>
      <c r="C330" s="10" t="s">
        <v>1947</v>
      </c>
      <c r="D330" s="11" t="s">
        <v>1948</v>
      </c>
      <c r="E330" s="11" t="s">
        <v>1949</v>
      </c>
      <c r="F330" s="11" t="s">
        <v>1950</v>
      </c>
      <c r="G330" s="12" t="s">
        <v>809</v>
      </c>
      <c r="H330" s="11" t="s">
        <v>632</v>
      </c>
      <c r="I330" s="12" t="s">
        <v>102</v>
      </c>
      <c r="J330" s="12" t="s">
        <v>1951</v>
      </c>
      <c r="K330" s="11" t="s">
        <v>1947</v>
      </c>
      <c r="L330" s="12">
        <v>14</v>
      </c>
      <c r="M330" s="13"/>
      <c r="N330" s="14"/>
      <c r="O330" s="14"/>
    </row>
    <row r="331" spans="1:15" x14ac:dyDescent="0.2">
      <c r="A331" s="8">
        <v>328</v>
      </c>
      <c r="B331" s="9"/>
      <c r="C331" s="10" t="s">
        <v>1953</v>
      </c>
      <c r="D331" s="11" t="s">
        <v>1954</v>
      </c>
      <c r="E331" s="11" t="s">
        <v>1955</v>
      </c>
      <c r="F331" s="11" t="s">
        <v>1956</v>
      </c>
      <c r="G331" s="12" t="s">
        <v>1957</v>
      </c>
      <c r="H331" s="11" t="s">
        <v>289</v>
      </c>
      <c r="I331" s="12" t="s">
        <v>570</v>
      </c>
      <c r="J331" s="12" t="s">
        <v>1958</v>
      </c>
      <c r="K331" s="11" t="s">
        <v>1953</v>
      </c>
      <c r="L331" s="12">
        <v>1</v>
      </c>
      <c r="M331" s="13"/>
      <c r="N331" s="14"/>
      <c r="O331" s="14"/>
    </row>
    <row r="332" spans="1:15" x14ac:dyDescent="0.2">
      <c r="A332" s="8">
        <v>329</v>
      </c>
      <c r="B332" s="9"/>
      <c r="C332" s="10" t="s">
        <v>1960</v>
      </c>
      <c r="D332" s="11" t="s">
        <v>1961</v>
      </c>
      <c r="E332" s="11" t="s">
        <v>1962</v>
      </c>
      <c r="F332" s="11" t="s">
        <v>1963</v>
      </c>
      <c r="G332" s="12" t="s">
        <v>274</v>
      </c>
      <c r="H332" s="11" t="s">
        <v>85</v>
      </c>
      <c r="I332" s="12" t="s">
        <v>537</v>
      </c>
      <c r="J332" s="12" t="s">
        <v>1964</v>
      </c>
      <c r="K332" s="11" t="s">
        <v>1960</v>
      </c>
      <c r="L332" s="12">
        <v>1</v>
      </c>
      <c r="M332" s="13"/>
      <c r="N332" s="14"/>
      <c r="O332" s="14"/>
    </row>
    <row r="333" spans="1:15" x14ac:dyDescent="0.2">
      <c r="A333" s="8">
        <v>330</v>
      </c>
      <c r="B333" s="15"/>
      <c r="C333" s="10" t="s">
        <v>9670</v>
      </c>
      <c r="D333" s="11" t="s">
        <v>9671</v>
      </c>
      <c r="E333" s="11" t="s">
        <v>9672</v>
      </c>
      <c r="F333" s="11" t="s">
        <v>1965</v>
      </c>
      <c r="G333" s="12" t="s">
        <v>9673</v>
      </c>
      <c r="H333" s="11" t="s">
        <v>1966</v>
      </c>
      <c r="I333" s="12" t="s">
        <v>102</v>
      </c>
      <c r="J333" s="12" t="s">
        <v>9674</v>
      </c>
      <c r="K333" s="11" t="s">
        <v>9670</v>
      </c>
      <c r="L333" s="12">
        <v>1</v>
      </c>
      <c r="M333" s="16"/>
      <c r="N333" s="14"/>
      <c r="O333" s="14"/>
    </row>
    <row r="334" spans="1:15" x14ac:dyDescent="0.2">
      <c r="A334" s="8">
        <v>331</v>
      </c>
      <c r="B334" s="9"/>
      <c r="C334" s="10" t="s">
        <v>1968</v>
      </c>
      <c r="D334" s="11" t="s">
        <v>1969</v>
      </c>
      <c r="E334" s="11" t="s">
        <v>1970</v>
      </c>
      <c r="F334" s="11" t="s">
        <v>1013</v>
      </c>
      <c r="G334" s="12" t="s">
        <v>562</v>
      </c>
      <c r="H334" s="11" t="s">
        <v>1971</v>
      </c>
      <c r="I334" s="12" t="s">
        <v>370</v>
      </c>
      <c r="J334" s="12" t="s">
        <v>1972</v>
      </c>
      <c r="K334" s="11" t="s">
        <v>1968</v>
      </c>
      <c r="L334" s="12">
        <v>1</v>
      </c>
      <c r="M334" s="13"/>
      <c r="N334" s="14"/>
      <c r="O334" s="14"/>
    </row>
    <row r="335" spans="1:15" x14ac:dyDescent="0.2">
      <c r="A335" s="8">
        <v>332</v>
      </c>
      <c r="B335" s="9"/>
      <c r="C335" s="10" t="s">
        <v>1974</v>
      </c>
      <c r="D335" s="11" t="s">
        <v>1975</v>
      </c>
      <c r="E335" s="11" t="s">
        <v>1976</v>
      </c>
      <c r="F335" s="11" t="s">
        <v>1977</v>
      </c>
      <c r="G335" s="12" t="s">
        <v>368</v>
      </c>
      <c r="H335" s="11" t="s">
        <v>565</v>
      </c>
      <c r="I335" s="12" t="s">
        <v>860</v>
      </c>
      <c r="J335" s="12" t="s">
        <v>1978</v>
      </c>
      <c r="K335" s="11" t="s">
        <v>1974</v>
      </c>
      <c r="L335" s="12">
        <v>1</v>
      </c>
      <c r="M335" s="13"/>
      <c r="N335" s="14"/>
      <c r="O335" s="14"/>
    </row>
    <row r="336" spans="1:15" x14ac:dyDescent="0.2">
      <c r="A336" s="8">
        <v>333</v>
      </c>
      <c r="B336" s="9"/>
      <c r="C336" s="10" t="s">
        <v>1980</v>
      </c>
      <c r="D336" s="11" t="s">
        <v>1981</v>
      </c>
      <c r="E336" s="11" t="s">
        <v>1982</v>
      </c>
      <c r="F336" s="11" t="s">
        <v>1983</v>
      </c>
      <c r="G336" s="12" t="s">
        <v>431</v>
      </c>
      <c r="H336" s="11" t="s">
        <v>1984</v>
      </c>
      <c r="I336" s="12" t="s">
        <v>1767</v>
      </c>
      <c r="J336" s="12" t="s">
        <v>1985</v>
      </c>
      <c r="K336" s="11" t="s">
        <v>1980</v>
      </c>
      <c r="L336" s="12">
        <v>4</v>
      </c>
      <c r="M336" s="13"/>
      <c r="N336" s="14"/>
      <c r="O336" s="14"/>
    </row>
    <row r="337" spans="1:15" x14ac:dyDescent="0.2">
      <c r="A337" s="8">
        <v>334</v>
      </c>
      <c r="B337" s="9"/>
      <c r="C337" s="10" t="s">
        <v>1987</v>
      </c>
      <c r="D337" s="11" t="s">
        <v>1981</v>
      </c>
      <c r="E337" s="11" t="s">
        <v>1988</v>
      </c>
      <c r="F337" s="11" t="s">
        <v>1983</v>
      </c>
      <c r="G337" s="12" t="s">
        <v>339</v>
      </c>
      <c r="H337" s="11" t="s">
        <v>1984</v>
      </c>
      <c r="I337" s="12" t="s">
        <v>1767</v>
      </c>
      <c r="J337" s="12" t="s">
        <v>1985</v>
      </c>
      <c r="K337" s="11" t="s">
        <v>1987</v>
      </c>
      <c r="L337" s="12">
        <v>1</v>
      </c>
      <c r="M337" s="13"/>
      <c r="N337" s="14"/>
      <c r="O337" s="14"/>
    </row>
    <row r="338" spans="1:15" x14ac:dyDescent="0.2">
      <c r="A338" s="8">
        <v>335</v>
      </c>
      <c r="B338" s="9"/>
      <c r="C338" s="10" t="s">
        <v>1990</v>
      </c>
      <c r="D338" s="11" t="s">
        <v>1991</v>
      </c>
      <c r="E338" s="11" t="s">
        <v>1992</v>
      </c>
      <c r="F338" s="11" t="s">
        <v>1993</v>
      </c>
      <c r="G338" s="12" t="s">
        <v>1994</v>
      </c>
      <c r="H338" s="11" t="s">
        <v>222</v>
      </c>
      <c r="I338" s="12" t="s">
        <v>1921</v>
      </c>
      <c r="J338" s="12" t="s">
        <v>1995</v>
      </c>
      <c r="K338" s="11" t="s">
        <v>1990</v>
      </c>
      <c r="L338" s="12">
        <v>120</v>
      </c>
      <c r="M338" s="13"/>
      <c r="N338" s="14"/>
      <c r="O338" s="14"/>
    </row>
    <row r="339" spans="1:15" x14ac:dyDescent="0.2">
      <c r="A339" s="8">
        <v>336</v>
      </c>
      <c r="B339" s="15"/>
      <c r="C339" s="10" t="s">
        <v>9675</v>
      </c>
      <c r="D339" s="11" t="s">
        <v>9676</v>
      </c>
      <c r="E339" s="11" t="s">
        <v>9677</v>
      </c>
      <c r="F339" s="11" t="s">
        <v>9678</v>
      </c>
      <c r="G339" s="12" t="s">
        <v>684</v>
      </c>
      <c r="H339" s="11" t="s">
        <v>1996</v>
      </c>
      <c r="I339" s="12" t="s">
        <v>1997</v>
      </c>
      <c r="J339" s="12" t="s">
        <v>9679</v>
      </c>
      <c r="K339" s="11" t="s">
        <v>9675</v>
      </c>
      <c r="L339" s="12">
        <v>1</v>
      </c>
      <c r="M339" s="16"/>
      <c r="N339" s="14"/>
      <c r="O339" s="14"/>
    </row>
    <row r="340" spans="1:15" x14ac:dyDescent="0.2">
      <c r="A340" s="8">
        <v>337</v>
      </c>
      <c r="B340" s="9"/>
      <c r="C340" s="10" t="s">
        <v>1999</v>
      </c>
      <c r="D340" s="11" t="s">
        <v>2000</v>
      </c>
      <c r="E340" s="11" t="s">
        <v>2001</v>
      </c>
      <c r="F340" s="11" t="s">
        <v>2002</v>
      </c>
      <c r="G340" s="12" t="s">
        <v>27</v>
      </c>
      <c r="H340" s="11" t="s">
        <v>2003</v>
      </c>
      <c r="I340" s="12" t="s">
        <v>24</v>
      </c>
      <c r="J340" s="12" t="s">
        <v>2004</v>
      </c>
      <c r="K340" s="11" t="s">
        <v>1999</v>
      </c>
      <c r="L340" s="12">
        <v>10</v>
      </c>
      <c r="M340" s="13"/>
      <c r="N340" s="14"/>
      <c r="O340" s="14"/>
    </row>
    <row r="341" spans="1:15" x14ac:dyDescent="0.2">
      <c r="A341" s="8">
        <v>338</v>
      </c>
      <c r="B341" s="9"/>
      <c r="C341" s="10" t="s">
        <v>2006</v>
      </c>
      <c r="D341" s="11" t="s">
        <v>2007</v>
      </c>
      <c r="E341" s="11" t="s">
        <v>2008</v>
      </c>
      <c r="F341" s="11" t="s">
        <v>2009</v>
      </c>
      <c r="G341" s="12" t="s">
        <v>34</v>
      </c>
      <c r="H341" s="11" t="s">
        <v>93</v>
      </c>
      <c r="I341" s="12" t="s">
        <v>2010</v>
      </c>
      <c r="J341" s="12" t="s">
        <v>2011</v>
      </c>
      <c r="K341" s="11" t="s">
        <v>2006</v>
      </c>
      <c r="L341" s="12">
        <v>1</v>
      </c>
      <c r="M341" s="13"/>
      <c r="N341" s="14"/>
      <c r="O341" s="14"/>
    </row>
    <row r="342" spans="1:15" x14ac:dyDescent="0.2">
      <c r="A342" s="8">
        <v>339</v>
      </c>
      <c r="B342" s="9"/>
      <c r="C342" s="10" t="s">
        <v>2013</v>
      </c>
      <c r="D342" s="11" t="s">
        <v>2014</v>
      </c>
      <c r="E342" s="11" t="s">
        <v>2015</v>
      </c>
      <c r="F342" s="11" t="s">
        <v>2016</v>
      </c>
      <c r="G342" s="12" t="s">
        <v>1025</v>
      </c>
      <c r="H342" s="11" t="s">
        <v>23</v>
      </c>
      <c r="I342" s="12" t="s">
        <v>677</v>
      </c>
      <c r="J342" s="12" t="s">
        <v>2017</v>
      </c>
      <c r="K342" s="11" t="s">
        <v>2013</v>
      </c>
      <c r="L342" s="12">
        <v>28</v>
      </c>
      <c r="M342" s="13"/>
      <c r="N342" s="14"/>
      <c r="O342" s="14"/>
    </row>
    <row r="343" spans="1:15" x14ac:dyDescent="0.2">
      <c r="A343" s="8">
        <v>340</v>
      </c>
      <c r="B343" s="9"/>
      <c r="C343" s="10" t="s">
        <v>2019</v>
      </c>
      <c r="D343" s="11" t="s">
        <v>2020</v>
      </c>
      <c r="E343" s="11" t="s">
        <v>2021</v>
      </c>
      <c r="F343" s="11" t="s">
        <v>2022</v>
      </c>
      <c r="G343" s="12" t="s">
        <v>2023</v>
      </c>
      <c r="H343" s="11" t="s">
        <v>2024</v>
      </c>
      <c r="I343" s="12" t="s">
        <v>159</v>
      </c>
      <c r="J343" s="12" t="s">
        <v>2025</v>
      </c>
      <c r="K343" s="11" t="s">
        <v>2019</v>
      </c>
      <c r="L343" s="12">
        <v>1</v>
      </c>
      <c r="M343" s="13"/>
      <c r="N343" s="14"/>
      <c r="O343" s="14"/>
    </row>
    <row r="344" spans="1:15" x14ac:dyDescent="0.2">
      <c r="A344" s="8">
        <v>341</v>
      </c>
      <c r="B344" s="9"/>
      <c r="C344" s="10" t="s">
        <v>2027</v>
      </c>
      <c r="D344" s="11" t="s">
        <v>2028</v>
      </c>
      <c r="E344" s="11" t="s">
        <v>2029</v>
      </c>
      <c r="F344" s="11" t="s">
        <v>2030</v>
      </c>
      <c r="G344" s="12" t="s">
        <v>368</v>
      </c>
      <c r="H344" s="11" t="s">
        <v>2031</v>
      </c>
      <c r="I344" s="12" t="s">
        <v>2032</v>
      </c>
      <c r="J344" s="12" t="s">
        <v>2033</v>
      </c>
      <c r="K344" s="11" t="s">
        <v>2027</v>
      </c>
      <c r="L344" s="12">
        <v>1</v>
      </c>
      <c r="M344" s="13"/>
      <c r="N344" s="14"/>
      <c r="O344" s="14"/>
    </row>
    <row r="345" spans="1:15" x14ac:dyDescent="0.2">
      <c r="A345" s="8">
        <v>342</v>
      </c>
      <c r="B345" s="9"/>
      <c r="C345" s="10" t="s">
        <v>2035</v>
      </c>
      <c r="D345" s="11" t="s">
        <v>2036</v>
      </c>
      <c r="E345" s="11" t="s">
        <v>2037</v>
      </c>
      <c r="F345" s="11" t="s">
        <v>2038</v>
      </c>
      <c r="G345" s="12" t="s">
        <v>75</v>
      </c>
      <c r="H345" s="11" t="s">
        <v>517</v>
      </c>
      <c r="I345" s="12" t="s">
        <v>223</v>
      </c>
      <c r="J345" s="12" t="s">
        <v>2039</v>
      </c>
      <c r="K345" s="11" t="s">
        <v>2035</v>
      </c>
      <c r="L345" s="12">
        <v>30</v>
      </c>
      <c r="M345" s="13"/>
      <c r="N345" s="14"/>
      <c r="O345" s="14"/>
    </row>
    <row r="346" spans="1:15" x14ac:dyDescent="0.2">
      <c r="A346" s="8">
        <v>343</v>
      </c>
      <c r="B346" s="9"/>
      <c r="C346" s="10" t="s">
        <v>2041</v>
      </c>
      <c r="D346" s="11" t="s">
        <v>2042</v>
      </c>
      <c r="E346" s="11" t="s">
        <v>2043</v>
      </c>
      <c r="F346" s="11" t="s">
        <v>2044</v>
      </c>
      <c r="G346" s="12" t="s">
        <v>2045</v>
      </c>
      <c r="H346" s="11" t="s">
        <v>2046</v>
      </c>
      <c r="I346" s="12" t="s">
        <v>2047</v>
      </c>
      <c r="J346" s="12" t="s">
        <v>2048</v>
      </c>
      <c r="K346" s="11" t="s">
        <v>2041</v>
      </c>
      <c r="L346" s="12">
        <v>1</v>
      </c>
      <c r="M346" s="13"/>
      <c r="N346" s="14"/>
      <c r="O346" s="14"/>
    </row>
    <row r="347" spans="1:15" x14ac:dyDescent="0.2">
      <c r="A347" s="8">
        <v>344</v>
      </c>
      <c r="B347" s="9"/>
      <c r="C347" s="10" t="s">
        <v>2050</v>
      </c>
      <c r="D347" s="11" t="s">
        <v>2051</v>
      </c>
      <c r="E347" s="11" t="s">
        <v>2052</v>
      </c>
      <c r="F347" s="11" t="s">
        <v>252</v>
      </c>
      <c r="G347" s="12" t="s">
        <v>34</v>
      </c>
      <c r="H347" s="11" t="s">
        <v>289</v>
      </c>
      <c r="I347" s="12" t="s">
        <v>570</v>
      </c>
      <c r="J347" s="12" t="s">
        <v>2053</v>
      </c>
      <c r="K347" s="11" t="s">
        <v>2050</v>
      </c>
      <c r="L347" s="12">
        <v>1</v>
      </c>
      <c r="M347" s="13"/>
      <c r="N347" s="14"/>
      <c r="O347" s="14"/>
    </row>
    <row r="348" spans="1:15" x14ac:dyDescent="0.2">
      <c r="A348" s="8">
        <v>345</v>
      </c>
      <c r="B348" s="9"/>
      <c r="C348" s="10" t="s">
        <v>2055</v>
      </c>
      <c r="D348" s="11" t="s">
        <v>2056</v>
      </c>
      <c r="E348" s="11" t="s">
        <v>2057</v>
      </c>
      <c r="F348" s="11" t="s">
        <v>580</v>
      </c>
      <c r="G348" s="12" t="s">
        <v>720</v>
      </c>
      <c r="H348" s="11" t="s">
        <v>121</v>
      </c>
      <c r="I348" s="12" t="s">
        <v>570</v>
      </c>
      <c r="J348" s="12" t="s">
        <v>2058</v>
      </c>
      <c r="K348" s="11" t="s">
        <v>2055</v>
      </c>
      <c r="L348" s="12">
        <v>6</v>
      </c>
      <c r="M348" s="13"/>
      <c r="N348" s="14"/>
      <c r="O348" s="14"/>
    </row>
    <row r="349" spans="1:15" x14ac:dyDescent="0.2">
      <c r="A349" s="8">
        <v>346</v>
      </c>
      <c r="B349" s="9"/>
      <c r="C349" s="10" t="s">
        <v>2060</v>
      </c>
      <c r="D349" s="11" t="s">
        <v>2061</v>
      </c>
      <c r="E349" s="11" t="s">
        <v>2062</v>
      </c>
      <c r="F349" s="11" t="s">
        <v>561</v>
      </c>
      <c r="G349" s="12" t="s">
        <v>2063</v>
      </c>
      <c r="H349" s="11" t="s">
        <v>2064</v>
      </c>
      <c r="I349" s="12" t="s">
        <v>1146</v>
      </c>
      <c r="J349" s="12" t="s">
        <v>2065</v>
      </c>
      <c r="K349" s="11" t="s">
        <v>2060</v>
      </c>
      <c r="L349" s="12">
        <v>12</v>
      </c>
      <c r="M349" s="13"/>
      <c r="N349" s="14"/>
      <c r="O349" s="14"/>
    </row>
    <row r="350" spans="1:15" x14ac:dyDescent="0.2">
      <c r="A350" s="8">
        <v>347</v>
      </c>
      <c r="B350" s="9"/>
      <c r="C350" s="10" t="s">
        <v>2067</v>
      </c>
      <c r="D350" s="11" t="s">
        <v>2068</v>
      </c>
      <c r="E350" s="11" t="s">
        <v>2069</v>
      </c>
      <c r="F350" s="11" t="s">
        <v>2070</v>
      </c>
      <c r="G350" s="12" t="s">
        <v>75</v>
      </c>
      <c r="H350" s="11" t="s">
        <v>67</v>
      </c>
      <c r="I350" s="12" t="s">
        <v>24</v>
      </c>
      <c r="J350" s="12" t="s">
        <v>2071</v>
      </c>
      <c r="K350" s="11" t="s">
        <v>2067</v>
      </c>
      <c r="L350" s="12">
        <v>30</v>
      </c>
      <c r="M350" s="13"/>
      <c r="N350" s="14"/>
      <c r="O350" s="14"/>
    </row>
    <row r="351" spans="1:15" x14ac:dyDescent="0.2">
      <c r="A351" s="8">
        <v>348</v>
      </c>
      <c r="B351" s="9"/>
      <c r="C351" s="10" t="s">
        <v>2073</v>
      </c>
      <c r="D351" s="11" t="s">
        <v>2074</v>
      </c>
      <c r="E351" s="11" t="s">
        <v>2075</v>
      </c>
      <c r="F351" s="11" t="s">
        <v>430</v>
      </c>
      <c r="G351" s="12" t="s">
        <v>747</v>
      </c>
      <c r="H351" s="11" t="s">
        <v>222</v>
      </c>
      <c r="I351" s="12" t="s">
        <v>159</v>
      </c>
      <c r="J351" s="12" t="s">
        <v>2076</v>
      </c>
      <c r="K351" s="11" t="s">
        <v>2073</v>
      </c>
      <c r="L351" s="12">
        <v>8</v>
      </c>
      <c r="M351" s="13"/>
      <c r="N351" s="14"/>
      <c r="O351" s="14"/>
    </row>
    <row r="352" spans="1:15" x14ac:dyDescent="0.2">
      <c r="A352" s="8">
        <v>349</v>
      </c>
      <c r="B352" s="9"/>
      <c r="C352" s="10" t="s">
        <v>2078</v>
      </c>
      <c r="D352" s="11" t="s">
        <v>2079</v>
      </c>
      <c r="E352" s="11" t="s">
        <v>2080</v>
      </c>
      <c r="F352" s="11" t="s">
        <v>1479</v>
      </c>
      <c r="G352" s="12" t="s">
        <v>480</v>
      </c>
      <c r="H352" s="11" t="s">
        <v>289</v>
      </c>
      <c r="I352" s="12" t="s">
        <v>570</v>
      </c>
      <c r="J352" s="12" t="s">
        <v>2081</v>
      </c>
      <c r="K352" s="11" t="s">
        <v>2078</v>
      </c>
      <c r="L352" s="12">
        <v>1</v>
      </c>
      <c r="M352" s="13"/>
      <c r="N352" s="14"/>
      <c r="O352" s="14"/>
    </row>
    <row r="353" spans="1:15" x14ac:dyDescent="0.2">
      <c r="A353" s="8">
        <v>350</v>
      </c>
      <c r="B353" s="9"/>
      <c r="C353" s="10" t="s">
        <v>2083</v>
      </c>
      <c r="D353" s="11" t="s">
        <v>2084</v>
      </c>
      <c r="E353" s="11" t="s">
        <v>2085</v>
      </c>
      <c r="F353" s="11" t="s">
        <v>2086</v>
      </c>
      <c r="G353" s="12" t="s">
        <v>75</v>
      </c>
      <c r="H353" s="11" t="s">
        <v>2087</v>
      </c>
      <c r="I353" s="12" t="s">
        <v>48</v>
      </c>
      <c r="J353" s="12" t="s">
        <v>2088</v>
      </c>
      <c r="K353" s="11" t="s">
        <v>2083</v>
      </c>
      <c r="L353" s="12">
        <v>30</v>
      </c>
      <c r="M353" s="13"/>
      <c r="N353" s="14"/>
      <c r="O353" s="14"/>
    </row>
    <row r="354" spans="1:15" x14ac:dyDescent="0.2">
      <c r="A354" s="8">
        <v>351</v>
      </c>
      <c r="B354" s="9"/>
      <c r="C354" s="10" t="s">
        <v>2090</v>
      </c>
      <c r="D354" s="11" t="s">
        <v>2091</v>
      </c>
      <c r="E354" s="11" t="s">
        <v>2092</v>
      </c>
      <c r="F354" s="11" t="s">
        <v>2093</v>
      </c>
      <c r="G354" s="12" t="s">
        <v>22</v>
      </c>
      <c r="H354" s="11" t="s">
        <v>488</v>
      </c>
      <c r="I354" s="12" t="s">
        <v>2094</v>
      </c>
      <c r="J354" s="12" t="s">
        <v>2095</v>
      </c>
      <c r="K354" s="11" t="s">
        <v>2090</v>
      </c>
      <c r="L354" s="12">
        <v>20</v>
      </c>
      <c r="M354" s="13"/>
      <c r="N354" s="14"/>
      <c r="O354" s="14"/>
    </row>
    <row r="355" spans="1:15" x14ac:dyDescent="0.2">
      <c r="A355" s="8">
        <v>352</v>
      </c>
      <c r="B355" s="9"/>
      <c r="C355" s="10" t="s">
        <v>2097</v>
      </c>
      <c r="D355" s="11" t="s">
        <v>2098</v>
      </c>
      <c r="E355" s="11" t="s">
        <v>2099</v>
      </c>
      <c r="F355" s="11" t="s">
        <v>797</v>
      </c>
      <c r="G355" s="12" t="s">
        <v>782</v>
      </c>
      <c r="H355" s="11" t="s">
        <v>222</v>
      </c>
      <c r="I355" s="12" t="s">
        <v>159</v>
      </c>
      <c r="J355" s="12" t="s">
        <v>2100</v>
      </c>
      <c r="K355" s="11" t="s">
        <v>2097</v>
      </c>
      <c r="L355" s="12">
        <v>40</v>
      </c>
      <c r="M355" s="13"/>
      <c r="N355" s="14"/>
      <c r="O355" s="14"/>
    </row>
    <row r="356" spans="1:15" x14ac:dyDescent="0.2">
      <c r="A356" s="8">
        <v>353</v>
      </c>
      <c r="B356" s="9"/>
      <c r="C356" s="10" t="s">
        <v>2102</v>
      </c>
      <c r="D356" s="11" t="s">
        <v>2103</v>
      </c>
      <c r="E356" s="11" t="s">
        <v>2104</v>
      </c>
      <c r="F356" s="11" t="s">
        <v>1251</v>
      </c>
      <c r="G356" s="12" t="s">
        <v>75</v>
      </c>
      <c r="H356" s="11" t="s">
        <v>108</v>
      </c>
      <c r="I356" s="12" t="s">
        <v>102</v>
      </c>
      <c r="J356" s="12" t="s">
        <v>2105</v>
      </c>
      <c r="K356" s="11" t="s">
        <v>2102</v>
      </c>
      <c r="L356" s="12">
        <v>30</v>
      </c>
      <c r="M356" s="13"/>
      <c r="N356" s="14"/>
      <c r="O356" s="14"/>
    </row>
    <row r="357" spans="1:15" x14ac:dyDescent="0.2">
      <c r="A357" s="8">
        <v>354</v>
      </c>
      <c r="B357" s="9"/>
      <c r="C357" s="10" t="s">
        <v>2107</v>
      </c>
      <c r="D357" s="11" t="s">
        <v>2108</v>
      </c>
      <c r="E357" s="11" t="s">
        <v>2109</v>
      </c>
      <c r="F357" s="11" t="s">
        <v>2110</v>
      </c>
      <c r="G357" s="12" t="s">
        <v>414</v>
      </c>
      <c r="H357" s="11" t="s">
        <v>93</v>
      </c>
      <c r="I357" s="12" t="s">
        <v>2111</v>
      </c>
      <c r="J357" s="12" t="s">
        <v>2112</v>
      </c>
      <c r="K357" s="11" t="s">
        <v>2107</v>
      </c>
      <c r="L357" s="12">
        <v>1</v>
      </c>
      <c r="M357" s="13"/>
      <c r="N357" s="14"/>
      <c r="O357" s="14"/>
    </row>
    <row r="358" spans="1:15" x14ac:dyDescent="0.2">
      <c r="A358" s="8">
        <v>355</v>
      </c>
      <c r="B358" s="9"/>
      <c r="C358" s="10" t="s">
        <v>2114</v>
      </c>
      <c r="D358" s="11" t="s">
        <v>2115</v>
      </c>
      <c r="E358" s="11" t="s">
        <v>2116</v>
      </c>
      <c r="F358" s="11" t="s">
        <v>1013</v>
      </c>
      <c r="G358" s="12" t="s">
        <v>762</v>
      </c>
      <c r="H358" s="11" t="s">
        <v>1014</v>
      </c>
      <c r="I358" s="12" t="s">
        <v>68</v>
      </c>
      <c r="J358" s="12" t="s">
        <v>2117</v>
      </c>
      <c r="K358" s="11" t="s">
        <v>2114</v>
      </c>
      <c r="L358" s="12">
        <v>2</v>
      </c>
      <c r="M358" s="13"/>
      <c r="N358" s="14"/>
      <c r="O358" s="14"/>
    </row>
    <row r="359" spans="1:15" x14ac:dyDescent="0.2">
      <c r="A359" s="8">
        <v>356</v>
      </c>
      <c r="B359" s="9"/>
      <c r="C359" s="10" t="s">
        <v>2119</v>
      </c>
      <c r="D359" s="11" t="s">
        <v>2120</v>
      </c>
      <c r="E359" s="11" t="s">
        <v>2121</v>
      </c>
      <c r="F359" s="11" t="s">
        <v>2122</v>
      </c>
      <c r="G359" s="12" t="s">
        <v>954</v>
      </c>
      <c r="H359" s="11" t="s">
        <v>282</v>
      </c>
      <c r="I359" s="12" t="s">
        <v>537</v>
      </c>
      <c r="J359" s="12" t="s">
        <v>2123</v>
      </c>
      <c r="K359" s="11" t="s">
        <v>2119</v>
      </c>
      <c r="L359" s="12">
        <v>1</v>
      </c>
      <c r="M359" s="13"/>
      <c r="N359" s="14"/>
      <c r="O359" s="14"/>
    </row>
    <row r="360" spans="1:15" x14ac:dyDescent="0.2">
      <c r="A360" s="8">
        <v>357</v>
      </c>
      <c r="B360" s="9"/>
      <c r="C360" s="10" t="s">
        <v>2125</v>
      </c>
      <c r="D360" s="11" t="s">
        <v>2126</v>
      </c>
      <c r="E360" s="11" t="s">
        <v>2127</v>
      </c>
      <c r="F360" s="11" t="s">
        <v>1510</v>
      </c>
      <c r="G360" s="12" t="s">
        <v>720</v>
      </c>
      <c r="H360" s="11" t="s">
        <v>130</v>
      </c>
      <c r="I360" s="12" t="s">
        <v>68</v>
      </c>
      <c r="J360" s="12" t="s">
        <v>2128</v>
      </c>
      <c r="K360" s="11" t="s">
        <v>2125</v>
      </c>
      <c r="L360" s="12">
        <v>6</v>
      </c>
      <c r="M360" s="13"/>
      <c r="N360" s="14"/>
      <c r="O360" s="14"/>
    </row>
    <row r="361" spans="1:15" x14ac:dyDescent="0.2">
      <c r="A361" s="8">
        <v>358</v>
      </c>
      <c r="B361" s="9"/>
      <c r="C361" s="10" t="s">
        <v>2130</v>
      </c>
      <c r="D361" s="11" t="s">
        <v>2131</v>
      </c>
      <c r="E361" s="11" t="s">
        <v>2132</v>
      </c>
      <c r="F361" s="11" t="s">
        <v>561</v>
      </c>
      <c r="G361" s="12" t="s">
        <v>562</v>
      </c>
      <c r="H361" s="11" t="s">
        <v>93</v>
      </c>
      <c r="I361" s="12" t="s">
        <v>2133</v>
      </c>
      <c r="J361" s="12" t="s">
        <v>2134</v>
      </c>
      <c r="K361" s="11" t="s">
        <v>2130</v>
      </c>
      <c r="L361" s="12">
        <v>1</v>
      </c>
      <c r="M361" s="13"/>
      <c r="N361" s="14"/>
      <c r="O361" s="14"/>
    </row>
    <row r="362" spans="1:15" x14ac:dyDescent="0.2">
      <c r="A362" s="8">
        <v>359</v>
      </c>
      <c r="B362" s="9"/>
      <c r="C362" s="10" t="s">
        <v>2136</v>
      </c>
      <c r="D362" s="11" t="s">
        <v>2137</v>
      </c>
      <c r="E362" s="11" t="s">
        <v>2138</v>
      </c>
      <c r="F362" s="11" t="s">
        <v>1543</v>
      </c>
      <c r="G362" s="12" t="s">
        <v>75</v>
      </c>
      <c r="H362" s="11" t="s">
        <v>121</v>
      </c>
      <c r="I362" s="12" t="s">
        <v>454</v>
      </c>
      <c r="J362" s="12" t="s">
        <v>2139</v>
      </c>
      <c r="K362" s="11" t="s">
        <v>2136</v>
      </c>
      <c r="L362" s="12">
        <v>30</v>
      </c>
      <c r="M362" s="13"/>
      <c r="N362" s="14"/>
      <c r="O362" s="14"/>
    </row>
    <row r="363" spans="1:15" x14ac:dyDescent="0.2">
      <c r="A363" s="8">
        <v>360</v>
      </c>
      <c r="B363" s="9"/>
      <c r="C363" s="10" t="s">
        <v>2141</v>
      </c>
      <c r="D363" s="11" t="s">
        <v>2142</v>
      </c>
      <c r="E363" s="11" t="s">
        <v>2143</v>
      </c>
      <c r="F363" s="11" t="s">
        <v>2144</v>
      </c>
      <c r="G363" s="12" t="s">
        <v>75</v>
      </c>
      <c r="H363" s="11" t="s">
        <v>2145</v>
      </c>
      <c r="I363" s="12" t="s">
        <v>57</v>
      </c>
      <c r="J363" s="12" t="s">
        <v>2146</v>
      </c>
      <c r="K363" s="11" t="s">
        <v>2141</v>
      </c>
      <c r="L363" s="12">
        <v>30</v>
      </c>
      <c r="M363" s="13"/>
      <c r="N363" s="14"/>
      <c r="O363" s="14"/>
    </row>
    <row r="364" spans="1:15" x14ac:dyDescent="0.2">
      <c r="A364" s="8">
        <v>361</v>
      </c>
      <c r="B364" s="9"/>
      <c r="C364" s="10" t="s">
        <v>2148</v>
      </c>
      <c r="D364" s="11" t="s">
        <v>2149</v>
      </c>
      <c r="E364" s="11" t="s">
        <v>2150</v>
      </c>
      <c r="F364" s="11" t="s">
        <v>1158</v>
      </c>
      <c r="G364" s="12" t="s">
        <v>137</v>
      </c>
      <c r="H364" s="11" t="s">
        <v>2151</v>
      </c>
      <c r="I364" s="12" t="s">
        <v>241</v>
      </c>
      <c r="J364" s="12" t="s">
        <v>2152</v>
      </c>
      <c r="K364" s="11" t="s">
        <v>2148</v>
      </c>
      <c r="L364" s="12">
        <v>1</v>
      </c>
      <c r="M364" s="13"/>
      <c r="N364" s="14"/>
      <c r="O364" s="14"/>
    </row>
    <row r="365" spans="1:15" x14ac:dyDescent="0.2">
      <c r="A365" s="8">
        <v>362</v>
      </c>
      <c r="B365" s="9"/>
      <c r="C365" s="10" t="s">
        <v>2154</v>
      </c>
      <c r="D365" s="11" t="s">
        <v>2155</v>
      </c>
      <c r="E365" s="11" t="s">
        <v>2156</v>
      </c>
      <c r="F365" s="11" t="s">
        <v>2157</v>
      </c>
      <c r="G365" s="12" t="s">
        <v>27</v>
      </c>
      <c r="H365" s="11" t="s">
        <v>2158</v>
      </c>
      <c r="I365" s="12" t="s">
        <v>36</v>
      </c>
      <c r="J365" s="12" t="s">
        <v>2159</v>
      </c>
      <c r="K365" s="11" t="s">
        <v>2154</v>
      </c>
      <c r="L365" s="12">
        <v>10</v>
      </c>
      <c r="M365" s="13"/>
      <c r="N365" s="14"/>
      <c r="O365" s="14"/>
    </row>
    <row r="366" spans="1:15" x14ac:dyDescent="0.2">
      <c r="A366" s="8">
        <v>363</v>
      </c>
      <c r="B366" s="9"/>
      <c r="C366" s="10" t="s">
        <v>2161</v>
      </c>
      <c r="D366" s="11" t="s">
        <v>2162</v>
      </c>
      <c r="E366" s="11" t="s">
        <v>2163</v>
      </c>
      <c r="F366" s="11" t="s">
        <v>1944</v>
      </c>
      <c r="G366" s="12" t="s">
        <v>22</v>
      </c>
      <c r="H366" s="11" t="s">
        <v>222</v>
      </c>
      <c r="I366" s="12" t="s">
        <v>570</v>
      </c>
      <c r="J366" s="12" t="s">
        <v>2164</v>
      </c>
      <c r="K366" s="11" t="s">
        <v>2161</v>
      </c>
      <c r="L366" s="12">
        <v>20</v>
      </c>
      <c r="M366" s="13"/>
      <c r="N366" s="14"/>
      <c r="O366" s="14"/>
    </row>
    <row r="367" spans="1:15" x14ac:dyDescent="0.2">
      <c r="A367" s="8">
        <v>364</v>
      </c>
      <c r="B367" s="9"/>
      <c r="C367" s="10" t="s">
        <v>2166</v>
      </c>
      <c r="D367" s="11" t="s">
        <v>2167</v>
      </c>
      <c r="E367" s="11" t="s">
        <v>2168</v>
      </c>
      <c r="F367" s="11" t="s">
        <v>430</v>
      </c>
      <c r="G367" s="12" t="s">
        <v>431</v>
      </c>
      <c r="H367" s="11" t="s">
        <v>191</v>
      </c>
      <c r="I367" s="12" t="s">
        <v>68</v>
      </c>
      <c r="J367" s="12" t="s">
        <v>2169</v>
      </c>
      <c r="K367" s="11" t="s">
        <v>2166</v>
      </c>
      <c r="L367" s="12">
        <v>4</v>
      </c>
      <c r="M367" s="13"/>
      <c r="N367" s="14"/>
      <c r="O367" s="14"/>
    </row>
    <row r="368" spans="1:15" x14ac:dyDescent="0.2">
      <c r="A368" s="8">
        <v>365</v>
      </c>
      <c r="B368" s="9"/>
      <c r="C368" s="10" t="s">
        <v>2171</v>
      </c>
      <c r="D368" s="11" t="s">
        <v>2172</v>
      </c>
      <c r="E368" s="11" t="s">
        <v>2173</v>
      </c>
      <c r="F368" s="11" t="s">
        <v>1116</v>
      </c>
      <c r="G368" s="12" t="s">
        <v>2063</v>
      </c>
      <c r="H368" s="11" t="s">
        <v>2174</v>
      </c>
      <c r="I368" s="12" t="s">
        <v>159</v>
      </c>
      <c r="J368" s="12" t="s">
        <v>2175</v>
      </c>
      <c r="K368" s="11" t="s">
        <v>2171</v>
      </c>
      <c r="L368" s="12">
        <v>12</v>
      </c>
      <c r="M368" s="13"/>
      <c r="N368" s="14"/>
      <c r="O368" s="14"/>
    </row>
    <row r="369" spans="1:15" x14ac:dyDescent="0.2">
      <c r="A369" s="8">
        <v>366</v>
      </c>
      <c r="B369" s="15"/>
      <c r="C369" s="10" t="s">
        <v>9680</v>
      </c>
      <c r="D369" s="11" t="s">
        <v>9681</v>
      </c>
      <c r="E369" s="11" t="s">
        <v>9682</v>
      </c>
      <c r="F369" s="11" t="s">
        <v>9683</v>
      </c>
      <c r="G369" s="12" t="s">
        <v>92</v>
      </c>
      <c r="H369" s="11" t="s">
        <v>9649</v>
      </c>
      <c r="I369" s="12" t="s">
        <v>302</v>
      </c>
      <c r="J369" s="12" t="s">
        <v>9684</v>
      </c>
      <c r="K369" s="11" t="s">
        <v>9680</v>
      </c>
      <c r="L369" s="12">
        <v>5</v>
      </c>
      <c r="M369" s="16"/>
      <c r="N369" s="14"/>
      <c r="O369" s="14"/>
    </row>
    <row r="370" spans="1:15" x14ac:dyDescent="0.2">
      <c r="A370" s="8">
        <v>367</v>
      </c>
      <c r="B370" s="9"/>
      <c r="C370" s="10" t="s">
        <v>2177</v>
      </c>
      <c r="D370" s="11" t="s">
        <v>2178</v>
      </c>
      <c r="E370" s="11" t="s">
        <v>2179</v>
      </c>
      <c r="F370" s="11" t="s">
        <v>2180</v>
      </c>
      <c r="G370" s="12" t="s">
        <v>75</v>
      </c>
      <c r="H370" s="11" t="s">
        <v>2181</v>
      </c>
      <c r="I370" s="12" t="s">
        <v>370</v>
      </c>
      <c r="J370" s="12" t="s">
        <v>2182</v>
      </c>
      <c r="K370" s="11" t="s">
        <v>2177</v>
      </c>
      <c r="L370" s="12">
        <v>30</v>
      </c>
      <c r="M370" s="13"/>
      <c r="N370" s="14"/>
      <c r="O370" s="14"/>
    </row>
    <row r="371" spans="1:15" x14ac:dyDescent="0.2">
      <c r="A371" s="8">
        <v>368</v>
      </c>
      <c r="B371" s="9"/>
      <c r="C371" s="10" t="s">
        <v>2184</v>
      </c>
      <c r="D371" s="11" t="s">
        <v>2185</v>
      </c>
      <c r="E371" s="11" t="s">
        <v>2186</v>
      </c>
      <c r="F371" s="11" t="s">
        <v>1199</v>
      </c>
      <c r="G371" s="12" t="s">
        <v>75</v>
      </c>
      <c r="H371" s="11" t="s">
        <v>234</v>
      </c>
      <c r="I371" s="12" t="s">
        <v>102</v>
      </c>
      <c r="J371" s="12" t="s">
        <v>2187</v>
      </c>
      <c r="K371" s="11" t="s">
        <v>2184</v>
      </c>
      <c r="L371" s="12">
        <v>30</v>
      </c>
      <c r="M371" s="13"/>
      <c r="N371" s="14"/>
      <c r="O371" s="14"/>
    </row>
    <row r="372" spans="1:15" x14ac:dyDescent="0.2">
      <c r="A372" s="8">
        <v>369</v>
      </c>
      <c r="B372" s="9"/>
      <c r="C372" s="10" t="s">
        <v>2189</v>
      </c>
      <c r="D372" s="11" t="s">
        <v>2190</v>
      </c>
      <c r="E372" s="11" t="s">
        <v>2191</v>
      </c>
      <c r="F372" s="11" t="s">
        <v>543</v>
      </c>
      <c r="G372" s="12" t="s">
        <v>2192</v>
      </c>
      <c r="H372" s="11" t="s">
        <v>2193</v>
      </c>
      <c r="I372" s="12" t="s">
        <v>223</v>
      </c>
      <c r="J372" s="12" t="s">
        <v>2194</v>
      </c>
      <c r="K372" s="11" t="s">
        <v>2189</v>
      </c>
      <c r="L372" s="12">
        <v>1</v>
      </c>
      <c r="M372" s="13"/>
      <c r="N372" s="14"/>
      <c r="O372" s="14"/>
    </row>
    <row r="373" spans="1:15" x14ac:dyDescent="0.2">
      <c r="A373" s="8">
        <v>370</v>
      </c>
      <c r="B373" s="9"/>
      <c r="C373" s="10" t="s">
        <v>2196</v>
      </c>
      <c r="D373" s="11" t="s">
        <v>2197</v>
      </c>
      <c r="E373" s="11" t="s">
        <v>2198</v>
      </c>
      <c r="F373" s="11" t="s">
        <v>2199</v>
      </c>
      <c r="G373" s="12" t="s">
        <v>1882</v>
      </c>
      <c r="H373" s="11" t="s">
        <v>2200</v>
      </c>
      <c r="I373" s="12" t="s">
        <v>36</v>
      </c>
      <c r="J373" s="12" t="s">
        <v>2201</v>
      </c>
      <c r="K373" s="11" t="s">
        <v>2196</v>
      </c>
      <c r="L373" s="12">
        <v>60</v>
      </c>
      <c r="M373" s="13"/>
      <c r="N373" s="14"/>
      <c r="O373" s="14"/>
    </row>
    <row r="374" spans="1:15" x14ac:dyDescent="0.2">
      <c r="A374" s="8">
        <v>371</v>
      </c>
      <c r="B374" s="9"/>
      <c r="C374" s="10" t="s">
        <v>2203</v>
      </c>
      <c r="D374" s="11" t="s">
        <v>2204</v>
      </c>
      <c r="E374" s="11" t="s">
        <v>2205</v>
      </c>
      <c r="F374" s="11" t="s">
        <v>586</v>
      </c>
      <c r="G374" s="12" t="s">
        <v>75</v>
      </c>
      <c r="H374" s="11" t="s">
        <v>517</v>
      </c>
      <c r="I374" s="12" t="s">
        <v>587</v>
      </c>
      <c r="J374" s="12" t="s">
        <v>2206</v>
      </c>
      <c r="K374" s="11" t="s">
        <v>2203</v>
      </c>
      <c r="L374" s="12">
        <v>30</v>
      </c>
      <c r="M374" s="13"/>
      <c r="N374" s="14"/>
      <c r="O374" s="14"/>
    </row>
    <row r="375" spans="1:15" x14ac:dyDescent="0.2">
      <c r="A375" s="8">
        <v>372</v>
      </c>
      <c r="B375" s="9"/>
      <c r="C375" s="10" t="s">
        <v>2208</v>
      </c>
      <c r="D375" s="11" t="s">
        <v>2209</v>
      </c>
      <c r="E375" s="11" t="s">
        <v>2210</v>
      </c>
      <c r="F375" s="11" t="s">
        <v>2211</v>
      </c>
      <c r="G375" s="12" t="s">
        <v>175</v>
      </c>
      <c r="H375" s="11" t="s">
        <v>222</v>
      </c>
      <c r="I375" s="12" t="s">
        <v>2212</v>
      </c>
      <c r="J375" s="12" t="s">
        <v>2213</v>
      </c>
      <c r="K375" s="11" t="s">
        <v>2208</v>
      </c>
      <c r="L375" s="12">
        <v>100</v>
      </c>
      <c r="M375" s="13"/>
      <c r="N375" s="14"/>
      <c r="O375" s="14"/>
    </row>
    <row r="376" spans="1:15" x14ac:dyDescent="0.2">
      <c r="A376" s="8">
        <v>373</v>
      </c>
      <c r="B376" s="9"/>
      <c r="C376" s="10" t="s">
        <v>2215</v>
      </c>
      <c r="D376" s="11" t="s">
        <v>2216</v>
      </c>
      <c r="E376" s="11" t="s">
        <v>2217</v>
      </c>
      <c r="F376" s="11" t="s">
        <v>2218</v>
      </c>
      <c r="G376" s="12" t="s">
        <v>75</v>
      </c>
      <c r="H376" s="11" t="s">
        <v>2219</v>
      </c>
      <c r="I376" s="12" t="s">
        <v>677</v>
      </c>
      <c r="J376" s="12" t="s">
        <v>2220</v>
      </c>
      <c r="K376" s="11" t="s">
        <v>2215</v>
      </c>
      <c r="L376" s="12">
        <v>30</v>
      </c>
      <c r="M376" s="13"/>
      <c r="N376" s="14"/>
      <c r="O376" s="14"/>
    </row>
    <row r="377" spans="1:15" x14ac:dyDescent="0.2">
      <c r="A377" s="8">
        <v>374</v>
      </c>
      <c r="B377" s="9"/>
      <c r="C377" s="10" t="s">
        <v>2222</v>
      </c>
      <c r="D377" s="11" t="s">
        <v>2223</v>
      </c>
      <c r="E377" s="11" t="s">
        <v>2224</v>
      </c>
      <c r="F377" s="11" t="s">
        <v>2225</v>
      </c>
      <c r="G377" s="12" t="s">
        <v>75</v>
      </c>
      <c r="H377" s="11" t="s">
        <v>517</v>
      </c>
      <c r="I377" s="12" t="s">
        <v>28</v>
      </c>
      <c r="J377" s="12" t="s">
        <v>2226</v>
      </c>
      <c r="K377" s="11" t="s">
        <v>2222</v>
      </c>
      <c r="L377" s="12">
        <v>30</v>
      </c>
      <c r="M377" s="13"/>
      <c r="N377" s="14"/>
      <c r="O377" s="14"/>
    </row>
    <row r="378" spans="1:15" x14ac:dyDescent="0.2">
      <c r="A378" s="8">
        <v>375</v>
      </c>
      <c r="B378" s="9"/>
      <c r="C378" s="10" t="s">
        <v>2228</v>
      </c>
      <c r="D378" s="11" t="s">
        <v>2229</v>
      </c>
      <c r="E378" s="11" t="s">
        <v>2230</v>
      </c>
      <c r="F378" s="11" t="s">
        <v>2231</v>
      </c>
      <c r="G378" s="12" t="s">
        <v>2232</v>
      </c>
      <c r="H378" s="11" t="s">
        <v>2233</v>
      </c>
      <c r="I378" s="12" t="s">
        <v>28</v>
      </c>
      <c r="J378" s="12" t="s">
        <v>2234</v>
      </c>
      <c r="K378" s="11" t="s">
        <v>2228</v>
      </c>
      <c r="L378" s="12">
        <v>21</v>
      </c>
      <c r="M378" s="13"/>
      <c r="N378" s="14"/>
      <c r="O378" s="14"/>
    </row>
    <row r="379" spans="1:15" x14ac:dyDescent="0.2">
      <c r="A379" s="8">
        <v>376</v>
      </c>
      <c r="B379" s="9"/>
      <c r="C379" s="10" t="s">
        <v>2236</v>
      </c>
      <c r="D379" s="11" t="s">
        <v>2237</v>
      </c>
      <c r="E379" s="11" t="s">
        <v>2238</v>
      </c>
      <c r="F379" s="11" t="s">
        <v>2239</v>
      </c>
      <c r="G379" s="12" t="s">
        <v>75</v>
      </c>
      <c r="H379" s="11" t="s">
        <v>714</v>
      </c>
      <c r="I379" s="12" t="s">
        <v>102</v>
      </c>
      <c r="J379" s="12" t="s">
        <v>2240</v>
      </c>
      <c r="K379" s="11" t="s">
        <v>2236</v>
      </c>
      <c r="L379" s="12">
        <v>30</v>
      </c>
      <c r="M379" s="13"/>
      <c r="N379" s="14"/>
      <c r="O379" s="14"/>
    </row>
    <row r="380" spans="1:15" x14ac:dyDescent="0.2">
      <c r="A380" s="8">
        <v>377</v>
      </c>
      <c r="B380" s="9"/>
      <c r="C380" s="10" t="s">
        <v>2242</v>
      </c>
      <c r="D380" s="11" t="s">
        <v>2243</v>
      </c>
      <c r="E380" s="11" t="s">
        <v>2244</v>
      </c>
      <c r="F380" s="11" t="s">
        <v>158</v>
      </c>
      <c r="G380" s="12" t="s">
        <v>75</v>
      </c>
      <c r="H380" s="11" t="s">
        <v>23</v>
      </c>
      <c r="I380" s="12" t="s">
        <v>68</v>
      </c>
      <c r="J380" s="12" t="s">
        <v>2245</v>
      </c>
      <c r="K380" s="11" t="s">
        <v>2242</v>
      </c>
      <c r="L380" s="12">
        <v>30</v>
      </c>
      <c r="M380" s="13"/>
      <c r="N380" s="14"/>
      <c r="O380" s="14"/>
    </row>
    <row r="381" spans="1:15" x14ac:dyDescent="0.2">
      <c r="A381" s="8">
        <v>378</v>
      </c>
      <c r="B381" s="9"/>
      <c r="C381" s="10" t="s">
        <v>2247</v>
      </c>
      <c r="D381" s="11" t="s">
        <v>2248</v>
      </c>
      <c r="E381" s="11" t="s">
        <v>2249</v>
      </c>
      <c r="F381" s="11" t="s">
        <v>2250</v>
      </c>
      <c r="G381" s="12" t="s">
        <v>27</v>
      </c>
      <c r="H381" s="11" t="s">
        <v>2251</v>
      </c>
      <c r="I381" s="12" t="s">
        <v>28</v>
      </c>
      <c r="J381" s="12" t="s">
        <v>2252</v>
      </c>
      <c r="K381" s="11" t="s">
        <v>2247</v>
      </c>
      <c r="L381" s="12">
        <v>10</v>
      </c>
      <c r="M381" s="13"/>
      <c r="N381" s="14"/>
      <c r="O381" s="14"/>
    </row>
    <row r="382" spans="1:15" x14ac:dyDescent="0.2">
      <c r="A382" s="8">
        <v>379</v>
      </c>
      <c r="B382" s="9"/>
      <c r="C382" s="10" t="s">
        <v>2254</v>
      </c>
      <c r="D382" s="11" t="s">
        <v>2255</v>
      </c>
      <c r="E382" s="11" t="s">
        <v>2256</v>
      </c>
      <c r="F382" s="11" t="s">
        <v>2250</v>
      </c>
      <c r="G382" s="12" t="s">
        <v>27</v>
      </c>
      <c r="H382" s="11" t="s">
        <v>2257</v>
      </c>
      <c r="I382" s="12" t="s">
        <v>28</v>
      </c>
      <c r="J382" s="12" t="s">
        <v>2258</v>
      </c>
      <c r="K382" s="11" t="s">
        <v>2254</v>
      </c>
      <c r="L382" s="12">
        <v>10</v>
      </c>
      <c r="M382" s="13"/>
      <c r="N382" s="14"/>
      <c r="O382" s="14"/>
    </row>
    <row r="383" spans="1:15" x14ac:dyDescent="0.2">
      <c r="A383" s="8">
        <v>380</v>
      </c>
      <c r="B383" s="9"/>
      <c r="C383" s="10" t="s">
        <v>2260</v>
      </c>
      <c r="D383" s="11" t="s">
        <v>2261</v>
      </c>
      <c r="E383" s="11" t="s">
        <v>2262</v>
      </c>
      <c r="F383" s="11" t="s">
        <v>2263</v>
      </c>
      <c r="G383" s="12" t="s">
        <v>2264</v>
      </c>
      <c r="H383" s="11" t="s">
        <v>2265</v>
      </c>
      <c r="I383" s="12" t="s">
        <v>223</v>
      </c>
      <c r="J383" s="12" t="s">
        <v>2266</v>
      </c>
      <c r="K383" s="11" t="s">
        <v>2260</v>
      </c>
      <c r="L383" s="12">
        <v>1</v>
      </c>
      <c r="M383" s="13"/>
      <c r="N383" s="14"/>
      <c r="O383" s="14"/>
    </row>
    <row r="384" spans="1:15" x14ac:dyDescent="0.2">
      <c r="A384" s="8">
        <v>381</v>
      </c>
      <c r="B384" s="9"/>
      <c r="C384" s="10" t="s">
        <v>2268</v>
      </c>
      <c r="D384" s="11" t="s">
        <v>2269</v>
      </c>
      <c r="E384" s="11" t="s">
        <v>2270</v>
      </c>
      <c r="F384" s="11" t="s">
        <v>2271</v>
      </c>
      <c r="G384" s="12" t="s">
        <v>75</v>
      </c>
      <c r="H384" s="11" t="s">
        <v>121</v>
      </c>
      <c r="I384" s="12" t="s">
        <v>677</v>
      </c>
      <c r="J384" s="12" t="s">
        <v>2272</v>
      </c>
      <c r="K384" s="11" t="s">
        <v>2268</v>
      </c>
      <c r="L384" s="12">
        <v>30</v>
      </c>
      <c r="M384" s="13"/>
      <c r="N384" s="14"/>
      <c r="O384" s="14"/>
    </row>
    <row r="385" spans="1:15" x14ac:dyDescent="0.2">
      <c r="A385" s="8">
        <v>382</v>
      </c>
      <c r="B385" s="9"/>
      <c r="C385" s="10" t="s">
        <v>2274</v>
      </c>
      <c r="D385" s="11" t="s">
        <v>2275</v>
      </c>
      <c r="E385" s="11" t="s">
        <v>2276</v>
      </c>
      <c r="F385" s="11" t="s">
        <v>917</v>
      </c>
      <c r="G385" s="12" t="s">
        <v>1882</v>
      </c>
      <c r="H385" s="11" t="s">
        <v>453</v>
      </c>
      <c r="I385" s="12" t="s">
        <v>68</v>
      </c>
      <c r="J385" s="12" t="s">
        <v>2277</v>
      </c>
      <c r="K385" s="11" t="s">
        <v>2274</v>
      </c>
      <c r="L385" s="12">
        <v>60</v>
      </c>
      <c r="M385" s="13"/>
      <c r="N385" s="14"/>
      <c r="O385" s="14"/>
    </row>
    <row r="386" spans="1:15" x14ac:dyDescent="0.2">
      <c r="A386" s="8">
        <v>383</v>
      </c>
      <c r="B386" s="9"/>
      <c r="C386" s="10" t="s">
        <v>2279</v>
      </c>
      <c r="D386" s="11" t="s">
        <v>2280</v>
      </c>
      <c r="E386" s="11" t="s">
        <v>2281</v>
      </c>
      <c r="F386" s="11" t="s">
        <v>2282</v>
      </c>
      <c r="G386" s="12" t="s">
        <v>22</v>
      </c>
      <c r="H386" s="11" t="s">
        <v>1014</v>
      </c>
      <c r="I386" s="12" t="s">
        <v>159</v>
      </c>
      <c r="J386" s="12" t="s">
        <v>2283</v>
      </c>
      <c r="K386" s="11" t="s">
        <v>2279</v>
      </c>
      <c r="L386" s="12">
        <v>20</v>
      </c>
      <c r="M386" s="13"/>
      <c r="N386" s="14"/>
      <c r="O386" s="14"/>
    </row>
    <row r="387" spans="1:15" x14ac:dyDescent="0.2">
      <c r="A387" s="8">
        <v>384</v>
      </c>
      <c r="B387" s="9"/>
      <c r="C387" s="10" t="s">
        <v>2285</v>
      </c>
      <c r="D387" s="11" t="s">
        <v>2286</v>
      </c>
      <c r="E387" s="11" t="s">
        <v>2287</v>
      </c>
      <c r="F387" s="11" t="s">
        <v>2288</v>
      </c>
      <c r="G387" s="12" t="s">
        <v>339</v>
      </c>
      <c r="H387" s="11" t="s">
        <v>2289</v>
      </c>
      <c r="I387" s="12" t="s">
        <v>1921</v>
      </c>
      <c r="J387" s="12" t="s">
        <v>2290</v>
      </c>
      <c r="K387" s="11" t="s">
        <v>2285</v>
      </c>
      <c r="L387" s="12">
        <v>1</v>
      </c>
      <c r="M387" s="13"/>
      <c r="N387" s="13"/>
      <c r="O387" s="14"/>
    </row>
    <row r="388" spans="1:15" x14ac:dyDescent="0.2">
      <c r="A388" s="8">
        <v>385</v>
      </c>
      <c r="B388" s="9"/>
      <c r="C388" s="10" t="s">
        <v>2292</v>
      </c>
      <c r="D388" s="11" t="s">
        <v>2293</v>
      </c>
      <c r="E388" s="11" t="s">
        <v>2294</v>
      </c>
      <c r="F388" s="11" t="s">
        <v>2295</v>
      </c>
      <c r="G388" s="12" t="s">
        <v>75</v>
      </c>
      <c r="H388" s="11" t="s">
        <v>488</v>
      </c>
      <c r="I388" s="12" t="s">
        <v>102</v>
      </c>
      <c r="J388" s="12" t="s">
        <v>2296</v>
      </c>
      <c r="K388" s="11" t="s">
        <v>2292</v>
      </c>
      <c r="L388" s="12">
        <v>30</v>
      </c>
      <c r="M388" s="13"/>
      <c r="N388" s="14"/>
      <c r="O388" s="14"/>
    </row>
    <row r="389" spans="1:15" x14ac:dyDescent="0.2">
      <c r="A389" s="8">
        <v>386</v>
      </c>
      <c r="B389" s="9"/>
      <c r="C389" s="10" t="s">
        <v>2298</v>
      </c>
      <c r="D389" s="11" t="s">
        <v>2299</v>
      </c>
      <c r="E389" s="11" t="s">
        <v>2300</v>
      </c>
      <c r="F389" s="11" t="s">
        <v>2301</v>
      </c>
      <c r="G389" s="12" t="s">
        <v>414</v>
      </c>
      <c r="H389" s="11" t="s">
        <v>1790</v>
      </c>
      <c r="I389" s="12" t="s">
        <v>530</v>
      </c>
      <c r="J389" s="12" t="s">
        <v>2302</v>
      </c>
      <c r="K389" s="11" t="s">
        <v>2298</v>
      </c>
      <c r="L389" s="12">
        <v>1</v>
      </c>
      <c r="M389" s="13"/>
      <c r="N389" s="14"/>
      <c r="O389" s="14"/>
    </row>
    <row r="390" spans="1:15" x14ac:dyDescent="0.2">
      <c r="A390" s="8">
        <v>387</v>
      </c>
      <c r="B390" s="9"/>
      <c r="C390" s="10" t="s">
        <v>2304</v>
      </c>
      <c r="D390" s="11" t="s">
        <v>2305</v>
      </c>
      <c r="E390" s="11" t="s">
        <v>2306</v>
      </c>
      <c r="F390" s="11" t="s">
        <v>2307</v>
      </c>
      <c r="G390" s="12" t="s">
        <v>601</v>
      </c>
      <c r="H390" s="11" t="s">
        <v>2308</v>
      </c>
      <c r="I390" s="12" t="s">
        <v>36</v>
      </c>
      <c r="J390" s="12" t="s">
        <v>2309</v>
      </c>
      <c r="K390" s="11" t="s">
        <v>2304</v>
      </c>
      <c r="L390" s="12">
        <v>30</v>
      </c>
      <c r="M390" s="13"/>
      <c r="N390" s="14"/>
      <c r="O390" s="14"/>
    </row>
    <row r="391" spans="1:15" x14ac:dyDescent="0.2">
      <c r="A391" s="8">
        <v>388</v>
      </c>
      <c r="B391" s="9"/>
      <c r="C391" s="10" t="s">
        <v>2311</v>
      </c>
      <c r="D391" s="11" t="s">
        <v>2312</v>
      </c>
      <c r="E391" s="11" t="s">
        <v>2313</v>
      </c>
      <c r="F391" s="11" t="s">
        <v>2314</v>
      </c>
      <c r="G391" s="12" t="s">
        <v>762</v>
      </c>
      <c r="H391" s="11" t="s">
        <v>191</v>
      </c>
      <c r="I391" s="12" t="s">
        <v>159</v>
      </c>
      <c r="J391" s="12" t="s">
        <v>2315</v>
      </c>
      <c r="K391" s="11" t="s">
        <v>2311</v>
      </c>
      <c r="L391" s="12">
        <v>2</v>
      </c>
      <c r="M391" s="13"/>
      <c r="N391" s="14"/>
      <c r="O391" s="14"/>
    </row>
    <row r="392" spans="1:15" x14ac:dyDescent="0.2">
      <c r="A392" s="8">
        <v>389</v>
      </c>
      <c r="B392" s="9"/>
      <c r="C392" s="10" t="s">
        <v>2317</v>
      </c>
      <c r="D392" s="11" t="s">
        <v>2318</v>
      </c>
      <c r="E392" s="11" t="s">
        <v>2319</v>
      </c>
      <c r="F392" s="11" t="s">
        <v>2320</v>
      </c>
      <c r="G392" s="12" t="s">
        <v>414</v>
      </c>
      <c r="H392" s="11" t="s">
        <v>2321</v>
      </c>
      <c r="I392" s="12" t="s">
        <v>159</v>
      </c>
      <c r="J392" s="12" t="s">
        <v>2322</v>
      </c>
      <c r="K392" s="11" t="s">
        <v>2317</v>
      </c>
      <c r="L392" s="12">
        <v>1</v>
      </c>
      <c r="M392" s="13"/>
      <c r="N392" s="14"/>
      <c r="O392" s="14"/>
    </row>
    <row r="393" spans="1:15" x14ac:dyDescent="0.2">
      <c r="A393" s="8">
        <v>390</v>
      </c>
      <c r="B393" s="9"/>
      <c r="C393" s="10" t="s">
        <v>2324</v>
      </c>
      <c r="D393" s="11" t="s">
        <v>2325</v>
      </c>
      <c r="E393" s="11" t="s">
        <v>2326</v>
      </c>
      <c r="F393" s="11" t="s">
        <v>2327</v>
      </c>
      <c r="G393" s="12" t="s">
        <v>27</v>
      </c>
      <c r="H393" s="11" t="s">
        <v>2328</v>
      </c>
      <c r="I393" s="12" t="s">
        <v>102</v>
      </c>
      <c r="J393" s="12" t="s">
        <v>2329</v>
      </c>
      <c r="K393" s="11" t="s">
        <v>2324</v>
      </c>
      <c r="L393" s="12">
        <v>10</v>
      </c>
      <c r="M393" s="13"/>
      <c r="N393" s="14"/>
      <c r="O393" s="14"/>
    </row>
    <row r="394" spans="1:15" x14ac:dyDescent="0.2">
      <c r="A394" s="8">
        <v>391</v>
      </c>
      <c r="B394" s="9"/>
      <c r="C394" s="10" t="s">
        <v>2331</v>
      </c>
      <c r="D394" s="11" t="s">
        <v>2332</v>
      </c>
      <c r="E394" s="11" t="s">
        <v>2333</v>
      </c>
      <c r="F394" s="11" t="s">
        <v>2334</v>
      </c>
      <c r="G394" s="12" t="s">
        <v>115</v>
      </c>
      <c r="H394" s="11" t="s">
        <v>2335</v>
      </c>
      <c r="I394" s="12" t="s">
        <v>36</v>
      </c>
      <c r="J394" s="12" t="s">
        <v>2336</v>
      </c>
      <c r="K394" s="11" t="s">
        <v>2331</v>
      </c>
      <c r="L394" s="12">
        <v>50</v>
      </c>
      <c r="M394" s="13"/>
      <c r="N394" s="14"/>
      <c r="O394" s="14"/>
    </row>
    <row r="395" spans="1:15" x14ac:dyDescent="0.2">
      <c r="A395" s="8">
        <v>392</v>
      </c>
      <c r="B395" s="9"/>
      <c r="C395" s="10" t="s">
        <v>2338</v>
      </c>
      <c r="D395" s="11" t="s">
        <v>2339</v>
      </c>
      <c r="E395" s="11" t="s">
        <v>2340</v>
      </c>
      <c r="F395" s="11" t="s">
        <v>2341</v>
      </c>
      <c r="G395" s="12" t="s">
        <v>809</v>
      </c>
      <c r="H395" s="11" t="s">
        <v>67</v>
      </c>
      <c r="I395" s="12" t="s">
        <v>1301</v>
      </c>
      <c r="J395" s="12" t="s">
        <v>2342</v>
      </c>
      <c r="K395" s="11" t="s">
        <v>2338</v>
      </c>
      <c r="L395" s="12">
        <v>14</v>
      </c>
      <c r="M395" s="13"/>
      <c r="N395" s="14"/>
      <c r="O395" s="14"/>
    </row>
    <row r="396" spans="1:15" x14ac:dyDescent="0.2">
      <c r="A396" s="8">
        <v>393</v>
      </c>
      <c r="B396" s="9"/>
      <c r="C396" s="10" t="s">
        <v>2344</v>
      </c>
      <c r="D396" s="11" t="s">
        <v>2345</v>
      </c>
      <c r="E396" s="11" t="s">
        <v>2346</v>
      </c>
      <c r="F396" s="11" t="s">
        <v>2327</v>
      </c>
      <c r="G396" s="12" t="s">
        <v>27</v>
      </c>
      <c r="H396" s="11" t="s">
        <v>2347</v>
      </c>
      <c r="I396" s="12" t="s">
        <v>102</v>
      </c>
      <c r="J396" s="12" t="s">
        <v>2348</v>
      </c>
      <c r="K396" s="11" t="s">
        <v>2344</v>
      </c>
      <c r="L396" s="12">
        <v>10</v>
      </c>
      <c r="M396" s="13"/>
      <c r="N396" s="14"/>
      <c r="O396" s="14"/>
    </row>
    <row r="397" spans="1:15" x14ac:dyDescent="0.2">
      <c r="A397" s="8">
        <v>394</v>
      </c>
      <c r="B397" s="9"/>
      <c r="C397" s="10" t="s">
        <v>2350</v>
      </c>
      <c r="D397" s="11" t="s">
        <v>2351</v>
      </c>
      <c r="E397" s="11" t="s">
        <v>2352</v>
      </c>
      <c r="F397" s="11" t="s">
        <v>2353</v>
      </c>
      <c r="G397" s="12" t="s">
        <v>2354</v>
      </c>
      <c r="H397" s="11" t="s">
        <v>234</v>
      </c>
      <c r="I397" s="12" t="s">
        <v>102</v>
      </c>
      <c r="J397" s="12" t="s">
        <v>2355</v>
      </c>
      <c r="K397" s="11" t="s">
        <v>2350</v>
      </c>
      <c r="L397" s="12">
        <v>18</v>
      </c>
      <c r="M397" s="13"/>
      <c r="N397" s="14"/>
      <c r="O397" s="14"/>
    </row>
    <row r="398" spans="1:15" x14ac:dyDescent="0.2">
      <c r="A398" s="8">
        <v>395</v>
      </c>
      <c r="B398" s="9"/>
      <c r="C398" s="10" t="s">
        <v>2357</v>
      </c>
      <c r="D398" s="11" t="s">
        <v>2358</v>
      </c>
      <c r="E398" s="11" t="s">
        <v>2359</v>
      </c>
      <c r="F398" s="11" t="s">
        <v>2360</v>
      </c>
      <c r="G398" s="12" t="s">
        <v>2361</v>
      </c>
      <c r="H398" s="11" t="s">
        <v>2024</v>
      </c>
      <c r="I398" s="12" t="s">
        <v>159</v>
      </c>
      <c r="J398" s="12" t="s">
        <v>2362</v>
      </c>
      <c r="K398" s="11" t="s">
        <v>2357</v>
      </c>
      <c r="L398" s="12">
        <v>1</v>
      </c>
      <c r="M398" s="13"/>
      <c r="N398" s="14"/>
      <c r="O398" s="14"/>
    </row>
    <row r="399" spans="1:15" x14ac:dyDescent="0.2">
      <c r="A399" s="8">
        <v>396</v>
      </c>
      <c r="B399" s="9"/>
      <c r="C399" s="10" t="s">
        <v>2364</v>
      </c>
      <c r="D399" s="11" t="s">
        <v>2365</v>
      </c>
      <c r="E399" s="11" t="s">
        <v>2366</v>
      </c>
      <c r="F399" s="11" t="s">
        <v>1602</v>
      </c>
      <c r="G399" s="12" t="s">
        <v>2367</v>
      </c>
      <c r="H399" s="11" t="s">
        <v>1609</v>
      </c>
      <c r="I399" s="12" t="s">
        <v>68</v>
      </c>
      <c r="J399" s="12" t="s">
        <v>2368</v>
      </c>
      <c r="K399" s="11" t="s">
        <v>2364</v>
      </c>
      <c r="L399" s="12">
        <v>900</v>
      </c>
      <c r="M399" s="13"/>
      <c r="N399" s="14"/>
      <c r="O399" s="14"/>
    </row>
    <row r="400" spans="1:15" x14ac:dyDescent="0.2">
      <c r="A400" s="8">
        <v>397</v>
      </c>
      <c r="B400" s="9"/>
      <c r="C400" s="10" t="s">
        <v>2370</v>
      </c>
      <c r="D400" s="11" t="s">
        <v>2365</v>
      </c>
      <c r="E400" s="11" t="s">
        <v>2371</v>
      </c>
      <c r="F400" s="11" t="s">
        <v>1602</v>
      </c>
      <c r="G400" s="12" t="s">
        <v>75</v>
      </c>
      <c r="H400" s="11" t="s">
        <v>1609</v>
      </c>
      <c r="I400" s="12" t="s">
        <v>68</v>
      </c>
      <c r="J400" s="12" t="s">
        <v>2368</v>
      </c>
      <c r="K400" s="11" t="s">
        <v>2370</v>
      </c>
      <c r="L400" s="12">
        <v>30</v>
      </c>
      <c r="M400" s="13"/>
      <c r="N400" s="14"/>
      <c r="O400" s="14"/>
    </row>
    <row r="401" spans="1:15" x14ac:dyDescent="0.2">
      <c r="A401" s="8">
        <v>398</v>
      </c>
      <c r="B401" s="9"/>
      <c r="C401" s="10" t="s">
        <v>2373</v>
      </c>
      <c r="D401" s="11" t="s">
        <v>2374</v>
      </c>
      <c r="E401" s="11" t="s">
        <v>2375</v>
      </c>
      <c r="F401" s="11" t="s">
        <v>33</v>
      </c>
      <c r="G401" s="12" t="s">
        <v>27</v>
      </c>
      <c r="H401" s="11" t="s">
        <v>108</v>
      </c>
      <c r="I401" s="12" t="s">
        <v>68</v>
      </c>
      <c r="J401" s="12" t="s">
        <v>2376</v>
      </c>
      <c r="K401" s="11" t="s">
        <v>2373</v>
      </c>
      <c r="L401" s="12">
        <v>10</v>
      </c>
      <c r="M401" s="13"/>
      <c r="N401" s="14"/>
      <c r="O401" s="14"/>
    </row>
    <row r="402" spans="1:15" x14ac:dyDescent="0.2">
      <c r="A402" s="8">
        <v>399</v>
      </c>
      <c r="B402" s="9"/>
      <c r="C402" s="10" t="s">
        <v>2378</v>
      </c>
      <c r="D402" s="11" t="s">
        <v>2379</v>
      </c>
      <c r="E402" s="11" t="s">
        <v>2380</v>
      </c>
      <c r="F402" s="11" t="s">
        <v>1479</v>
      </c>
      <c r="G402" s="12" t="s">
        <v>27</v>
      </c>
      <c r="H402" s="11" t="s">
        <v>222</v>
      </c>
      <c r="I402" s="12" t="s">
        <v>168</v>
      </c>
      <c r="J402" s="12" t="s">
        <v>2381</v>
      </c>
      <c r="K402" s="11" t="s">
        <v>2378</v>
      </c>
      <c r="L402" s="12">
        <v>10</v>
      </c>
      <c r="M402" s="13"/>
      <c r="N402" s="14"/>
      <c r="O402" s="14"/>
    </row>
    <row r="403" spans="1:15" x14ac:dyDescent="0.2">
      <c r="A403" s="8">
        <v>400</v>
      </c>
      <c r="B403" s="9"/>
      <c r="C403" s="10" t="s">
        <v>2383</v>
      </c>
      <c r="D403" s="11" t="s">
        <v>2384</v>
      </c>
      <c r="E403" s="11" t="s">
        <v>2385</v>
      </c>
      <c r="F403" s="11" t="s">
        <v>2386</v>
      </c>
      <c r="G403" s="12" t="s">
        <v>75</v>
      </c>
      <c r="H403" s="11" t="s">
        <v>1014</v>
      </c>
      <c r="I403" s="12" t="s">
        <v>677</v>
      </c>
      <c r="J403" s="12" t="s">
        <v>2387</v>
      </c>
      <c r="K403" s="11" t="s">
        <v>2383</v>
      </c>
      <c r="L403" s="12">
        <v>30</v>
      </c>
      <c r="M403" s="13"/>
      <c r="N403" s="14"/>
      <c r="O403" s="14"/>
    </row>
    <row r="404" spans="1:15" x14ac:dyDescent="0.2">
      <c r="A404" s="8">
        <v>401</v>
      </c>
      <c r="B404" s="9"/>
      <c r="C404" s="10" t="s">
        <v>2389</v>
      </c>
      <c r="D404" s="11" t="s">
        <v>2390</v>
      </c>
      <c r="E404" s="11" t="s">
        <v>2391</v>
      </c>
      <c r="F404" s="11" t="s">
        <v>151</v>
      </c>
      <c r="G404" s="12" t="s">
        <v>2063</v>
      </c>
      <c r="H404" s="11" t="s">
        <v>2392</v>
      </c>
      <c r="I404" s="12" t="s">
        <v>495</v>
      </c>
      <c r="J404" s="12" t="s">
        <v>2393</v>
      </c>
      <c r="K404" s="11" t="s">
        <v>2389</v>
      </c>
      <c r="L404" s="12">
        <v>12</v>
      </c>
      <c r="M404" s="13"/>
      <c r="N404" s="14"/>
      <c r="O404" s="14"/>
    </row>
    <row r="405" spans="1:15" x14ac:dyDescent="0.2">
      <c r="A405" s="8">
        <v>402</v>
      </c>
      <c r="B405" s="9"/>
      <c r="C405" s="10" t="s">
        <v>2396</v>
      </c>
      <c r="D405" s="11" t="s">
        <v>2397</v>
      </c>
      <c r="E405" s="11" t="s">
        <v>2398</v>
      </c>
      <c r="F405" s="11" t="s">
        <v>2399</v>
      </c>
      <c r="G405" s="12" t="s">
        <v>2400</v>
      </c>
      <c r="H405" s="11" t="s">
        <v>2401</v>
      </c>
      <c r="I405" s="12" t="s">
        <v>159</v>
      </c>
      <c r="J405" s="12" t="s">
        <v>2402</v>
      </c>
      <c r="K405" s="11" t="s">
        <v>2396</v>
      </c>
      <c r="L405" s="12">
        <v>1</v>
      </c>
      <c r="M405" s="13"/>
      <c r="N405" s="14"/>
      <c r="O405" s="14"/>
    </row>
    <row r="406" spans="1:15" x14ac:dyDescent="0.2">
      <c r="A406" s="8">
        <v>403</v>
      </c>
      <c r="B406" s="9"/>
      <c r="C406" s="10" t="s">
        <v>2404</v>
      </c>
      <c r="D406" s="11" t="s">
        <v>2405</v>
      </c>
      <c r="E406" s="11" t="s">
        <v>2406</v>
      </c>
      <c r="F406" s="11" t="s">
        <v>797</v>
      </c>
      <c r="G406" s="12" t="s">
        <v>414</v>
      </c>
      <c r="H406" s="11" t="s">
        <v>289</v>
      </c>
      <c r="I406" s="12" t="s">
        <v>68</v>
      </c>
      <c r="J406" s="12" t="s">
        <v>2407</v>
      </c>
      <c r="K406" s="11" t="s">
        <v>2404</v>
      </c>
      <c r="L406" s="12">
        <v>1</v>
      </c>
      <c r="M406" s="13"/>
      <c r="N406" s="14"/>
      <c r="O406" s="14"/>
    </row>
    <row r="407" spans="1:15" x14ac:dyDescent="0.2">
      <c r="A407" s="8">
        <v>404</v>
      </c>
      <c r="B407" s="9"/>
      <c r="C407" s="10" t="s">
        <v>2409</v>
      </c>
      <c r="D407" s="11" t="s">
        <v>2410</v>
      </c>
      <c r="E407" s="11" t="s">
        <v>2411</v>
      </c>
      <c r="F407" s="11" t="s">
        <v>26</v>
      </c>
      <c r="G407" s="12" t="s">
        <v>22</v>
      </c>
      <c r="H407" s="11" t="s">
        <v>488</v>
      </c>
      <c r="I407" s="12" t="s">
        <v>68</v>
      </c>
      <c r="J407" s="12" t="s">
        <v>2412</v>
      </c>
      <c r="K407" s="11" t="s">
        <v>2409</v>
      </c>
      <c r="L407" s="12">
        <v>20</v>
      </c>
      <c r="M407" s="13"/>
      <c r="N407" s="14"/>
      <c r="O407" s="14"/>
    </row>
    <row r="408" spans="1:15" x14ac:dyDescent="0.2">
      <c r="A408" s="8">
        <v>405</v>
      </c>
      <c r="B408" s="9"/>
      <c r="C408" s="10" t="s">
        <v>2414</v>
      </c>
      <c r="D408" s="11" t="s">
        <v>2415</v>
      </c>
      <c r="E408" s="11" t="s">
        <v>2416</v>
      </c>
      <c r="F408" s="11" t="s">
        <v>2417</v>
      </c>
      <c r="G408" s="12" t="s">
        <v>27</v>
      </c>
      <c r="H408" s="11" t="s">
        <v>2174</v>
      </c>
      <c r="I408" s="12" t="s">
        <v>1767</v>
      </c>
      <c r="J408" s="12" t="s">
        <v>2418</v>
      </c>
      <c r="K408" s="11" t="s">
        <v>2414</v>
      </c>
      <c r="L408" s="12">
        <v>10</v>
      </c>
      <c r="M408" s="13"/>
      <c r="N408" s="14"/>
      <c r="O408" s="14"/>
    </row>
    <row r="409" spans="1:15" x14ac:dyDescent="0.2">
      <c r="A409" s="8">
        <v>406</v>
      </c>
      <c r="B409" s="9"/>
      <c r="C409" s="10" t="s">
        <v>2420</v>
      </c>
      <c r="D409" s="11" t="s">
        <v>2421</v>
      </c>
      <c r="E409" s="11" t="s">
        <v>2422</v>
      </c>
      <c r="F409" s="11" t="s">
        <v>2423</v>
      </c>
      <c r="G409" s="12" t="s">
        <v>27</v>
      </c>
      <c r="H409" s="11" t="s">
        <v>108</v>
      </c>
      <c r="I409" s="12" t="s">
        <v>677</v>
      </c>
      <c r="J409" s="12" t="s">
        <v>2424</v>
      </c>
      <c r="K409" s="11" t="s">
        <v>2420</v>
      </c>
      <c r="L409" s="12">
        <v>10</v>
      </c>
      <c r="M409" s="13"/>
      <c r="N409" s="14"/>
      <c r="O409" s="14"/>
    </row>
    <row r="410" spans="1:15" x14ac:dyDescent="0.2">
      <c r="A410" s="8">
        <v>407</v>
      </c>
      <c r="B410" s="9"/>
      <c r="C410" s="10" t="s">
        <v>2426</v>
      </c>
      <c r="D410" s="11" t="s">
        <v>2427</v>
      </c>
      <c r="E410" s="11" t="s">
        <v>2428</v>
      </c>
      <c r="F410" s="11" t="s">
        <v>221</v>
      </c>
      <c r="G410" s="12" t="s">
        <v>1830</v>
      </c>
      <c r="H410" s="11" t="s">
        <v>2429</v>
      </c>
      <c r="I410" s="12" t="s">
        <v>168</v>
      </c>
      <c r="J410" s="12" t="s">
        <v>2430</v>
      </c>
      <c r="K410" s="11" t="s">
        <v>2426</v>
      </c>
      <c r="L410" s="12">
        <v>1</v>
      </c>
      <c r="M410" s="13"/>
      <c r="N410" s="14"/>
      <c r="O410" s="14"/>
    </row>
    <row r="411" spans="1:15" x14ac:dyDescent="0.2">
      <c r="A411" s="8">
        <v>408</v>
      </c>
      <c r="B411" s="9"/>
      <c r="C411" s="10" t="s">
        <v>2432</v>
      </c>
      <c r="D411" s="11" t="s">
        <v>2433</v>
      </c>
      <c r="E411" s="11" t="s">
        <v>2434</v>
      </c>
      <c r="F411" s="11" t="s">
        <v>221</v>
      </c>
      <c r="G411" s="12" t="s">
        <v>2232</v>
      </c>
      <c r="H411" s="11" t="s">
        <v>2435</v>
      </c>
      <c r="I411" s="12" t="s">
        <v>168</v>
      </c>
      <c r="J411" s="12" t="s">
        <v>2436</v>
      </c>
      <c r="K411" s="11" t="s">
        <v>2432</v>
      </c>
      <c r="L411" s="12">
        <v>21</v>
      </c>
      <c r="M411" s="13"/>
      <c r="N411" s="14"/>
      <c r="O411" s="14"/>
    </row>
    <row r="412" spans="1:15" x14ac:dyDescent="0.2">
      <c r="A412" s="8">
        <v>409</v>
      </c>
      <c r="B412" s="9"/>
      <c r="C412" s="10" t="s">
        <v>2438</v>
      </c>
      <c r="D412" s="11" t="s">
        <v>2439</v>
      </c>
      <c r="E412" s="11" t="s">
        <v>2440</v>
      </c>
      <c r="F412" s="11" t="s">
        <v>221</v>
      </c>
      <c r="G412" s="12" t="s">
        <v>809</v>
      </c>
      <c r="H412" s="11" t="s">
        <v>2435</v>
      </c>
      <c r="I412" s="12" t="s">
        <v>168</v>
      </c>
      <c r="J412" s="12" t="s">
        <v>2436</v>
      </c>
      <c r="K412" s="11" t="s">
        <v>2438</v>
      </c>
      <c r="L412" s="12">
        <v>14</v>
      </c>
      <c r="M412" s="13"/>
      <c r="N412" s="14"/>
      <c r="O412" s="14"/>
    </row>
    <row r="413" spans="1:15" x14ac:dyDescent="0.2">
      <c r="A413" s="8">
        <v>410</v>
      </c>
      <c r="B413" s="9"/>
      <c r="C413" s="10" t="s">
        <v>2442</v>
      </c>
      <c r="D413" s="11" t="s">
        <v>2443</v>
      </c>
      <c r="E413" s="11" t="s">
        <v>2444</v>
      </c>
      <c r="F413" s="11" t="s">
        <v>2445</v>
      </c>
      <c r="G413" s="12" t="s">
        <v>1192</v>
      </c>
      <c r="H413" s="11" t="s">
        <v>2446</v>
      </c>
      <c r="I413" s="12" t="s">
        <v>168</v>
      </c>
      <c r="J413" s="12" t="s">
        <v>2447</v>
      </c>
      <c r="K413" s="11" t="s">
        <v>2442</v>
      </c>
      <c r="L413" s="12">
        <v>1</v>
      </c>
      <c r="M413" s="13"/>
      <c r="N413" s="14"/>
      <c r="O413" s="14"/>
    </row>
    <row r="414" spans="1:15" x14ac:dyDescent="0.2">
      <c r="A414" s="8">
        <v>411</v>
      </c>
      <c r="B414" s="9"/>
      <c r="C414" s="10" t="s">
        <v>2449</v>
      </c>
      <c r="D414" s="11" t="s">
        <v>2450</v>
      </c>
      <c r="E414" s="11" t="s">
        <v>2451</v>
      </c>
      <c r="F414" s="11" t="s">
        <v>2452</v>
      </c>
      <c r="G414" s="12" t="s">
        <v>2453</v>
      </c>
      <c r="H414" s="11" t="s">
        <v>1393</v>
      </c>
      <c r="I414" s="12" t="s">
        <v>94</v>
      </c>
      <c r="J414" s="12" t="s">
        <v>2454</v>
      </c>
      <c r="K414" s="11" t="s">
        <v>2449</v>
      </c>
      <c r="L414" s="12">
        <v>20</v>
      </c>
      <c r="M414" s="13"/>
      <c r="N414" s="14"/>
      <c r="O414" s="14"/>
    </row>
    <row r="415" spans="1:15" x14ac:dyDescent="0.2">
      <c r="A415" s="8">
        <v>412</v>
      </c>
      <c r="B415" s="9"/>
      <c r="C415" s="10" t="s">
        <v>2456</v>
      </c>
      <c r="D415" s="11" t="s">
        <v>2457</v>
      </c>
      <c r="E415" s="11" t="s">
        <v>2458</v>
      </c>
      <c r="F415" s="11" t="s">
        <v>600</v>
      </c>
      <c r="G415" s="12" t="s">
        <v>75</v>
      </c>
      <c r="H415" s="11" t="s">
        <v>1844</v>
      </c>
      <c r="I415" s="12" t="s">
        <v>192</v>
      </c>
      <c r="J415" s="12" t="s">
        <v>2459</v>
      </c>
      <c r="K415" s="11" t="s">
        <v>2456</v>
      </c>
      <c r="L415" s="12">
        <v>30</v>
      </c>
      <c r="M415" s="13"/>
      <c r="N415" s="14"/>
      <c r="O415" s="14"/>
    </row>
    <row r="416" spans="1:15" x14ac:dyDescent="0.2">
      <c r="A416" s="8">
        <v>413</v>
      </c>
      <c r="B416" s="9"/>
      <c r="C416" s="10" t="s">
        <v>2461</v>
      </c>
      <c r="D416" s="11" t="s">
        <v>2462</v>
      </c>
      <c r="E416" s="11" t="s">
        <v>2463</v>
      </c>
      <c r="F416" s="11" t="s">
        <v>561</v>
      </c>
      <c r="G416" s="12" t="s">
        <v>115</v>
      </c>
      <c r="H416" s="11" t="s">
        <v>517</v>
      </c>
      <c r="I416" s="12" t="s">
        <v>1146</v>
      </c>
      <c r="J416" s="12" t="s">
        <v>2464</v>
      </c>
      <c r="K416" s="11" t="s">
        <v>2461</v>
      </c>
      <c r="L416" s="12">
        <v>50</v>
      </c>
      <c r="M416" s="13"/>
      <c r="N416" s="14"/>
      <c r="O416" s="14"/>
    </row>
    <row r="417" spans="1:15" x14ac:dyDescent="0.2">
      <c r="A417" s="8">
        <v>414</v>
      </c>
      <c r="B417" s="9"/>
      <c r="C417" s="10" t="s">
        <v>2466</v>
      </c>
      <c r="D417" s="11" t="s">
        <v>2467</v>
      </c>
      <c r="E417" s="11" t="s">
        <v>2468</v>
      </c>
      <c r="F417" s="11" t="s">
        <v>2469</v>
      </c>
      <c r="G417" s="12" t="s">
        <v>27</v>
      </c>
      <c r="H417" s="11" t="s">
        <v>309</v>
      </c>
      <c r="I417" s="12" t="s">
        <v>996</v>
      </c>
      <c r="J417" s="12" t="s">
        <v>2470</v>
      </c>
      <c r="K417" s="11" t="s">
        <v>2466</v>
      </c>
      <c r="L417" s="12">
        <v>10</v>
      </c>
      <c r="M417" s="13"/>
      <c r="N417" s="14"/>
      <c r="O417" s="14"/>
    </row>
    <row r="418" spans="1:15" x14ac:dyDescent="0.2">
      <c r="A418" s="8">
        <v>415</v>
      </c>
      <c r="B418" s="9"/>
      <c r="C418" s="10" t="s">
        <v>2472</v>
      </c>
      <c r="D418" s="11" t="s">
        <v>2473</v>
      </c>
      <c r="E418" s="11" t="s">
        <v>2474</v>
      </c>
      <c r="F418" s="11" t="s">
        <v>2475</v>
      </c>
      <c r="G418" s="12" t="s">
        <v>75</v>
      </c>
      <c r="H418" s="11" t="s">
        <v>2476</v>
      </c>
      <c r="I418" s="12" t="s">
        <v>68</v>
      </c>
      <c r="J418" s="12" t="s">
        <v>2477</v>
      </c>
      <c r="K418" s="11" t="s">
        <v>2472</v>
      </c>
      <c r="L418" s="12">
        <v>30</v>
      </c>
      <c r="M418" s="13"/>
      <c r="N418" s="14"/>
      <c r="O418" s="14"/>
    </row>
    <row r="419" spans="1:15" x14ac:dyDescent="0.2">
      <c r="A419" s="8">
        <v>416</v>
      </c>
      <c r="B419" s="9"/>
      <c r="C419" s="10" t="s">
        <v>2479</v>
      </c>
      <c r="D419" s="11" t="s">
        <v>2480</v>
      </c>
      <c r="E419" s="11" t="s">
        <v>2481</v>
      </c>
      <c r="F419" s="11" t="s">
        <v>2482</v>
      </c>
      <c r="G419" s="12" t="s">
        <v>437</v>
      </c>
      <c r="H419" s="11" t="s">
        <v>138</v>
      </c>
      <c r="I419" s="12" t="s">
        <v>102</v>
      </c>
      <c r="J419" s="12" t="s">
        <v>2483</v>
      </c>
      <c r="K419" s="11" t="s">
        <v>2479</v>
      </c>
      <c r="L419" s="12">
        <v>1</v>
      </c>
      <c r="M419" s="13"/>
      <c r="N419" s="14"/>
      <c r="O419" s="14"/>
    </row>
    <row r="420" spans="1:15" x14ac:dyDescent="0.2">
      <c r="A420" s="8">
        <v>417</v>
      </c>
      <c r="B420" s="9"/>
      <c r="C420" s="10" t="s">
        <v>2485</v>
      </c>
      <c r="D420" s="11" t="s">
        <v>2486</v>
      </c>
      <c r="E420" s="11" t="s">
        <v>2487</v>
      </c>
      <c r="F420" s="11" t="s">
        <v>2488</v>
      </c>
      <c r="G420" s="12" t="s">
        <v>414</v>
      </c>
      <c r="H420" s="11" t="s">
        <v>289</v>
      </c>
      <c r="I420" s="12" t="s">
        <v>102</v>
      </c>
      <c r="J420" s="12" t="s">
        <v>2489</v>
      </c>
      <c r="K420" s="11" t="s">
        <v>2485</v>
      </c>
      <c r="L420" s="12">
        <v>1</v>
      </c>
      <c r="M420" s="13"/>
      <c r="N420" s="14"/>
      <c r="O420" s="14"/>
    </row>
    <row r="421" spans="1:15" x14ac:dyDescent="0.2">
      <c r="A421" s="8">
        <v>418</v>
      </c>
      <c r="B421" s="9"/>
      <c r="C421" s="10" t="s">
        <v>2491</v>
      </c>
      <c r="D421" s="11" t="s">
        <v>2492</v>
      </c>
      <c r="E421" s="11" t="s">
        <v>2493</v>
      </c>
      <c r="F421" s="11" t="s">
        <v>2180</v>
      </c>
      <c r="G421" s="12" t="s">
        <v>75</v>
      </c>
      <c r="H421" s="11" t="s">
        <v>2494</v>
      </c>
      <c r="I421" s="12" t="s">
        <v>1459</v>
      </c>
      <c r="J421" s="12" t="s">
        <v>2495</v>
      </c>
      <c r="K421" s="11" t="s">
        <v>2491</v>
      </c>
      <c r="L421" s="12">
        <v>30</v>
      </c>
      <c r="M421" s="13"/>
      <c r="N421" s="14"/>
      <c r="O421" s="14"/>
    </row>
    <row r="422" spans="1:15" x14ac:dyDescent="0.2">
      <c r="A422" s="8">
        <v>419</v>
      </c>
      <c r="B422" s="9"/>
      <c r="C422" s="10" t="s">
        <v>2497</v>
      </c>
      <c r="D422" s="11" t="s">
        <v>2498</v>
      </c>
      <c r="E422" s="11" t="s">
        <v>2499</v>
      </c>
      <c r="F422" s="11" t="s">
        <v>2500</v>
      </c>
      <c r="G422" s="12" t="s">
        <v>75</v>
      </c>
      <c r="H422" s="11" t="s">
        <v>76</v>
      </c>
      <c r="I422" s="12" t="s">
        <v>860</v>
      </c>
      <c r="J422" s="12" t="s">
        <v>2501</v>
      </c>
      <c r="K422" s="11" t="s">
        <v>2497</v>
      </c>
      <c r="L422" s="12">
        <v>30</v>
      </c>
      <c r="M422" s="13"/>
      <c r="N422" s="14"/>
      <c r="O422" s="14"/>
    </row>
    <row r="423" spans="1:15" x14ac:dyDescent="0.2">
      <c r="A423" s="8">
        <v>420</v>
      </c>
      <c r="B423" s="9"/>
      <c r="C423" s="10" t="s">
        <v>2503</v>
      </c>
      <c r="D423" s="11" t="s">
        <v>2504</v>
      </c>
      <c r="E423" s="11" t="s">
        <v>2505</v>
      </c>
      <c r="F423" s="11" t="s">
        <v>2506</v>
      </c>
      <c r="G423" s="12" t="s">
        <v>75</v>
      </c>
      <c r="H423" s="11" t="s">
        <v>108</v>
      </c>
      <c r="I423" s="12" t="s">
        <v>24</v>
      </c>
      <c r="J423" s="12" t="s">
        <v>2507</v>
      </c>
      <c r="K423" s="11" t="s">
        <v>2503</v>
      </c>
      <c r="L423" s="12">
        <v>30</v>
      </c>
      <c r="M423" s="13"/>
      <c r="N423" s="14"/>
      <c r="O423" s="14"/>
    </row>
    <row r="424" spans="1:15" x14ac:dyDescent="0.2">
      <c r="A424" s="8">
        <v>421</v>
      </c>
      <c r="B424" s="9"/>
      <c r="C424" s="10" t="s">
        <v>2509</v>
      </c>
      <c r="D424" s="11" t="s">
        <v>2510</v>
      </c>
      <c r="E424" s="11" t="s">
        <v>2511</v>
      </c>
      <c r="F424" s="11" t="s">
        <v>713</v>
      </c>
      <c r="G424" s="12" t="s">
        <v>39</v>
      </c>
      <c r="H424" s="11" t="s">
        <v>714</v>
      </c>
      <c r="I424" s="12" t="s">
        <v>1146</v>
      </c>
      <c r="J424" s="12" t="s">
        <v>2512</v>
      </c>
      <c r="K424" s="11" t="s">
        <v>2509</v>
      </c>
      <c r="L424" s="12">
        <v>300</v>
      </c>
      <c r="M424" s="13"/>
      <c r="N424" s="14"/>
      <c r="O424" s="14"/>
    </row>
    <row r="425" spans="1:15" x14ac:dyDescent="0.2">
      <c r="A425" s="8">
        <v>422</v>
      </c>
      <c r="B425" s="9"/>
      <c r="C425" s="10" t="s">
        <v>2514</v>
      </c>
      <c r="D425" s="11" t="s">
        <v>2515</v>
      </c>
      <c r="E425" s="11" t="s">
        <v>2516</v>
      </c>
      <c r="F425" s="11" t="s">
        <v>815</v>
      </c>
      <c r="G425" s="12" t="s">
        <v>274</v>
      </c>
      <c r="H425" s="11" t="s">
        <v>35</v>
      </c>
      <c r="I425" s="12" t="s">
        <v>1146</v>
      </c>
      <c r="J425" s="12" t="s">
        <v>2517</v>
      </c>
      <c r="K425" s="11" t="s">
        <v>2514</v>
      </c>
      <c r="L425" s="12">
        <v>1</v>
      </c>
      <c r="M425" s="13"/>
      <c r="N425" s="14"/>
      <c r="O425" s="14"/>
    </row>
    <row r="426" spans="1:15" x14ac:dyDescent="0.2">
      <c r="A426" s="8">
        <v>423</v>
      </c>
      <c r="B426" s="9"/>
      <c r="C426" s="10" t="s">
        <v>2519</v>
      </c>
      <c r="D426" s="11" t="s">
        <v>2520</v>
      </c>
      <c r="E426" s="11" t="s">
        <v>2521</v>
      </c>
      <c r="F426" s="11" t="s">
        <v>494</v>
      </c>
      <c r="G426" s="12" t="s">
        <v>437</v>
      </c>
      <c r="H426" s="11" t="s">
        <v>145</v>
      </c>
      <c r="I426" s="12" t="s">
        <v>68</v>
      </c>
      <c r="J426" s="12" t="s">
        <v>2522</v>
      </c>
      <c r="K426" s="11" t="s">
        <v>2519</v>
      </c>
      <c r="L426" s="12">
        <v>1</v>
      </c>
      <c r="M426" s="13"/>
      <c r="N426" s="14"/>
      <c r="O426" s="14"/>
    </row>
    <row r="427" spans="1:15" x14ac:dyDescent="0.2">
      <c r="A427" s="8">
        <v>424</v>
      </c>
      <c r="B427" s="9"/>
      <c r="C427" s="10" t="s">
        <v>2524</v>
      </c>
      <c r="D427" s="11" t="s">
        <v>2525</v>
      </c>
      <c r="E427" s="11" t="s">
        <v>2526</v>
      </c>
      <c r="F427" s="11" t="s">
        <v>151</v>
      </c>
      <c r="G427" s="12" t="s">
        <v>55</v>
      </c>
      <c r="H427" s="11" t="s">
        <v>2392</v>
      </c>
      <c r="I427" s="12" t="s">
        <v>454</v>
      </c>
      <c r="J427" s="12" t="s">
        <v>2527</v>
      </c>
      <c r="K427" s="11" t="s">
        <v>2524</v>
      </c>
      <c r="L427" s="12">
        <v>24</v>
      </c>
      <c r="M427" s="13"/>
      <c r="N427" s="14"/>
      <c r="O427" s="14"/>
    </row>
    <row r="428" spans="1:15" x14ac:dyDescent="0.2">
      <c r="A428" s="8">
        <v>425</v>
      </c>
      <c r="B428" s="9"/>
      <c r="C428" s="10" t="s">
        <v>2529</v>
      </c>
      <c r="D428" s="11" t="s">
        <v>2530</v>
      </c>
      <c r="E428" s="11" t="s">
        <v>2531</v>
      </c>
      <c r="F428" s="11" t="s">
        <v>2532</v>
      </c>
      <c r="G428" s="12" t="s">
        <v>27</v>
      </c>
      <c r="H428" s="11" t="s">
        <v>234</v>
      </c>
      <c r="I428" s="12" t="s">
        <v>102</v>
      </c>
      <c r="J428" s="12" t="s">
        <v>2533</v>
      </c>
      <c r="K428" s="11" t="s">
        <v>2529</v>
      </c>
      <c r="L428" s="12">
        <v>10</v>
      </c>
      <c r="M428" s="13"/>
      <c r="N428" s="14"/>
      <c r="O428" s="14"/>
    </row>
    <row r="429" spans="1:15" x14ac:dyDescent="0.2">
      <c r="A429" s="8">
        <v>426</v>
      </c>
      <c r="B429" s="9"/>
      <c r="C429" s="10" t="s">
        <v>2535</v>
      </c>
      <c r="D429" s="11" t="s">
        <v>2536</v>
      </c>
      <c r="E429" s="11" t="s">
        <v>2537</v>
      </c>
      <c r="F429" s="11" t="s">
        <v>1908</v>
      </c>
      <c r="G429" s="12" t="s">
        <v>1025</v>
      </c>
      <c r="H429" s="11" t="s">
        <v>2538</v>
      </c>
      <c r="I429" s="12" t="s">
        <v>860</v>
      </c>
      <c r="J429" s="12" t="s">
        <v>2539</v>
      </c>
      <c r="K429" s="11" t="s">
        <v>2535</v>
      </c>
      <c r="L429" s="12">
        <v>28</v>
      </c>
      <c r="M429" s="13"/>
      <c r="N429" s="14"/>
      <c r="O429" s="14"/>
    </row>
    <row r="430" spans="1:15" x14ac:dyDescent="0.2">
      <c r="A430" s="8">
        <v>427</v>
      </c>
      <c r="B430" s="9"/>
      <c r="C430" s="10" t="s">
        <v>2541</v>
      </c>
      <c r="D430" s="11" t="s">
        <v>2542</v>
      </c>
      <c r="E430" s="11" t="s">
        <v>2543</v>
      </c>
      <c r="F430" s="11" t="s">
        <v>2544</v>
      </c>
      <c r="G430" s="12" t="s">
        <v>1025</v>
      </c>
      <c r="H430" s="11" t="s">
        <v>714</v>
      </c>
      <c r="I430" s="12" t="s">
        <v>677</v>
      </c>
      <c r="J430" s="12" t="s">
        <v>2545</v>
      </c>
      <c r="K430" s="11" t="s">
        <v>2541</v>
      </c>
      <c r="L430" s="12">
        <v>28</v>
      </c>
      <c r="M430" s="13"/>
      <c r="N430" s="14"/>
      <c r="O430" s="14"/>
    </row>
    <row r="431" spans="1:15" x14ac:dyDescent="0.2">
      <c r="A431" s="8">
        <v>428</v>
      </c>
      <c r="B431" s="9"/>
      <c r="C431" s="10" t="s">
        <v>2547</v>
      </c>
      <c r="D431" s="11" t="s">
        <v>2548</v>
      </c>
      <c r="E431" s="11" t="s">
        <v>2549</v>
      </c>
      <c r="F431" s="11" t="s">
        <v>580</v>
      </c>
      <c r="G431" s="12" t="s">
        <v>833</v>
      </c>
      <c r="H431" s="11" t="s">
        <v>56</v>
      </c>
      <c r="I431" s="12" t="s">
        <v>68</v>
      </c>
      <c r="J431" s="12" t="s">
        <v>2550</v>
      </c>
      <c r="K431" s="11" t="s">
        <v>2547</v>
      </c>
      <c r="L431" s="12">
        <v>1</v>
      </c>
      <c r="M431" s="13"/>
      <c r="N431" s="14"/>
      <c r="O431" s="14"/>
    </row>
    <row r="432" spans="1:15" x14ac:dyDescent="0.2">
      <c r="A432" s="8">
        <v>429</v>
      </c>
      <c r="B432" s="9"/>
      <c r="C432" s="10" t="s">
        <v>2552</v>
      </c>
      <c r="D432" s="11" t="s">
        <v>2553</v>
      </c>
      <c r="E432" s="11" t="s">
        <v>2554</v>
      </c>
      <c r="F432" s="11" t="s">
        <v>2555</v>
      </c>
      <c r="G432" s="12" t="s">
        <v>684</v>
      </c>
      <c r="H432" s="11" t="s">
        <v>2556</v>
      </c>
      <c r="I432" s="12" t="s">
        <v>1928</v>
      </c>
      <c r="J432" s="12" t="s">
        <v>2557</v>
      </c>
      <c r="K432" s="11" t="s">
        <v>2552</v>
      </c>
      <c r="L432" s="12">
        <v>1</v>
      </c>
      <c r="M432" s="13"/>
      <c r="N432" s="14"/>
      <c r="O432" s="14"/>
    </row>
    <row r="433" spans="1:15" x14ac:dyDescent="0.2">
      <c r="A433" s="8">
        <v>430</v>
      </c>
      <c r="B433" s="9"/>
      <c r="C433" s="10" t="s">
        <v>2559</v>
      </c>
      <c r="D433" s="11" t="s">
        <v>2560</v>
      </c>
      <c r="E433" s="11" t="s">
        <v>2561</v>
      </c>
      <c r="F433" s="11" t="s">
        <v>2562</v>
      </c>
      <c r="G433" s="12" t="s">
        <v>368</v>
      </c>
      <c r="H433" s="11" t="s">
        <v>2563</v>
      </c>
      <c r="I433" s="12" t="s">
        <v>1928</v>
      </c>
      <c r="J433" s="12" t="s">
        <v>2564</v>
      </c>
      <c r="K433" s="11" t="s">
        <v>2559</v>
      </c>
      <c r="L433" s="12">
        <v>1</v>
      </c>
      <c r="M433" s="13"/>
      <c r="N433" s="14"/>
      <c r="O433" s="14"/>
    </row>
    <row r="434" spans="1:15" x14ac:dyDescent="0.2">
      <c r="A434" s="8">
        <v>431</v>
      </c>
      <c r="B434" s="9"/>
      <c r="C434" s="10" t="s">
        <v>2566</v>
      </c>
      <c r="D434" s="11" t="s">
        <v>2567</v>
      </c>
      <c r="E434" s="11" t="s">
        <v>2568</v>
      </c>
      <c r="F434" s="11" t="s">
        <v>2562</v>
      </c>
      <c r="G434" s="12" t="s">
        <v>368</v>
      </c>
      <c r="H434" s="11" t="s">
        <v>565</v>
      </c>
      <c r="I434" s="12" t="s">
        <v>1928</v>
      </c>
      <c r="J434" s="12" t="s">
        <v>2569</v>
      </c>
      <c r="K434" s="11" t="s">
        <v>2566</v>
      </c>
      <c r="L434" s="12">
        <v>1</v>
      </c>
      <c r="M434" s="13"/>
      <c r="N434" s="14"/>
      <c r="O434" s="14"/>
    </row>
    <row r="435" spans="1:15" x14ac:dyDescent="0.2">
      <c r="A435" s="8">
        <v>432</v>
      </c>
      <c r="B435" s="9"/>
      <c r="C435" s="10" t="s">
        <v>2571</v>
      </c>
      <c r="D435" s="11" t="s">
        <v>2572</v>
      </c>
      <c r="E435" s="11" t="s">
        <v>2573</v>
      </c>
      <c r="F435" s="11" t="s">
        <v>1571</v>
      </c>
      <c r="G435" s="12" t="s">
        <v>27</v>
      </c>
      <c r="H435" s="11" t="s">
        <v>1572</v>
      </c>
      <c r="I435" s="12" t="s">
        <v>28</v>
      </c>
      <c r="J435" s="12" t="s">
        <v>2574</v>
      </c>
      <c r="K435" s="11" t="s">
        <v>2571</v>
      </c>
      <c r="L435" s="12">
        <v>10</v>
      </c>
      <c r="M435" s="13"/>
      <c r="N435" s="14"/>
      <c r="O435" s="14"/>
    </row>
    <row r="436" spans="1:15" x14ac:dyDescent="0.2">
      <c r="A436" s="8">
        <v>433</v>
      </c>
      <c r="B436" s="9"/>
      <c r="C436" s="10" t="s">
        <v>2576</v>
      </c>
      <c r="D436" s="11" t="s">
        <v>2577</v>
      </c>
      <c r="E436" s="11" t="s">
        <v>2578</v>
      </c>
      <c r="F436" s="11" t="s">
        <v>2579</v>
      </c>
      <c r="G436" s="12" t="s">
        <v>115</v>
      </c>
      <c r="H436" s="11" t="s">
        <v>2580</v>
      </c>
      <c r="I436" s="12" t="s">
        <v>159</v>
      </c>
      <c r="J436" s="12" t="s">
        <v>2581</v>
      </c>
      <c r="K436" s="11" t="s">
        <v>2576</v>
      </c>
      <c r="L436" s="12">
        <v>50</v>
      </c>
      <c r="M436" s="13"/>
      <c r="N436" s="14"/>
      <c r="O436" s="14"/>
    </row>
    <row r="437" spans="1:15" x14ac:dyDescent="0.2">
      <c r="A437" s="8">
        <v>434</v>
      </c>
      <c r="B437" s="9"/>
      <c r="C437" s="10" t="s">
        <v>2583</v>
      </c>
      <c r="D437" s="11" t="s">
        <v>2584</v>
      </c>
      <c r="E437" s="11" t="s">
        <v>2585</v>
      </c>
      <c r="F437" s="11" t="s">
        <v>580</v>
      </c>
      <c r="G437" s="12" t="s">
        <v>833</v>
      </c>
      <c r="H437" s="11" t="s">
        <v>56</v>
      </c>
      <c r="I437" s="12" t="s">
        <v>28</v>
      </c>
      <c r="J437" s="12" t="s">
        <v>2586</v>
      </c>
      <c r="K437" s="11" t="s">
        <v>2583</v>
      </c>
      <c r="L437" s="12">
        <v>1</v>
      </c>
      <c r="M437" s="13"/>
      <c r="N437" s="14"/>
      <c r="O437" s="14"/>
    </row>
    <row r="438" spans="1:15" x14ac:dyDescent="0.2">
      <c r="A438" s="8">
        <v>435</v>
      </c>
      <c r="B438" s="9"/>
      <c r="C438" s="10" t="s">
        <v>2588</v>
      </c>
      <c r="D438" s="11" t="s">
        <v>2589</v>
      </c>
      <c r="E438" s="11" t="s">
        <v>2590</v>
      </c>
      <c r="F438" s="11" t="s">
        <v>2591</v>
      </c>
      <c r="G438" s="12" t="s">
        <v>368</v>
      </c>
      <c r="H438" s="11" t="s">
        <v>1075</v>
      </c>
      <c r="I438" s="12" t="s">
        <v>1928</v>
      </c>
      <c r="J438" s="12" t="s">
        <v>2592</v>
      </c>
      <c r="K438" s="11" t="s">
        <v>2588</v>
      </c>
      <c r="L438" s="12">
        <v>1</v>
      </c>
      <c r="M438" s="13"/>
      <c r="N438" s="14"/>
      <c r="O438" s="14"/>
    </row>
    <row r="439" spans="1:15" x14ac:dyDescent="0.2">
      <c r="A439" s="8">
        <v>436</v>
      </c>
      <c r="B439" s="9"/>
      <c r="C439" s="10" t="s">
        <v>2594</v>
      </c>
      <c r="D439" s="11" t="s">
        <v>2595</v>
      </c>
      <c r="E439" s="11" t="s">
        <v>2596</v>
      </c>
      <c r="F439" s="11" t="s">
        <v>2597</v>
      </c>
      <c r="G439" s="12" t="s">
        <v>2598</v>
      </c>
      <c r="H439" s="11" t="s">
        <v>2599</v>
      </c>
      <c r="I439" s="12" t="s">
        <v>223</v>
      </c>
      <c r="J439" s="12" t="s">
        <v>2600</v>
      </c>
      <c r="K439" s="11" t="s">
        <v>2594</v>
      </c>
      <c r="L439" s="12">
        <v>1</v>
      </c>
      <c r="M439" s="13"/>
      <c r="N439" s="14"/>
      <c r="O439" s="14"/>
    </row>
    <row r="440" spans="1:15" x14ac:dyDescent="0.2">
      <c r="A440" s="8">
        <v>437</v>
      </c>
      <c r="B440" s="9"/>
      <c r="C440" s="10" t="s">
        <v>2602</v>
      </c>
      <c r="D440" s="11" t="s">
        <v>2603</v>
      </c>
      <c r="E440" s="11" t="s">
        <v>2604</v>
      </c>
      <c r="F440" s="11" t="s">
        <v>2597</v>
      </c>
      <c r="G440" s="12" t="s">
        <v>2264</v>
      </c>
      <c r="H440" s="11" t="s">
        <v>2605</v>
      </c>
      <c r="I440" s="12" t="s">
        <v>223</v>
      </c>
      <c r="J440" s="12" t="s">
        <v>2606</v>
      </c>
      <c r="K440" s="11" t="s">
        <v>2602</v>
      </c>
      <c r="L440" s="12">
        <v>1</v>
      </c>
      <c r="M440" s="13"/>
      <c r="N440" s="14"/>
      <c r="O440" s="14"/>
    </row>
    <row r="441" spans="1:15" x14ac:dyDescent="0.2">
      <c r="A441" s="8">
        <v>438</v>
      </c>
      <c r="B441" s="9"/>
      <c r="C441" s="10" t="s">
        <v>2608</v>
      </c>
      <c r="D441" s="11" t="s">
        <v>2609</v>
      </c>
      <c r="E441" s="11" t="s">
        <v>2610</v>
      </c>
      <c r="F441" s="11" t="s">
        <v>2611</v>
      </c>
      <c r="G441" s="12" t="s">
        <v>27</v>
      </c>
      <c r="H441" s="11" t="s">
        <v>67</v>
      </c>
      <c r="I441" s="12" t="s">
        <v>159</v>
      </c>
      <c r="J441" s="12" t="s">
        <v>2612</v>
      </c>
      <c r="K441" s="11" t="s">
        <v>2608</v>
      </c>
      <c r="L441" s="12">
        <v>10</v>
      </c>
      <c r="M441" s="13"/>
      <c r="N441" s="14"/>
      <c r="O441" s="14"/>
    </row>
    <row r="442" spans="1:15" x14ac:dyDescent="0.2">
      <c r="A442" s="8">
        <v>439</v>
      </c>
      <c r="B442" s="9"/>
      <c r="C442" s="10" t="s">
        <v>2614</v>
      </c>
      <c r="D442" s="11" t="s">
        <v>2615</v>
      </c>
      <c r="E442" s="11" t="s">
        <v>2616</v>
      </c>
      <c r="F442" s="11" t="s">
        <v>2617</v>
      </c>
      <c r="G442" s="12" t="s">
        <v>1882</v>
      </c>
      <c r="H442" s="11" t="s">
        <v>2618</v>
      </c>
      <c r="I442" s="12" t="s">
        <v>28</v>
      </c>
      <c r="J442" s="12" t="s">
        <v>2619</v>
      </c>
      <c r="K442" s="11" t="s">
        <v>2614</v>
      </c>
      <c r="L442" s="12">
        <v>60</v>
      </c>
      <c r="M442" s="13"/>
      <c r="N442" s="14"/>
      <c r="O442" s="14"/>
    </row>
    <row r="443" spans="1:15" x14ac:dyDescent="0.2">
      <c r="A443" s="8">
        <v>440</v>
      </c>
      <c r="B443" s="9"/>
      <c r="C443" s="10" t="s">
        <v>2621</v>
      </c>
      <c r="D443" s="11" t="s">
        <v>2622</v>
      </c>
      <c r="E443" s="11" t="s">
        <v>2623</v>
      </c>
      <c r="F443" s="11" t="s">
        <v>2624</v>
      </c>
      <c r="G443" s="12" t="s">
        <v>2625</v>
      </c>
      <c r="H443" s="11" t="s">
        <v>2626</v>
      </c>
      <c r="I443" s="12" t="s">
        <v>159</v>
      </c>
      <c r="J443" s="12" t="s">
        <v>2627</v>
      </c>
      <c r="K443" s="11" t="s">
        <v>2621</v>
      </c>
      <c r="L443" s="12">
        <v>28</v>
      </c>
      <c r="M443" s="13"/>
      <c r="N443" s="14"/>
      <c r="O443" s="14"/>
    </row>
    <row r="444" spans="1:15" x14ac:dyDescent="0.2">
      <c r="A444" s="8">
        <v>441</v>
      </c>
      <c r="B444" s="9"/>
      <c r="C444" s="10" t="s">
        <v>2629</v>
      </c>
      <c r="D444" s="11" t="s">
        <v>2630</v>
      </c>
      <c r="E444" s="11" t="s">
        <v>2631</v>
      </c>
      <c r="F444" s="11" t="s">
        <v>2632</v>
      </c>
      <c r="G444" s="12" t="s">
        <v>144</v>
      </c>
      <c r="H444" s="11" t="s">
        <v>320</v>
      </c>
      <c r="I444" s="12" t="s">
        <v>24</v>
      </c>
      <c r="J444" s="12" t="s">
        <v>2633</v>
      </c>
      <c r="K444" s="11" t="s">
        <v>2629</v>
      </c>
      <c r="L444" s="12">
        <v>1</v>
      </c>
      <c r="M444" s="13"/>
      <c r="N444" s="14"/>
      <c r="O444" s="14"/>
    </row>
    <row r="445" spans="1:15" x14ac:dyDescent="0.2">
      <c r="A445" s="8">
        <v>442</v>
      </c>
      <c r="B445" s="9"/>
      <c r="C445" s="10" t="s">
        <v>2635</v>
      </c>
      <c r="D445" s="11" t="s">
        <v>2636</v>
      </c>
      <c r="E445" s="11" t="s">
        <v>2637</v>
      </c>
      <c r="F445" s="11" t="s">
        <v>2638</v>
      </c>
      <c r="G445" s="12" t="s">
        <v>339</v>
      </c>
      <c r="H445" s="11" t="s">
        <v>320</v>
      </c>
      <c r="I445" s="12" t="s">
        <v>24</v>
      </c>
      <c r="J445" s="12" t="s">
        <v>2639</v>
      </c>
      <c r="K445" s="11" t="s">
        <v>2635</v>
      </c>
      <c r="L445" s="12">
        <v>1</v>
      </c>
      <c r="M445" s="13"/>
      <c r="N445" s="14"/>
      <c r="O445" s="14"/>
    </row>
    <row r="446" spans="1:15" x14ac:dyDescent="0.2">
      <c r="A446" s="8">
        <v>443</v>
      </c>
      <c r="B446" s="9"/>
      <c r="C446" s="10" t="s">
        <v>2641</v>
      </c>
      <c r="D446" s="11" t="s">
        <v>2642</v>
      </c>
      <c r="E446" s="11" t="s">
        <v>2643</v>
      </c>
      <c r="F446" s="11" t="s">
        <v>308</v>
      </c>
      <c r="G446" s="12" t="s">
        <v>27</v>
      </c>
      <c r="H446" s="11" t="s">
        <v>222</v>
      </c>
      <c r="I446" s="12" t="s">
        <v>1767</v>
      </c>
      <c r="J446" s="12" t="s">
        <v>2644</v>
      </c>
      <c r="K446" s="11" t="s">
        <v>2641</v>
      </c>
      <c r="L446" s="12">
        <v>10</v>
      </c>
      <c r="M446" s="13"/>
      <c r="N446" s="14"/>
      <c r="O446" s="14"/>
    </row>
    <row r="447" spans="1:15" x14ac:dyDescent="0.2">
      <c r="A447" s="8">
        <v>444</v>
      </c>
      <c r="B447" s="9"/>
      <c r="C447" s="10" t="s">
        <v>2646</v>
      </c>
      <c r="D447" s="11" t="s">
        <v>2647</v>
      </c>
      <c r="E447" s="11" t="s">
        <v>2648</v>
      </c>
      <c r="F447" s="11" t="s">
        <v>708</v>
      </c>
      <c r="G447" s="12" t="s">
        <v>39</v>
      </c>
      <c r="H447" s="11" t="s">
        <v>222</v>
      </c>
      <c r="I447" s="12" t="s">
        <v>1146</v>
      </c>
      <c r="J447" s="12" t="s">
        <v>2649</v>
      </c>
      <c r="K447" s="11" t="s">
        <v>2646</v>
      </c>
      <c r="L447" s="12">
        <v>300</v>
      </c>
      <c r="M447" s="13"/>
      <c r="N447" s="14"/>
      <c r="O447" s="14"/>
    </row>
    <row r="448" spans="1:15" x14ac:dyDescent="0.2">
      <c r="A448" s="8">
        <v>445</v>
      </c>
      <c r="B448" s="9"/>
      <c r="C448" s="10" t="s">
        <v>2651</v>
      </c>
      <c r="D448" s="11" t="s">
        <v>2652</v>
      </c>
      <c r="E448" s="11" t="s">
        <v>2653</v>
      </c>
      <c r="F448" s="11" t="s">
        <v>2239</v>
      </c>
      <c r="G448" s="12" t="s">
        <v>2654</v>
      </c>
      <c r="H448" s="11" t="s">
        <v>529</v>
      </c>
      <c r="I448" s="12" t="s">
        <v>1146</v>
      </c>
      <c r="J448" s="12" t="s">
        <v>2655</v>
      </c>
      <c r="K448" s="11" t="s">
        <v>2651</v>
      </c>
      <c r="L448" s="12">
        <v>30</v>
      </c>
      <c r="M448" s="13"/>
      <c r="N448" s="14"/>
      <c r="O448" s="14"/>
    </row>
    <row r="449" spans="1:15" x14ac:dyDescent="0.2">
      <c r="A449" s="8">
        <v>446</v>
      </c>
      <c r="B449" s="9"/>
      <c r="C449" s="10" t="s">
        <v>2657</v>
      </c>
      <c r="D449" s="11" t="s">
        <v>2658</v>
      </c>
      <c r="E449" s="11" t="s">
        <v>2659</v>
      </c>
      <c r="F449" s="11" t="s">
        <v>2660</v>
      </c>
      <c r="G449" s="12" t="s">
        <v>27</v>
      </c>
      <c r="H449" s="11" t="s">
        <v>517</v>
      </c>
      <c r="I449" s="12" t="s">
        <v>159</v>
      </c>
      <c r="J449" s="12" t="s">
        <v>2661</v>
      </c>
      <c r="K449" s="11" t="s">
        <v>2657</v>
      </c>
      <c r="L449" s="12">
        <v>10</v>
      </c>
      <c r="M449" s="13"/>
      <c r="N449" s="14"/>
      <c r="O449" s="14"/>
    </row>
    <row r="450" spans="1:15" x14ac:dyDescent="0.2">
      <c r="A450" s="8">
        <v>447</v>
      </c>
      <c r="B450" s="9"/>
      <c r="C450" s="10" t="s">
        <v>2663</v>
      </c>
      <c r="D450" s="11" t="s">
        <v>2664</v>
      </c>
      <c r="E450" s="11" t="s">
        <v>2665</v>
      </c>
      <c r="F450" s="11" t="s">
        <v>2666</v>
      </c>
      <c r="G450" s="12" t="s">
        <v>1025</v>
      </c>
      <c r="H450" s="11" t="s">
        <v>234</v>
      </c>
      <c r="I450" s="12" t="s">
        <v>28</v>
      </c>
      <c r="J450" s="12" t="s">
        <v>2667</v>
      </c>
      <c r="K450" s="11" t="s">
        <v>2663</v>
      </c>
      <c r="L450" s="12">
        <v>28</v>
      </c>
      <c r="M450" s="13"/>
      <c r="N450" s="14"/>
      <c r="O450" s="14"/>
    </row>
    <row r="451" spans="1:15" x14ac:dyDescent="0.2">
      <c r="A451" s="8">
        <v>448</v>
      </c>
      <c r="B451" s="9"/>
      <c r="C451" s="10" t="s">
        <v>2669</v>
      </c>
      <c r="D451" s="11" t="s">
        <v>2670</v>
      </c>
      <c r="E451" s="11" t="s">
        <v>2671</v>
      </c>
      <c r="F451" s="11" t="s">
        <v>2672</v>
      </c>
      <c r="G451" s="12" t="s">
        <v>175</v>
      </c>
      <c r="H451" s="11" t="s">
        <v>2673</v>
      </c>
      <c r="I451" s="12" t="s">
        <v>57</v>
      </c>
      <c r="J451" s="12" t="s">
        <v>2674</v>
      </c>
      <c r="K451" s="11" t="s">
        <v>2669</v>
      </c>
      <c r="L451" s="12">
        <v>100</v>
      </c>
      <c r="M451" s="13"/>
      <c r="N451" s="14"/>
      <c r="O451" s="14"/>
    </row>
    <row r="452" spans="1:15" x14ac:dyDescent="0.2">
      <c r="A452" s="8">
        <v>449</v>
      </c>
      <c r="B452" s="9"/>
      <c r="C452" s="10" t="s">
        <v>2676</v>
      </c>
      <c r="D452" s="11" t="s">
        <v>2677</v>
      </c>
      <c r="E452" s="11" t="s">
        <v>2678</v>
      </c>
      <c r="F452" s="11" t="s">
        <v>281</v>
      </c>
      <c r="G452" s="12" t="s">
        <v>34</v>
      </c>
      <c r="H452" s="11" t="s">
        <v>282</v>
      </c>
      <c r="I452" s="12" t="s">
        <v>2679</v>
      </c>
      <c r="J452" s="12" t="s">
        <v>2680</v>
      </c>
      <c r="K452" s="11" t="s">
        <v>2676</v>
      </c>
      <c r="L452" s="12">
        <v>1</v>
      </c>
      <c r="M452" s="13"/>
      <c r="N452" s="14"/>
      <c r="O452" s="14"/>
    </row>
    <row r="453" spans="1:15" x14ac:dyDescent="0.2">
      <c r="A453" s="8">
        <v>450</v>
      </c>
      <c r="B453" s="9"/>
      <c r="C453" s="10" t="s">
        <v>2682</v>
      </c>
      <c r="D453" s="11" t="s">
        <v>2683</v>
      </c>
      <c r="E453" s="11" t="s">
        <v>2684</v>
      </c>
      <c r="F453" s="11" t="s">
        <v>2685</v>
      </c>
      <c r="G453" s="12" t="s">
        <v>1025</v>
      </c>
      <c r="H453" s="11" t="s">
        <v>67</v>
      </c>
      <c r="I453" s="12" t="s">
        <v>587</v>
      </c>
      <c r="J453" s="12" t="s">
        <v>2686</v>
      </c>
      <c r="K453" s="11" t="s">
        <v>2682</v>
      </c>
      <c r="L453" s="12">
        <v>28</v>
      </c>
      <c r="M453" s="13"/>
      <c r="N453" s="14"/>
      <c r="O453" s="14"/>
    </row>
    <row r="454" spans="1:15" x14ac:dyDescent="0.2">
      <c r="A454" s="8">
        <v>451</v>
      </c>
      <c r="B454" s="9"/>
      <c r="C454" s="10" t="s">
        <v>2688</v>
      </c>
      <c r="D454" s="11" t="s">
        <v>2689</v>
      </c>
      <c r="E454" s="11" t="s">
        <v>2690</v>
      </c>
      <c r="F454" s="11" t="s">
        <v>2685</v>
      </c>
      <c r="G454" s="12" t="s">
        <v>1025</v>
      </c>
      <c r="H454" s="11" t="s">
        <v>353</v>
      </c>
      <c r="I454" s="12" t="s">
        <v>587</v>
      </c>
      <c r="J454" s="12" t="s">
        <v>2691</v>
      </c>
      <c r="K454" s="11" t="s">
        <v>2688</v>
      </c>
      <c r="L454" s="12">
        <v>28</v>
      </c>
      <c r="M454" s="13"/>
      <c r="N454" s="14"/>
      <c r="O454" s="14"/>
    </row>
    <row r="455" spans="1:15" x14ac:dyDescent="0.2">
      <c r="A455" s="8">
        <v>452</v>
      </c>
      <c r="B455" s="9"/>
      <c r="C455" s="10" t="s">
        <v>2693</v>
      </c>
      <c r="D455" s="11" t="s">
        <v>2694</v>
      </c>
      <c r="E455" s="11" t="s">
        <v>2695</v>
      </c>
      <c r="F455" s="11" t="s">
        <v>2696</v>
      </c>
      <c r="G455" s="12" t="s">
        <v>228</v>
      </c>
      <c r="H455" s="11" t="s">
        <v>632</v>
      </c>
      <c r="I455" s="12" t="s">
        <v>159</v>
      </c>
      <c r="J455" s="12" t="s">
        <v>2697</v>
      </c>
      <c r="K455" s="11" t="s">
        <v>2693</v>
      </c>
      <c r="L455" s="12">
        <v>15</v>
      </c>
      <c r="M455" s="13"/>
      <c r="N455" s="14"/>
      <c r="O455" s="14"/>
    </row>
    <row r="456" spans="1:15" x14ac:dyDescent="0.2">
      <c r="A456" s="8">
        <v>453</v>
      </c>
      <c r="B456" s="9"/>
      <c r="C456" s="10" t="s">
        <v>2699</v>
      </c>
      <c r="D456" s="11" t="s">
        <v>2700</v>
      </c>
      <c r="E456" s="11" t="s">
        <v>2701</v>
      </c>
      <c r="F456" s="11" t="s">
        <v>1158</v>
      </c>
      <c r="G456" s="12" t="s">
        <v>833</v>
      </c>
      <c r="H456" s="11" t="s">
        <v>2702</v>
      </c>
      <c r="I456" s="12" t="s">
        <v>68</v>
      </c>
      <c r="J456" s="12" t="s">
        <v>2703</v>
      </c>
      <c r="K456" s="11" t="s">
        <v>2699</v>
      </c>
      <c r="L456" s="12">
        <v>1</v>
      </c>
      <c r="M456" s="13"/>
      <c r="N456" s="14"/>
      <c r="O456" s="14"/>
    </row>
    <row r="457" spans="1:15" x14ac:dyDescent="0.2">
      <c r="A457" s="8">
        <v>454</v>
      </c>
      <c r="B457" s="9"/>
      <c r="C457" s="10" t="s">
        <v>2705</v>
      </c>
      <c r="D457" s="11" t="s">
        <v>2706</v>
      </c>
      <c r="E457" s="11" t="s">
        <v>2707</v>
      </c>
      <c r="F457" s="11" t="s">
        <v>2708</v>
      </c>
      <c r="G457" s="12" t="s">
        <v>809</v>
      </c>
      <c r="H457" s="11" t="s">
        <v>2709</v>
      </c>
      <c r="I457" s="12" t="s">
        <v>860</v>
      </c>
      <c r="J457" s="12" t="s">
        <v>2710</v>
      </c>
      <c r="K457" s="11" t="s">
        <v>2705</v>
      </c>
      <c r="L457" s="12">
        <v>14</v>
      </c>
      <c r="M457" s="13"/>
      <c r="N457" s="14"/>
      <c r="O457" s="14"/>
    </row>
    <row r="458" spans="1:15" x14ac:dyDescent="0.2">
      <c r="A458" s="8">
        <v>455</v>
      </c>
      <c r="B458" s="9"/>
      <c r="C458" s="10" t="s">
        <v>2712</v>
      </c>
      <c r="D458" s="11" t="s">
        <v>2713</v>
      </c>
      <c r="E458" s="11" t="s">
        <v>2714</v>
      </c>
      <c r="F458" s="11" t="s">
        <v>797</v>
      </c>
      <c r="G458" s="12" t="s">
        <v>75</v>
      </c>
      <c r="H458" s="11" t="s">
        <v>222</v>
      </c>
      <c r="I458" s="12" t="s">
        <v>24</v>
      </c>
      <c r="J458" s="12" t="s">
        <v>2715</v>
      </c>
      <c r="K458" s="11" t="s">
        <v>2712</v>
      </c>
      <c r="L458" s="12">
        <v>30</v>
      </c>
      <c r="M458" s="13"/>
      <c r="N458" s="14"/>
      <c r="O458" s="14"/>
    </row>
    <row r="459" spans="1:15" x14ac:dyDescent="0.2">
      <c r="A459" s="8">
        <v>456</v>
      </c>
      <c r="B459" s="15"/>
      <c r="C459" s="10" t="s">
        <v>9685</v>
      </c>
      <c r="D459" s="11" t="s">
        <v>9686</v>
      </c>
      <c r="E459" s="11" t="s">
        <v>9687</v>
      </c>
      <c r="F459" s="11" t="s">
        <v>9688</v>
      </c>
      <c r="G459" s="12" t="s">
        <v>2716</v>
      </c>
      <c r="H459" s="11" t="s">
        <v>9689</v>
      </c>
      <c r="I459" s="12" t="s">
        <v>302</v>
      </c>
      <c r="J459" s="12" t="s">
        <v>9690</v>
      </c>
      <c r="K459" s="11" t="s">
        <v>9685</v>
      </c>
      <c r="L459" s="12">
        <v>1</v>
      </c>
      <c r="M459" s="16"/>
      <c r="N459" s="14"/>
      <c r="O459" s="14"/>
    </row>
    <row r="460" spans="1:15" x14ac:dyDescent="0.2">
      <c r="A460" s="8">
        <v>457</v>
      </c>
      <c r="B460" s="9"/>
      <c r="C460" s="10" t="s">
        <v>2718</v>
      </c>
      <c r="D460" s="11" t="s">
        <v>2719</v>
      </c>
      <c r="E460" s="11" t="s">
        <v>2720</v>
      </c>
      <c r="F460" s="11" t="s">
        <v>1615</v>
      </c>
      <c r="G460" s="12" t="s">
        <v>2367</v>
      </c>
      <c r="H460" s="11" t="s">
        <v>23</v>
      </c>
      <c r="I460" s="12" t="s">
        <v>68</v>
      </c>
      <c r="J460" s="12" t="s">
        <v>2721</v>
      </c>
      <c r="K460" s="11" t="s">
        <v>2718</v>
      </c>
      <c r="L460" s="12">
        <v>900</v>
      </c>
      <c r="M460" s="13"/>
      <c r="N460" s="14"/>
      <c r="O460" s="14"/>
    </row>
    <row r="461" spans="1:15" x14ac:dyDescent="0.2">
      <c r="A461" s="8">
        <v>458</v>
      </c>
      <c r="B461" s="9"/>
      <c r="C461" s="10" t="s">
        <v>2723</v>
      </c>
      <c r="D461" s="11" t="s">
        <v>2724</v>
      </c>
      <c r="E461" s="11" t="s">
        <v>2725</v>
      </c>
      <c r="F461" s="11" t="s">
        <v>2726</v>
      </c>
      <c r="G461" s="12" t="s">
        <v>22</v>
      </c>
      <c r="H461" s="11" t="s">
        <v>488</v>
      </c>
      <c r="I461" s="12" t="s">
        <v>24</v>
      </c>
      <c r="J461" s="12" t="s">
        <v>2727</v>
      </c>
      <c r="K461" s="11" t="s">
        <v>2723</v>
      </c>
      <c r="L461" s="12">
        <v>20</v>
      </c>
      <c r="M461" s="13"/>
      <c r="N461" s="14"/>
      <c r="O461" s="14"/>
    </row>
    <row r="462" spans="1:15" x14ac:dyDescent="0.2">
      <c r="A462" s="8">
        <v>459</v>
      </c>
      <c r="B462" s="9"/>
      <c r="C462" s="10" t="s">
        <v>2729</v>
      </c>
      <c r="D462" s="11" t="s">
        <v>2730</v>
      </c>
      <c r="E462" s="11" t="s">
        <v>2731</v>
      </c>
      <c r="F462" s="11" t="s">
        <v>1963</v>
      </c>
      <c r="G462" s="12" t="s">
        <v>39</v>
      </c>
      <c r="H462" s="11" t="s">
        <v>517</v>
      </c>
      <c r="I462" s="12" t="s">
        <v>1146</v>
      </c>
      <c r="J462" s="12" t="s">
        <v>2732</v>
      </c>
      <c r="K462" s="11" t="s">
        <v>2729</v>
      </c>
      <c r="L462" s="12">
        <v>300</v>
      </c>
      <c r="M462" s="13"/>
      <c r="N462" s="14"/>
      <c r="O462" s="14"/>
    </row>
    <row r="463" spans="1:15" x14ac:dyDescent="0.2">
      <c r="A463" s="8">
        <v>460</v>
      </c>
      <c r="B463" s="9"/>
      <c r="C463" s="10" t="s">
        <v>9691</v>
      </c>
      <c r="D463" s="11" t="s">
        <v>9692</v>
      </c>
      <c r="E463" s="11" t="s">
        <v>9693</v>
      </c>
      <c r="F463" s="11" t="s">
        <v>2733</v>
      </c>
      <c r="G463" s="12" t="s">
        <v>1750</v>
      </c>
      <c r="H463" s="11" t="s">
        <v>421</v>
      </c>
      <c r="I463" s="12" t="s">
        <v>28</v>
      </c>
      <c r="J463" s="12" t="s">
        <v>9694</v>
      </c>
      <c r="K463" s="11" t="s">
        <v>9691</v>
      </c>
      <c r="L463" s="12">
        <v>7</v>
      </c>
      <c r="M463" s="91"/>
      <c r="N463" s="14"/>
      <c r="O463" s="14"/>
    </row>
    <row r="464" spans="1:15" x14ac:dyDescent="0.2">
      <c r="A464" s="8">
        <v>461</v>
      </c>
      <c r="B464" s="9"/>
      <c r="C464" s="10" t="s">
        <v>2735</v>
      </c>
      <c r="D464" s="11" t="s">
        <v>2736</v>
      </c>
      <c r="E464" s="11" t="s">
        <v>2737</v>
      </c>
      <c r="F464" s="11" t="s">
        <v>978</v>
      </c>
      <c r="G464" s="12" t="s">
        <v>2453</v>
      </c>
      <c r="H464" s="11" t="s">
        <v>206</v>
      </c>
      <c r="I464" s="12" t="s">
        <v>2738</v>
      </c>
      <c r="J464" s="12" t="s">
        <v>2739</v>
      </c>
      <c r="K464" s="11" t="s">
        <v>2735</v>
      </c>
      <c r="L464" s="12">
        <v>20</v>
      </c>
      <c r="M464" s="13"/>
      <c r="N464" s="14"/>
      <c r="O464" s="14"/>
    </row>
    <row r="465" spans="1:15" x14ac:dyDescent="0.2">
      <c r="A465" s="8">
        <v>462</v>
      </c>
      <c r="B465" s="9"/>
      <c r="C465" s="10" t="s">
        <v>2741</v>
      </c>
      <c r="D465" s="11" t="s">
        <v>2742</v>
      </c>
      <c r="E465" s="11" t="s">
        <v>2743</v>
      </c>
      <c r="F465" s="11" t="s">
        <v>797</v>
      </c>
      <c r="G465" s="12" t="s">
        <v>414</v>
      </c>
      <c r="H465" s="11" t="s">
        <v>289</v>
      </c>
      <c r="I465" s="12" t="s">
        <v>24</v>
      </c>
      <c r="J465" s="12" t="s">
        <v>2744</v>
      </c>
      <c r="K465" s="11" t="s">
        <v>2741</v>
      </c>
      <c r="L465" s="12">
        <v>1</v>
      </c>
      <c r="M465" s="13"/>
      <c r="N465" s="14"/>
      <c r="O465" s="14"/>
    </row>
    <row r="466" spans="1:15" x14ac:dyDescent="0.2">
      <c r="A466" s="8">
        <v>463</v>
      </c>
      <c r="B466" s="9"/>
      <c r="C466" s="10" t="s">
        <v>2746</v>
      </c>
      <c r="D466" s="11" t="s">
        <v>2747</v>
      </c>
      <c r="E466" s="11" t="s">
        <v>2748</v>
      </c>
      <c r="F466" s="11" t="s">
        <v>1796</v>
      </c>
      <c r="G466" s="12" t="s">
        <v>75</v>
      </c>
      <c r="H466" s="11" t="s">
        <v>353</v>
      </c>
      <c r="I466" s="12" t="s">
        <v>102</v>
      </c>
      <c r="J466" s="12" t="s">
        <v>2749</v>
      </c>
      <c r="K466" s="11" t="s">
        <v>2746</v>
      </c>
      <c r="L466" s="12">
        <v>30</v>
      </c>
      <c r="M466" s="13"/>
      <c r="N466" s="14"/>
      <c r="O466" s="14"/>
    </row>
    <row r="467" spans="1:15" x14ac:dyDescent="0.2">
      <c r="A467" s="8">
        <v>464</v>
      </c>
      <c r="B467" s="9"/>
      <c r="C467" s="10" t="s">
        <v>2751</v>
      </c>
      <c r="D467" s="11" t="s">
        <v>2747</v>
      </c>
      <c r="E467" s="11" t="s">
        <v>2752</v>
      </c>
      <c r="F467" s="11" t="s">
        <v>1796</v>
      </c>
      <c r="G467" s="12" t="s">
        <v>809</v>
      </c>
      <c r="H467" s="11" t="s">
        <v>353</v>
      </c>
      <c r="I467" s="12" t="s">
        <v>102</v>
      </c>
      <c r="J467" s="12" t="s">
        <v>2749</v>
      </c>
      <c r="K467" s="11" t="s">
        <v>2751</v>
      </c>
      <c r="L467" s="12">
        <v>14</v>
      </c>
      <c r="M467" s="13"/>
      <c r="N467" s="14"/>
      <c r="O467" s="14"/>
    </row>
    <row r="468" spans="1:15" x14ac:dyDescent="0.2">
      <c r="A468" s="8">
        <v>465</v>
      </c>
      <c r="B468" s="9"/>
      <c r="C468" s="10" t="s">
        <v>2754</v>
      </c>
      <c r="D468" s="11" t="s">
        <v>2755</v>
      </c>
      <c r="E468" s="11" t="s">
        <v>2756</v>
      </c>
      <c r="F468" s="11" t="s">
        <v>1642</v>
      </c>
      <c r="G468" s="12" t="s">
        <v>437</v>
      </c>
      <c r="H468" s="11" t="s">
        <v>1648</v>
      </c>
      <c r="I468" s="12" t="s">
        <v>57</v>
      </c>
      <c r="J468" s="12" t="s">
        <v>2757</v>
      </c>
      <c r="K468" s="11" t="s">
        <v>2754</v>
      </c>
      <c r="L468" s="12">
        <v>1</v>
      </c>
      <c r="M468" s="13"/>
      <c r="N468" s="14"/>
      <c r="O468" s="14"/>
    </row>
    <row r="469" spans="1:15" x14ac:dyDescent="0.2">
      <c r="A469" s="8">
        <v>466</v>
      </c>
      <c r="B469" s="9"/>
      <c r="C469" s="10" t="s">
        <v>2759</v>
      </c>
      <c r="D469" s="11" t="s">
        <v>2760</v>
      </c>
      <c r="E469" s="11" t="s">
        <v>2761</v>
      </c>
      <c r="F469" s="11" t="s">
        <v>2762</v>
      </c>
      <c r="G469" s="12" t="s">
        <v>2654</v>
      </c>
      <c r="H469" s="11" t="s">
        <v>2174</v>
      </c>
      <c r="I469" s="12" t="s">
        <v>48</v>
      </c>
      <c r="J469" s="12" t="s">
        <v>2763</v>
      </c>
      <c r="K469" s="11" t="s">
        <v>2759</v>
      </c>
      <c r="L469" s="12">
        <v>30</v>
      </c>
      <c r="M469" s="13"/>
      <c r="N469" s="14"/>
      <c r="O469" s="14"/>
    </row>
    <row r="470" spans="1:15" x14ac:dyDescent="0.2">
      <c r="A470" s="8">
        <v>467</v>
      </c>
      <c r="B470" s="15"/>
      <c r="C470" s="10" t="s">
        <v>9695</v>
      </c>
      <c r="D470" s="11" t="s">
        <v>9696</v>
      </c>
      <c r="E470" s="11" t="s">
        <v>9697</v>
      </c>
      <c r="F470" s="11" t="s">
        <v>923</v>
      </c>
      <c r="G470" s="12" t="s">
        <v>27</v>
      </c>
      <c r="H470" s="11" t="s">
        <v>9698</v>
      </c>
      <c r="I470" s="12" t="s">
        <v>996</v>
      </c>
      <c r="J470" s="12" t="s">
        <v>2764</v>
      </c>
      <c r="K470" s="18" t="s">
        <v>9695</v>
      </c>
      <c r="L470" s="12">
        <v>10</v>
      </c>
      <c r="M470" s="16"/>
      <c r="N470" s="14"/>
      <c r="O470" s="14"/>
    </row>
    <row r="471" spans="1:15" x14ac:dyDescent="0.2">
      <c r="A471" s="8">
        <v>468</v>
      </c>
      <c r="B471" s="9"/>
      <c r="C471" s="10" t="s">
        <v>2766</v>
      </c>
      <c r="D471" s="11" t="s">
        <v>2767</v>
      </c>
      <c r="E471" s="11" t="s">
        <v>2768</v>
      </c>
      <c r="F471" s="11" t="s">
        <v>281</v>
      </c>
      <c r="G471" s="12" t="s">
        <v>466</v>
      </c>
      <c r="H471" s="11" t="s">
        <v>282</v>
      </c>
      <c r="I471" s="12" t="s">
        <v>2769</v>
      </c>
      <c r="J471" s="12" t="s">
        <v>2770</v>
      </c>
      <c r="K471" s="11" t="s">
        <v>2766</v>
      </c>
      <c r="L471" s="12">
        <v>1</v>
      </c>
      <c r="M471" s="13"/>
      <c r="N471" s="14"/>
      <c r="O471" s="14"/>
    </row>
    <row r="472" spans="1:15" x14ac:dyDescent="0.2">
      <c r="A472" s="8">
        <v>469</v>
      </c>
      <c r="B472" s="9"/>
      <c r="C472" s="10" t="s">
        <v>2772</v>
      </c>
      <c r="D472" s="11" t="s">
        <v>2773</v>
      </c>
      <c r="E472" s="11" t="s">
        <v>2774</v>
      </c>
      <c r="F472" s="11" t="s">
        <v>128</v>
      </c>
      <c r="G472" s="12" t="s">
        <v>144</v>
      </c>
      <c r="H472" s="11" t="s">
        <v>145</v>
      </c>
      <c r="I472" s="12" t="s">
        <v>68</v>
      </c>
      <c r="J472" s="12" t="s">
        <v>2775</v>
      </c>
      <c r="K472" s="11" t="s">
        <v>2772</v>
      </c>
      <c r="L472" s="12">
        <v>1</v>
      </c>
      <c r="M472" s="13"/>
      <c r="N472" s="14"/>
      <c r="O472" s="14"/>
    </row>
    <row r="473" spans="1:15" x14ac:dyDescent="0.2">
      <c r="A473" s="8">
        <v>470</v>
      </c>
      <c r="B473" s="15"/>
      <c r="C473" s="10" t="s">
        <v>9699</v>
      </c>
      <c r="D473" s="11" t="s">
        <v>9700</v>
      </c>
      <c r="E473" s="11" t="s">
        <v>9701</v>
      </c>
      <c r="F473" s="11" t="s">
        <v>2776</v>
      </c>
      <c r="G473" s="12" t="s">
        <v>75</v>
      </c>
      <c r="H473" s="11" t="s">
        <v>9702</v>
      </c>
      <c r="I473" s="12" t="s">
        <v>192</v>
      </c>
      <c r="J473" s="12" t="s">
        <v>9703</v>
      </c>
      <c r="K473" s="11" t="s">
        <v>9699</v>
      </c>
      <c r="L473" s="12">
        <v>30</v>
      </c>
      <c r="M473" s="16"/>
      <c r="N473" s="14"/>
      <c r="O473" s="14"/>
    </row>
    <row r="474" spans="1:15" x14ac:dyDescent="0.2">
      <c r="A474" s="8">
        <v>471</v>
      </c>
      <c r="B474" s="9"/>
      <c r="C474" s="10" t="s">
        <v>2778</v>
      </c>
      <c r="D474" s="11" t="s">
        <v>2779</v>
      </c>
      <c r="E474" s="11" t="s">
        <v>2780</v>
      </c>
      <c r="F474" s="11" t="s">
        <v>797</v>
      </c>
      <c r="G474" s="12" t="s">
        <v>27</v>
      </c>
      <c r="H474" s="11" t="s">
        <v>222</v>
      </c>
      <c r="I474" s="12" t="s">
        <v>24</v>
      </c>
      <c r="J474" s="12" t="s">
        <v>2781</v>
      </c>
      <c r="K474" s="11" t="s">
        <v>2778</v>
      </c>
      <c r="L474" s="12">
        <v>10</v>
      </c>
      <c r="M474" s="13"/>
      <c r="N474" s="14"/>
      <c r="O474" s="14"/>
    </row>
    <row r="475" spans="1:15" x14ac:dyDescent="0.2">
      <c r="A475" s="8">
        <v>472</v>
      </c>
      <c r="B475" s="9"/>
      <c r="C475" s="10" t="s">
        <v>2783</v>
      </c>
      <c r="D475" s="11" t="s">
        <v>2784</v>
      </c>
      <c r="E475" s="11" t="s">
        <v>2785</v>
      </c>
      <c r="F475" s="11" t="s">
        <v>1796</v>
      </c>
      <c r="G475" s="12" t="s">
        <v>27</v>
      </c>
      <c r="H475" s="11" t="s">
        <v>108</v>
      </c>
      <c r="I475" s="12" t="s">
        <v>68</v>
      </c>
      <c r="J475" s="12" t="s">
        <v>2786</v>
      </c>
      <c r="K475" s="11" t="s">
        <v>2783</v>
      </c>
      <c r="L475" s="12">
        <v>10</v>
      </c>
      <c r="M475" s="13"/>
      <c r="N475" s="14"/>
      <c r="O475" s="14"/>
    </row>
    <row r="476" spans="1:15" x14ac:dyDescent="0.2">
      <c r="A476" s="8">
        <v>473</v>
      </c>
      <c r="B476" s="9"/>
      <c r="C476" s="10" t="s">
        <v>2788</v>
      </c>
      <c r="D476" s="11" t="s">
        <v>2789</v>
      </c>
      <c r="E476" s="11" t="s">
        <v>2790</v>
      </c>
      <c r="F476" s="11" t="s">
        <v>2791</v>
      </c>
      <c r="G476" s="12" t="s">
        <v>22</v>
      </c>
      <c r="H476" s="11" t="s">
        <v>108</v>
      </c>
      <c r="I476" s="12" t="s">
        <v>168</v>
      </c>
      <c r="J476" s="12" t="s">
        <v>2792</v>
      </c>
      <c r="K476" s="11" t="s">
        <v>2788</v>
      </c>
      <c r="L476" s="12">
        <v>20</v>
      </c>
      <c r="M476" s="13"/>
      <c r="N476" s="14"/>
      <c r="O476" s="14"/>
    </row>
    <row r="477" spans="1:15" x14ac:dyDescent="0.2">
      <c r="A477" s="8">
        <v>474</v>
      </c>
      <c r="B477" s="9"/>
      <c r="C477" s="10" t="s">
        <v>2794</v>
      </c>
      <c r="D477" s="11" t="s">
        <v>2795</v>
      </c>
      <c r="E477" s="11" t="s">
        <v>2796</v>
      </c>
      <c r="F477" s="11" t="s">
        <v>2797</v>
      </c>
      <c r="G477" s="12" t="s">
        <v>368</v>
      </c>
      <c r="H477" s="11" t="s">
        <v>544</v>
      </c>
      <c r="I477" s="12" t="s">
        <v>168</v>
      </c>
      <c r="J477" s="12" t="s">
        <v>2798</v>
      </c>
      <c r="K477" s="11" t="s">
        <v>2794</v>
      </c>
      <c r="L477" s="12">
        <v>1</v>
      </c>
      <c r="M477" s="13"/>
      <c r="N477" s="14"/>
      <c r="O477" s="14"/>
    </row>
    <row r="478" spans="1:15" x14ac:dyDescent="0.2">
      <c r="A478" s="8">
        <v>475</v>
      </c>
      <c r="B478" s="9"/>
      <c r="C478" s="10" t="s">
        <v>2800</v>
      </c>
      <c r="D478" s="11" t="s">
        <v>2801</v>
      </c>
      <c r="E478" s="11" t="s">
        <v>2802</v>
      </c>
      <c r="F478" s="11" t="s">
        <v>2803</v>
      </c>
      <c r="G478" s="12" t="s">
        <v>2804</v>
      </c>
      <c r="H478" s="11" t="s">
        <v>108</v>
      </c>
      <c r="I478" s="12" t="s">
        <v>28</v>
      </c>
      <c r="J478" s="12" t="s">
        <v>2805</v>
      </c>
      <c r="K478" s="11" t="s">
        <v>2800</v>
      </c>
      <c r="L478" s="12">
        <v>90</v>
      </c>
      <c r="M478" s="13"/>
      <c r="N478" s="14"/>
      <c r="O478" s="14"/>
    </row>
    <row r="479" spans="1:15" x14ac:dyDescent="0.2">
      <c r="A479" s="8">
        <v>476</v>
      </c>
      <c r="B479" s="9"/>
      <c r="C479" s="10" t="s">
        <v>2807</v>
      </c>
      <c r="D479" s="11" t="s">
        <v>2808</v>
      </c>
      <c r="E479" s="11" t="s">
        <v>2809</v>
      </c>
      <c r="F479" s="11" t="s">
        <v>1602</v>
      </c>
      <c r="G479" s="12" t="s">
        <v>75</v>
      </c>
      <c r="H479" s="11" t="s">
        <v>2810</v>
      </c>
      <c r="I479" s="12" t="s">
        <v>192</v>
      </c>
      <c r="J479" s="12" t="s">
        <v>2811</v>
      </c>
      <c r="K479" s="11" t="s">
        <v>2807</v>
      </c>
      <c r="L479" s="12">
        <v>30</v>
      </c>
      <c r="M479" s="13"/>
      <c r="N479" s="14"/>
      <c r="O479" s="14"/>
    </row>
    <row r="480" spans="1:15" x14ac:dyDescent="0.2">
      <c r="A480" s="8">
        <v>477</v>
      </c>
      <c r="B480" s="9"/>
      <c r="C480" s="10" t="s">
        <v>2813</v>
      </c>
      <c r="D480" s="11" t="s">
        <v>2814</v>
      </c>
      <c r="E480" s="11" t="s">
        <v>2815</v>
      </c>
      <c r="F480" s="11" t="s">
        <v>2816</v>
      </c>
      <c r="G480" s="12" t="s">
        <v>137</v>
      </c>
      <c r="H480" s="11" t="s">
        <v>255</v>
      </c>
      <c r="I480" s="12" t="s">
        <v>102</v>
      </c>
      <c r="J480" s="12" t="s">
        <v>2817</v>
      </c>
      <c r="K480" s="11" t="s">
        <v>2813</v>
      </c>
      <c r="L480" s="12">
        <v>1</v>
      </c>
      <c r="M480" s="13"/>
      <c r="N480" s="14"/>
      <c r="O480" s="14"/>
    </row>
    <row r="481" spans="1:15" x14ac:dyDescent="0.2">
      <c r="A481" s="8">
        <v>478</v>
      </c>
      <c r="B481" s="9"/>
      <c r="C481" s="10" t="s">
        <v>2819</v>
      </c>
      <c r="D481" s="11" t="s">
        <v>2820</v>
      </c>
      <c r="E481" s="11" t="s">
        <v>2821</v>
      </c>
      <c r="F481" s="11" t="s">
        <v>100</v>
      </c>
      <c r="G481" s="12" t="s">
        <v>75</v>
      </c>
      <c r="H481" s="11" t="s">
        <v>783</v>
      </c>
      <c r="I481" s="12" t="s">
        <v>102</v>
      </c>
      <c r="J481" s="12" t="s">
        <v>2822</v>
      </c>
      <c r="K481" s="11" t="s">
        <v>2819</v>
      </c>
      <c r="L481" s="12">
        <v>30</v>
      </c>
      <c r="M481" s="13"/>
      <c r="N481" s="14"/>
      <c r="O481" s="14"/>
    </row>
    <row r="482" spans="1:15" x14ac:dyDescent="0.2">
      <c r="A482" s="8">
        <v>479</v>
      </c>
      <c r="B482" s="9"/>
      <c r="C482" s="10" t="s">
        <v>2824</v>
      </c>
      <c r="D482" s="11" t="s">
        <v>2825</v>
      </c>
      <c r="E482" s="11" t="s">
        <v>2826</v>
      </c>
      <c r="F482" s="11" t="s">
        <v>2827</v>
      </c>
      <c r="G482" s="12" t="s">
        <v>22</v>
      </c>
      <c r="H482" s="11" t="s">
        <v>2828</v>
      </c>
      <c r="I482" s="12" t="s">
        <v>36</v>
      </c>
      <c r="J482" s="12" t="s">
        <v>2829</v>
      </c>
      <c r="K482" s="11" t="s">
        <v>2824</v>
      </c>
      <c r="L482" s="12">
        <v>20</v>
      </c>
      <c r="M482" s="13"/>
      <c r="N482" s="14"/>
      <c r="O482" s="14"/>
    </row>
    <row r="483" spans="1:15" x14ac:dyDescent="0.2">
      <c r="A483" s="8">
        <v>480</v>
      </c>
      <c r="B483" s="9"/>
      <c r="C483" s="10" t="s">
        <v>2831</v>
      </c>
      <c r="D483" s="11" t="s">
        <v>2832</v>
      </c>
      <c r="E483" s="11" t="s">
        <v>2833</v>
      </c>
      <c r="F483" s="11" t="s">
        <v>2834</v>
      </c>
      <c r="G483" s="12" t="s">
        <v>1025</v>
      </c>
      <c r="H483" s="11" t="s">
        <v>1909</v>
      </c>
      <c r="I483" s="12" t="s">
        <v>1486</v>
      </c>
      <c r="J483" s="12" t="s">
        <v>2835</v>
      </c>
      <c r="K483" s="11" t="s">
        <v>2831</v>
      </c>
      <c r="L483" s="12">
        <v>28</v>
      </c>
      <c r="M483" s="13"/>
      <c r="N483" s="14"/>
      <c r="O483" s="14"/>
    </row>
    <row r="484" spans="1:15" x14ac:dyDescent="0.2">
      <c r="A484" s="8">
        <v>481</v>
      </c>
      <c r="B484" s="9"/>
      <c r="C484" s="10" t="s">
        <v>2837</v>
      </c>
      <c r="D484" s="11" t="s">
        <v>2838</v>
      </c>
      <c r="E484" s="11" t="s">
        <v>2839</v>
      </c>
      <c r="F484" s="11" t="s">
        <v>494</v>
      </c>
      <c r="G484" s="12" t="s">
        <v>34</v>
      </c>
      <c r="H484" s="11" t="s">
        <v>555</v>
      </c>
      <c r="I484" s="12" t="s">
        <v>28</v>
      </c>
      <c r="J484" s="12" t="s">
        <v>2840</v>
      </c>
      <c r="K484" s="11" t="s">
        <v>2837</v>
      </c>
      <c r="L484" s="12">
        <v>1</v>
      </c>
      <c r="M484" s="13"/>
      <c r="N484" s="14"/>
      <c r="O484" s="14"/>
    </row>
    <row r="485" spans="1:15" x14ac:dyDescent="0.2">
      <c r="A485" s="8">
        <v>482</v>
      </c>
      <c r="B485" s="9"/>
      <c r="C485" s="10" t="s">
        <v>2842</v>
      </c>
      <c r="D485" s="11" t="s">
        <v>2843</v>
      </c>
      <c r="E485" s="11" t="s">
        <v>2844</v>
      </c>
      <c r="F485" s="11" t="s">
        <v>254</v>
      </c>
      <c r="G485" s="12" t="s">
        <v>2716</v>
      </c>
      <c r="H485" s="11" t="s">
        <v>2845</v>
      </c>
      <c r="I485" s="12" t="s">
        <v>36</v>
      </c>
      <c r="J485" s="12" t="s">
        <v>2846</v>
      </c>
      <c r="K485" s="11" t="s">
        <v>2842</v>
      </c>
      <c r="L485" s="12">
        <v>1</v>
      </c>
      <c r="M485" s="13"/>
      <c r="N485" s="14"/>
      <c r="O485" s="14"/>
    </row>
    <row r="486" spans="1:15" x14ac:dyDescent="0.2">
      <c r="A486" s="8">
        <v>483</v>
      </c>
      <c r="B486" s="9"/>
      <c r="C486" s="10" t="s">
        <v>2848</v>
      </c>
      <c r="D486" s="11" t="s">
        <v>2849</v>
      </c>
      <c r="E486" s="11" t="s">
        <v>2850</v>
      </c>
      <c r="F486" s="11" t="s">
        <v>2851</v>
      </c>
      <c r="G486" s="12" t="s">
        <v>27</v>
      </c>
      <c r="H486" s="11" t="s">
        <v>121</v>
      </c>
      <c r="I486" s="12" t="s">
        <v>102</v>
      </c>
      <c r="J486" s="12" t="s">
        <v>2852</v>
      </c>
      <c r="K486" s="11" t="s">
        <v>2848</v>
      </c>
      <c r="L486" s="12">
        <v>10</v>
      </c>
      <c r="M486" s="13"/>
      <c r="N486" s="14"/>
      <c r="O486" s="14"/>
    </row>
    <row r="487" spans="1:15" x14ac:dyDescent="0.2">
      <c r="A487" s="8">
        <v>484</v>
      </c>
      <c r="B487" s="9"/>
      <c r="C487" s="10" t="s">
        <v>2854</v>
      </c>
      <c r="D487" s="11" t="s">
        <v>2855</v>
      </c>
      <c r="E487" s="11" t="s">
        <v>2856</v>
      </c>
      <c r="F487" s="11" t="s">
        <v>2857</v>
      </c>
      <c r="G487" s="12" t="s">
        <v>1869</v>
      </c>
      <c r="H487" s="11" t="s">
        <v>1648</v>
      </c>
      <c r="I487" s="12" t="s">
        <v>2858</v>
      </c>
      <c r="J487" s="12" t="s">
        <v>2859</v>
      </c>
      <c r="K487" s="11" t="s">
        <v>2854</v>
      </c>
      <c r="L487" s="12">
        <v>1</v>
      </c>
      <c r="M487" s="13"/>
      <c r="N487" s="14"/>
      <c r="O487" s="14"/>
    </row>
    <row r="488" spans="1:15" x14ac:dyDescent="0.2">
      <c r="A488" s="8">
        <v>485</v>
      </c>
      <c r="B488" s="9"/>
      <c r="C488" s="10" t="s">
        <v>2861</v>
      </c>
      <c r="D488" s="11" t="s">
        <v>2862</v>
      </c>
      <c r="E488" s="11" t="s">
        <v>2863</v>
      </c>
      <c r="F488" s="11" t="s">
        <v>2864</v>
      </c>
      <c r="G488" s="12" t="s">
        <v>2865</v>
      </c>
      <c r="H488" s="11" t="s">
        <v>282</v>
      </c>
      <c r="I488" s="12" t="s">
        <v>28</v>
      </c>
      <c r="J488" s="12" t="s">
        <v>2866</v>
      </c>
      <c r="K488" s="11" t="s">
        <v>2861</v>
      </c>
      <c r="L488" s="12">
        <v>1</v>
      </c>
      <c r="M488" s="13"/>
      <c r="N488" s="14"/>
      <c r="O488" s="14"/>
    </row>
    <row r="489" spans="1:15" x14ac:dyDescent="0.2">
      <c r="A489" s="8">
        <v>486</v>
      </c>
      <c r="B489" s="9"/>
      <c r="C489" s="10" t="s">
        <v>2868</v>
      </c>
      <c r="D489" s="11" t="s">
        <v>2869</v>
      </c>
      <c r="E489" s="11" t="s">
        <v>2870</v>
      </c>
      <c r="F489" s="11" t="s">
        <v>2271</v>
      </c>
      <c r="G489" s="12" t="s">
        <v>228</v>
      </c>
      <c r="H489" s="11" t="s">
        <v>517</v>
      </c>
      <c r="I489" s="12" t="s">
        <v>302</v>
      </c>
      <c r="J489" s="12" t="s">
        <v>2871</v>
      </c>
      <c r="K489" s="11" t="s">
        <v>2868</v>
      </c>
      <c r="L489" s="12">
        <v>30</v>
      </c>
      <c r="M489" s="13"/>
      <c r="N489" s="14"/>
      <c r="O489" s="14"/>
    </row>
    <row r="490" spans="1:15" x14ac:dyDescent="0.2">
      <c r="A490" s="8">
        <v>487</v>
      </c>
      <c r="B490" s="9"/>
      <c r="C490" s="10" t="s">
        <v>2873</v>
      </c>
      <c r="D490" s="11" t="s">
        <v>2869</v>
      </c>
      <c r="E490" s="11" t="s">
        <v>2874</v>
      </c>
      <c r="F490" s="11" t="s">
        <v>2271</v>
      </c>
      <c r="G490" s="12" t="s">
        <v>228</v>
      </c>
      <c r="H490" s="11" t="s">
        <v>517</v>
      </c>
      <c r="I490" s="12" t="s">
        <v>302</v>
      </c>
      <c r="J490" s="12" t="s">
        <v>2871</v>
      </c>
      <c r="K490" s="11" t="s">
        <v>2873</v>
      </c>
      <c r="L490" s="12">
        <v>15</v>
      </c>
      <c r="M490" s="13"/>
      <c r="N490" s="14"/>
      <c r="O490" s="14"/>
    </row>
    <row r="491" spans="1:15" x14ac:dyDescent="0.2">
      <c r="A491" s="8">
        <v>488</v>
      </c>
      <c r="B491" s="9"/>
      <c r="C491" s="10" t="s">
        <v>2876</v>
      </c>
      <c r="D491" s="11" t="s">
        <v>2877</v>
      </c>
      <c r="E491" s="11" t="s">
        <v>2878</v>
      </c>
      <c r="F491" s="11" t="s">
        <v>2879</v>
      </c>
      <c r="G491" s="12" t="s">
        <v>809</v>
      </c>
      <c r="H491" s="11" t="s">
        <v>2880</v>
      </c>
      <c r="I491" s="12" t="s">
        <v>28</v>
      </c>
      <c r="J491" s="12" t="s">
        <v>2881</v>
      </c>
      <c r="K491" s="11" t="s">
        <v>2876</v>
      </c>
      <c r="L491" s="12">
        <v>14</v>
      </c>
      <c r="M491" s="13"/>
      <c r="N491" s="14"/>
      <c r="O491" s="14"/>
    </row>
    <row r="492" spans="1:15" x14ac:dyDescent="0.2">
      <c r="A492" s="8">
        <v>489</v>
      </c>
      <c r="B492" s="9"/>
      <c r="C492" s="10" t="s">
        <v>2883</v>
      </c>
      <c r="D492" s="11" t="s">
        <v>2884</v>
      </c>
      <c r="E492" s="11" t="s">
        <v>2885</v>
      </c>
      <c r="F492" s="11" t="s">
        <v>2886</v>
      </c>
      <c r="G492" s="12" t="s">
        <v>75</v>
      </c>
      <c r="H492" s="11" t="s">
        <v>2887</v>
      </c>
      <c r="I492" s="12" t="s">
        <v>36</v>
      </c>
      <c r="J492" s="12" t="s">
        <v>2888</v>
      </c>
      <c r="K492" s="11" t="s">
        <v>2883</v>
      </c>
      <c r="L492" s="12">
        <v>30</v>
      </c>
      <c r="M492" s="13"/>
      <c r="N492" s="14"/>
      <c r="O492" s="14"/>
    </row>
    <row r="493" spans="1:15" x14ac:dyDescent="0.2">
      <c r="A493" s="8">
        <v>490</v>
      </c>
      <c r="B493" s="15"/>
      <c r="C493" s="10" t="s">
        <v>9704</v>
      </c>
      <c r="D493" s="11" t="s">
        <v>9705</v>
      </c>
      <c r="E493" s="11" t="s">
        <v>9706</v>
      </c>
      <c r="F493" s="11" t="s">
        <v>338</v>
      </c>
      <c r="G493" s="12" t="s">
        <v>2889</v>
      </c>
      <c r="H493" s="11" t="s">
        <v>9707</v>
      </c>
      <c r="I493" s="12" t="s">
        <v>9708</v>
      </c>
      <c r="J493" s="12" t="s">
        <v>9709</v>
      </c>
      <c r="K493" s="11" t="s">
        <v>9704</v>
      </c>
      <c r="L493" s="12">
        <v>1</v>
      </c>
      <c r="M493" s="16"/>
      <c r="N493" s="14"/>
      <c r="O493" s="14"/>
    </row>
    <row r="494" spans="1:15" x14ac:dyDescent="0.2">
      <c r="A494" s="8">
        <v>491</v>
      </c>
      <c r="B494" s="9"/>
      <c r="C494" s="10" t="s">
        <v>2891</v>
      </c>
      <c r="D494" s="11" t="s">
        <v>2892</v>
      </c>
      <c r="E494" s="11" t="s">
        <v>2893</v>
      </c>
      <c r="F494" s="11" t="s">
        <v>1484</v>
      </c>
      <c r="G494" s="12" t="s">
        <v>2894</v>
      </c>
      <c r="H494" s="11" t="s">
        <v>2895</v>
      </c>
      <c r="I494" s="12" t="s">
        <v>1486</v>
      </c>
      <c r="J494" s="12" t="s">
        <v>2896</v>
      </c>
      <c r="K494" s="11" t="s">
        <v>2891</v>
      </c>
      <c r="L494" s="12">
        <v>1</v>
      </c>
      <c r="M494" s="13"/>
      <c r="N494" s="14"/>
      <c r="O494" s="14"/>
    </row>
    <row r="495" spans="1:15" x14ac:dyDescent="0.2">
      <c r="A495" s="8">
        <v>492</v>
      </c>
      <c r="B495" s="9"/>
      <c r="C495" s="10" t="s">
        <v>2898</v>
      </c>
      <c r="D495" s="11" t="s">
        <v>2899</v>
      </c>
      <c r="E495" s="11" t="s">
        <v>2900</v>
      </c>
      <c r="F495" s="11" t="s">
        <v>2901</v>
      </c>
      <c r="G495" s="12" t="s">
        <v>75</v>
      </c>
      <c r="H495" s="11" t="s">
        <v>873</v>
      </c>
      <c r="I495" s="12" t="s">
        <v>36</v>
      </c>
      <c r="J495" s="12" t="s">
        <v>2902</v>
      </c>
      <c r="K495" s="11" t="s">
        <v>2898</v>
      </c>
      <c r="L495" s="12">
        <v>30</v>
      </c>
      <c r="M495" s="13"/>
      <c r="N495" s="14"/>
      <c r="O495" s="14"/>
    </row>
    <row r="496" spans="1:15" x14ac:dyDescent="0.2">
      <c r="A496" s="8">
        <v>493</v>
      </c>
      <c r="B496" s="9"/>
      <c r="C496" s="10" t="s">
        <v>2904</v>
      </c>
      <c r="D496" s="11" t="s">
        <v>2905</v>
      </c>
      <c r="E496" s="11" t="s">
        <v>2906</v>
      </c>
      <c r="F496" s="11" t="s">
        <v>2907</v>
      </c>
      <c r="G496" s="12" t="s">
        <v>84</v>
      </c>
      <c r="H496" s="11" t="s">
        <v>2908</v>
      </c>
      <c r="I496" s="12" t="s">
        <v>537</v>
      </c>
      <c r="J496" s="12" t="s">
        <v>2909</v>
      </c>
      <c r="K496" s="11" t="s">
        <v>2904</v>
      </c>
      <c r="L496" s="12">
        <v>1</v>
      </c>
      <c r="M496" s="13"/>
      <c r="N496" s="14"/>
      <c r="O496" s="14"/>
    </row>
    <row r="497" spans="1:15" x14ac:dyDescent="0.2">
      <c r="A497" s="8">
        <v>494</v>
      </c>
      <c r="B497" s="9"/>
      <c r="C497" s="10" t="s">
        <v>2911</v>
      </c>
      <c r="D497" s="11" t="s">
        <v>2912</v>
      </c>
      <c r="E497" s="11" t="s">
        <v>2913</v>
      </c>
      <c r="F497" s="11" t="s">
        <v>2914</v>
      </c>
      <c r="G497" s="12" t="s">
        <v>75</v>
      </c>
      <c r="H497" s="11" t="s">
        <v>2915</v>
      </c>
      <c r="I497" s="12" t="s">
        <v>41</v>
      </c>
      <c r="J497" s="12" t="s">
        <v>2916</v>
      </c>
      <c r="K497" s="11" t="s">
        <v>2911</v>
      </c>
      <c r="L497" s="12">
        <v>30</v>
      </c>
      <c r="M497" s="13"/>
      <c r="N497" s="14"/>
      <c r="O497" s="14"/>
    </row>
    <row r="498" spans="1:15" x14ac:dyDescent="0.2">
      <c r="A498" s="8">
        <v>495</v>
      </c>
      <c r="B498" s="9"/>
      <c r="C498" s="10" t="s">
        <v>2918</v>
      </c>
      <c r="D498" s="11" t="s">
        <v>2919</v>
      </c>
      <c r="E498" s="11" t="s">
        <v>2920</v>
      </c>
      <c r="F498" s="11" t="s">
        <v>2921</v>
      </c>
      <c r="G498" s="12" t="s">
        <v>368</v>
      </c>
      <c r="H498" s="11" t="s">
        <v>2922</v>
      </c>
      <c r="I498" s="12" t="s">
        <v>48</v>
      </c>
      <c r="J498" s="12" t="s">
        <v>2923</v>
      </c>
      <c r="K498" s="11" t="s">
        <v>2918</v>
      </c>
      <c r="L498" s="12">
        <v>1</v>
      </c>
      <c r="M498" s="13"/>
      <c r="N498" s="14"/>
      <c r="O498" s="14"/>
    </row>
    <row r="499" spans="1:15" x14ac:dyDescent="0.2">
      <c r="A499" s="8">
        <v>496</v>
      </c>
      <c r="B499" s="15"/>
      <c r="C499" s="10" t="s">
        <v>9710</v>
      </c>
      <c r="D499" s="11" t="s">
        <v>9711</v>
      </c>
      <c r="E499" s="11" t="s">
        <v>9712</v>
      </c>
      <c r="F499" s="11" t="s">
        <v>9678</v>
      </c>
      <c r="G499" s="12" t="s">
        <v>1212</v>
      </c>
      <c r="H499" s="11" t="s">
        <v>2174</v>
      </c>
      <c r="I499" s="12" t="s">
        <v>1666</v>
      </c>
      <c r="J499" s="12" t="s">
        <v>9713</v>
      </c>
      <c r="K499" s="11" t="s">
        <v>9710</v>
      </c>
      <c r="L499" s="12">
        <v>1</v>
      </c>
      <c r="M499" s="16"/>
      <c r="N499" s="14"/>
      <c r="O499" s="14"/>
    </row>
    <row r="500" spans="1:15" x14ac:dyDescent="0.2">
      <c r="A500" s="8">
        <v>497</v>
      </c>
      <c r="B500" s="9"/>
      <c r="C500" s="10" t="s">
        <v>2925</v>
      </c>
      <c r="D500" s="11" t="s">
        <v>2926</v>
      </c>
      <c r="E500" s="11" t="s">
        <v>2927</v>
      </c>
      <c r="F500" s="11" t="s">
        <v>2928</v>
      </c>
      <c r="G500" s="12" t="s">
        <v>1025</v>
      </c>
      <c r="H500" s="11" t="s">
        <v>108</v>
      </c>
      <c r="I500" s="12" t="s">
        <v>2929</v>
      </c>
      <c r="J500" s="12" t="s">
        <v>2930</v>
      </c>
      <c r="K500" s="11" t="s">
        <v>2925</v>
      </c>
      <c r="L500" s="12">
        <v>28</v>
      </c>
      <c r="M500" s="13"/>
      <c r="N500" s="14"/>
      <c r="O500" s="14"/>
    </row>
    <row r="501" spans="1:15" x14ac:dyDescent="0.2">
      <c r="A501" s="8">
        <v>498</v>
      </c>
      <c r="B501" s="9"/>
      <c r="C501" s="10" t="s">
        <v>2932</v>
      </c>
      <c r="D501" s="11" t="s">
        <v>2933</v>
      </c>
      <c r="E501" s="11" t="s">
        <v>2934</v>
      </c>
      <c r="F501" s="11" t="s">
        <v>2935</v>
      </c>
      <c r="G501" s="12" t="s">
        <v>2354</v>
      </c>
      <c r="H501" s="11" t="s">
        <v>2936</v>
      </c>
      <c r="I501" s="12" t="s">
        <v>530</v>
      </c>
      <c r="J501" s="12" t="s">
        <v>2937</v>
      </c>
      <c r="K501" s="11" t="s">
        <v>2932</v>
      </c>
      <c r="L501" s="12">
        <v>18</v>
      </c>
      <c r="M501" s="13"/>
      <c r="N501" s="14"/>
      <c r="O501" s="14"/>
    </row>
    <row r="502" spans="1:15" x14ac:dyDescent="0.2">
      <c r="A502" s="8">
        <v>499</v>
      </c>
      <c r="B502" s="9"/>
      <c r="C502" s="10" t="s">
        <v>2939</v>
      </c>
      <c r="D502" s="11" t="s">
        <v>2940</v>
      </c>
      <c r="E502" s="11" t="s">
        <v>2941</v>
      </c>
      <c r="F502" s="11" t="s">
        <v>2942</v>
      </c>
      <c r="G502" s="12" t="s">
        <v>75</v>
      </c>
      <c r="H502" s="11" t="s">
        <v>2943</v>
      </c>
      <c r="I502" s="12" t="s">
        <v>36</v>
      </c>
      <c r="J502" s="12" t="s">
        <v>2944</v>
      </c>
      <c r="K502" s="11" t="s">
        <v>2939</v>
      </c>
      <c r="L502" s="12">
        <v>30</v>
      </c>
      <c r="M502" s="13"/>
      <c r="N502" s="14"/>
      <c r="O502" s="14"/>
    </row>
    <row r="503" spans="1:15" x14ac:dyDescent="0.2">
      <c r="A503" s="8">
        <v>500</v>
      </c>
      <c r="B503" s="9"/>
      <c r="C503" s="10" t="s">
        <v>2946</v>
      </c>
      <c r="D503" s="11" t="s">
        <v>2947</v>
      </c>
      <c r="E503" s="11" t="s">
        <v>2948</v>
      </c>
      <c r="F503" s="11" t="s">
        <v>494</v>
      </c>
      <c r="G503" s="12" t="s">
        <v>175</v>
      </c>
      <c r="H503" s="11" t="s">
        <v>222</v>
      </c>
      <c r="I503" s="12" t="s">
        <v>28</v>
      </c>
      <c r="J503" s="12" t="s">
        <v>2949</v>
      </c>
      <c r="K503" s="11" t="s">
        <v>2946</v>
      </c>
      <c r="L503" s="12">
        <v>100</v>
      </c>
      <c r="M503" s="13"/>
      <c r="N503" s="14"/>
      <c r="O503" s="14"/>
    </row>
    <row r="504" spans="1:15" x14ac:dyDescent="0.2">
      <c r="A504" s="8">
        <v>501</v>
      </c>
      <c r="B504" s="9"/>
      <c r="C504" s="10" t="s">
        <v>2951</v>
      </c>
      <c r="D504" s="11" t="s">
        <v>2952</v>
      </c>
      <c r="E504" s="11" t="s">
        <v>2953</v>
      </c>
      <c r="F504" s="11" t="s">
        <v>2038</v>
      </c>
      <c r="G504" s="12" t="s">
        <v>75</v>
      </c>
      <c r="H504" s="11" t="s">
        <v>23</v>
      </c>
      <c r="I504" s="12" t="s">
        <v>223</v>
      </c>
      <c r="J504" s="12" t="s">
        <v>2954</v>
      </c>
      <c r="K504" s="11" t="s">
        <v>2951</v>
      </c>
      <c r="L504" s="12">
        <v>30</v>
      </c>
      <c r="M504" s="13"/>
      <c r="N504" s="14"/>
      <c r="O504" s="14"/>
    </row>
    <row r="505" spans="1:15" x14ac:dyDescent="0.2">
      <c r="A505" s="8">
        <v>502</v>
      </c>
      <c r="B505" s="9"/>
      <c r="C505" s="10" t="s">
        <v>2956</v>
      </c>
      <c r="D505" s="11" t="s">
        <v>2957</v>
      </c>
      <c r="E505" s="11" t="s">
        <v>2958</v>
      </c>
      <c r="F505" s="11" t="s">
        <v>2959</v>
      </c>
      <c r="G505" s="12" t="s">
        <v>75</v>
      </c>
      <c r="H505" s="11" t="s">
        <v>222</v>
      </c>
      <c r="I505" s="12" t="s">
        <v>223</v>
      </c>
      <c r="J505" s="12" t="s">
        <v>2960</v>
      </c>
      <c r="K505" s="11" t="s">
        <v>2956</v>
      </c>
      <c r="L505" s="12">
        <v>30</v>
      </c>
      <c r="M505" s="13"/>
      <c r="N505" s="14"/>
      <c r="O505" s="14"/>
    </row>
    <row r="506" spans="1:15" x14ac:dyDescent="0.2">
      <c r="A506" s="8">
        <v>503</v>
      </c>
      <c r="B506" s="9"/>
      <c r="C506" s="10" t="s">
        <v>2962</v>
      </c>
      <c r="D506" s="11" t="s">
        <v>2963</v>
      </c>
      <c r="E506" s="11" t="s">
        <v>2964</v>
      </c>
      <c r="F506" s="11" t="s">
        <v>2965</v>
      </c>
      <c r="G506" s="12" t="s">
        <v>437</v>
      </c>
      <c r="H506" s="11" t="s">
        <v>56</v>
      </c>
      <c r="I506" s="12" t="s">
        <v>1234</v>
      </c>
      <c r="J506" s="12" t="s">
        <v>2966</v>
      </c>
      <c r="K506" s="11" t="s">
        <v>2962</v>
      </c>
      <c r="L506" s="12">
        <v>1</v>
      </c>
      <c r="M506" s="13"/>
      <c r="N506" s="14"/>
      <c r="O506" s="14"/>
    </row>
    <row r="507" spans="1:15" x14ac:dyDescent="0.2">
      <c r="A507" s="8">
        <v>504</v>
      </c>
      <c r="B507" s="9"/>
      <c r="C507" s="10" t="s">
        <v>2968</v>
      </c>
      <c r="D507" s="11" t="s">
        <v>2969</v>
      </c>
      <c r="E507" s="11" t="s">
        <v>2970</v>
      </c>
      <c r="F507" s="11" t="s">
        <v>2044</v>
      </c>
      <c r="G507" s="12" t="s">
        <v>368</v>
      </c>
      <c r="H507" s="11" t="s">
        <v>2046</v>
      </c>
      <c r="I507" s="12" t="s">
        <v>1928</v>
      </c>
      <c r="J507" s="12" t="s">
        <v>2971</v>
      </c>
      <c r="K507" s="11" t="s">
        <v>2968</v>
      </c>
      <c r="L507" s="12">
        <v>1</v>
      </c>
      <c r="M507" s="13"/>
      <c r="N507" s="14"/>
      <c r="O507" s="14"/>
    </row>
    <row r="508" spans="1:15" x14ac:dyDescent="0.2">
      <c r="A508" s="8">
        <v>505</v>
      </c>
      <c r="B508" s="9"/>
      <c r="C508" s="10" t="s">
        <v>2973</v>
      </c>
      <c r="D508" s="11" t="s">
        <v>2974</v>
      </c>
      <c r="E508" s="11" t="s">
        <v>2975</v>
      </c>
      <c r="F508" s="11" t="s">
        <v>2976</v>
      </c>
      <c r="G508" s="12" t="s">
        <v>75</v>
      </c>
      <c r="H508" s="11" t="s">
        <v>234</v>
      </c>
      <c r="I508" s="12" t="s">
        <v>41</v>
      </c>
      <c r="J508" s="12" t="s">
        <v>2977</v>
      </c>
      <c r="K508" s="11" t="s">
        <v>2973</v>
      </c>
      <c r="L508" s="12">
        <v>30</v>
      </c>
      <c r="M508" s="13"/>
      <c r="N508" s="14"/>
      <c r="O508" s="14"/>
    </row>
    <row r="509" spans="1:15" x14ac:dyDescent="0.2">
      <c r="A509" s="8">
        <v>506</v>
      </c>
      <c r="B509" s="9"/>
      <c r="C509" s="10" t="s">
        <v>2979</v>
      </c>
      <c r="D509" s="11" t="s">
        <v>2980</v>
      </c>
      <c r="E509" s="11" t="s">
        <v>2981</v>
      </c>
      <c r="F509" s="11" t="s">
        <v>2982</v>
      </c>
      <c r="G509" s="12" t="s">
        <v>684</v>
      </c>
      <c r="H509" s="11" t="s">
        <v>2046</v>
      </c>
      <c r="I509" s="12" t="s">
        <v>36</v>
      </c>
      <c r="J509" s="12" t="s">
        <v>2983</v>
      </c>
      <c r="K509" s="11" t="s">
        <v>2979</v>
      </c>
      <c r="L509" s="12">
        <v>1</v>
      </c>
      <c r="M509" s="13"/>
      <c r="N509" s="14"/>
      <c r="O509" s="14"/>
    </row>
    <row r="510" spans="1:15" x14ac:dyDescent="0.2">
      <c r="A510" s="8">
        <v>507</v>
      </c>
      <c r="B510" s="9"/>
      <c r="C510" s="10" t="s">
        <v>2985</v>
      </c>
      <c r="D510" s="11" t="s">
        <v>2986</v>
      </c>
      <c r="E510" s="11" t="s">
        <v>2987</v>
      </c>
      <c r="F510" s="11" t="s">
        <v>2988</v>
      </c>
      <c r="G510" s="12" t="s">
        <v>954</v>
      </c>
      <c r="H510" s="11" t="s">
        <v>2989</v>
      </c>
      <c r="I510" s="12" t="s">
        <v>302</v>
      </c>
      <c r="J510" s="12" t="s">
        <v>2990</v>
      </c>
      <c r="K510" s="11" t="s">
        <v>2985</v>
      </c>
      <c r="L510" s="12">
        <v>1</v>
      </c>
      <c r="M510" s="13"/>
      <c r="N510" s="14"/>
      <c r="O510" s="14"/>
    </row>
    <row r="511" spans="1:15" x14ac:dyDescent="0.2">
      <c r="A511" s="8">
        <v>508</v>
      </c>
      <c r="B511" s="9"/>
      <c r="C511" s="10" t="s">
        <v>2992</v>
      </c>
      <c r="D511" s="11" t="s">
        <v>2993</v>
      </c>
      <c r="E511" s="11" t="s">
        <v>2994</v>
      </c>
      <c r="F511" s="11" t="s">
        <v>2995</v>
      </c>
      <c r="G511" s="12" t="s">
        <v>75</v>
      </c>
      <c r="H511" s="11" t="s">
        <v>783</v>
      </c>
      <c r="I511" s="12" t="s">
        <v>223</v>
      </c>
      <c r="J511" s="12" t="s">
        <v>2996</v>
      </c>
      <c r="K511" s="11" t="s">
        <v>2992</v>
      </c>
      <c r="L511" s="12">
        <v>30</v>
      </c>
      <c r="M511" s="13"/>
      <c r="N511" s="14"/>
      <c r="O511" s="14"/>
    </row>
    <row r="512" spans="1:15" x14ac:dyDescent="0.2">
      <c r="A512" s="8">
        <v>509</v>
      </c>
      <c r="B512" s="9"/>
      <c r="C512" s="10" t="s">
        <v>2998</v>
      </c>
      <c r="D512" s="11" t="s">
        <v>2999</v>
      </c>
      <c r="E512" s="11" t="s">
        <v>3000</v>
      </c>
      <c r="F512" s="11" t="s">
        <v>3001</v>
      </c>
      <c r="G512" s="12" t="s">
        <v>228</v>
      </c>
      <c r="H512" s="11" t="s">
        <v>3002</v>
      </c>
      <c r="I512" s="12" t="s">
        <v>36</v>
      </c>
      <c r="J512" s="12" t="s">
        <v>3003</v>
      </c>
      <c r="K512" s="11" t="s">
        <v>2998</v>
      </c>
      <c r="L512" s="12">
        <v>15</v>
      </c>
      <c r="M512" s="13"/>
      <c r="N512" s="14"/>
      <c r="O512" s="14"/>
    </row>
    <row r="513" spans="1:15" x14ac:dyDescent="0.2">
      <c r="A513" s="8">
        <v>510</v>
      </c>
      <c r="B513" s="9"/>
      <c r="C513" s="10" t="s">
        <v>3005</v>
      </c>
      <c r="D513" s="11" t="s">
        <v>3006</v>
      </c>
      <c r="E513" s="11" t="s">
        <v>3007</v>
      </c>
      <c r="F513" s="11" t="s">
        <v>3008</v>
      </c>
      <c r="G513" s="12" t="s">
        <v>684</v>
      </c>
      <c r="H513" s="11" t="s">
        <v>3009</v>
      </c>
      <c r="I513" s="12" t="s">
        <v>1666</v>
      </c>
      <c r="J513" s="12" t="s">
        <v>3010</v>
      </c>
      <c r="K513" s="11" t="s">
        <v>3005</v>
      </c>
      <c r="L513" s="12">
        <v>1</v>
      </c>
      <c r="M513" s="13"/>
      <c r="N513" s="14"/>
      <c r="O513" s="14"/>
    </row>
    <row r="514" spans="1:15" x14ac:dyDescent="0.2">
      <c r="A514" s="8">
        <v>511</v>
      </c>
      <c r="B514" s="9"/>
      <c r="C514" s="10" t="s">
        <v>3012</v>
      </c>
      <c r="D514" s="11" t="s">
        <v>3013</v>
      </c>
      <c r="E514" s="11" t="s">
        <v>3014</v>
      </c>
      <c r="F514" s="11" t="s">
        <v>3015</v>
      </c>
      <c r="G514" s="12" t="s">
        <v>75</v>
      </c>
      <c r="H514" s="11" t="s">
        <v>282</v>
      </c>
      <c r="I514" s="12" t="s">
        <v>1928</v>
      </c>
      <c r="J514" s="12" t="s">
        <v>3016</v>
      </c>
      <c r="K514" s="11" t="s">
        <v>3012</v>
      </c>
      <c r="L514" s="12">
        <v>30</v>
      </c>
      <c r="M514" s="13"/>
      <c r="N514" s="14"/>
      <c r="O514" s="14"/>
    </row>
    <row r="515" spans="1:15" x14ac:dyDescent="0.2">
      <c r="A515" s="8">
        <v>512</v>
      </c>
      <c r="B515" s="15"/>
      <c r="C515" s="10" t="s">
        <v>9714</v>
      </c>
      <c r="D515" s="11" t="s">
        <v>9715</v>
      </c>
      <c r="E515" s="11" t="s">
        <v>9716</v>
      </c>
      <c r="F515" s="11" t="s">
        <v>3017</v>
      </c>
      <c r="G515" s="12" t="s">
        <v>75</v>
      </c>
      <c r="H515" s="11" t="s">
        <v>56</v>
      </c>
      <c r="I515" s="12" t="s">
        <v>302</v>
      </c>
      <c r="J515" s="12" t="s">
        <v>9717</v>
      </c>
      <c r="K515" s="11" t="s">
        <v>9714</v>
      </c>
      <c r="L515" s="12">
        <v>30</v>
      </c>
      <c r="M515" s="16"/>
      <c r="N515" s="14"/>
      <c r="O515" s="14"/>
    </row>
    <row r="516" spans="1:15" x14ac:dyDescent="0.2">
      <c r="A516" s="8">
        <v>513</v>
      </c>
      <c r="B516" s="9"/>
      <c r="C516" s="10" t="s">
        <v>3019</v>
      </c>
      <c r="D516" s="11" t="s">
        <v>3020</v>
      </c>
      <c r="E516" s="11" t="s">
        <v>3021</v>
      </c>
      <c r="F516" s="11" t="s">
        <v>3022</v>
      </c>
      <c r="G516" s="12" t="s">
        <v>3023</v>
      </c>
      <c r="H516" s="11" t="s">
        <v>3024</v>
      </c>
      <c r="I516" s="12" t="s">
        <v>159</v>
      </c>
      <c r="J516" s="12" t="s">
        <v>3025</v>
      </c>
      <c r="K516" s="11" t="s">
        <v>3019</v>
      </c>
      <c r="L516" s="12">
        <v>12</v>
      </c>
      <c r="M516" s="13"/>
      <c r="N516" s="14"/>
      <c r="O516" s="14"/>
    </row>
    <row r="517" spans="1:15" x14ac:dyDescent="0.2">
      <c r="A517" s="8">
        <v>514</v>
      </c>
      <c r="B517" s="9"/>
      <c r="C517" s="10" t="s">
        <v>3027</v>
      </c>
      <c r="D517" s="11" t="s">
        <v>3028</v>
      </c>
      <c r="E517" s="11" t="s">
        <v>3029</v>
      </c>
      <c r="F517" s="11" t="s">
        <v>2611</v>
      </c>
      <c r="G517" s="12" t="s">
        <v>27</v>
      </c>
      <c r="H517" s="11" t="s">
        <v>488</v>
      </c>
      <c r="I517" s="12" t="s">
        <v>223</v>
      </c>
      <c r="J517" s="12" t="s">
        <v>3030</v>
      </c>
      <c r="K517" s="11" t="s">
        <v>3027</v>
      </c>
      <c r="L517" s="12">
        <v>10</v>
      </c>
      <c r="M517" s="13"/>
      <c r="N517" s="14"/>
      <c r="O517" s="14"/>
    </row>
    <row r="518" spans="1:15" x14ac:dyDescent="0.2">
      <c r="A518" s="8">
        <v>515</v>
      </c>
      <c r="B518" s="9"/>
      <c r="C518" s="10" t="s">
        <v>3032</v>
      </c>
      <c r="D518" s="11" t="s">
        <v>3033</v>
      </c>
      <c r="E518" s="11" t="s">
        <v>3034</v>
      </c>
      <c r="F518" s="11" t="s">
        <v>2611</v>
      </c>
      <c r="G518" s="12" t="s">
        <v>27</v>
      </c>
      <c r="H518" s="11" t="s">
        <v>3035</v>
      </c>
      <c r="I518" s="12" t="s">
        <v>223</v>
      </c>
      <c r="J518" s="12" t="s">
        <v>3036</v>
      </c>
      <c r="K518" s="11" t="s">
        <v>3032</v>
      </c>
      <c r="L518" s="12">
        <v>10</v>
      </c>
      <c r="M518" s="13"/>
      <c r="N518" s="14"/>
      <c r="O518" s="14"/>
    </row>
    <row r="519" spans="1:15" x14ac:dyDescent="0.2">
      <c r="A519" s="8">
        <v>516</v>
      </c>
      <c r="B519" s="9"/>
      <c r="C519" s="10" t="s">
        <v>3038</v>
      </c>
      <c r="D519" s="11" t="s">
        <v>3039</v>
      </c>
      <c r="E519" s="11" t="s">
        <v>3040</v>
      </c>
      <c r="F519" s="11" t="s">
        <v>3041</v>
      </c>
      <c r="G519" s="12" t="s">
        <v>368</v>
      </c>
      <c r="H519" s="11" t="s">
        <v>3042</v>
      </c>
      <c r="I519" s="12" t="s">
        <v>3043</v>
      </c>
      <c r="J519" s="12" t="s">
        <v>3044</v>
      </c>
      <c r="K519" s="11" t="s">
        <v>3038</v>
      </c>
      <c r="L519" s="12">
        <v>1</v>
      </c>
      <c r="M519" s="13"/>
      <c r="N519" s="14"/>
      <c r="O519" s="14"/>
    </row>
    <row r="520" spans="1:15" x14ac:dyDescent="0.2">
      <c r="A520" s="8">
        <v>517</v>
      </c>
      <c r="B520" s="15"/>
      <c r="C520" s="10" t="s">
        <v>9718</v>
      </c>
      <c r="D520" s="11" t="s">
        <v>9719</v>
      </c>
      <c r="E520" s="11" t="s">
        <v>9720</v>
      </c>
      <c r="F520" s="11" t="s">
        <v>9721</v>
      </c>
      <c r="G520" s="12" t="s">
        <v>75</v>
      </c>
      <c r="H520" s="11" t="s">
        <v>3045</v>
      </c>
      <c r="I520" s="12" t="s">
        <v>3046</v>
      </c>
      <c r="J520" s="12" t="s">
        <v>9722</v>
      </c>
      <c r="K520" s="11" t="s">
        <v>9718</v>
      </c>
      <c r="L520" s="12">
        <v>30</v>
      </c>
      <c r="M520" s="16"/>
      <c r="N520" s="14"/>
      <c r="O520" s="14"/>
    </row>
    <row r="521" spans="1:15" x14ac:dyDescent="0.2">
      <c r="A521" s="8">
        <v>518</v>
      </c>
      <c r="B521" s="9"/>
      <c r="C521" s="10" t="s">
        <v>3048</v>
      </c>
      <c r="D521" s="11" t="s">
        <v>3049</v>
      </c>
      <c r="E521" s="11" t="s">
        <v>3050</v>
      </c>
      <c r="F521" s="11" t="s">
        <v>1565</v>
      </c>
      <c r="G521" s="12" t="s">
        <v>502</v>
      </c>
      <c r="H521" s="11" t="s">
        <v>56</v>
      </c>
      <c r="I521" s="12" t="s">
        <v>302</v>
      </c>
      <c r="J521" s="12" t="s">
        <v>3051</v>
      </c>
      <c r="K521" s="11" t="s">
        <v>3048</v>
      </c>
      <c r="L521" s="12">
        <v>1</v>
      </c>
      <c r="M521" s="13"/>
      <c r="N521" s="14"/>
      <c r="O521" s="14"/>
    </row>
    <row r="522" spans="1:15" x14ac:dyDescent="0.2">
      <c r="A522" s="8">
        <v>519</v>
      </c>
      <c r="B522" s="9"/>
      <c r="C522" s="10" t="s">
        <v>3053</v>
      </c>
      <c r="D522" s="11" t="s">
        <v>3054</v>
      </c>
      <c r="E522" s="11" t="s">
        <v>3055</v>
      </c>
      <c r="F522" s="11" t="s">
        <v>3056</v>
      </c>
      <c r="G522" s="12" t="s">
        <v>437</v>
      </c>
      <c r="H522" s="11" t="s">
        <v>93</v>
      </c>
      <c r="I522" s="12" t="s">
        <v>94</v>
      </c>
      <c r="J522" s="12" t="s">
        <v>3057</v>
      </c>
      <c r="K522" s="11" t="s">
        <v>3053</v>
      </c>
      <c r="L522" s="12">
        <v>1</v>
      </c>
      <c r="M522" s="13"/>
      <c r="N522" s="14"/>
      <c r="O522" s="14"/>
    </row>
    <row r="523" spans="1:15" x14ac:dyDescent="0.2">
      <c r="A523" s="8">
        <v>520</v>
      </c>
      <c r="B523" s="9"/>
      <c r="C523" s="10" t="s">
        <v>3059</v>
      </c>
      <c r="D523" s="11" t="s">
        <v>3060</v>
      </c>
      <c r="E523" s="11" t="s">
        <v>3061</v>
      </c>
      <c r="F523" s="11" t="s">
        <v>3062</v>
      </c>
      <c r="G523" s="12" t="s">
        <v>144</v>
      </c>
      <c r="H523" s="11" t="s">
        <v>2024</v>
      </c>
      <c r="I523" s="12" t="s">
        <v>36</v>
      </c>
      <c r="J523" s="12" t="s">
        <v>3063</v>
      </c>
      <c r="K523" s="11" t="s">
        <v>3059</v>
      </c>
      <c r="L523" s="12">
        <v>1</v>
      </c>
      <c r="M523" s="13"/>
      <c r="N523" s="14"/>
      <c r="O523" s="14"/>
    </row>
    <row r="524" spans="1:15" x14ac:dyDescent="0.2">
      <c r="A524" s="8">
        <v>521</v>
      </c>
      <c r="B524" s="9"/>
      <c r="C524" s="10" t="s">
        <v>3065</v>
      </c>
      <c r="D524" s="11" t="s">
        <v>3066</v>
      </c>
      <c r="E524" s="11" t="s">
        <v>3067</v>
      </c>
      <c r="F524" s="11" t="s">
        <v>413</v>
      </c>
      <c r="G524" s="12" t="s">
        <v>414</v>
      </c>
      <c r="H524" s="11" t="s">
        <v>3068</v>
      </c>
      <c r="I524" s="12" t="s">
        <v>2111</v>
      </c>
      <c r="J524" s="12" t="s">
        <v>3069</v>
      </c>
      <c r="K524" s="11" t="s">
        <v>3065</v>
      </c>
      <c r="L524" s="12">
        <v>1</v>
      </c>
      <c r="M524" s="13"/>
      <c r="N524" s="14"/>
      <c r="O524" s="14"/>
    </row>
    <row r="525" spans="1:15" x14ac:dyDescent="0.2">
      <c r="A525" s="8">
        <v>522</v>
      </c>
      <c r="B525" s="15"/>
      <c r="C525" s="10" t="s">
        <v>3070</v>
      </c>
      <c r="D525" s="11" t="s">
        <v>3071</v>
      </c>
      <c r="E525" s="11" t="s">
        <v>3072</v>
      </c>
      <c r="F525" s="11" t="s">
        <v>3073</v>
      </c>
      <c r="G525" s="12" t="s">
        <v>22</v>
      </c>
      <c r="H525" s="11" t="s">
        <v>206</v>
      </c>
      <c r="I525" s="12" t="s">
        <v>3074</v>
      </c>
      <c r="J525" s="12" t="s">
        <v>3075</v>
      </c>
      <c r="K525" s="11" t="s">
        <v>3070</v>
      </c>
      <c r="L525" s="12">
        <v>20</v>
      </c>
      <c r="M525" s="13"/>
      <c r="N525" s="14"/>
      <c r="O525" s="14"/>
    </row>
    <row r="526" spans="1:15" x14ac:dyDescent="0.2">
      <c r="A526" s="8">
        <v>523</v>
      </c>
      <c r="B526" s="9"/>
      <c r="C526" s="10" t="s">
        <v>3077</v>
      </c>
      <c r="D526" s="11" t="s">
        <v>3078</v>
      </c>
      <c r="E526" s="11" t="s">
        <v>3079</v>
      </c>
      <c r="F526" s="11" t="s">
        <v>3080</v>
      </c>
      <c r="G526" s="12" t="s">
        <v>115</v>
      </c>
      <c r="H526" s="11" t="s">
        <v>488</v>
      </c>
      <c r="I526" s="12" t="s">
        <v>3074</v>
      </c>
      <c r="J526" s="12" t="s">
        <v>3081</v>
      </c>
      <c r="K526" s="11" t="s">
        <v>3077</v>
      </c>
      <c r="L526" s="12">
        <v>50</v>
      </c>
      <c r="M526" s="13"/>
      <c r="N526" s="14"/>
      <c r="O526" s="14"/>
    </row>
    <row r="527" spans="1:15" x14ac:dyDescent="0.2">
      <c r="A527" s="8">
        <v>524</v>
      </c>
      <c r="B527" s="9"/>
      <c r="C527" s="10" t="s">
        <v>3083</v>
      </c>
      <c r="D527" s="11" t="s">
        <v>3084</v>
      </c>
      <c r="E527" s="11" t="s">
        <v>3085</v>
      </c>
      <c r="F527" s="11" t="s">
        <v>3086</v>
      </c>
      <c r="G527" s="12" t="s">
        <v>92</v>
      </c>
      <c r="H527" s="11" t="s">
        <v>3087</v>
      </c>
      <c r="I527" s="12" t="s">
        <v>2010</v>
      </c>
      <c r="J527" s="12" t="s">
        <v>3088</v>
      </c>
      <c r="K527" s="11" t="s">
        <v>3083</v>
      </c>
      <c r="L527" s="12">
        <v>5</v>
      </c>
      <c r="M527" s="13"/>
      <c r="N527" s="14"/>
      <c r="O527" s="14"/>
    </row>
    <row r="528" spans="1:15" x14ac:dyDescent="0.2">
      <c r="A528" s="8">
        <v>525</v>
      </c>
      <c r="B528" s="9"/>
      <c r="C528" s="10" t="s">
        <v>3090</v>
      </c>
      <c r="D528" s="11" t="s">
        <v>3091</v>
      </c>
      <c r="E528" s="11" t="s">
        <v>3092</v>
      </c>
      <c r="F528" s="11" t="s">
        <v>3093</v>
      </c>
      <c r="G528" s="12" t="s">
        <v>75</v>
      </c>
      <c r="H528" s="11" t="s">
        <v>3094</v>
      </c>
      <c r="I528" s="12" t="s">
        <v>159</v>
      </c>
      <c r="J528" s="12" t="s">
        <v>3095</v>
      </c>
      <c r="K528" s="11" t="s">
        <v>3090</v>
      </c>
      <c r="L528" s="12">
        <v>30</v>
      </c>
      <c r="M528" s="13"/>
      <c r="N528" s="14"/>
      <c r="O528" s="14"/>
    </row>
    <row r="529" spans="1:15" x14ac:dyDescent="0.2">
      <c r="A529" s="8">
        <v>526</v>
      </c>
      <c r="B529" s="9"/>
      <c r="C529" s="10" t="s">
        <v>3097</v>
      </c>
      <c r="D529" s="11" t="s">
        <v>3098</v>
      </c>
      <c r="E529" s="11" t="s">
        <v>3099</v>
      </c>
      <c r="F529" s="11" t="s">
        <v>536</v>
      </c>
      <c r="G529" s="12" t="s">
        <v>27</v>
      </c>
      <c r="H529" s="11" t="s">
        <v>121</v>
      </c>
      <c r="I529" s="12" t="s">
        <v>996</v>
      </c>
      <c r="J529" s="12" t="s">
        <v>3100</v>
      </c>
      <c r="K529" s="11" t="s">
        <v>3097</v>
      </c>
      <c r="L529" s="12">
        <v>10</v>
      </c>
      <c r="M529" s="13"/>
      <c r="N529" s="14"/>
      <c r="O529" s="14"/>
    </row>
    <row r="530" spans="1:15" x14ac:dyDescent="0.2">
      <c r="A530" s="8">
        <v>527</v>
      </c>
      <c r="B530" s="9"/>
      <c r="C530" s="10" t="s">
        <v>3102</v>
      </c>
      <c r="D530" s="11" t="s">
        <v>3103</v>
      </c>
      <c r="E530" s="11" t="s">
        <v>3104</v>
      </c>
      <c r="F530" s="11" t="s">
        <v>3105</v>
      </c>
      <c r="G530" s="12" t="s">
        <v>2232</v>
      </c>
      <c r="H530" s="11" t="s">
        <v>3106</v>
      </c>
      <c r="I530" s="12" t="s">
        <v>36</v>
      </c>
      <c r="J530" s="12" t="s">
        <v>3107</v>
      </c>
      <c r="K530" s="11" t="s">
        <v>3102</v>
      </c>
      <c r="L530" s="12">
        <v>21</v>
      </c>
      <c r="M530" s="13"/>
      <c r="N530" s="14"/>
      <c r="O530" s="14"/>
    </row>
    <row r="531" spans="1:15" x14ac:dyDescent="0.2">
      <c r="A531" s="8">
        <v>528</v>
      </c>
      <c r="B531" s="15"/>
      <c r="C531" s="10" t="s">
        <v>9723</v>
      </c>
      <c r="D531" s="11" t="s">
        <v>9724</v>
      </c>
      <c r="E531" s="11" t="s">
        <v>9725</v>
      </c>
      <c r="F531" s="11" t="s">
        <v>3108</v>
      </c>
      <c r="G531" s="12" t="s">
        <v>39</v>
      </c>
      <c r="H531" s="11" t="s">
        <v>108</v>
      </c>
      <c r="I531" s="12" t="s">
        <v>1146</v>
      </c>
      <c r="J531" s="12" t="s">
        <v>9726</v>
      </c>
      <c r="K531" s="11" t="s">
        <v>9723</v>
      </c>
      <c r="L531" s="12">
        <v>300</v>
      </c>
      <c r="M531" s="16"/>
      <c r="N531" s="14"/>
      <c r="O531" s="14"/>
    </row>
    <row r="532" spans="1:15" x14ac:dyDescent="0.2">
      <c r="A532" s="8">
        <v>529</v>
      </c>
      <c r="B532" s="9"/>
      <c r="C532" s="10" t="s">
        <v>3110</v>
      </c>
      <c r="D532" s="11" t="s">
        <v>3111</v>
      </c>
      <c r="E532" s="11" t="s">
        <v>3112</v>
      </c>
      <c r="F532" s="11" t="s">
        <v>3113</v>
      </c>
      <c r="G532" s="12" t="s">
        <v>3114</v>
      </c>
      <c r="H532" s="11" t="s">
        <v>3115</v>
      </c>
      <c r="I532" s="12" t="s">
        <v>321</v>
      </c>
      <c r="J532" s="12" t="s">
        <v>3116</v>
      </c>
      <c r="K532" s="11" t="s">
        <v>3110</v>
      </c>
      <c r="L532" s="12">
        <v>1</v>
      </c>
      <c r="M532" s="13"/>
      <c r="N532" s="14"/>
      <c r="O532" s="14"/>
    </row>
    <row r="533" spans="1:15" x14ac:dyDescent="0.2">
      <c r="A533" s="8">
        <v>530</v>
      </c>
      <c r="B533" s="9"/>
      <c r="C533" s="10" t="s">
        <v>3118</v>
      </c>
      <c r="D533" s="11" t="s">
        <v>3119</v>
      </c>
      <c r="E533" s="11" t="s">
        <v>3120</v>
      </c>
      <c r="F533" s="11" t="s">
        <v>2733</v>
      </c>
      <c r="G533" s="12" t="s">
        <v>368</v>
      </c>
      <c r="H533" s="11" t="s">
        <v>544</v>
      </c>
      <c r="I533" s="12" t="s">
        <v>860</v>
      </c>
      <c r="J533" s="12" t="s">
        <v>3121</v>
      </c>
      <c r="K533" s="11" t="s">
        <v>3118</v>
      </c>
      <c r="L533" s="12">
        <v>1</v>
      </c>
      <c r="M533" s="13"/>
      <c r="N533" s="14"/>
      <c r="O533" s="14"/>
    </row>
    <row r="534" spans="1:15" x14ac:dyDescent="0.2">
      <c r="A534" s="8">
        <v>531</v>
      </c>
      <c r="B534" s="15"/>
      <c r="C534" s="10" t="s">
        <v>9727</v>
      </c>
      <c r="D534" s="11" t="s">
        <v>9728</v>
      </c>
      <c r="E534" s="11" t="s">
        <v>9729</v>
      </c>
      <c r="F534" s="11" t="s">
        <v>9730</v>
      </c>
      <c r="G534" s="12" t="s">
        <v>339</v>
      </c>
      <c r="H534" s="11" t="s">
        <v>2064</v>
      </c>
      <c r="I534" s="12" t="s">
        <v>159</v>
      </c>
      <c r="J534" s="12" t="s">
        <v>9731</v>
      </c>
      <c r="K534" s="11" t="s">
        <v>9727</v>
      </c>
      <c r="L534" s="12">
        <v>1</v>
      </c>
      <c r="M534" s="16"/>
      <c r="N534" s="14"/>
      <c r="O534" s="14"/>
    </row>
    <row r="535" spans="1:15" x14ac:dyDescent="0.2">
      <c r="A535" s="8">
        <v>532</v>
      </c>
      <c r="B535" s="9"/>
      <c r="C535" s="10" t="s">
        <v>3123</v>
      </c>
      <c r="D535" s="11" t="s">
        <v>3124</v>
      </c>
      <c r="E535" s="11" t="s">
        <v>3125</v>
      </c>
      <c r="F535" s="11" t="s">
        <v>3126</v>
      </c>
      <c r="G535" s="12" t="s">
        <v>368</v>
      </c>
      <c r="H535" s="11" t="s">
        <v>544</v>
      </c>
      <c r="I535" s="12" t="s">
        <v>159</v>
      </c>
      <c r="J535" s="12" t="s">
        <v>3127</v>
      </c>
      <c r="K535" s="11" t="s">
        <v>3123</v>
      </c>
      <c r="L535" s="12">
        <v>1</v>
      </c>
      <c r="M535" s="13"/>
      <c r="N535" s="14"/>
      <c r="O535" s="14"/>
    </row>
    <row r="536" spans="1:15" x14ac:dyDescent="0.2">
      <c r="A536" s="8">
        <v>533</v>
      </c>
      <c r="B536" s="9"/>
      <c r="C536" s="10" t="s">
        <v>3129</v>
      </c>
      <c r="D536" s="11" t="s">
        <v>3130</v>
      </c>
      <c r="E536" s="11" t="s">
        <v>3131</v>
      </c>
      <c r="F536" s="11" t="s">
        <v>2851</v>
      </c>
      <c r="G536" s="12" t="s">
        <v>22</v>
      </c>
      <c r="H536" s="11" t="s">
        <v>23</v>
      </c>
      <c r="I536" s="12" t="s">
        <v>677</v>
      </c>
      <c r="J536" s="12" t="s">
        <v>3132</v>
      </c>
      <c r="K536" s="11" t="s">
        <v>3129</v>
      </c>
      <c r="L536" s="12">
        <v>20</v>
      </c>
      <c r="M536" s="13"/>
      <c r="N536" s="14"/>
      <c r="O536" s="14"/>
    </row>
    <row r="537" spans="1:15" x14ac:dyDescent="0.2">
      <c r="A537" s="8">
        <v>534</v>
      </c>
      <c r="B537" s="9"/>
      <c r="C537" s="10" t="s">
        <v>3134</v>
      </c>
      <c r="D537" s="11" t="s">
        <v>3135</v>
      </c>
      <c r="E537" s="11" t="s">
        <v>3136</v>
      </c>
      <c r="F537" s="11" t="s">
        <v>3137</v>
      </c>
      <c r="G537" s="12" t="s">
        <v>34</v>
      </c>
      <c r="H537" s="11" t="s">
        <v>1075</v>
      </c>
      <c r="I537" s="12" t="s">
        <v>1301</v>
      </c>
      <c r="J537" s="12" t="s">
        <v>3138</v>
      </c>
      <c r="K537" s="11" t="s">
        <v>3134</v>
      </c>
      <c r="L537" s="12">
        <v>1</v>
      </c>
      <c r="M537" s="13"/>
      <c r="N537" s="14"/>
      <c r="O537" s="14"/>
    </row>
    <row r="538" spans="1:15" x14ac:dyDescent="0.2">
      <c r="A538" s="8">
        <v>535</v>
      </c>
      <c r="B538" s="9"/>
      <c r="C538" s="10" t="s">
        <v>3140</v>
      </c>
      <c r="D538" s="11" t="s">
        <v>3141</v>
      </c>
      <c r="E538" s="11" t="s">
        <v>3142</v>
      </c>
      <c r="F538" s="11" t="s">
        <v>254</v>
      </c>
      <c r="G538" s="12" t="s">
        <v>144</v>
      </c>
      <c r="H538" s="11" t="s">
        <v>1996</v>
      </c>
      <c r="I538" s="12" t="s">
        <v>159</v>
      </c>
      <c r="J538" s="12" t="s">
        <v>3143</v>
      </c>
      <c r="K538" s="11" t="s">
        <v>3140</v>
      </c>
      <c r="L538" s="12">
        <v>1</v>
      </c>
      <c r="M538" s="13"/>
      <c r="N538" s="14"/>
      <c r="O538" s="14"/>
    </row>
    <row r="539" spans="1:15" x14ac:dyDescent="0.2">
      <c r="A539" s="8">
        <v>536</v>
      </c>
      <c r="B539" s="9"/>
      <c r="C539" s="10" t="s">
        <v>3145</v>
      </c>
      <c r="D539" s="11" t="s">
        <v>3146</v>
      </c>
      <c r="E539" s="11" t="s">
        <v>3147</v>
      </c>
      <c r="F539" s="11" t="s">
        <v>3148</v>
      </c>
      <c r="G539" s="12" t="s">
        <v>790</v>
      </c>
      <c r="H539" s="11" t="s">
        <v>3149</v>
      </c>
      <c r="I539" s="12" t="s">
        <v>3150</v>
      </c>
      <c r="J539" s="12" t="s">
        <v>3151</v>
      </c>
      <c r="K539" s="11" t="s">
        <v>3145</v>
      </c>
      <c r="L539" s="12">
        <v>3</v>
      </c>
      <c r="M539" s="13"/>
      <c r="N539" s="14"/>
      <c r="O539" s="14"/>
    </row>
    <row r="540" spans="1:15" x14ac:dyDescent="0.2">
      <c r="A540" s="8">
        <v>537</v>
      </c>
      <c r="B540" s="9"/>
      <c r="C540" s="10" t="s">
        <v>3153</v>
      </c>
      <c r="D540" s="11" t="s">
        <v>3154</v>
      </c>
      <c r="E540" s="11" t="s">
        <v>3155</v>
      </c>
      <c r="F540" s="11" t="s">
        <v>420</v>
      </c>
      <c r="G540" s="12" t="s">
        <v>22</v>
      </c>
      <c r="H540" s="11" t="s">
        <v>517</v>
      </c>
      <c r="I540" s="12" t="s">
        <v>24</v>
      </c>
      <c r="J540" s="12" t="s">
        <v>3156</v>
      </c>
      <c r="K540" s="11" t="s">
        <v>3153</v>
      </c>
      <c r="L540" s="12">
        <v>20</v>
      </c>
      <c r="M540" s="13"/>
      <c r="N540" s="14"/>
      <c r="O540" s="14"/>
    </row>
    <row r="541" spans="1:15" x14ac:dyDescent="0.2">
      <c r="A541" s="8">
        <v>538</v>
      </c>
      <c r="B541" s="9"/>
      <c r="C541" s="10" t="s">
        <v>3158</v>
      </c>
      <c r="D541" s="11" t="s">
        <v>3159</v>
      </c>
      <c r="E541" s="11" t="s">
        <v>3160</v>
      </c>
      <c r="F541" s="11" t="s">
        <v>413</v>
      </c>
      <c r="G541" s="12" t="s">
        <v>3161</v>
      </c>
      <c r="H541" s="11" t="s">
        <v>3068</v>
      </c>
      <c r="I541" s="12" t="s">
        <v>3162</v>
      </c>
      <c r="J541" s="12" t="s">
        <v>3163</v>
      </c>
      <c r="K541" s="11" t="s">
        <v>3158</v>
      </c>
      <c r="L541" s="12">
        <v>1</v>
      </c>
      <c r="M541" s="13"/>
      <c r="N541" s="14"/>
      <c r="O541" s="14"/>
    </row>
    <row r="542" spans="1:15" x14ac:dyDescent="0.2">
      <c r="A542" s="8">
        <v>539</v>
      </c>
      <c r="B542" s="9"/>
      <c r="C542" s="10" t="s">
        <v>3165</v>
      </c>
      <c r="D542" s="11" t="s">
        <v>3166</v>
      </c>
      <c r="E542" s="11" t="s">
        <v>3167</v>
      </c>
      <c r="F542" s="11" t="s">
        <v>2879</v>
      </c>
      <c r="G542" s="12" t="s">
        <v>809</v>
      </c>
      <c r="H542" s="11" t="s">
        <v>3168</v>
      </c>
      <c r="I542" s="12" t="s">
        <v>860</v>
      </c>
      <c r="J542" s="12" t="s">
        <v>3169</v>
      </c>
      <c r="K542" s="11" t="s">
        <v>3165</v>
      </c>
      <c r="L542" s="12">
        <v>14</v>
      </c>
      <c r="M542" s="13"/>
      <c r="N542" s="14"/>
      <c r="O542" s="14"/>
    </row>
    <row r="543" spans="1:15" x14ac:dyDescent="0.2">
      <c r="A543" s="8">
        <v>540</v>
      </c>
      <c r="B543" s="9"/>
      <c r="C543" s="10" t="s">
        <v>3171</v>
      </c>
      <c r="D543" s="11" t="s">
        <v>3172</v>
      </c>
      <c r="E543" s="11" t="s">
        <v>3173</v>
      </c>
      <c r="F543" s="11" t="s">
        <v>2353</v>
      </c>
      <c r="G543" s="12" t="s">
        <v>75</v>
      </c>
      <c r="H543" s="11" t="s">
        <v>76</v>
      </c>
      <c r="I543" s="12" t="s">
        <v>159</v>
      </c>
      <c r="J543" s="12" t="s">
        <v>3174</v>
      </c>
      <c r="K543" s="11" t="s">
        <v>3171</v>
      </c>
      <c r="L543" s="12">
        <v>30</v>
      </c>
      <c r="M543" s="13"/>
      <c r="N543" s="14"/>
      <c r="O543" s="14"/>
    </row>
    <row r="544" spans="1:15" x14ac:dyDescent="0.2">
      <c r="A544" s="8">
        <v>541</v>
      </c>
      <c r="B544" s="9"/>
      <c r="C544" s="10" t="s">
        <v>3176</v>
      </c>
      <c r="D544" s="11" t="s">
        <v>3177</v>
      </c>
      <c r="E544" s="11" t="s">
        <v>3178</v>
      </c>
      <c r="F544" s="11" t="s">
        <v>3056</v>
      </c>
      <c r="G544" s="12" t="s">
        <v>720</v>
      </c>
      <c r="H544" s="11" t="s">
        <v>222</v>
      </c>
      <c r="I544" s="12" t="s">
        <v>28</v>
      </c>
      <c r="J544" s="12" t="s">
        <v>3179</v>
      </c>
      <c r="K544" s="11" t="s">
        <v>3176</v>
      </c>
      <c r="L544" s="12">
        <v>6</v>
      </c>
      <c r="M544" s="13"/>
      <c r="N544" s="14"/>
      <c r="O544" s="14"/>
    </row>
    <row r="545" spans="1:15" x14ac:dyDescent="0.2">
      <c r="A545" s="8">
        <v>542</v>
      </c>
      <c r="B545" s="9"/>
      <c r="C545" s="10" t="s">
        <v>3181</v>
      </c>
      <c r="D545" s="11" t="s">
        <v>3182</v>
      </c>
      <c r="E545" s="11" t="s">
        <v>3183</v>
      </c>
      <c r="F545" s="11" t="s">
        <v>3184</v>
      </c>
      <c r="G545" s="12" t="s">
        <v>1882</v>
      </c>
      <c r="H545" s="11" t="s">
        <v>2321</v>
      </c>
      <c r="I545" s="12" t="s">
        <v>3185</v>
      </c>
      <c r="J545" s="12" t="s">
        <v>3186</v>
      </c>
      <c r="K545" s="11" t="s">
        <v>3181</v>
      </c>
      <c r="L545" s="12">
        <v>60</v>
      </c>
      <c r="M545" s="13"/>
      <c r="N545" s="14"/>
      <c r="O545" s="14"/>
    </row>
    <row r="546" spans="1:15" x14ac:dyDescent="0.2">
      <c r="A546" s="8">
        <v>543</v>
      </c>
      <c r="B546" s="9"/>
      <c r="C546" s="10" t="s">
        <v>3188</v>
      </c>
      <c r="D546" s="11" t="s">
        <v>3189</v>
      </c>
      <c r="E546" s="11" t="s">
        <v>3190</v>
      </c>
      <c r="F546" s="11" t="s">
        <v>2851</v>
      </c>
      <c r="G546" s="12" t="s">
        <v>27</v>
      </c>
      <c r="H546" s="11" t="s">
        <v>488</v>
      </c>
      <c r="I546" s="12" t="s">
        <v>677</v>
      </c>
      <c r="J546" s="12" t="s">
        <v>3191</v>
      </c>
      <c r="K546" s="11" t="s">
        <v>3188</v>
      </c>
      <c r="L546" s="12">
        <v>10</v>
      </c>
      <c r="M546" s="13"/>
      <c r="N546" s="14"/>
      <c r="O546" s="14"/>
    </row>
    <row r="547" spans="1:15" x14ac:dyDescent="0.2">
      <c r="A547" s="8">
        <v>544</v>
      </c>
      <c r="B547" s="9"/>
      <c r="C547" s="10" t="s">
        <v>3193</v>
      </c>
      <c r="D547" s="11" t="s">
        <v>3194</v>
      </c>
      <c r="E547" s="11" t="s">
        <v>3195</v>
      </c>
      <c r="F547" s="11" t="s">
        <v>580</v>
      </c>
      <c r="G547" s="12" t="s">
        <v>27</v>
      </c>
      <c r="H547" s="11" t="s">
        <v>121</v>
      </c>
      <c r="I547" s="12" t="s">
        <v>36</v>
      </c>
      <c r="J547" s="12" t="s">
        <v>3196</v>
      </c>
      <c r="K547" s="11" t="s">
        <v>3193</v>
      </c>
      <c r="L547" s="12">
        <v>10</v>
      </c>
      <c r="M547" s="13"/>
      <c r="N547" s="14"/>
      <c r="O547" s="14"/>
    </row>
    <row r="548" spans="1:15" x14ac:dyDescent="0.2">
      <c r="A548" s="8">
        <v>545</v>
      </c>
      <c r="B548" s="9"/>
      <c r="C548" s="10" t="s">
        <v>3198</v>
      </c>
      <c r="D548" s="11" t="s">
        <v>3199</v>
      </c>
      <c r="E548" s="11" t="s">
        <v>3200</v>
      </c>
      <c r="F548" s="11" t="s">
        <v>2942</v>
      </c>
      <c r="G548" s="12" t="s">
        <v>75</v>
      </c>
      <c r="H548" s="11" t="s">
        <v>3201</v>
      </c>
      <c r="I548" s="12" t="s">
        <v>36</v>
      </c>
      <c r="J548" s="12" t="s">
        <v>3202</v>
      </c>
      <c r="K548" s="11" t="s">
        <v>3198</v>
      </c>
      <c r="L548" s="12">
        <v>30</v>
      </c>
      <c r="M548" s="13"/>
      <c r="N548" s="14"/>
      <c r="O548" s="14"/>
    </row>
    <row r="549" spans="1:15" x14ac:dyDescent="0.2">
      <c r="A549" s="8">
        <v>546</v>
      </c>
      <c r="B549" s="9"/>
      <c r="C549" s="10" t="s">
        <v>3204</v>
      </c>
      <c r="D549" s="11" t="s">
        <v>3205</v>
      </c>
      <c r="E549" s="11" t="s">
        <v>3206</v>
      </c>
      <c r="F549" s="11" t="s">
        <v>3207</v>
      </c>
      <c r="G549" s="12" t="s">
        <v>2232</v>
      </c>
      <c r="H549" s="11" t="s">
        <v>3208</v>
      </c>
      <c r="I549" s="12" t="s">
        <v>454</v>
      </c>
      <c r="J549" s="12" t="s">
        <v>3209</v>
      </c>
      <c r="K549" s="11" t="s">
        <v>3204</v>
      </c>
      <c r="L549" s="12">
        <v>21</v>
      </c>
      <c r="M549" s="13"/>
      <c r="N549" s="14"/>
      <c r="O549" s="14"/>
    </row>
    <row r="550" spans="1:15" x14ac:dyDescent="0.2">
      <c r="A550" s="8">
        <v>547</v>
      </c>
      <c r="B550" s="9"/>
      <c r="C550" s="10" t="s">
        <v>3211</v>
      </c>
      <c r="D550" s="11" t="s">
        <v>3212</v>
      </c>
      <c r="E550" s="11" t="s">
        <v>3213</v>
      </c>
      <c r="F550" s="11" t="s">
        <v>3214</v>
      </c>
      <c r="G550" s="12" t="s">
        <v>75</v>
      </c>
      <c r="H550" s="11" t="s">
        <v>108</v>
      </c>
      <c r="I550" s="12" t="s">
        <v>587</v>
      </c>
      <c r="J550" s="12" t="s">
        <v>3215</v>
      </c>
      <c r="K550" s="11" t="s">
        <v>3211</v>
      </c>
      <c r="L550" s="12">
        <v>30</v>
      </c>
      <c r="M550" s="13"/>
      <c r="N550" s="14"/>
      <c r="O550" s="14"/>
    </row>
    <row r="551" spans="1:15" x14ac:dyDescent="0.2">
      <c r="A551" s="8">
        <v>548</v>
      </c>
      <c r="B551" s="9"/>
      <c r="C551" s="10" t="s">
        <v>3217</v>
      </c>
      <c r="D551" s="11" t="s">
        <v>3218</v>
      </c>
      <c r="E551" s="11" t="s">
        <v>3219</v>
      </c>
      <c r="F551" s="11" t="s">
        <v>3214</v>
      </c>
      <c r="G551" s="12" t="s">
        <v>75</v>
      </c>
      <c r="H551" s="11" t="s">
        <v>67</v>
      </c>
      <c r="I551" s="12" t="s">
        <v>587</v>
      </c>
      <c r="J551" s="12" t="s">
        <v>3220</v>
      </c>
      <c r="K551" s="11" t="s">
        <v>3217</v>
      </c>
      <c r="L551" s="12">
        <v>30</v>
      </c>
      <c r="M551" s="13"/>
      <c r="N551" s="14"/>
      <c r="O551" s="14"/>
    </row>
    <row r="552" spans="1:15" x14ac:dyDescent="0.2">
      <c r="A552" s="8">
        <v>549</v>
      </c>
      <c r="B552" s="9"/>
      <c r="C552" s="10" t="s">
        <v>3222</v>
      </c>
      <c r="D552" s="11" t="s">
        <v>3223</v>
      </c>
      <c r="E552" s="11" t="s">
        <v>3224</v>
      </c>
      <c r="F552" s="11" t="s">
        <v>174</v>
      </c>
      <c r="G552" s="12" t="s">
        <v>1493</v>
      </c>
      <c r="H552" s="11" t="s">
        <v>176</v>
      </c>
      <c r="I552" s="12" t="s">
        <v>3225</v>
      </c>
      <c r="J552" s="12" t="s">
        <v>3226</v>
      </c>
      <c r="K552" s="11" t="s">
        <v>3222</v>
      </c>
      <c r="L552" s="12">
        <v>250</v>
      </c>
      <c r="M552" s="13"/>
      <c r="N552" s="14"/>
      <c r="O552" s="14"/>
    </row>
    <row r="553" spans="1:15" x14ac:dyDescent="0.2">
      <c r="A553" s="8">
        <v>550</v>
      </c>
      <c r="B553" s="9"/>
      <c r="C553" s="10" t="s">
        <v>3228</v>
      </c>
      <c r="D553" s="11" t="s">
        <v>3229</v>
      </c>
      <c r="E553" s="11" t="s">
        <v>3230</v>
      </c>
      <c r="F553" s="11" t="s">
        <v>1492</v>
      </c>
      <c r="G553" s="12" t="s">
        <v>75</v>
      </c>
      <c r="H553" s="11" t="s">
        <v>222</v>
      </c>
      <c r="I553" s="12" t="s">
        <v>36</v>
      </c>
      <c r="J553" s="12" t="s">
        <v>3231</v>
      </c>
      <c r="K553" s="11" t="s">
        <v>3228</v>
      </c>
      <c r="L553" s="12">
        <v>30</v>
      </c>
      <c r="M553" s="13"/>
      <c r="N553" s="14"/>
      <c r="O553" s="14"/>
    </row>
    <row r="554" spans="1:15" x14ac:dyDescent="0.2">
      <c r="A554" s="8">
        <v>551</v>
      </c>
      <c r="B554" s="9"/>
      <c r="C554" s="10" t="s">
        <v>3233</v>
      </c>
      <c r="D554" s="11" t="s">
        <v>3234</v>
      </c>
      <c r="E554" s="11" t="s">
        <v>3235</v>
      </c>
      <c r="F554" s="11" t="s">
        <v>2965</v>
      </c>
      <c r="G554" s="12" t="s">
        <v>84</v>
      </c>
      <c r="H554" s="11" t="s">
        <v>56</v>
      </c>
      <c r="I554" s="12" t="s">
        <v>28</v>
      </c>
      <c r="J554" s="12" t="s">
        <v>3236</v>
      </c>
      <c r="K554" s="11" t="s">
        <v>3233</v>
      </c>
      <c r="L554" s="12">
        <v>1</v>
      </c>
      <c r="M554" s="13"/>
      <c r="N554" s="14"/>
      <c r="O554" s="14"/>
    </row>
    <row r="555" spans="1:15" x14ac:dyDescent="0.2">
      <c r="A555" s="8">
        <v>552</v>
      </c>
      <c r="B555" s="9"/>
      <c r="C555" s="10" t="s">
        <v>3238</v>
      </c>
      <c r="D555" s="11" t="s">
        <v>3239</v>
      </c>
      <c r="E555" s="11" t="s">
        <v>3240</v>
      </c>
      <c r="F555" s="11" t="s">
        <v>3241</v>
      </c>
      <c r="G555" s="12" t="s">
        <v>562</v>
      </c>
      <c r="H555" s="11" t="s">
        <v>56</v>
      </c>
      <c r="I555" s="12" t="s">
        <v>159</v>
      </c>
      <c r="J555" s="12" t="s">
        <v>3242</v>
      </c>
      <c r="K555" s="11" t="s">
        <v>3238</v>
      </c>
      <c r="L555" s="12">
        <v>1</v>
      </c>
      <c r="M555" s="13"/>
      <c r="N555" s="14"/>
      <c r="O555" s="14"/>
    </row>
    <row r="556" spans="1:15" x14ac:dyDescent="0.2">
      <c r="A556" s="8">
        <v>553</v>
      </c>
      <c r="B556" s="9"/>
      <c r="C556" s="10" t="s">
        <v>3244</v>
      </c>
      <c r="D556" s="11" t="s">
        <v>3245</v>
      </c>
      <c r="E556" s="11" t="s">
        <v>3246</v>
      </c>
      <c r="F556" s="11" t="s">
        <v>3247</v>
      </c>
      <c r="G556" s="12" t="s">
        <v>175</v>
      </c>
      <c r="H556" s="11" t="s">
        <v>206</v>
      </c>
      <c r="I556" s="12" t="s">
        <v>3074</v>
      </c>
      <c r="J556" s="12" t="s">
        <v>3248</v>
      </c>
      <c r="K556" s="11" t="s">
        <v>3244</v>
      </c>
      <c r="L556" s="12">
        <v>100</v>
      </c>
      <c r="M556" s="13"/>
      <c r="N556" s="14"/>
      <c r="O556" s="14"/>
    </row>
    <row r="557" spans="1:15" x14ac:dyDescent="0.2">
      <c r="A557" s="8">
        <v>554</v>
      </c>
      <c r="B557" s="9"/>
      <c r="C557" s="10" t="s">
        <v>3250</v>
      </c>
      <c r="D557" s="11" t="s">
        <v>3251</v>
      </c>
      <c r="E557" s="11" t="s">
        <v>3252</v>
      </c>
      <c r="F557" s="11" t="s">
        <v>3253</v>
      </c>
      <c r="G557" s="12" t="s">
        <v>339</v>
      </c>
      <c r="H557" s="11" t="s">
        <v>1938</v>
      </c>
      <c r="I557" s="12" t="s">
        <v>2010</v>
      </c>
      <c r="J557" s="12" t="s">
        <v>3254</v>
      </c>
      <c r="K557" s="11" t="s">
        <v>3250</v>
      </c>
      <c r="L557" s="12">
        <v>1</v>
      </c>
      <c r="M557" s="13"/>
      <c r="N557" s="14"/>
      <c r="O557" s="14"/>
    </row>
    <row r="558" spans="1:15" x14ac:dyDescent="0.2">
      <c r="A558" s="8">
        <v>555</v>
      </c>
      <c r="B558" s="9"/>
      <c r="C558" s="10" t="s">
        <v>3256</v>
      </c>
      <c r="D558" s="11" t="s">
        <v>3257</v>
      </c>
      <c r="E558" s="11" t="s">
        <v>3258</v>
      </c>
      <c r="F558" s="11" t="s">
        <v>3259</v>
      </c>
      <c r="G558" s="12" t="s">
        <v>809</v>
      </c>
      <c r="H558" s="11" t="s">
        <v>1393</v>
      </c>
      <c r="I558" s="12" t="s">
        <v>321</v>
      </c>
      <c r="J558" s="12" t="s">
        <v>3260</v>
      </c>
      <c r="K558" s="11" t="s">
        <v>3256</v>
      </c>
      <c r="L558" s="12">
        <v>14</v>
      </c>
      <c r="M558" s="13"/>
      <c r="N558" s="14"/>
      <c r="O558" s="14"/>
    </row>
    <row r="559" spans="1:15" x14ac:dyDescent="0.2">
      <c r="A559" s="8">
        <v>556</v>
      </c>
      <c r="B559" s="9"/>
      <c r="C559" s="10" t="s">
        <v>3262</v>
      </c>
      <c r="D559" s="11" t="s">
        <v>3263</v>
      </c>
      <c r="E559" s="11" t="s">
        <v>3264</v>
      </c>
      <c r="F559" s="11" t="s">
        <v>3056</v>
      </c>
      <c r="G559" s="12" t="s">
        <v>720</v>
      </c>
      <c r="H559" s="11" t="s">
        <v>222</v>
      </c>
      <c r="I559" s="12" t="s">
        <v>36</v>
      </c>
      <c r="J559" s="12" t="s">
        <v>3265</v>
      </c>
      <c r="K559" s="11" t="s">
        <v>3262</v>
      </c>
      <c r="L559" s="12">
        <v>6</v>
      </c>
      <c r="M559" s="13"/>
      <c r="N559" s="14"/>
      <c r="O559" s="14"/>
    </row>
    <row r="560" spans="1:15" x14ac:dyDescent="0.2">
      <c r="A560" s="8">
        <v>557</v>
      </c>
      <c r="B560" s="9"/>
      <c r="C560" s="10" t="s">
        <v>3267</v>
      </c>
      <c r="D560" s="11" t="s">
        <v>3268</v>
      </c>
      <c r="E560" s="11" t="s">
        <v>3269</v>
      </c>
      <c r="F560" s="11" t="s">
        <v>3056</v>
      </c>
      <c r="G560" s="12" t="s">
        <v>437</v>
      </c>
      <c r="H560" s="11" t="s">
        <v>93</v>
      </c>
      <c r="I560" s="12" t="s">
        <v>36</v>
      </c>
      <c r="J560" s="12" t="s">
        <v>3270</v>
      </c>
      <c r="K560" s="11" t="s">
        <v>3267</v>
      </c>
      <c r="L560" s="12">
        <v>1</v>
      </c>
      <c r="M560" s="13"/>
      <c r="N560" s="14"/>
      <c r="O560" s="14"/>
    </row>
    <row r="561" spans="1:15" x14ac:dyDescent="0.2">
      <c r="A561" s="8">
        <v>558</v>
      </c>
      <c r="B561" s="9"/>
      <c r="C561" s="10" t="s">
        <v>3272</v>
      </c>
      <c r="D561" s="11" t="s">
        <v>3273</v>
      </c>
      <c r="E561" s="11" t="s">
        <v>3274</v>
      </c>
      <c r="F561" s="11" t="s">
        <v>2180</v>
      </c>
      <c r="G561" s="12" t="s">
        <v>2654</v>
      </c>
      <c r="H561" s="11" t="s">
        <v>935</v>
      </c>
      <c r="I561" s="12" t="s">
        <v>3275</v>
      </c>
      <c r="J561" s="12" t="s">
        <v>3276</v>
      </c>
      <c r="K561" s="11" t="s">
        <v>3272</v>
      </c>
      <c r="L561" s="12">
        <v>30</v>
      </c>
      <c r="M561" s="13"/>
      <c r="N561" s="14"/>
      <c r="O561" s="14"/>
    </row>
    <row r="562" spans="1:15" x14ac:dyDescent="0.2">
      <c r="A562" s="8">
        <v>559</v>
      </c>
      <c r="B562" s="9"/>
      <c r="C562" s="10" t="s">
        <v>3278</v>
      </c>
      <c r="D562" s="11" t="s">
        <v>3279</v>
      </c>
      <c r="E562" s="11" t="s">
        <v>3280</v>
      </c>
      <c r="F562" s="11" t="s">
        <v>1659</v>
      </c>
      <c r="G562" s="12" t="s">
        <v>75</v>
      </c>
      <c r="H562" s="11" t="s">
        <v>453</v>
      </c>
      <c r="I562" s="12" t="s">
        <v>28</v>
      </c>
      <c r="J562" s="12" t="s">
        <v>3281</v>
      </c>
      <c r="K562" s="11" t="s">
        <v>3278</v>
      </c>
      <c r="L562" s="12">
        <v>30</v>
      </c>
      <c r="M562" s="13"/>
      <c r="N562" s="14"/>
      <c r="O562" s="14"/>
    </row>
    <row r="563" spans="1:15" x14ac:dyDescent="0.2">
      <c r="A563" s="8">
        <v>560</v>
      </c>
      <c r="B563" s="9"/>
      <c r="C563" s="10" t="s">
        <v>3283</v>
      </c>
      <c r="D563" s="11" t="s">
        <v>3284</v>
      </c>
      <c r="E563" s="11" t="s">
        <v>3285</v>
      </c>
      <c r="F563" s="11" t="s">
        <v>3286</v>
      </c>
      <c r="G563" s="12" t="s">
        <v>27</v>
      </c>
      <c r="H563" s="11" t="s">
        <v>206</v>
      </c>
      <c r="I563" s="12" t="s">
        <v>36</v>
      </c>
      <c r="J563" s="12" t="s">
        <v>3287</v>
      </c>
      <c r="K563" s="11" t="s">
        <v>3283</v>
      </c>
      <c r="L563" s="12">
        <v>10</v>
      </c>
      <c r="M563" s="13"/>
      <c r="N563" s="14"/>
      <c r="O563" s="14"/>
    </row>
    <row r="564" spans="1:15" x14ac:dyDescent="0.2">
      <c r="A564" s="8">
        <v>561</v>
      </c>
      <c r="B564" s="9"/>
      <c r="C564" s="10" t="s">
        <v>3289</v>
      </c>
      <c r="D564" s="11" t="s">
        <v>3290</v>
      </c>
      <c r="E564" s="11" t="s">
        <v>3291</v>
      </c>
      <c r="F564" s="11" t="s">
        <v>1199</v>
      </c>
      <c r="G564" s="12" t="s">
        <v>39</v>
      </c>
      <c r="H564" s="11" t="s">
        <v>421</v>
      </c>
      <c r="I564" s="12" t="s">
        <v>1146</v>
      </c>
      <c r="J564" s="12" t="s">
        <v>3292</v>
      </c>
      <c r="K564" s="11" t="s">
        <v>3289</v>
      </c>
      <c r="L564" s="12">
        <v>300</v>
      </c>
      <c r="M564" s="13"/>
      <c r="N564" s="14"/>
      <c r="O564" s="14"/>
    </row>
    <row r="565" spans="1:15" x14ac:dyDescent="0.2">
      <c r="A565" s="8">
        <v>562</v>
      </c>
      <c r="B565" s="9"/>
      <c r="C565" s="10" t="s">
        <v>3294</v>
      </c>
      <c r="D565" s="11" t="s">
        <v>3295</v>
      </c>
      <c r="E565" s="11" t="s">
        <v>3296</v>
      </c>
      <c r="F565" s="11" t="s">
        <v>580</v>
      </c>
      <c r="G565" s="12" t="s">
        <v>437</v>
      </c>
      <c r="H565" s="11" t="s">
        <v>56</v>
      </c>
      <c r="I565" s="12" t="s">
        <v>1146</v>
      </c>
      <c r="J565" s="12" t="s">
        <v>3297</v>
      </c>
      <c r="K565" s="11" t="s">
        <v>3294</v>
      </c>
      <c r="L565" s="12">
        <v>1</v>
      </c>
      <c r="M565" s="13"/>
      <c r="N565" s="14"/>
      <c r="O565" s="14"/>
    </row>
    <row r="566" spans="1:15" x14ac:dyDescent="0.2">
      <c r="A566" s="8">
        <v>563</v>
      </c>
      <c r="B566" s="9"/>
      <c r="C566" s="10" t="s">
        <v>3299</v>
      </c>
      <c r="D566" s="11" t="s">
        <v>3300</v>
      </c>
      <c r="E566" s="11" t="s">
        <v>3301</v>
      </c>
      <c r="F566" s="11" t="s">
        <v>2803</v>
      </c>
      <c r="G566" s="12" t="s">
        <v>2804</v>
      </c>
      <c r="H566" s="11" t="s">
        <v>108</v>
      </c>
      <c r="I566" s="12" t="s">
        <v>36</v>
      </c>
      <c r="J566" s="12" t="s">
        <v>3302</v>
      </c>
      <c r="K566" s="11" t="s">
        <v>3299</v>
      </c>
      <c r="L566" s="12">
        <v>90</v>
      </c>
      <c r="M566" s="13"/>
      <c r="N566" s="14"/>
      <c r="O566" s="14"/>
    </row>
    <row r="567" spans="1:15" x14ac:dyDescent="0.2">
      <c r="A567" s="8">
        <v>564</v>
      </c>
      <c r="B567" s="9"/>
      <c r="C567" s="10" t="s">
        <v>3304</v>
      </c>
      <c r="D567" s="11" t="s">
        <v>3305</v>
      </c>
      <c r="E567" s="11" t="s">
        <v>3306</v>
      </c>
      <c r="F567" s="11" t="s">
        <v>2803</v>
      </c>
      <c r="G567" s="12" t="s">
        <v>75</v>
      </c>
      <c r="H567" s="11" t="s">
        <v>108</v>
      </c>
      <c r="I567" s="12" t="s">
        <v>68</v>
      </c>
      <c r="J567" s="12" t="s">
        <v>3307</v>
      </c>
      <c r="K567" s="11" t="s">
        <v>3304</v>
      </c>
      <c r="L567" s="12">
        <v>30</v>
      </c>
      <c r="M567" s="13"/>
      <c r="N567" s="14"/>
      <c r="O567" s="14"/>
    </row>
    <row r="568" spans="1:15" x14ac:dyDescent="0.2">
      <c r="A568" s="8">
        <v>565</v>
      </c>
      <c r="B568" s="9"/>
      <c r="C568" s="10" t="s">
        <v>3309</v>
      </c>
      <c r="D568" s="11" t="s">
        <v>3310</v>
      </c>
      <c r="E568" s="11" t="s">
        <v>3311</v>
      </c>
      <c r="F568" s="11" t="s">
        <v>2803</v>
      </c>
      <c r="G568" s="12" t="s">
        <v>2654</v>
      </c>
      <c r="H568" s="11" t="s">
        <v>206</v>
      </c>
      <c r="I568" s="12" t="s">
        <v>168</v>
      </c>
      <c r="J568" s="12" t="s">
        <v>3312</v>
      </c>
      <c r="K568" s="11" t="s">
        <v>3309</v>
      </c>
      <c r="L568" s="12">
        <v>30</v>
      </c>
      <c r="M568" s="13"/>
      <c r="N568" s="14"/>
      <c r="O568" s="14"/>
    </row>
    <row r="569" spans="1:15" x14ac:dyDescent="0.2">
      <c r="A569" s="8">
        <v>566</v>
      </c>
      <c r="B569" s="9"/>
      <c r="C569" s="10" t="s">
        <v>3314</v>
      </c>
      <c r="D569" s="11" t="s">
        <v>3315</v>
      </c>
      <c r="E569" s="11" t="s">
        <v>3316</v>
      </c>
      <c r="F569" s="11" t="s">
        <v>2914</v>
      </c>
      <c r="G569" s="12" t="s">
        <v>2264</v>
      </c>
      <c r="H569" s="11" t="s">
        <v>3317</v>
      </c>
      <c r="I569" s="12" t="s">
        <v>587</v>
      </c>
      <c r="J569" s="12" t="s">
        <v>3318</v>
      </c>
      <c r="K569" s="11" t="s">
        <v>3314</v>
      </c>
      <c r="L569" s="12">
        <v>1</v>
      </c>
      <c r="M569" s="13"/>
      <c r="N569" s="14"/>
      <c r="O569" s="14"/>
    </row>
    <row r="570" spans="1:15" x14ac:dyDescent="0.2">
      <c r="A570" s="8">
        <v>567</v>
      </c>
      <c r="B570" s="9"/>
      <c r="C570" s="10" t="s">
        <v>3320</v>
      </c>
      <c r="D570" s="11" t="s">
        <v>3321</v>
      </c>
      <c r="E570" s="11" t="s">
        <v>3322</v>
      </c>
      <c r="F570" s="11" t="s">
        <v>376</v>
      </c>
      <c r="G570" s="12" t="s">
        <v>414</v>
      </c>
      <c r="H570" s="11" t="s">
        <v>282</v>
      </c>
      <c r="I570" s="12" t="s">
        <v>168</v>
      </c>
      <c r="J570" s="12" t="s">
        <v>3323</v>
      </c>
      <c r="K570" s="11" t="s">
        <v>3320</v>
      </c>
      <c r="L570" s="12">
        <v>1</v>
      </c>
      <c r="M570" s="13"/>
      <c r="N570" s="14"/>
      <c r="O570" s="14"/>
    </row>
    <row r="571" spans="1:15" x14ac:dyDescent="0.2">
      <c r="A571" s="8">
        <v>568</v>
      </c>
      <c r="B571" s="9"/>
      <c r="C571" s="10" t="s">
        <v>3325</v>
      </c>
      <c r="D571" s="11" t="s">
        <v>3326</v>
      </c>
      <c r="E571" s="11" t="s">
        <v>3327</v>
      </c>
      <c r="F571" s="11" t="s">
        <v>3328</v>
      </c>
      <c r="G571" s="12" t="s">
        <v>2889</v>
      </c>
      <c r="H571" s="11" t="s">
        <v>3329</v>
      </c>
      <c r="I571" s="12" t="s">
        <v>894</v>
      </c>
      <c r="J571" s="12" t="s">
        <v>3330</v>
      </c>
      <c r="K571" s="11" t="s">
        <v>3325</v>
      </c>
      <c r="L571" s="12">
        <v>1</v>
      </c>
      <c r="M571" s="13"/>
      <c r="N571" s="14"/>
      <c r="O571" s="14"/>
    </row>
    <row r="572" spans="1:15" x14ac:dyDescent="0.2">
      <c r="A572" s="8">
        <v>569</v>
      </c>
      <c r="B572" s="9"/>
      <c r="C572" s="10" t="s">
        <v>3332</v>
      </c>
      <c r="D572" s="11" t="s">
        <v>3333</v>
      </c>
      <c r="E572" s="11" t="s">
        <v>3334</v>
      </c>
      <c r="F572" s="11" t="s">
        <v>2803</v>
      </c>
      <c r="G572" s="12" t="s">
        <v>2654</v>
      </c>
      <c r="H572" s="11" t="s">
        <v>108</v>
      </c>
      <c r="I572" s="12" t="s">
        <v>168</v>
      </c>
      <c r="J572" s="12" t="s">
        <v>3335</v>
      </c>
      <c r="K572" s="11" t="s">
        <v>3332</v>
      </c>
      <c r="L572" s="12">
        <v>30</v>
      </c>
      <c r="M572" s="13"/>
      <c r="N572" s="14"/>
      <c r="O572" s="14"/>
    </row>
    <row r="573" spans="1:15" x14ac:dyDescent="0.2">
      <c r="A573" s="8">
        <v>570</v>
      </c>
      <c r="B573" s="9"/>
      <c r="C573" s="10" t="s">
        <v>3337</v>
      </c>
      <c r="D573" s="11" t="s">
        <v>3338</v>
      </c>
      <c r="E573" s="11" t="s">
        <v>3339</v>
      </c>
      <c r="F573" s="11" t="s">
        <v>3340</v>
      </c>
      <c r="G573" s="12" t="s">
        <v>684</v>
      </c>
      <c r="H573" s="11" t="s">
        <v>2605</v>
      </c>
      <c r="I573" s="12" t="s">
        <v>1767</v>
      </c>
      <c r="J573" s="12" t="s">
        <v>3341</v>
      </c>
      <c r="K573" s="11" t="s">
        <v>3337</v>
      </c>
      <c r="L573" s="12">
        <v>1</v>
      </c>
      <c r="M573" s="13"/>
      <c r="N573" s="14"/>
      <c r="O573" s="14"/>
    </row>
    <row r="574" spans="1:15" x14ac:dyDescent="0.2">
      <c r="A574" s="8">
        <v>571</v>
      </c>
      <c r="B574" s="9"/>
      <c r="C574" s="10" t="s">
        <v>3343</v>
      </c>
      <c r="D574" s="11" t="s">
        <v>3344</v>
      </c>
      <c r="E574" s="11" t="s">
        <v>3345</v>
      </c>
      <c r="F574" s="11" t="s">
        <v>376</v>
      </c>
      <c r="G574" s="12" t="s">
        <v>84</v>
      </c>
      <c r="H574" s="11" t="s">
        <v>282</v>
      </c>
      <c r="I574" s="12" t="s">
        <v>168</v>
      </c>
      <c r="J574" s="12" t="s">
        <v>3346</v>
      </c>
      <c r="K574" s="11" t="s">
        <v>3343</v>
      </c>
      <c r="L574" s="12">
        <v>1</v>
      </c>
      <c r="M574" s="13"/>
      <c r="N574" s="14"/>
      <c r="O574" s="14"/>
    </row>
    <row r="575" spans="1:15" x14ac:dyDescent="0.2">
      <c r="A575" s="8">
        <v>572</v>
      </c>
      <c r="B575" s="9"/>
      <c r="C575" s="10" t="s">
        <v>3348</v>
      </c>
      <c r="D575" s="11" t="s">
        <v>3349</v>
      </c>
      <c r="E575" s="11" t="s">
        <v>3350</v>
      </c>
      <c r="F575" s="11" t="s">
        <v>1300</v>
      </c>
      <c r="G575" s="12" t="s">
        <v>1025</v>
      </c>
      <c r="H575" s="11" t="s">
        <v>714</v>
      </c>
      <c r="I575" s="12" t="s">
        <v>36</v>
      </c>
      <c r="J575" s="12" t="s">
        <v>3351</v>
      </c>
      <c r="K575" s="11" t="s">
        <v>3348</v>
      </c>
      <c r="L575" s="12">
        <v>28</v>
      </c>
      <c r="M575" s="13"/>
      <c r="N575" s="14"/>
      <c r="O575" s="14"/>
    </row>
    <row r="576" spans="1:15" x14ac:dyDescent="0.2">
      <c r="A576" s="8">
        <v>573</v>
      </c>
      <c r="B576" s="9"/>
      <c r="C576" s="10" t="s">
        <v>3353</v>
      </c>
      <c r="D576" s="11" t="s">
        <v>3354</v>
      </c>
      <c r="E576" s="11" t="s">
        <v>3355</v>
      </c>
      <c r="F576" s="11" t="s">
        <v>221</v>
      </c>
      <c r="G576" s="12" t="s">
        <v>274</v>
      </c>
      <c r="H576" s="11" t="s">
        <v>1870</v>
      </c>
      <c r="I576" s="12" t="s">
        <v>860</v>
      </c>
      <c r="J576" s="12" t="s">
        <v>3356</v>
      </c>
      <c r="K576" s="11" t="s">
        <v>3353</v>
      </c>
      <c r="L576" s="12">
        <v>1</v>
      </c>
      <c r="M576" s="13"/>
      <c r="N576" s="14"/>
      <c r="O576" s="14"/>
    </row>
    <row r="577" spans="1:15" x14ac:dyDescent="0.2">
      <c r="A577" s="8">
        <v>574</v>
      </c>
      <c r="B577" s="9"/>
      <c r="C577" s="10" t="s">
        <v>3358</v>
      </c>
      <c r="D577" s="11" t="s">
        <v>3359</v>
      </c>
      <c r="E577" s="11" t="s">
        <v>3360</v>
      </c>
      <c r="F577" s="11" t="s">
        <v>3361</v>
      </c>
      <c r="G577" s="12" t="s">
        <v>1025</v>
      </c>
      <c r="H577" s="11" t="s">
        <v>206</v>
      </c>
      <c r="I577" s="12" t="s">
        <v>36</v>
      </c>
      <c r="J577" s="12" t="s">
        <v>3362</v>
      </c>
      <c r="K577" s="11" t="s">
        <v>3358</v>
      </c>
      <c r="L577" s="12">
        <v>28</v>
      </c>
      <c r="M577" s="13"/>
      <c r="N577" s="14"/>
      <c r="O577" s="14"/>
    </row>
    <row r="578" spans="1:15" x14ac:dyDescent="0.2">
      <c r="A578" s="8">
        <v>575</v>
      </c>
      <c r="B578" s="15"/>
      <c r="C578" s="10" t="s">
        <v>9732</v>
      </c>
      <c r="D578" s="11" t="s">
        <v>9733</v>
      </c>
      <c r="E578" s="11" t="s">
        <v>9734</v>
      </c>
      <c r="F578" s="11" t="s">
        <v>1158</v>
      </c>
      <c r="G578" s="12" t="s">
        <v>339</v>
      </c>
      <c r="H578" s="11" t="s">
        <v>754</v>
      </c>
      <c r="I578" s="12" t="s">
        <v>68</v>
      </c>
      <c r="J578" s="12" t="s">
        <v>9735</v>
      </c>
      <c r="K578" s="11" t="s">
        <v>9732</v>
      </c>
      <c r="L578" s="12">
        <v>1</v>
      </c>
      <c r="M578" s="16"/>
      <c r="N578" s="14"/>
      <c r="O578" s="14"/>
    </row>
    <row r="579" spans="1:15" x14ac:dyDescent="0.2">
      <c r="A579" s="8">
        <v>576</v>
      </c>
      <c r="B579" s="9"/>
      <c r="C579" s="10" t="s">
        <v>3364</v>
      </c>
      <c r="D579" s="11" t="s">
        <v>3365</v>
      </c>
      <c r="E579" s="11" t="s">
        <v>3366</v>
      </c>
      <c r="F579" s="11" t="s">
        <v>1410</v>
      </c>
      <c r="G579" s="12" t="s">
        <v>339</v>
      </c>
      <c r="H579" s="11" t="s">
        <v>1411</v>
      </c>
      <c r="I579" s="12" t="s">
        <v>28</v>
      </c>
      <c r="J579" s="12" t="s">
        <v>3367</v>
      </c>
      <c r="K579" s="11" t="s">
        <v>3364</v>
      </c>
      <c r="L579" s="12">
        <v>1</v>
      </c>
      <c r="M579" s="13"/>
      <c r="N579" s="14"/>
      <c r="O579" s="14"/>
    </row>
    <row r="580" spans="1:15" x14ac:dyDescent="0.2">
      <c r="A580" s="8">
        <v>577</v>
      </c>
      <c r="B580" s="9"/>
      <c r="C580" s="10" t="s">
        <v>3369</v>
      </c>
      <c r="D580" s="11" t="s">
        <v>3370</v>
      </c>
      <c r="E580" s="11" t="s">
        <v>3371</v>
      </c>
      <c r="F580" s="11" t="s">
        <v>3372</v>
      </c>
      <c r="G580" s="12" t="s">
        <v>1074</v>
      </c>
      <c r="H580" s="11" t="s">
        <v>3373</v>
      </c>
      <c r="I580" s="12" t="s">
        <v>68</v>
      </c>
      <c r="J580" s="12" t="s">
        <v>3374</v>
      </c>
      <c r="K580" s="11" t="s">
        <v>3369</v>
      </c>
      <c r="L580" s="12">
        <v>25</v>
      </c>
      <c r="M580" s="13"/>
      <c r="N580" s="14"/>
      <c r="O580" s="14"/>
    </row>
    <row r="581" spans="1:15" x14ac:dyDescent="0.2">
      <c r="A581" s="8">
        <v>578</v>
      </c>
      <c r="B581" s="9"/>
      <c r="C581" s="10" t="s">
        <v>3376</v>
      </c>
      <c r="D581" s="11" t="s">
        <v>3377</v>
      </c>
      <c r="E581" s="11" t="s">
        <v>3378</v>
      </c>
      <c r="F581" s="11" t="s">
        <v>2685</v>
      </c>
      <c r="G581" s="12" t="s">
        <v>809</v>
      </c>
      <c r="H581" s="11" t="s">
        <v>353</v>
      </c>
      <c r="I581" s="12" t="s">
        <v>570</v>
      </c>
      <c r="J581" s="12" t="s">
        <v>3379</v>
      </c>
      <c r="K581" s="18" t="s">
        <v>3376</v>
      </c>
      <c r="L581" s="12">
        <v>14</v>
      </c>
      <c r="M581" s="13"/>
      <c r="N581" s="14"/>
      <c r="O581" s="14"/>
    </row>
    <row r="582" spans="1:15" x14ac:dyDescent="0.2">
      <c r="A582" s="8">
        <v>579</v>
      </c>
      <c r="B582" s="9"/>
      <c r="C582" s="10" t="s">
        <v>3381</v>
      </c>
      <c r="D582" s="11" t="s">
        <v>3382</v>
      </c>
      <c r="E582" s="11" t="s">
        <v>3383</v>
      </c>
      <c r="F582" s="11" t="s">
        <v>2445</v>
      </c>
      <c r="G582" s="12" t="s">
        <v>368</v>
      </c>
      <c r="H582" s="11" t="s">
        <v>282</v>
      </c>
      <c r="I582" s="12" t="s">
        <v>36</v>
      </c>
      <c r="J582" s="12" t="s">
        <v>3384</v>
      </c>
      <c r="K582" s="11" t="s">
        <v>3381</v>
      </c>
      <c r="L582" s="12">
        <v>1</v>
      </c>
      <c r="M582" s="13"/>
      <c r="N582" s="14"/>
      <c r="O582" s="14"/>
    </row>
    <row r="583" spans="1:15" x14ac:dyDescent="0.2">
      <c r="A583" s="8">
        <v>580</v>
      </c>
      <c r="B583" s="9"/>
      <c r="C583" s="10" t="s">
        <v>3386</v>
      </c>
      <c r="D583" s="11" t="s">
        <v>3387</v>
      </c>
      <c r="E583" s="11" t="s">
        <v>3388</v>
      </c>
      <c r="F583" s="11" t="s">
        <v>2864</v>
      </c>
      <c r="G583" s="12" t="s">
        <v>84</v>
      </c>
      <c r="H583" s="11" t="s">
        <v>2702</v>
      </c>
      <c r="I583" s="12" t="s">
        <v>68</v>
      </c>
      <c r="J583" s="12" t="s">
        <v>3389</v>
      </c>
      <c r="K583" s="11" t="s">
        <v>3386</v>
      </c>
      <c r="L583" s="12">
        <v>1</v>
      </c>
      <c r="M583" s="13"/>
      <c r="N583" s="14"/>
      <c r="O583" s="14"/>
    </row>
    <row r="584" spans="1:15" x14ac:dyDescent="0.2">
      <c r="A584" s="8">
        <v>581</v>
      </c>
      <c r="B584" s="15"/>
      <c r="C584" s="10" t="s">
        <v>9736</v>
      </c>
      <c r="D584" s="11" t="s">
        <v>9737</v>
      </c>
      <c r="E584" s="11" t="s">
        <v>9738</v>
      </c>
      <c r="F584" s="11" t="s">
        <v>2864</v>
      </c>
      <c r="G584" s="12" t="s">
        <v>437</v>
      </c>
      <c r="H584" s="11" t="s">
        <v>2702</v>
      </c>
      <c r="I584" s="12" t="s">
        <v>68</v>
      </c>
      <c r="J584" s="12" t="s">
        <v>9739</v>
      </c>
      <c r="K584" s="11" t="s">
        <v>9736</v>
      </c>
      <c r="L584" s="12">
        <v>1</v>
      </c>
      <c r="M584" s="16"/>
      <c r="N584" s="14"/>
      <c r="O584" s="14"/>
    </row>
    <row r="585" spans="1:15" x14ac:dyDescent="0.2">
      <c r="A585" s="8">
        <v>582</v>
      </c>
      <c r="B585" s="9"/>
      <c r="C585" s="10" t="s">
        <v>3391</v>
      </c>
      <c r="D585" s="11" t="s">
        <v>3392</v>
      </c>
      <c r="E585" s="11" t="s">
        <v>3393</v>
      </c>
      <c r="F585" s="11" t="s">
        <v>3394</v>
      </c>
      <c r="G585" s="12" t="s">
        <v>809</v>
      </c>
      <c r="H585" s="11" t="s">
        <v>206</v>
      </c>
      <c r="I585" s="12" t="s">
        <v>36</v>
      </c>
      <c r="J585" s="12" t="s">
        <v>3395</v>
      </c>
      <c r="K585" s="11" t="s">
        <v>3391</v>
      </c>
      <c r="L585" s="12">
        <v>14</v>
      </c>
      <c r="M585" s="13"/>
      <c r="N585" s="14"/>
      <c r="O585" s="14"/>
    </row>
    <row r="586" spans="1:15" x14ac:dyDescent="0.2">
      <c r="A586" s="8">
        <v>583</v>
      </c>
      <c r="B586" s="9"/>
      <c r="C586" s="10" t="s">
        <v>3397</v>
      </c>
      <c r="D586" s="11" t="s">
        <v>3398</v>
      </c>
      <c r="E586" s="11" t="s">
        <v>3399</v>
      </c>
      <c r="F586" s="11" t="s">
        <v>3400</v>
      </c>
      <c r="G586" s="12" t="s">
        <v>562</v>
      </c>
      <c r="H586" s="11" t="s">
        <v>3401</v>
      </c>
      <c r="I586" s="12" t="s">
        <v>2133</v>
      </c>
      <c r="J586" s="12" t="s">
        <v>3402</v>
      </c>
      <c r="K586" s="11" t="s">
        <v>3397</v>
      </c>
      <c r="L586" s="12">
        <v>1</v>
      </c>
      <c r="M586" s="13"/>
      <c r="N586" s="14"/>
      <c r="O586" s="14"/>
    </row>
    <row r="587" spans="1:15" x14ac:dyDescent="0.2">
      <c r="A587" s="8">
        <v>584</v>
      </c>
      <c r="B587" s="9"/>
      <c r="C587" s="10" t="s">
        <v>3404</v>
      </c>
      <c r="D587" s="11" t="s">
        <v>3405</v>
      </c>
      <c r="E587" s="11" t="s">
        <v>3406</v>
      </c>
      <c r="F587" s="11" t="s">
        <v>3407</v>
      </c>
      <c r="G587" s="12" t="s">
        <v>339</v>
      </c>
      <c r="H587" s="11" t="s">
        <v>3408</v>
      </c>
      <c r="I587" s="12" t="s">
        <v>454</v>
      </c>
      <c r="J587" s="12" t="s">
        <v>3409</v>
      </c>
      <c r="K587" s="11" t="s">
        <v>3404</v>
      </c>
      <c r="L587" s="12">
        <v>1</v>
      </c>
      <c r="M587" s="13"/>
      <c r="N587" s="14"/>
      <c r="O587" s="14"/>
    </row>
    <row r="588" spans="1:15" x14ac:dyDescent="0.2">
      <c r="A588" s="8">
        <v>585</v>
      </c>
      <c r="B588" s="9"/>
      <c r="C588" s="10" t="s">
        <v>3411</v>
      </c>
      <c r="D588" s="11" t="s">
        <v>3412</v>
      </c>
      <c r="E588" s="11" t="s">
        <v>3413</v>
      </c>
      <c r="F588" s="11" t="s">
        <v>683</v>
      </c>
      <c r="G588" s="12" t="s">
        <v>684</v>
      </c>
      <c r="H588" s="11" t="s">
        <v>282</v>
      </c>
      <c r="I588" s="12" t="s">
        <v>439</v>
      </c>
      <c r="J588" s="12" t="s">
        <v>3414</v>
      </c>
      <c r="K588" s="11" t="s">
        <v>3411</v>
      </c>
      <c r="L588" s="12">
        <v>1</v>
      </c>
      <c r="M588" s="13"/>
      <c r="N588" s="14"/>
      <c r="O588" s="14"/>
    </row>
    <row r="589" spans="1:15" x14ac:dyDescent="0.2">
      <c r="A589" s="8">
        <v>586</v>
      </c>
      <c r="B589" s="9"/>
      <c r="C589" s="10" t="s">
        <v>3416</v>
      </c>
      <c r="D589" s="11" t="s">
        <v>3417</v>
      </c>
      <c r="E589" s="11" t="s">
        <v>3418</v>
      </c>
      <c r="F589" s="11" t="s">
        <v>761</v>
      </c>
      <c r="G589" s="12" t="s">
        <v>339</v>
      </c>
      <c r="H589" s="11" t="s">
        <v>763</v>
      </c>
      <c r="I589" s="12" t="s">
        <v>36</v>
      </c>
      <c r="J589" s="12" t="s">
        <v>3419</v>
      </c>
      <c r="K589" s="11" t="s">
        <v>3416</v>
      </c>
      <c r="L589" s="12">
        <v>1</v>
      </c>
      <c r="M589" s="13"/>
      <c r="N589" s="14"/>
      <c r="O589" s="14"/>
    </row>
    <row r="590" spans="1:15" x14ac:dyDescent="0.2">
      <c r="A590" s="8">
        <v>587</v>
      </c>
      <c r="B590" s="9"/>
      <c r="C590" s="10" t="s">
        <v>3421</v>
      </c>
      <c r="D590" s="11" t="s">
        <v>3422</v>
      </c>
      <c r="E590" s="11" t="s">
        <v>3423</v>
      </c>
      <c r="F590" s="11" t="s">
        <v>401</v>
      </c>
      <c r="G590" s="12" t="s">
        <v>55</v>
      </c>
      <c r="H590" s="11" t="s">
        <v>222</v>
      </c>
      <c r="I590" s="12" t="s">
        <v>370</v>
      </c>
      <c r="J590" s="12" t="s">
        <v>3424</v>
      </c>
      <c r="K590" s="11" t="s">
        <v>3421</v>
      </c>
      <c r="L590" s="12">
        <v>24</v>
      </c>
      <c r="M590" s="13"/>
      <c r="N590" s="14"/>
      <c r="O590" s="14"/>
    </row>
    <row r="591" spans="1:15" x14ac:dyDescent="0.2">
      <c r="A591" s="8">
        <v>588</v>
      </c>
      <c r="B591" s="15"/>
      <c r="C591" s="10" t="s">
        <v>9740</v>
      </c>
      <c r="D591" s="11" t="s">
        <v>9741</v>
      </c>
      <c r="E591" s="11" t="s">
        <v>9742</v>
      </c>
      <c r="F591" s="11" t="s">
        <v>3425</v>
      </c>
      <c r="G591" s="12" t="s">
        <v>790</v>
      </c>
      <c r="H591" s="11" t="s">
        <v>222</v>
      </c>
      <c r="I591" s="12" t="s">
        <v>168</v>
      </c>
      <c r="J591" s="12" t="s">
        <v>9743</v>
      </c>
      <c r="K591" s="11" t="s">
        <v>9740</v>
      </c>
      <c r="L591" s="12">
        <v>3</v>
      </c>
      <c r="M591" s="16"/>
      <c r="N591" s="14"/>
      <c r="O591" s="14"/>
    </row>
    <row r="592" spans="1:15" x14ac:dyDescent="0.2">
      <c r="A592" s="8">
        <v>589</v>
      </c>
      <c r="B592" s="9"/>
      <c r="C592" s="10" t="s">
        <v>3427</v>
      </c>
      <c r="D592" s="11" t="s">
        <v>3428</v>
      </c>
      <c r="E592" s="11" t="s">
        <v>3429</v>
      </c>
      <c r="F592" s="11" t="s">
        <v>3430</v>
      </c>
      <c r="G592" s="12" t="s">
        <v>2023</v>
      </c>
      <c r="H592" s="11" t="s">
        <v>3431</v>
      </c>
      <c r="I592" s="12" t="s">
        <v>439</v>
      </c>
      <c r="J592" s="12" t="s">
        <v>3432</v>
      </c>
      <c r="K592" s="11" t="s">
        <v>3427</v>
      </c>
      <c r="L592" s="12">
        <v>1</v>
      </c>
      <c r="M592" s="13"/>
      <c r="N592" s="14"/>
      <c r="O592" s="14"/>
    </row>
    <row r="593" spans="1:15" x14ac:dyDescent="0.2">
      <c r="A593" s="8">
        <v>590</v>
      </c>
      <c r="B593" s="9"/>
      <c r="C593" s="10" t="s">
        <v>3434</v>
      </c>
      <c r="D593" s="11" t="s">
        <v>3435</v>
      </c>
      <c r="E593" s="11" t="s">
        <v>3436</v>
      </c>
      <c r="F593" s="11" t="s">
        <v>1158</v>
      </c>
      <c r="G593" s="12" t="s">
        <v>2889</v>
      </c>
      <c r="H593" s="11" t="s">
        <v>632</v>
      </c>
      <c r="I593" s="12" t="s">
        <v>439</v>
      </c>
      <c r="J593" s="12" t="s">
        <v>3437</v>
      </c>
      <c r="K593" s="11" t="s">
        <v>3434</v>
      </c>
      <c r="L593" s="12">
        <v>1</v>
      </c>
      <c r="M593" s="13"/>
      <c r="N593" s="14"/>
      <c r="O593" s="14"/>
    </row>
    <row r="594" spans="1:15" x14ac:dyDescent="0.2">
      <c r="A594" s="8">
        <v>591</v>
      </c>
      <c r="B594" s="9"/>
      <c r="C594" s="10" t="s">
        <v>3439</v>
      </c>
      <c r="D594" s="11" t="s">
        <v>3440</v>
      </c>
      <c r="E594" s="11" t="s">
        <v>3441</v>
      </c>
      <c r="F594" s="11" t="s">
        <v>3442</v>
      </c>
      <c r="G594" s="12" t="s">
        <v>2232</v>
      </c>
      <c r="H594" s="11" t="s">
        <v>3443</v>
      </c>
      <c r="I594" s="12" t="s">
        <v>28</v>
      </c>
      <c r="J594" s="12" t="s">
        <v>3444</v>
      </c>
      <c r="K594" s="11" t="s">
        <v>3439</v>
      </c>
      <c r="L594" s="12">
        <v>21</v>
      </c>
      <c r="M594" s="13"/>
      <c r="N594" s="17"/>
      <c r="O594" s="14"/>
    </row>
    <row r="595" spans="1:15" x14ac:dyDescent="0.2">
      <c r="A595" s="8">
        <v>592</v>
      </c>
      <c r="B595" s="9"/>
      <c r="C595" s="10" t="s">
        <v>3446</v>
      </c>
      <c r="D595" s="11" t="s">
        <v>3447</v>
      </c>
      <c r="E595" s="11" t="s">
        <v>3448</v>
      </c>
      <c r="F595" s="11" t="s">
        <v>3449</v>
      </c>
      <c r="G595" s="12" t="s">
        <v>175</v>
      </c>
      <c r="H595" s="11" t="s">
        <v>1288</v>
      </c>
      <c r="I595" s="12" t="s">
        <v>3162</v>
      </c>
      <c r="J595" s="12" t="s">
        <v>3450</v>
      </c>
      <c r="K595" s="11" t="s">
        <v>3446</v>
      </c>
      <c r="L595" s="12">
        <v>100</v>
      </c>
      <c r="M595" s="13"/>
      <c r="N595" s="14"/>
      <c r="O595" s="14"/>
    </row>
    <row r="596" spans="1:15" x14ac:dyDescent="0.2">
      <c r="A596" s="8">
        <v>593</v>
      </c>
      <c r="B596" s="9"/>
      <c r="C596" s="10" t="s">
        <v>3452</v>
      </c>
      <c r="D596" s="11" t="s">
        <v>3453</v>
      </c>
      <c r="E596" s="11" t="s">
        <v>3454</v>
      </c>
      <c r="F596" s="11" t="s">
        <v>3247</v>
      </c>
      <c r="G596" s="12" t="s">
        <v>175</v>
      </c>
      <c r="H596" s="11" t="s">
        <v>206</v>
      </c>
      <c r="I596" s="12" t="s">
        <v>3162</v>
      </c>
      <c r="J596" s="12" t="s">
        <v>3455</v>
      </c>
      <c r="K596" s="11" t="s">
        <v>3452</v>
      </c>
      <c r="L596" s="12">
        <v>100</v>
      </c>
      <c r="M596" s="13"/>
      <c r="N596" s="14"/>
      <c r="O596" s="14"/>
    </row>
    <row r="597" spans="1:15" x14ac:dyDescent="0.2">
      <c r="A597" s="8">
        <v>594</v>
      </c>
      <c r="B597" s="9"/>
      <c r="C597" s="10" t="s">
        <v>3457</v>
      </c>
      <c r="D597" s="11" t="s">
        <v>3458</v>
      </c>
      <c r="E597" s="11" t="s">
        <v>3459</v>
      </c>
      <c r="F597" s="11" t="s">
        <v>3460</v>
      </c>
      <c r="G597" s="12" t="s">
        <v>75</v>
      </c>
      <c r="H597" s="11" t="s">
        <v>3461</v>
      </c>
      <c r="I597" s="12" t="s">
        <v>168</v>
      </c>
      <c r="J597" s="12" t="s">
        <v>3462</v>
      </c>
      <c r="K597" s="11" t="s">
        <v>3457</v>
      </c>
      <c r="L597" s="12">
        <v>30</v>
      </c>
      <c r="M597" s="13"/>
      <c r="N597" s="14"/>
      <c r="O597" s="14"/>
    </row>
    <row r="598" spans="1:15" x14ac:dyDescent="0.2">
      <c r="A598" s="8">
        <v>595</v>
      </c>
      <c r="B598" s="9"/>
      <c r="C598" s="10" t="s">
        <v>3464</v>
      </c>
      <c r="D598" s="11" t="s">
        <v>3465</v>
      </c>
      <c r="E598" s="11" t="s">
        <v>3466</v>
      </c>
      <c r="F598" s="11" t="s">
        <v>2353</v>
      </c>
      <c r="G598" s="12" t="s">
        <v>75</v>
      </c>
      <c r="H598" s="11" t="s">
        <v>421</v>
      </c>
      <c r="I598" s="12" t="s">
        <v>159</v>
      </c>
      <c r="J598" s="12" t="s">
        <v>3467</v>
      </c>
      <c r="K598" s="11" t="s">
        <v>3464</v>
      </c>
      <c r="L598" s="12">
        <v>30</v>
      </c>
      <c r="M598" s="13"/>
      <c r="N598" s="14"/>
      <c r="O598" s="14"/>
    </row>
    <row r="599" spans="1:15" x14ac:dyDescent="0.2">
      <c r="A599" s="8">
        <v>596</v>
      </c>
      <c r="B599" s="9"/>
      <c r="C599" s="10" t="s">
        <v>3469</v>
      </c>
      <c r="D599" s="11" t="s">
        <v>3470</v>
      </c>
      <c r="E599" s="11" t="s">
        <v>3471</v>
      </c>
      <c r="F599" s="11" t="s">
        <v>3472</v>
      </c>
      <c r="G599" s="12" t="s">
        <v>27</v>
      </c>
      <c r="H599" s="11" t="s">
        <v>67</v>
      </c>
      <c r="I599" s="12" t="s">
        <v>68</v>
      </c>
      <c r="J599" s="12" t="s">
        <v>3473</v>
      </c>
      <c r="K599" s="11" t="s">
        <v>3469</v>
      </c>
      <c r="L599" s="12">
        <v>10</v>
      </c>
      <c r="M599" s="13"/>
      <c r="N599" s="14"/>
      <c r="O599" s="14"/>
    </row>
    <row r="600" spans="1:15" x14ac:dyDescent="0.2">
      <c r="A600" s="8">
        <v>597</v>
      </c>
      <c r="B600" s="9"/>
      <c r="C600" s="10" t="s">
        <v>3475</v>
      </c>
      <c r="D600" s="11" t="s">
        <v>3476</v>
      </c>
      <c r="E600" s="11" t="s">
        <v>3477</v>
      </c>
      <c r="F600" s="11" t="s">
        <v>1559</v>
      </c>
      <c r="G600" s="12" t="s">
        <v>762</v>
      </c>
      <c r="H600" s="11" t="s">
        <v>23</v>
      </c>
      <c r="I600" s="12" t="s">
        <v>223</v>
      </c>
      <c r="J600" s="12" t="s">
        <v>3478</v>
      </c>
      <c r="K600" s="11" t="s">
        <v>3475</v>
      </c>
      <c r="L600" s="12">
        <v>2</v>
      </c>
      <c r="M600" s="13"/>
      <c r="N600" s="14"/>
      <c r="O600" s="14"/>
    </row>
    <row r="601" spans="1:15" x14ac:dyDescent="0.2">
      <c r="A601" s="8">
        <v>598</v>
      </c>
      <c r="B601" s="9"/>
      <c r="C601" s="10" t="s">
        <v>3480</v>
      </c>
      <c r="D601" s="11" t="s">
        <v>3481</v>
      </c>
      <c r="E601" s="11" t="s">
        <v>3482</v>
      </c>
      <c r="F601" s="11" t="s">
        <v>3449</v>
      </c>
      <c r="G601" s="12" t="s">
        <v>39</v>
      </c>
      <c r="H601" s="11" t="s">
        <v>1288</v>
      </c>
      <c r="I601" s="12" t="s">
        <v>1146</v>
      </c>
      <c r="J601" s="12" t="s">
        <v>3483</v>
      </c>
      <c r="K601" s="11" t="s">
        <v>3480</v>
      </c>
      <c r="L601" s="12">
        <v>300</v>
      </c>
      <c r="M601" s="13"/>
      <c r="N601" s="14"/>
      <c r="O601" s="14"/>
    </row>
    <row r="602" spans="1:15" x14ac:dyDescent="0.2">
      <c r="A602" s="8">
        <v>599</v>
      </c>
      <c r="B602" s="9"/>
      <c r="C602" s="10" t="s">
        <v>3485</v>
      </c>
      <c r="D602" s="11" t="s">
        <v>3486</v>
      </c>
      <c r="E602" s="11" t="s">
        <v>3487</v>
      </c>
      <c r="F602" s="11" t="s">
        <v>3488</v>
      </c>
      <c r="G602" s="12" t="s">
        <v>720</v>
      </c>
      <c r="H602" s="11" t="s">
        <v>3489</v>
      </c>
      <c r="I602" s="12" t="s">
        <v>159</v>
      </c>
      <c r="J602" s="12" t="s">
        <v>3490</v>
      </c>
      <c r="K602" s="11" t="s">
        <v>3485</v>
      </c>
      <c r="L602" s="12">
        <v>6</v>
      </c>
      <c r="M602" s="13"/>
      <c r="N602" s="14"/>
      <c r="O602" s="14"/>
    </row>
    <row r="603" spans="1:15" x14ac:dyDescent="0.2">
      <c r="A603" s="8">
        <v>600</v>
      </c>
      <c r="B603" s="9"/>
      <c r="C603" s="10" t="s">
        <v>3492</v>
      </c>
      <c r="D603" s="11" t="s">
        <v>3493</v>
      </c>
      <c r="E603" s="11" t="s">
        <v>3494</v>
      </c>
      <c r="F603" s="11" t="s">
        <v>3495</v>
      </c>
      <c r="G603" s="12" t="s">
        <v>414</v>
      </c>
      <c r="H603" s="11" t="s">
        <v>3496</v>
      </c>
      <c r="I603" s="12" t="s">
        <v>57</v>
      </c>
      <c r="J603" s="12" t="s">
        <v>3497</v>
      </c>
      <c r="K603" s="11" t="s">
        <v>3492</v>
      </c>
      <c r="L603" s="12">
        <v>1</v>
      </c>
      <c r="M603" s="13"/>
      <c r="N603" s="14"/>
      <c r="O603" s="14"/>
    </row>
    <row r="604" spans="1:15" x14ac:dyDescent="0.2">
      <c r="A604" s="8">
        <v>601</v>
      </c>
      <c r="B604" s="9"/>
      <c r="C604" s="10" t="s">
        <v>3499</v>
      </c>
      <c r="D604" s="11" t="s">
        <v>3500</v>
      </c>
      <c r="E604" s="11" t="s">
        <v>3501</v>
      </c>
      <c r="F604" s="11" t="s">
        <v>3502</v>
      </c>
      <c r="G604" s="12" t="s">
        <v>339</v>
      </c>
      <c r="H604" s="11" t="s">
        <v>3503</v>
      </c>
      <c r="I604" s="12" t="s">
        <v>3504</v>
      </c>
      <c r="J604" s="12" t="s">
        <v>3505</v>
      </c>
      <c r="K604" s="11" t="s">
        <v>3499</v>
      </c>
      <c r="L604" s="12">
        <v>1</v>
      </c>
      <c r="M604" s="13"/>
      <c r="N604" s="14"/>
      <c r="O604" s="14"/>
    </row>
    <row r="605" spans="1:15" x14ac:dyDescent="0.2">
      <c r="A605" s="8">
        <v>602</v>
      </c>
      <c r="B605" s="9"/>
      <c r="C605" s="10" t="s">
        <v>3507</v>
      </c>
      <c r="D605" s="11" t="s">
        <v>3508</v>
      </c>
      <c r="E605" s="11" t="s">
        <v>3509</v>
      </c>
      <c r="F605" s="11" t="s">
        <v>3510</v>
      </c>
      <c r="G605" s="12" t="s">
        <v>2192</v>
      </c>
      <c r="H605" s="11" t="s">
        <v>2193</v>
      </c>
      <c r="I605" s="12" t="s">
        <v>1767</v>
      </c>
      <c r="J605" s="12" t="s">
        <v>3511</v>
      </c>
      <c r="K605" s="11" t="s">
        <v>3507</v>
      </c>
      <c r="L605" s="12">
        <v>1</v>
      </c>
      <c r="M605" s="13"/>
      <c r="N605" s="14"/>
      <c r="O605" s="14"/>
    </row>
    <row r="606" spans="1:15" x14ac:dyDescent="0.2">
      <c r="A606" s="8">
        <v>603</v>
      </c>
      <c r="B606" s="15"/>
      <c r="C606" s="10" t="s">
        <v>9744</v>
      </c>
      <c r="D606" s="11" t="s">
        <v>9745</v>
      </c>
      <c r="E606" s="11" t="s">
        <v>9746</v>
      </c>
      <c r="F606" s="11" t="s">
        <v>9747</v>
      </c>
      <c r="G606" s="12" t="s">
        <v>27</v>
      </c>
      <c r="H606" s="11" t="s">
        <v>517</v>
      </c>
      <c r="I606" s="12" t="s">
        <v>1234</v>
      </c>
      <c r="J606" s="12" t="s">
        <v>9748</v>
      </c>
      <c r="K606" s="11" t="s">
        <v>9744</v>
      </c>
      <c r="L606" s="12">
        <v>10</v>
      </c>
      <c r="M606" s="16"/>
      <c r="N606" s="14"/>
      <c r="O606" s="14"/>
    </row>
    <row r="607" spans="1:15" x14ac:dyDescent="0.2">
      <c r="A607" s="8">
        <v>604</v>
      </c>
      <c r="B607" s="9"/>
      <c r="C607" s="10" t="s">
        <v>3513</v>
      </c>
      <c r="D607" s="11" t="s">
        <v>3514</v>
      </c>
      <c r="E607" s="11" t="s">
        <v>3515</v>
      </c>
      <c r="F607" s="11" t="s">
        <v>3516</v>
      </c>
      <c r="G607" s="12" t="s">
        <v>27</v>
      </c>
      <c r="H607" s="11" t="s">
        <v>3517</v>
      </c>
      <c r="I607" s="12" t="s">
        <v>159</v>
      </c>
      <c r="J607" s="12" t="s">
        <v>3518</v>
      </c>
      <c r="K607" s="11" t="s">
        <v>3513</v>
      </c>
      <c r="L607" s="12">
        <v>10</v>
      </c>
      <c r="M607" s="13"/>
      <c r="N607" s="14"/>
      <c r="O607" s="14"/>
    </row>
    <row r="608" spans="1:15" x14ac:dyDescent="0.2">
      <c r="A608" s="8">
        <v>605</v>
      </c>
      <c r="B608" s="9"/>
      <c r="C608" s="10" t="s">
        <v>3520</v>
      </c>
      <c r="D608" s="11" t="s">
        <v>3521</v>
      </c>
      <c r="E608" s="11" t="s">
        <v>3522</v>
      </c>
      <c r="F608" s="11" t="s">
        <v>3523</v>
      </c>
      <c r="G608" s="12" t="s">
        <v>2232</v>
      </c>
      <c r="H608" s="11" t="s">
        <v>2709</v>
      </c>
      <c r="I608" s="12" t="s">
        <v>530</v>
      </c>
      <c r="J608" s="12" t="s">
        <v>3524</v>
      </c>
      <c r="K608" s="11" t="s">
        <v>3520</v>
      </c>
      <c r="L608" s="12">
        <v>21</v>
      </c>
      <c r="M608" s="13"/>
      <c r="N608" s="14"/>
      <c r="O608" s="14"/>
    </row>
    <row r="609" spans="1:15" x14ac:dyDescent="0.2">
      <c r="A609" s="8">
        <v>606</v>
      </c>
      <c r="B609" s="9"/>
      <c r="C609" s="10" t="s">
        <v>3525</v>
      </c>
      <c r="D609" s="11" t="s">
        <v>3521</v>
      </c>
      <c r="E609" s="11" t="s">
        <v>3526</v>
      </c>
      <c r="F609" s="11" t="s">
        <v>3527</v>
      </c>
      <c r="G609" s="12" t="s">
        <v>809</v>
      </c>
      <c r="H609" s="11" t="s">
        <v>2709</v>
      </c>
      <c r="I609" s="12" t="s">
        <v>530</v>
      </c>
      <c r="J609" s="12" t="s">
        <v>3524</v>
      </c>
      <c r="K609" s="11" t="s">
        <v>3525</v>
      </c>
      <c r="L609" s="12">
        <v>14</v>
      </c>
      <c r="M609" s="13"/>
      <c r="N609" s="14"/>
      <c r="O609" s="14"/>
    </row>
    <row r="610" spans="1:15" x14ac:dyDescent="0.2">
      <c r="A610" s="8">
        <v>607</v>
      </c>
      <c r="B610" s="9"/>
      <c r="C610" s="10" t="s">
        <v>3529</v>
      </c>
      <c r="D610" s="11" t="s">
        <v>3530</v>
      </c>
      <c r="E610" s="11" t="s">
        <v>3531</v>
      </c>
      <c r="F610" s="11" t="s">
        <v>3527</v>
      </c>
      <c r="G610" s="12" t="s">
        <v>34</v>
      </c>
      <c r="H610" s="11" t="s">
        <v>3532</v>
      </c>
      <c r="I610" s="12" t="s">
        <v>530</v>
      </c>
      <c r="J610" s="12" t="s">
        <v>3533</v>
      </c>
      <c r="K610" s="11" t="s">
        <v>3529</v>
      </c>
      <c r="L610" s="12">
        <v>1</v>
      </c>
      <c r="M610" s="13"/>
      <c r="N610" s="14"/>
      <c r="O610" s="14"/>
    </row>
    <row r="611" spans="1:15" x14ac:dyDescent="0.2">
      <c r="A611" s="8">
        <v>608</v>
      </c>
      <c r="B611" s="9"/>
      <c r="C611" s="10" t="s">
        <v>3535</v>
      </c>
      <c r="D611" s="11" t="s">
        <v>3536</v>
      </c>
      <c r="E611" s="11" t="s">
        <v>3537</v>
      </c>
      <c r="F611" s="11" t="s">
        <v>2320</v>
      </c>
      <c r="G611" s="12" t="s">
        <v>2023</v>
      </c>
      <c r="H611" s="11" t="s">
        <v>3068</v>
      </c>
      <c r="I611" s="12" t="s">
        <v>159</v>
      </c>
      <c r="J611" s="12" t="s">
        <v>3538</v>
      </c>
      <c r="K611" s="11" t="s">
        <v>3535</v>
      </c>
      <c r="L611" s="12">
        <v>1</v>
      </c>
      <c r="M611" s="13"/>
      <c r="N611" s="14"/>
      <c r="O611" s="14"/>
    </row>
    <row r="612" spans="1:15" x14ac:dyDescent="0.2">
      <c r="A612" s="8">
        <v>609</v>
      </c>
      <c r="B612" s="9"/>
      <c r="C612" s="10" t="s">
        <v>3540</v>
      </c>
      <c r="D612" s="11" t="s">
        <v>3541</v>
      </c>
      <c r="E612" s="11" t="s">
        <v>3542</v>
      </c>
      <c r="F612" s="11" t="s">
        <v>2445</v>
      </c>
      <c r="G612" s="12" t="s">
        <v>3543</v>
      </c>
      <c r="H612" s="11" t="s">
        <v>282</v>
      </c>
      <c r="I612" s="12" t="s">
        <v>2047</v>
      </c>
      <c r="J612" s="12" t="s">
        <v>3544</v>
      </c>
      <c r="K612" s="11" t="s">
        <v>3540</v>
      </c>
      <c r="L612" s="12">
        <v>1</v>
      </c>
      <c r="M612" s="13"/>
      <c r="N612" s="14"/>
      <c r="O612" s="14"/>
    </row>
    <row r="613" spans="1:15" x14ac:dyDescent="0.2">
      <c r="A613" s="8">
        <v>610</v>
      </c>
      <c r="B613" s="9"/>
      <c r="C613" s="10" t="s">
        <v>3546</v>
      </c>
      <c r="D613" s="11" t="s">
        <v>3547</v>
      </c>
      <c r="E613" s="11" t="s">
        <v>3548</v>
      </c>
      <c r="F613" s="11" t="s">
        <v>3056</v>
      </c>
      <c r="G613" s="12" t="s">
        <v>437</v>
      </c>
      <c r="H613" s="11" t="s">
        <v>93</v>
      </c>
      <c r="I613" s="12" t="s">
        <v>741</v>
      </c>
      <c r="J613" s="12" t="s">
        <v>3549</v>
      </c>
      <c r="K613" s="11" t="s">
        <v>3546</v>
      </c>
      <c r="L613" s="12">
        <v>1</v>
      </c>
      <c r="M613" s="13"/>
      <c r="N613" s="14"/>
      <c r="O613" s="14"/>
    </row>
    <row r="614" spans="1:15" x14ac:dyDescent="0.2">
      <c r="A614" s="8">
        <v>611</v>
      </c>
      <c r="B614" s="9"/>
      <c r="C614" s="10" t="s">
        <v>3551</v>
      </c>
      <c r="D614" s="11" t="s">
        <v>3552</v>
      </c>
      <c r="E614" s="11" t="s">
        <v>3553</v>
      </c>
      <c r="F614" s="11" t="s">
        <v>1875</v>
      </c>
      <c r="G614" s="12" t="s">
        <v>75</v>
      </c>
      <c r="H614" s="11" t="s">
        <v>517</v>
      </c>
      <c r="I614" s="12" t="s">
        <v>28</v>
      </c>
      <c r="J614" s="12" t="s">
        <v>3554</v>
      </c>
      <c r="K614" s="11" t="s">
        <v>3551</v>
      </c>
      <c r="L614" s="12">
        <v>30</v>
      </c>
      <c r="M614" s="13"/>
      <c r="N614" s="14"/>
      <c r="O614" s="14"/>
    </row>
    <row r="615" spans="1:15" x14ac:dyDescent="0.2">
      <c r="A615" s="8">
        <v>612</v>
      </c>
      <c r="B615" s="9"/>
      <c r="C615" s="10" t="s">
        <v>3556</v>
      </c>
      <c r="D615" s="11" t="s">
        <v>3557</v>
      </c>
      <c r="E615" s="11" t="s">
        <v>3558</v>
      </c>
      <c r="F615" s="11" t="s">
        <v>1875</v>
      </c>
      <c r="G615" s="12" t="s">
        <v>75</v>
      </c>
      <c r="H615" s="11" t="s">
        <v>488</v>
      </c>
      <c r="I615" s="12" t="s">
        <v>28</v>
      </c>
      <c r="J615" s="12" t="s">
        <v>3559</v>
      </c>
      <c r="K615" s="11" t="s">
        <v>3556</v>
      </c>
      <c r="L615" s="12">
        <v>30</v>
      </c>
      <c r="M615" s="13"/>
      <c r="N615" s="14"/>
      <c r="O615" s="14"/>
    </row>
    <row r="616" spans="1:15" x14ac:dyDescent="0.2">
      <c r="A616" s="8">
        <v>613</v>
      </c>
      <c r="B616" s="9"/>
      <c r="C616" s="10" t="s">
        <v>3561</v>
      </c>
      <c r="D616" s="11" t="s">
        <v>3562</v>
      </c>
      <c r="E616" s="11" t="s">
        <v>3563</v>
      </c>
      <c r="F616" s="11" t="s">
        <v>3564</v>
      </c>
      <c r="G616" s="12" t="s">
        <v>22</v>
      </c>
      <c r="H616" s="11" t="s">
        <v>67</v>
      </c>
      <c r="I616" s="12" t="s">
        <v>28</v>
      </c>
      <c r="J616" s="12" t="s">
        <v>3565</v>
      </c>
      <c r="K616" s="11" t="s">
        <v>3561</v>
      </c>
      <c r="L616" s="12">
        <v>20</v>
      </c>
      <c r="M616" s="13"/>
      <c r="N616" s="14"/>
      <c r="O616" s="14"/>
    </row>
    <row r="617" spans="1:15" x14ac:dyDescent="0.2">
      <c r="A617" s="8">
        <v>614</v>
      </c>
      <c r="B617" s="9"/>
      <c r="C617" s="10" t="s">
        <v>3567</v>
      </c>
      <c r="D617" s="11" t="s">
        <v>3568</v>
      </c>
      <c r="E617" s="11" t="s">
        <v>3569</v>
      </c>
      <c r="F617" s="11" t="s">
        <v>401</v>
      </c>
      <c r="G617" s="12" t="s">
        <v>1493</v>
      </c>
      <c r="H617" s="11" t="s">
        <v>222</v>
      </c>
      <c r="I617" s="12" t="s">
        <v>3225</v>
      </c>
      <c r="J617" s="12" t="s">
        <v>3570</v>
      </c>
      <c r="K617" s="11" t="s">
        <v>3567</v>
      </c>
      <c r="L617" s="12">
        <v>250</v>
      </c>
      <c r="M617" s="13"/>
      <c r="N617" s="14"/>
      <c r="O617" s="14"/>
    </row>
    <row r="618" spans="1:15" x14ac:dyDescent="0.2">
      <c r="A618" s="8">
        <v>615</v>
      </c>
      <c r="B618" s="9"/>
      <c r="C618" s="10" t="s">
        <v>3572</v>
      </c>
      <c r="D618" s="11" t="s">
        <v>3573</v>
      </c>
      <c r="E618" s="11" t="s">
        <v>3574</v>
      </c>
      <c r="F618" s="11" t="s">
        <v>989</v>
      </c>
      <c r="G618" s="12" t="s">
        <v>175</v>
      </c>
      <c r="H618" s="11" t="s">
        <v>121</v>
      </c>
      <c r="I618" s="12" t="s">
        <v>68</v>
      </c>
      <c r="J618" s="12" t="s">
        <v>3575</v>
      </c>
      <c r="K618" s="11" t="s">
        <v>3572</v>
      </c>
      <c r="L618" s="12">
        <v>100</v>
      </c>
      <c r="M618" s="13"/>
      <c r="N618" s="14"/>
      <c r="O618" s="14"/>
    </row>
    <row r="619" spans="1:15" x14ac:dyDescent="0.2">
      <c r="A619" s="8">
        <v>616</v>
      </c>
      <c r="B619" s="9"/>
      <c r="C619" s="10" t="s">
        <v>3577</v>
      </c>
      <c r="D619" s="11" t="s">
        <v>3578</v>
      </c>
      <c r="E619" s="11" t="s">
        <v>3579</v>
      </c>
      <c r="F619" s="11" t="s">
        <v>3580</v>
      </c>
      <c r="G619" s="12" t="s">
        <v>1025</v>
      </c>
      <c r="H619" s="11" t="s">
        <v>529</v>
      </c>
      <c r="I619" s="12" t="s">
        <v>454</v>
      </c>
      <c r="J619" s="12" t="s">
        <v>3581</v>
      </c>
      <c r="K619" s="11" t="s">
        <v>3577</v>
      </c>
      <c r="L619" s="12">
        <v>28</v>
      </c>
      <c r="M619" s="13"/>
      <c r="N619" s="14"/>
      <c r="O619" s="14"/>
    </row>
    <row r="620" spans="1:15" x14ac:dyDescent="0.2">
      <c r="A620" s="8">
        <v>617</v>
      </c>
      <c r="B620" s="9"/>
      <c r="C620" s="10" t="s">
        <v>3583</v>
      </c>
      <c r="D620" s="11" t="s">
        <v>3584</v>
      </c>
      <c r="E620" s="11" t="s">
        <v>3585</v>
      </c>
      <c r="F620" s="11" t="s">
        <v>2685</v>
      </c>
      <c r="G620" s="12" t="s">
        <v>1882</v>
      </c>
      <c r="H620" s="11" t="s">
        <v>67</v>
      </c>
      <c r="I620" s="12" t="s">
        <v>570</v>
      </c>
      <c r="J620" s="12" t="s">
        <v>3586</v>
      </c>
      <c r="K620" s="11" t="s">
        <v>3583</v>
      </c>
      <c r="L620" s="12">
        <v>60</v>
      </c>
      <c r="M620" s="13"/>
      <c r="N620" s="14"/>
      <c r="O620" s="14"/>
    </row>
    <row r="621" spans="1:15" x14ac:dyDescent="0.2">
      <c r="A621" s="8">
        <v>618</v>
      </c>
      <c r="B621" s="15"/>
      <c r="C621" s="10" t="s">
        <v>9749</v>
      </c>
      <c r="D621" s="11" t="s">
        <v>9750</v>
      </c>
      <c r="E621" s="11" t="s">
        <v>9751</v>
      </c>
      <c r="F621" s="11" t="s">
        <v>9752</v>
      </c>
      <c r="G621" s="12" t="s">
        <v>27</v>
      </c>
      <c r="H621" s="11" t="s">
        <v>206</v>
      </c>
      <c r="I621" s="12" t="s">
        <v>28</v>
      </c>
      <c r="J621" s="12" t="s">
        <v>9753</v>
      </c>
      <c r="K621" s="11" t="s">
        <v>9749</v>
      </c>
      <c r="L621" s="12">
        <v>10</v>
      </c>
      <c r="M621" s="16"/>
      <c r="N621" s="14"/>
      <c r="O621" s="14"/>
    </row>
    <row r="622" spans="1:15" x14ac:dyDescent="0.2">
      <c r="A622" s="8">
        <v>619</v>
      </c>
      <c r="B622" s="9"/>
      <c r="C622" s="10" t="s">
        <v>3588</v>
      </c>
      <c r="D622" s="11" t="s">
        <v>3589</v>
      </c>
      <c r="E622" s="11" t="s">
        <v>3590</v>
      </c>
      <c r="F622" s="11" t="s">
        <v>3591</v>
      </c>
      <c r="G622" s="12" t="s">
        <v>3592</v>
      </c>
      <c r="H622" s="11" t="s">
        <v>282</v>
      </c>
      <c r="I622" s="12" t="s">
        <v>537</v>
      </c>
      <c r="J622" s="12" t="s">
        <v>3593</v>
      </c>
      <c r="K622" s="11" t="s">
        <v>3588</v>
      </c>
      <c r="L622" s="12">
        <v>1</v>
      </c>
      <c r="M622" s="13"/>
      <c r="N622" s="14"/>
      <c r="O622" s="14"/>
    </row>
    <row r="623" spans="1:15" x14ac:dyDescent="0.2">
      <c r="A623" s="8">
        <v>620</v>
      </c>
      <c r="B623" s="9"/>
      <c r="C623" s="10" t="s">
        <v>3595</v>
      </c>
      <c r="D623" s="11" t="s">
        <v>3417</v>
      </c>
      <c r="E623" s="11" t="s">
        <v>3596</v>
      </c>
      <c r="F623" s="11" t="s">
        <v>761</v>
      </c>
      <c r="G623" s="12" t="s">
        <v>339</v>
      </c>
      <c r="H623" s="11" t="s">
        <v>3597</v>
      </c>
      <c r="I623" s="12" t="s">
        <v>36</v>
      </c>
      <c r="J623" s="12" t="s">
        <v>3598</v>
      </c>
      <c r="K623" s="11" t="s">
        <v>3595</v>
      </c>
      <c r="L623" s="12">
        <v>1</v>
      </c>
      <c r="M623" s="13"/>
      <c r="N623" s="14"/>
      <c r="O623" s="14"/>
    </row>
    <row r="624" spans="1:15" x14ac:dyDescent="0.2">
      <c r="A624" s="8">
        <v>621</v>
      </c>
      <c r="B624" s="9"/>
      <c r="C624" s="10" t="s">
        <v>3600</v>
      </c>
      <c r="D624" s="11" t="s">
        <v>3417</v>
      </c>
      <c r="E624" s="11" t="s">
        <v>3601</v>
      </c>
      <c r="F624" s="11" t="s">
        <v>761</v>
      </c>
      <c r="G624" s="12" t="s">
        <v>339</v>
      </c>
      <c r="H624" s="11" t="s">
        <v>1518</v>
      </c>
      <c r="I624" s="12" t="s">
        <v>36</v>
      </c>
      <c r="J624" s="12" t="s">
        <v>3602</v>
      </c>
      <c r="K624" s="11" t="s">
        <v>3600</v>
      </c>
      <c r="L624" s="12">
        <v>1</v>
      </c>
      <c r="M624" s="13"/>
      <c r="N624" s="14"/>
      <c r="O624" s="14"/>
    </row>
    <row r="625" spans="1:15" x14ac:dyDescent="0.2">
      <c r="A625" s="8">
        <v>622</v>
      </c>
      <c r="B625" s="9"/>
      <c r="C625" s="10" t="s">
        <v>3604</v>
      </c>
      <c r="D625" s="11" t="s">
        <v>3605</v>
      </c>
      <c r="E625" s="11" t="s">
        <v>3606</v>
      </c>
      <c r="F625" s="11" t="s">
        <v>3607</v>
      </c>
      <c r="G625" s="12" t="s">
        <v>144</v>
      </c>
      <c r="H625" s="11" t="s">
        <v>320</v>
      </c>
      <c r="I625" s="12" t="s">
        <v>24</v>
      </c>
      <c r="J625" s="12" t="s">
        <v>3608</v>
      </c>
      <c r="K625" s="11" t="s">
        <v>3604</v>
      </c>
      <c r="L625" s="12">
        <v>1</v>
      </c>
      <c r="M625" s="13"/>
      <c r="N625" s="14"/>
      <c r="O625" s="14"/>
    </row>
    <row r="626" spans="1:15" x14ac:dyDescent="0.2">
      <c r="A626" s="8">
        <v>623</v>
      </c>
      <c r="B626" s="9"/>
      <c r="C626" s="10" t="s">
        <v>3610</v>
      </c>
      <c r="D626" s="11" t="s">
        <v>3605</v>
      </c>
      <c r="E626" s="11" t="s">
        <v>3611</v>
      </c>
      <c r="F626" s="11" t="s">
        <v>3607</v>
      </c>
      <c r="G626" s="12" t="s">
        <v>3612</v>
      </c>
      <c r="H626" s="11" t="s">
        <v>320</v>
      </c>
      <c r="I626" s="12" t="s">
        <v>24</v>
      </c>
      <c r="J626" s="12" t="s">
        <v>3613</v>
      </c>
      <c r="K626" s="11" t="s">
        <v>3610</v>
      </c>
      <c r="L626" s="12">
        <v>1</v>
      </c>
      <c r="M626" s="13"/>
      <c r="N626" s="14"/>
      <c r="O626" s="14"/>
    </row>
    <row r="627" spans="1:15" x14ac:dyDescent="0.2">
      <c r="A627" s="8">
        <v>624</v>
      </c>
      <c r="B627" s="9"/>
      <c r="C627" s="10" t="s">
        <v>3615</v>
      </c>
      <c r="D627" s="11" t="s">
        <v>3616</v>
      </c>
      <c r="E627" s="11" t="s">
        <v>3617</v>
      </c>
      <c r="F627" s="11" t="s">
        <v>3618</v>
      </c>
      <c r="G627" s="12" t="s">
        <v>3543</v>
      </c>
      <c r="H627" s="11" t="s">
        <v>3619</v>
      </c>
      <c r="I627" s="12" t="s">
        <v>168</v>
      </c>
      <c r="J627" s="12" t="s">
        <v>3620</v>
      </c>
      <c r="K627" s="11" t="s">
        <v>3615</v>
      </c>
      <c r="L627" s="12">
        <v>1</v>
      </c>
      <c r="M627" s="13"/>
      <c r="N627" s="14"/>
      <c r="O627" s="14"/>
    </row>
    <row r="628" spans="1:15" x14ac:dyDescent="0.2">
      <c r="A628" s="8">
        <v>625</v>
      </c>
      <c r="B628" s="9"/>
      <c r="C628" s="10" t="s">
        <v>3622</v>
      </c>
      <c r="D628" s="11" t="s">
        <v>3623</v>
      </c>
      <c r="E628" s="11" t="s">
        <v>3624</v>
      </c>
      <c r="F628" s="11" t="s">
        <v>3625</v>
      </c>
      <c r="G628" s="12" t="s">
        <v>368</v>
      </c>
      <c r="H628" s="11" t="s">
        <v>3626</v>
      </c>
      <c r="I628" s="12" t="s">
        <v>168</v>
      </c>
      <c r="J628" s="12" t="s">
        <v>3627</v>
      </c>
      <c r="K628" s="11" t="s">
        <v>3622</v>
      </c>
      <c r="L628" s="12">
        <v>1</v>
      </c>
      <c r="M628" s="13"/>
      <c r="N628" s="14"/>
      <c r="O628" s="14"/>
    </row>
    <row r="629" spans="1:15" x14ac:dyDescent="0.2">
      <c r="A629" s="8">
        <v>626</v>
      </c>
      <c r="B629" s="9"/>
      <c r="C629" s="10" t="s">
        <v>3629</v>
      </c>
      <c r="D629" s="11" t="s">
        <v>3630</v>
      </c>
      <c r="E629" s="11" t="s">
        <v>3631</v>
      </c>
      <c r="F629" s="11" t="s">
        <v>580</v>
      </c>
      <c r="G629" s="12" t="s">
        <v>790</v>
      </c>
      <c r="H629" s="11" t="s">
        <v>517</v>
      </c>
      <c r="I629" s="12" t="s">
        <v>454</v>
      </c>
      <c r="J629" s="12" t="s">
        <v>3632</v>
      </c>
      <c r="K629" s="11" t="s">
        <v>3629</v>
      </c>
      <c r="L629" s="12">
        <v>3</v>
      </c>
      <c r="M629" s="13"/>
      <c r="N629" s="14"/>
      <c r="O629" s="14"/>
    </row>
    <row r="630" spans="1:15" x14ac:dyDescent="0.2">
      <c r="A630" s="8">
        <v>627</v>
      </c>
      <c r="B630" s="9"/>
      <c r="C630" s="10" t="s">
        <v>3634</v>
      </c>
      <c r="D630" s="11" t="s">
        <v>3635</v>
      </c>
      <c r="E630" s="11" t="s">
        <v>3636</v>
      </c>
      <c r="F630" s="11" t="s">
        <v>3637</v>
      </c>
      <c r="G630" s="12" t="s">
        <v>75</v>
      </c>
      <c r="H630" s="11" t="s">
        <v>3638</v>
      </c>
      <c r="I630" s="12" t="s">
        <v>860</v>
      </c>
      <c r="J630" s="12" t="s">
        <v>3639</v>
      </c>
      <c r="K630" s="11" t="s">
        <v>3634</v>
      </c>
      <c r="L630" s="12">
        <v>30</v>
      </c>
      <c r="M630" s="13"/>
      <c r="N630" s="14"/>
      <c r="O630" s="14"/>
    </row>
    <row r="631" spans="1:15" x14ac:dyDescent="0.2">
      <c r="A631" s="8">
        <v>628</v>
      </c>
      <c r="B631" s="9"/>
      <c r="C631" s="10" t="s">
        <v>3641</v>
      </c>
      <c r="D631" s="11" t="s">
        <v>3642</v>
      </c>
      <c r="E631" s="11" t="s">
        <v>3643</v>
      </c>
      <c r="F631" s="11" t="s">
        <v>3637</v>
      </c>
      <c r="G631" s="12" t="s">
        <v>75</v>
      </c>
      <c r="H631" s="11" t="s">
        <v>3644</v>
      </c>
      <c r="I631" s="12" t="s">
        <v>860</v>
      </c>
      <c r="J631" s="12" t="s">
        <v>3645</v>
      </c>
      <c r="K631" s="11" t="s">
        <v>3641</v>
      </c>
      <c r="L631" s="12">
        <v>30</v>
      </c>
      <c r="M631" s="13"/>
      <c r="N631" s="14"/>
      <c r="O631" s="14"/>
    </row>
    <row r="632" spans="1:15" x14ac:dyDescent="0.2">
      <c r="A632" s="8">
        <v>629</v>
      </c>
      <c r="B632" s="9"/>
      <c r="C632" s="10" t="s">
        <v>3647</v>
      </c>
      <c r="D632" s="11" t="s">
        <v>3648</v>
      </c>
      <c r="E632" s="11" t="s">
        <v>3649</v>
      </c>
      <c r="F632" s="11" t="s">
        <v>3637</v>
      </c>
      <c r="G632" s="12" t="s">
        <v>75</v>
      </c>
      <c r="H632" s="11" t="s">
        <v>3650</v>
      </c>
      <c r="I632" s="12" t="s">
        <v>860</v>
      </c>
      <c r="J632" s="12" t="s">
        <v>3651</v>
      </c>
      <c r="K632" s="11" t="s">
        <v>3647</v>
      </c>
      <c r="L632" s="12">
        <v>30</v>
      </c>
      <c r="M632" s="13"/>
      <c r="N632" s="14"/>
      <c r="O632" s="14"/>
    </row>
    <row r="633" spans="1:15" x14ac:dyDescent="0.2">
      <c r="A633" s="8">
        <v>630</v>
      </c>
      <c r="B633" s="9"/>
      <c r="C633" s="10" t="s">
        <v>3653</v>
      </c>
      <c r="D633" s="11" t="s">
        <v>3654</v>
      </c>
      <c r="E633" s="11" t="s">
        <v>3655</v>
      </c>
      <c r="F633" s="11" t="s">
        <v>3656</v>
      </c>
      <c r="G633" s="12" t="s">
        <v>809</v>
      </c>
      <c r="H633" s="11" t="s">
        <v>3657</v>
      </c>
      <c r="I633" s="12" t="s">
        <v>1459</v>
      </c>
      <c r="J633" s="12" t="s">
        <v>3658</v>
      </c>
      <c r="K633" s="11" t="s">
        <v>3653</v>
      </c>
      <c r="L633" s="12">
        <v>14</v>
      </c>
      <c r="M633" s="13"/>
      <c r="N633" s="14"/>
      <c r="O633" s="14"/>
    </row>
    <row r="634" spans="1:15" x14ac:dyDescent="0.2">
      <c r="A634" s="8">
        <v>631</v>
      </c>
      <c r="B634" s="9"/>
      <c r="C634" s="10" t="s">
        <v>3660</v>
      </c>
      <c r="D634" s="11" t="s">
        <v>3661</v>
      </c>
      <c r="E634" s="11" t="s">
        <v>3662</v>
      </c>
      <c r="F634" s="11" t="s">
        <v>3663</v>
      </c>
      <c r="G634" s="12" t="s">
        <v>368</v>
      </c>
      <c r="H634" s="11" t="s">
        <v>85</v>
      </c>
      <c r="I634" s="12" t="s">
        <v>3664</v>
      </c>
      <c r="J634" s="12" t="s">
        <v>3665</v>
      </c>
      <c r="K634" s="11" t="s">
        <v>3660</v>
      </c>
      <c r="L634" s="12">
        <v>1</v>
      </c>
      <c r="M634" s="13"/>
      <c r="N634" s="14"/>
      <c r="O634" s="14"/>
    </row>
    <row r="635" spans="1:15" x14ac:dyDescent="0.2">
      <c r="A635" s="8">
        <v>632</v>
      </c>
      <c r="B635" s="15"/>
      <c r="C635" s="10" t="s">
        <v>9754</v>
      </c>
      <c r="D635" s="11" t="s">
        <v>9755</v>
      </c>
      <c r="E635" s="11" t="s">
        <v>9756</v>
      </c>
      <c r="F635" s="11" t="s">
        <v>3663</v>
      </c>
      <c r="G635" s="12" t="s">
        <v>368</v>
      </c>
      <c r="H635" s="11" t="s">
        <v>1689</v>
      </c>
      <c r="I635" s="12" t="s">
        <v>3664</v>
      </c>
      <c r="J635" s="12" t="s">
        <v>9757</v>
      </c>
      <c r="K635" s="11" t="s">
        <v>9754</v>
      </c>
      <c r="L635" s="12">
        <v>1</v>
      </c>
      <c r="M635" s="16"/>
      <c r="N635" s="14"/>
      <c r="O635" s="14"/>
    </row>
    <row r="636" spans="1:15" x14ac:dyDescent="0.2">
      <c r="A636" s="8">
        <v>633</v>
      </c>
      <c r="B636" s="15"/>
      <c r="C636" s="10" t="s">
        <v>9758</v>
      </c>
      <c r="D636" s="11" t="s">
        <v>9759</v>
      </c>
      <c r="E636" s="11" t="s">
        <v>9760</v>
      </c>
      <c r="F636" s="11" t="s">
        <v>9761</v>
      </c>
      <c r="G636" s="12" t="s">
        <v>34</v>
      </c>
      <c r="H636" s="11" t="s">
        <v>9762</v>
      </c>
      <c r="I636" s="12" t="s">
        <v>36</v>
      </c>
      <c r="J636" s="12" t="s">
        <v>9763</v>
      </c>
      <c r="K636" s="11" t="s">
        <v>9758</v>
      </c>
      <c r="L636" s="12">
        <v>1</v>
      </c>
      <c r="M636" s="16"/>
      <c r="N636" s="14"/>
      <c r="O636" s="14"/>
    </row>
    <row r="637" spans="1:15" x14ac:dyDescent="0.2">
      <c r="A637" s="8">
        <v>634</v>
      </c>
      <c r="B637" s="9"/>
      <c r="C637" s="10" t="s">
        <v>3667</v>
      </c>
      <c r="D637" s="11" t="s">
        <v>3668</v>
      </c>
      <c r="E637" s="11" t="s">
        <v>3669</v>
      </c>
      <c r="F637" s="11" t="s">
        <v>3670</v>
      </c>
      <c r="G637" s="12" t="s">
        <v>1750</v>
      </c>
      <c r="H637" s="11" t="s">
        <v>40</v>
      </c>
      <c r="I637" s="12" t="s">
        <v>321</v>
      </c>
      <c r="J637" s="12" t="s">
        <v>3671</v>
      </c>
      <c r="K637" s="11" t="s">
        <v>3667</v>
      </c>
      <c r="L637" s="12">
        <v>7</v>
      </c>
      <c r="M637" s="13"/>
      <c r="N637" s="14"/>
      <c r="O637" s="14"/>
    </row>
    <row r="638" spans="1:15" x14ac:dyDescent="0.2">
      <c r="A638" s="8">
        <v>635</v>
      </c>
      <c r="B638" s="15"/>
      <c r="C638" s="10" t="s">
        <v>9764</v>
      </c>
      <c r="D638" s="11" t="s">
        <v>9765</v>
      </c>
      <c r="E638" s="11" t="s">
        <v>9766</v>
      </c>
      <c r="F638" s="11" t="s">
        <v>1889</v>
      </c>
      <c r="G638" s="12" t="s">
        <v>1025</v>
      </c>
      <c r="H638" s="11" t="s">
        <v>1014</v>
      </c>
      <c r="I638" s="12" t="s">
        <v>57</v>
      </c>
      <c r="J638" s="12" t="s">
        <v>9767</v>
      </c>
      <c r="K638" s="11" t="s">
        <v>9764</v>
      </c>
      <c r="L638" s="12">
        <v>28</v>
      </c>
      <c r="M638" s="16"/>
      <c r="N638" s="14"/>
      <c r="O638" s="14"/>
    </row>
    <row r="639" spans="1:15" x14ac:dyDescent="0.2">
      <c r="A639" s="8">
        <v>636</v>
      </c>
      <c r="B639" s="9"/>
      <c r="C639" s="10" t="s">
        <v>3673</v>
      </c>
      <c r="D639" s="11" t="s">
        <v>3674</v>
      </c>
      <c r="E639" s="11" t="s">
        <v>3675</v>
      </c>
      <c r="F639" s="11" t="s">
        <v>3676</v>
      </c>
      <c r="G639" s="12" t="s">
        <v>144</v>
      </c>
      <c r="H639" s="11" t="s">
        <v>2151</v>
      </c>
      <c r="I639" s="12" t="s">
        <v>168</v>
      </c>
      <c r="J639" s="12" t="s">
        <v>3677</v>
      </c>
      <c r="K639" s="11" t="s">
        <v>3673</v>
      </c>
      <c r="L639" s="12">
        <v>1</v>
      </c>
      <c r="M639" s="13"/>
      <c r="N639" s="14"/>
      <c r="O639" s="14"/>
    </row>
    <row r="640" spans="1:15" x14ac:dyDescent="0.2">
      <c r="A640" s="8">
        <v>637</v>
      </c>
      <c r="B640" s="9"/>
      <c r="C640" s="10" t="s">
        <v>3679</v>
      </c>
      <c r="D640" s="11" t="s">
        <v>3680</v>
      </c>
      <c r="E640" s="11" t="s">
        <v>3681</v>
      </c>
      <c r="F640" s="11" t="s">
        <v>1700</v>
      </c>
      <c r="G640" s="12" t="s">
        <v>437</v>
      </c>
      <c r="H640" s="11" t="s">
        <v>3682</v>
      </c>
      <c r="I640" s="12" t="s">
        <v>28</v>
      </c>
      <c r="J640" s="12" t="s">
        <v>3683</v>
      </c>
      <c r="K640" s="11" t="s">
        <v>3679</v>
      </c>
      <c r="L640" s="12">
        <v>1</v>
      </c>
      <c r="M640" s="13"/>
      <c r="N640" s="14"/>
      <c r="O640" s="14"/>
    </row>
    <row r="641" spans="1:15" x14ac:dyDescent="0.2">
      <c r="A641" s="8">
        <v>638</v>
      </c>
      <c r="B641" s="9"/>
      <c r="C641" s="10" t="s">
        <v>3685</v>
      </c>
      <c r="D641" s="11" t="s">
        <v>3686</v>
      </c>
      <c r="E641" s="11" t="s">
        <v>3687</v>
      </c>
      <c r="F641" s="11" t="s">
        <v>2611</v>
      </c>
      <c r="G641" s="12" t="s">
        <v>22</v>
      </c>
      <c r="H641" s="11" t="s">
        <v>67</v>
      </c>
      <c r="I641" s="12" t="s">
        <v>68</v>
      </c>
      <c r="J641" s="12" t="s">
        <v>3688</v>
      </c>
      <c r="K641" s="11" t="s">
        <v>3685</v>
      </c>
      <c r="L641" s="12">
        <v>20</v>
      </c>
      <c r="M641" s="13"/>
      <c r="N641" s="14"/>
      <c r="O641" s="14"/>
    </row>
    <row r="642" spans="1:15" x14ac:dyDescent="0.2">
      <c r="A642" s="8">
        <v>639</v>
      </c>
      <c r="B642" s="9"/>
      <c r="C642" s="10" t="s">
        <v>3690</v>
      </c>
      <c r="D642" s="11" t="s">
        <v>3691</v>
      </c>
      <c r="E642" s="11" t="s">
        <v>3692</v>
      </c>
      <c r="F642" s="11" t="s">
        <v>3693</v>
      </c>
      <c r="G642" s="12" t="s">
        <v>84</v>
      </c>
      <c r="H642" s="11" t="s">
        <v>85</v>
      </c>
      <c r="I642" s="12" t="s">
        <v>168</v>
      </c>
      <c r="J642" s="12" t="s">
        <v>3694</v>
      </c>
      <c r="K642" s="11" t="s">
        <v>3690</v>
      </c>
      <c r="L642" s="12">
        <v>1</v>
      </c>
      <c r="M642" s="13"/>
      <c r="N642" s="14"/>
      <c r="O642" s="14"/>
    </row>
    <row r="643" spans="1:15" x14ac:dyDescent="0.2">
      <c r="A643" s="8">
        <v>640</v>
      </c>
      <c r="B643" s="9"/>
      <c r="C643" s="10" t="s">
        <v>3696</v>
      </c>
      <c r="D643" s="11" t="s">
        <v>3697</v>
      </c>
      <c r="E643" s="11" t="s">
        <v>3698</v>
      </c>
      <c r="F643" s="11" t="s">
        <v>1335</v>
      </c>
      <c r="G643" s="12" t="s">
        <v>3699</v>
      </c>
      <c r="H643" s="11" t="s">
        <v>3700</v>
      </c>
      <c r="I643" s="12" t="s">
        <v>159</v>
      </c>
      <c r="J643" s="12" t="s">
        <v>3701</v>
      </c>
      <c r="K643" s="11" t="s">
        <v>3696</v>
      </c>
      <c r="L643" s="12">
        <v>1</v>
      </c>
      <c r="M643" s="13"/>
      <c r="N643" s="14"/>
      <c r="O643" s="14"/>
    </row>
    <row r="644" spans="1:15" x14ac:dyDescent="0.2">
      <c r="A644" s="8">
        <v>641</v>
      </c>
      <c r="B644" s="9"/>
      <c r="C644" s="10" t="s">
        <v>3703</v>
      </c>
      <c r="D644" s="11" t="s">
        <v>3704</v>
      </c>
      <c r="E644" s="11" t="s">
        <v>3705</v>
      </c>
      <c r="F644" s="11" t="s">
        <v>3706</v>
      </c>
      <c r="G644" s="12" t="s">
        <v>75</v>
      </c>
      <c r="H644" s="11" t="s">
        <v>3707</v>
      </c>
      <c r="I644" s="12" t="s">
        <v>28</v>
      </c>
      <c r="J644" s="12" t="s">
        <v>3708</v>
      </c>
      <c r="K644" s="11" t="s">
        <v>3703</v>
      </c>
      <c r="L644" s="12">
        <v>30</v>
      </c>
      <c r="M644" s="13"/>
      <c r="N644" s="14"/>
      <c r="O644" s="14"/>
    </row>
    <row r="645" spans="1:15" x14ac:dyDescent="0.2">
      <c r="A645" s="8">
        <v>642</v>
      </c>
      <c r="B645" s="9"/>
      <c r="C645" s="10" t="s">
        <v>3710</v>
      </c>
      <c r="D645" s="11" t="s">
        <v>3711</v>
      </c>
      <c r="E645" s="11" t="s">
        <v>3712</v>
      </c>
      <c r="F645" s="11" t="s">
        <v>3041</v>
      </c>
      <c r="G645" s="12" t="s">
        <v>564</v>
      </c>
      <c r="H645" s="11" t="s">
        <v>3713</v>
      </c>
      <c r="I645" s="12" t="s">
        <v>168</v>
      </c>
      <c r="J645" s="12" t="s">
        <v>3714</v>
      </c>
      <c r="K645" s="11" t="s">
        <v>3710</v>
      </c>
      <c r="L645" s="12">
        <v>1</v>
      </c>
      <c r="M645" s="13"/>
      <c r="N645" s="14"/>
      <c r="O645" s="14"/>
    </row>
    <row r="646" spans="1:15" x14ac:dyDescent="0.2">
      <c r="A646" s="8">
        <v>643</v>
      </c>
      <c r="B646" s="9"/>
      <c r="C646" s="10" t="s">
        <v>3716</v>
      </c>
      <c r="D646" s="11" t="s">
        <v>3717</v>
      </c>
      <c r="E646" s="11" t="s">
        <v>3718</v>
      </c>
      <c r="F646" s="11" t="s">
        <v>3719</v>
      </c>
      <c r="G646" s="12" t="s">
        <v>27</v>
      </c>
      <c r="H646" s="11" t="s">
        <v>3720</v>
      </c>
      <c r="I646" s="12" t="s">
        <v>24</v>
      </c>
      <c r="J646" s="12" t="s">
        <v>3721</v>
      </c>
      <c r="K646" s="11" t="s">
        <v>3716</v>
      </c>
      <c r="L646" s="12">
        <v>10</v>
      </c>
      <c r="M646" s="13"/>
      <c r="N646" s="14"/>
      <c r="O646" s="14"/>
    </row>
    <row r="647" spans="1:15" x14ac:dyDescent="0.2">
      <c r="A647" s="8">
        <v>644</v>
      </c>
      <c r="B647" s="9"/>
      <c r="C647" s="10" t="s">
        <v>3723</v>
      </c>
      <c r="D647" s="11" t="s">
        <v>3724</v>
      </c>
      <c r="E647" s="11" t="s">
        <v>3725</v>
      </c>
      <c r="F647" s="11" t="s">
        <v>3726</v>
      </c>
      <c r="G647" s="12" t="s">
        <v>1025</v>
      </c>
      <c r="H647" s="11" t="s">
        <v>3727</v>
      </c>
      <c r="I647" s="12" t="s">
        <v>28</v>
      </c>
      <c r="J647" s="12" t="s">
        <v>3728</v>
      </c>
      <c r="K647" s="11" t="s">
        <v>3723</v>
      </c>
      <c r="L647" s="12">
        <v>28</v>
      </c>
      <c r="M647" s="13"/>
      <c r="N647" s="14"/>
      <c r="O647" s="14"/>
    </row>
    <row r="648" spans="1:15" x14ac:dyDescent="0.2">
      <c r="A648" s="8">
        <v>645</v>
      </c>
      <c r="B648" s="9"/>
      <c r="C648" s="10" t="s">
        <v>3730</v>
      </c>
      <c r="D648" s="11" t="s">
        <v>3731</v>
      </c>
      <c r="E648" s="11" t="s">
        <v>3732</v>
      </c>
      <c r="F648" s="11" t="s">
        <v>761</v>
      </c>
      <c r="G648" s="12" t="s">
        <v>339</v>
      </c>
      <c r="H648" s="11" t="s">
        <v>1522</v>
      </c>
      <c r="I648" s="12" t="s">
        <v>36</v>
      </c>
      <c r="J648" s="12" t="s">
        <v>3733</v>
      </c>
      <c r="K648" s="11" t="s">
        <v>3730</v>
      </c>
      <c r="L648" s="12">
        <v>1</v>
      </c>
      <c r="M648" s="13"/>
      <c r="N648" s="14"/>
      <c r="O648" s="14"/>
    </row>
    <row r="649" spans="1:15" x14ac:dyDescent="0.2">
      <c r="A649" s="8">
        <v>646</v>
      </c>
      <c r="B649" s="9"/>
      <c r="C649" s="10" t="s">
        <v>3735</v>
      </c>
      <c r="D649" s="11" t="s">
        <v>3736</v>
      </c>
      <c r="E649" s="11" t="s">
        <v>3737</v>
      </c>
      <c r="F649" s="11" t="s">
        <v>3738</v>
      </c>
      <c r="G649" s="12" t="s">
        <v>75</v>
      </c>
      <c r="H649" s="11" t="s">
        <v>3739</v>
      </c>
      <c r="I649" s="12" t="s">
        <v>102</v>
      </c>
      <c r="J649" s="12" t="s">
        <v>3740</v>
      </c>
      <c r="K649" s="11" t="s">
        <v>3735</v>
      </c>
      <c r="L649" s="12">
        <v>30</v>
      </c>
      <c r="M649" s="13"/>
      <c r="N649" s="14"/>
      <c r="O649" s="14"/>
    </row>
    <row r="650" spans="1:15" x14ac:dyDescent="0.2">
      <c r="A650" s="8">
        <v>647</v>
      </c>
      <c r="B650" s="9"/>
      <c r="C650" s="10" t="s">
        <v>3742</v>
      </c>
      <c r="D650" s="11" t="s">
        <v>3743</v>
      </c>
      <c r="E650" s="11" t="s">
        <v>3744</v>
      </c>
      <c r="F650" s="11" t="s">
        <v>3738</v>
      </c>
      <c r="G650" s="12" t="s">
        <v>75</v>
      </c>
      <c r="H650" s="11" t="s">
        <v>1014</v>
      </c>
      <c r="I650" s="12" t="s">
        <v>102</v>
      </c>
      <c r="J650" s="12" t="s">
        <v>3745</v>
      </c>
      <c r="K650" s="11" t="s">
        <v>3742</v>
      </c>
      <c r="L650" s="12">
        <v>30</v>
      </c>
      <c r="M650" s="13"/>
      <c r="N650" s="14"/>
      <c r="O650" s="14"/>
    </row>
    <row r="651" spans="1:15" x14ac:dyDescent="0.2">
      <c r="A651" s="8">
        <v>648</v>
      </c>
      <c r="B651" s="9"/>
      <c r="C651" s="10" t="s">
        <v>3747</v>
      </c>
      <c r="D651" s="11" t="s">
        <v>3748</v>
      </c>
      <c r="E651" s="11" t="s">
        <v>3749</v>
      </c>
      <c r="F651" s="11" t="s">
        <v>2965</v>
      </c>
      <c r="G651" s="12" t="s">
        <v>437</v>
      </c>
      <c r="H651" s="11" t="s">
        <v>56</v>
      </c>
      <c r="I651" s="12" t="s">
        <v>28</v>
      </c>
      <c r="J651" s="12" t="s">
        <v>3750</v>
      </c>
      <c r="K651" s="11" t="s">
        <v>3747</v>
      </c>
      <c r="L651" s="12">
        <v>1</v>
      </c>
      <c r="M651" s="13"/>
      <c r="N651" s="14"/>
      <c r="O651" s="14"/>
    </row>
    <row r="652" spans="1:15" x14ac:dyDescent="0.2">
      <c r="A652" s="8">
        <v>649</v>
      </c>
      <c r="B652" s="9"/>
      <c r="C652" s="10" t="s">
        <v>3752</v>
      </c>
      <c r="D652" s="11" t="s">
        <v>3753</v>
      </c>
      <c r="E652" s="11" t="s">
        <v>3754</v>
      </c>
      <c r="F652" s="11" t="s">
        <v>3755</v>
      </c>
      <c r="G652" s="12" t="s">
        <v>39</v>
      </c>
      <c r="H652" s="11" t="s">
        <v>206</v>
      </c>
      <c r="I652" s="12" t="s">
        <v>990</v>
      </c>
      <c r="J652" s="12" t="s">
        <v>3756</v>
      </c>
      <c r="K652" s="11" t="s">
        <v>3752</v>
      </c>
      <c r="L652" s="12">
        <v>300</v>
      </c>
      <c r="M652" s="13"/>
      <c r="N652" s="14"/>
      <c r="O652" s="14"/>
    </row>
    <row r="653" spans="1:15" x14ac:dyDescent="0.2">
      <c r="A653" s="8">
        <v>650</v>
      </c>
      <c r="B653" s="15"/>
      <c r="C653" s="10" t="s">
        <v>9768</v>
      </c>
      <c r="D653" s="11" t="s">
        <v>9769</v>
      </c>
      <c r="E653" s="11" t="s">
        <v>9770</v>
      </c>
      <c r="F653" s="11" t="s">
        <v>683</v>
      </c>
      <c r="G653" s="12" t="s">
        <v>684</v>
      </c>
      <c r="H653" s="11" t="s">
        <v>690</v>
      </c>
      <c r="I653" s="12" t="s">
        <v>28</v>
      </c>
      <c r="J653" s="12" t="s">
        <v>9771</v>
      </c>
      <c r="K653" s="11" t="s">
        <v>9768</v>
      </c>
      <c r="L653" s="12">
        <v>1</v>
      </c>
      <c r="M653" s="16"/>
      <c r="N653" s="14"/>
      <c r="O653" s="14"/>
    </row>
    <row r="654" spans="1:15" x14ac:dyDescent="0.2">
      <c r="A654" s="8">
        <v>651</v>
      </c>
      <c r="B654" s="15"/>
      <c r="C654" s="10" t="s">
        <v>9772</v>
      </c>
      <c r="D654" s="11" t="s">
        <v>9773</v>
      </c>
      <c r="E654" s="11" t="s">
        <v>9774</v>
      </c>
      <c r="F654" s="11" t="s">
        <v>683</v>
      </c>
      <c r="G654" s="12" t="s">
        <v>684</v>
      </c>
      <c r="H654" s="11" t="s">
        <v>282</v>
      </c>
      <c r="I654" s="12" t="s">
        <v>28</v>
      </c>
      <c r="J654" s="12" t="s">
        <v>9775</v>
      </c>
      <c r="K654" s="11" t="s">
        <v>9772</v>
      </c>
      <c r="L654" s="12">
        <v>1</v>
      </c>
      <c r="M654" s="16"/>
      <c r="N654" s="14"/>
      <c r="O654" s="14"/>
    </row>
    <row r="655" spans="1:15" x14ac:dyDescent="0.2">
      <c r="A655" s="8">
        <v>652</v>
      </c>
      <c r="B655" s="9"/>
      <c r="C655" s="10" t="s">
        <v>3758</v>
      </c>
      <c r="D655" s="11" t="s">
        <v>3759</v>
      </c>
      <c r="E655" s="11" t="s">
        <v>3760</v>
      </c>
      <c r="F655" s="11" t="s">
        <v>3761</v>
      </c>
      <c r="G655" s="12" t="s">
        <v>75</v>
      </c>
      <c r="H655" s="11" t="s">
        <v>206</v>
      </c>
      <c r="I655" s="12" t="s">
        <v>473</v>
      </c>
      <c r="J655" s="12" t="s">
        <v>3762</v>
      </c>
      <c r="K655" s="11" t="s">
        <v>3758</v>
      </c>
      <c r="L655" s="12">
        <v>30</v>
      </c>
      <c r="M655" s="13"/>
      <c r="N655" s="14"/>
      <c r="O655" s="14"/>
    </row>
    <row r="656" spans="1:15" x14ac:dyDescent="0.2">
      <c r="A656" s="8">
        <v>653</v>
      </c>
      <c r="B656" s="9"/>
      <c r="C656" s="10" t="s">
        <v>3764</v>
      </c>
      <c r="D656" s="11" t="s">
        <v>3765</v>
      </c>
      <c r="E656" s="11" t="s">
        <v>3766</v>
      </c>
      <c r="F656" s="11" t="s">
        <v>593</v>
      </c>
      <c r="G656" s="12" t="s">
        <v>594</v>
      </c>
      <c r="H656" s="11" t="s">
        <v>421</v>
      </c>
      <c r="I656" s="12" t="s">
        <v>131</v>
      </c>
      <c r="J656" s="12" t="s">
        <v>3767</v>
      </c>
      <c r="K656" s="11" t="s">
        <v>3764</v>
      </c>
      <c r="L656" s="12">
        <v>35</v>
      </c>
      <c r="M656" s="13"/>
      <c r="N656" s="14"/>
      <c r="O656" s="14"/>
    </row>
    <row r="657" spans="1:15" x14ac:dyDescent="0.2">
      <c r="A657" s="8">
        <v>654</v>
      </c>
      <c r="B657" s="9"/>
      <c r="C657" s="10" t="s">
        <v>3769</v>
      </c>
      <c r="D657" s="11" t="s">
        <v>3770</v>
      </c>
      <c r="E657" s="11" t="s">
        <v>3771</v>
      </c>
      <c r="F657" s="11" t="s">
        <v>3772</v>
      </c>
      <c r="G657" s="12" t="s">
        <v>3773</v>
      </c>
      <c r="H657" s="11" t="s">
        <v>3774</v>
      </c>
      <c r="I657" s="12" t="s">
        <v>677</v>
      </c>
      <c r="J657" s="12" t="s">
        <v>3775</v>
      </c>
      <c r="K657" s="11" t="s">
        <v>3769</v>
      </c>
      <c r="L657" s="12">
        <v>1</v>
      </c>
      <c r="M657" s="13"/>
      <c r="N657" s="14"/>
      <c r="O657" s="14"/>
    </row>
    <row r="658" spans="1:15" x14ac:dyDescent="0.2">
      <c r="A658" s="8">
        <v>655</v>
      </c>
      <c r="B658" s="9"/>
      <c r="C658" s="10" t="s">
        <v>3777</v>
      </c>
      <c r="D658" s="11" t="s">
        <v>3778</v>
      </c>
      <c r="E658" s="11" t="s">
        <v>3779</v>
      </c>
      <c r="F658" s="11" t="s">
        <v>3041</v>
      </c>
      <c r="G658" s="12" t="s">
        <v>368</v>
      </c>
      <c r="H658" s="11" t="s">
        <v>3780</v>
      </c>
      <c r="I658" s="12" t="s">
        <v>168</v>
      </c>
      <c r="J658" s="12" t="s">
        <v>3781</v>
      </c>
      <c r="K658" s="11" t="s">
        <v>3777</v>
      </c>
      <c r="L658" s="12">
        <v>1</v>
      </c>
      <c r="M658" s="13"/>
      <c r="N658" s="14"/>
      <c r="O658" s="14"/>
    </row>
    <row r="659" spans="1:15" x14ac:dyDescent="0.2">
      <c r="A659" s="8">
        <v>656</v>
      </c>
      <c r="B659" s="9"/>
      <c r="C659" s="10" t="s">
        <v>3783</v>
      </c>
      <c r="D659" s="11" t="s">
        <v>3784</v>
      </c>
      <c r="E659" s="11" t="s">
        <v>3785</v>
      </c>
      <c r="F659" s="11" t="s">
        <v>3786</v>
      </c>
      <c r="G659" s="12" t="s">
        <v>2654</v>
      </c>
      <c r="H659" s="11" t="s">
        <v>353</v>
      </c>
      <c r="I659" s="12" t="s">
        <v>159</v>
      </c>
      <c r="J659" s="12" t="s">
        <v>3787</v>
      </c>
      <c r="K659" s="18" t="s">
        <v>3783</v>
      </c>
      <c r="L659" s="12">
        <v>30</v>
      </c>
      <c r="M659" s="13"/>
      <c r="N659" s="14"/>
      <c r="O659" s="14"/>
    </row>
    <row r="660" spans="1:15" x14ac:dyDescent="0.2">
      <c r="A660" s="8">
        <v>657</v>
      </c>
      <c r="B660" s="9"/>
      <c r="C660" s="10" t="s">
        <v>9776</v>
      </c>
      <c r="D660" s="11" t="s">
        <v>9777</v>
      </c>
      <c r="E660" s="11" t="s">
        <v>9778</v>
      </c>
      <c r="F660" s="11" t="s">
        <v>1956</v>
      </c>
      <c r="G660" s="12" t="s">
        <v>3788</v>
      </c>
      <c r="H660" s="11" t="s">
        <v>222</v>
      </c>
      <c r="I660" s="12" t="s">
        <v>570</v>
      </c>
      <c r="J660" s="12" t="s">
        <v>9779</v>
      </c>
      <c r="K660" s="11" t="s">
        <v>9776</v>
      </c>
      <c r="L660" s="12">
        <v>200</v>
      </c>
      <c r="M660" s="13"/>
      <c r="N660" s="14"/>
      <c r="O660" s="14"/>
    </row>
    <row r="661" spans="1:15" x14ac:dyDescent="0.2">
      <c r="A661" s="8">
        <v>658</v>
      </c>
      <c r="B661" s="9"/>
      <c r="C661" s="10" t="s">
        <v>3790</v>
      </c>
      <c r="D661" s="11" t="s">
        <v>3791</v>
      </c>
      <c r="E661" s="11" t="s">
        <v>3792</v>
      </c>
      <c r="F661" s="11" t="s">
        <v>3793</v>
      </c>
      <c r="G661" s="12" t="s">
        <v>27</v>
      </c>
      <c r="H661" s="11" t="s">
        <v>206</v>
      </c>
      <c r="I661" s="12" t="s">
        <v>159</v>
      </c>
      <c r="J661" s="12" t="s">
        <v>3794</v>
      </c>
      <c r="K661" s="11" t="s">
        <v>3790</v>
      </c>
      <c r="L661" s="12">
        <v>10</v>
      </c>
      <c r="M661" s="13"/>
      <c r="N661" s="14"/>
      <c r="O661" s="14"/>
    </row>
    <row r="662" spans="1:15" x14ac:dyDescent="0.2">
      <c r="A662" s="8">
        <v>659</v>
      </c>
      <c r="B662" s="9"/>
      <c r="C662" s="10" t="s">
        <v>3796</v>
      </c>
      <c r="D662" s="11" t="s">
        <v>3797</v>
      </c>
      <c r="E662" s="11" t="s">
        <v>3798</v>
      </c>
      <c r="F662" s="11" t="s">
        <v>3799</v>
      </c>
      <c r="G662" s="12" t="s">
        <v>684</v>
      </c>
      <c r="H662" s="11" t="s">
        <v>565</v>
      </c>
      <c r="I662" s="12" t="s">
        <v>1666</v>
      </c>
      <c r="J662" s="12" t="s">
        <v>3800</v>
      </c>
      <c r="K662" s="11" t="s">
        <v>3796</v>
      </c>
      <c r="L662" s="12">
        <v>1</v>
      </c>
      <c r="M662" s="13"/>
      <c r="N662" s="14"/>
      <c r="O662" s="14"/>
    </row>
    <row r="663" spans="1:15" x14ac:dyDescent="0.2">
      <c r="A663" s="8">
        <v>660</v>
      </c>
      <c r="B663" s="9"/>
      <c r="C663" s="10" t="s">
        <v>3802</v>
      </c>
      <c r="D663" s="11" t="s">
        <v>3803</v>
      </c>
      <c r="E663" s="11" t="s">
        <v>3804</v>
      </c>
      <c r="F663" s="11" t="s">
        <v>900</v>
      </c>
      <c r="G663" s="12" t="s">
        <v>1493</v>
      </c>
      <c r="H663" s="11" t="s">
        <v>76</v>
      </c>
      <c r="I663" s="12" t="s">
        <v>159</v>
      </c>
      <c r="J663" s="12" t="s">
        <v>3805</v>
      </c>
      <c r="K663" s="11" t="s">
        <v>3802</v>
      </c>
      <c r="L663" s="12">
        <v>250</v>
      </c>
      <c r="M663" s="13"/>
      <c r="N663" s="14"/>
      <c r="O663" s="14"/>
    </row>
    <row r="664" spans="1:15" x14ac:dyDescent="0.2">
      <c r="A664" s="8">
        <v>661</v>
      </c>
      <c r="B664" s="9"/>
      <c r="C664" s="10" t="s">
        <v>3807</v>
      </c>
      <c r="D664" s="11" t="s">
        <v>3808</v>
      </c>
      <c r="E664" s="11" t="s">
        <v>3809</v>
      </c>
      <c r="F664" s="11" t="s">
        <v>3663</v>
      </c>
      <c r="G664" s="12" t="s">
        <v>144</v>
      </c>
      <c r="H664" s="11" t="s">
        <v>85</v>
      </c>
      <c r="I664" s="12" t="s">
        <v>3664</v>
      </c>
      <c r="J664" s="12" t="s">
        <v>3810</v>
      </c>
      <c r="K664" s="11" t="s">
        <v>3807</v>
      </c>
      <c r="L664" s="12">
        <v>1</v>
      </c>
      <c r="M664" s="13"/>
      <c r="N664" s="14"/>
      <c r="O664" s="14"/>
    </row>
    <row r="665" spans="1:15" x14ac:dyDescent="0.2">
      <c r="A665" s="8">
        <v>662</v>
      </c>
      <c r="B665" s="9"/>
      <c r="C665" s="10" t="s">
        <v>3812</v>
      </c>
      <c r="D665" s="11" t="s">
        <v>3813</v>
      </c>
      <c r="E665" s="11" t="s">
        <v>3814</v>
      </c>
      <c r="F665" s="11" t="s">
        <v>3815</v>
      </c>
      <c r="G665" s="12" t="s">
        <v>137</v>
      </c>
      <c r="H665" s="11" t="s">
        <v>3816</v>
      </c>
      <c r="I665" s="12" t="s">
        <v>102</v>
      </c>
      <c r="J665" s="12" t="s">
        <v>3817</v>
      </c>
      <c r="K665" s="11" t="s">
        <v>3812</v>
      </c>
      <c r="L665" s="12">
        <v>1</v>
      </c>
      <c r="M665" s="13"/>
      <c r="N665" s="14"/>
      <c r="O665" s="14"/>
    </row>
    <row r="666" spans="1:15" x14ac:dyDescent="0.2">
      <c r="A666" s="8">
        <v>663</v>
      </c>
      <c r="B666" s="9"/>
      <c r="C666" s="10" t="s">
        <v>3819</v>
      </c>
      <c r="D666" s="11" t="s">
        <v>3820</v>
      </c>
      <c r="E666" s="11" t="s">
        <v>3821</v>
      </c>
      <c r="F666" s="11" t="s">
        <v>1450</v>
      </c>
      <c r="G666" s="12" t="s">
        <v>368</v>
      </c>
      <c r="H666" s="11" t="s">
        <v>2151</v>
      </c>
      <c r="I666" s="12" t="s">
        <v>1928</v>
      </c>
      <c r="J666" s="12" t="s">
        <v>3822</v>
      </c>
      <c r="K666" s="11" t="s">
        <v>3819</v>
      </c>
      <c r="L666" s="12">
        <v>1</v>
      </c>
      <c r="M666" s="13"/>
      <c r="N666" s="14"/>
      <c r="O666" s="14"/>
    </row>
    <row r="667" spans="1:15" x14ac:dyDescent="0.2">
      <c r="A667" s="8">
        <v>664</v>
      </c>
      <c r="B667" s="9"/>
      <c r="C667" s="10" t="s">
        <v>3824</v>
      </c>
      <c r="D667" s="11" t="s">
        <v>3825</v>
      </c>
      <c r="E667" s="11" t="s">
        <v>3826</v>
      </c>
      <c r="F667" s="11" t="s">
        <v>2044</v>
      </c>
      <c r="G667" s="12" t="s">
        <v>368</v>
      </c>
      <c r="H667" s="11" t="s">
        <v>2046</v>
      </c>
      <c r="I667" s="12" t="s">
        <v>1997</v>
      </c>
      <c r="J667" s="12" t="s">
        <v>3827</v>
      </c>
      <c r="K667" s="11" t="s">
        <v>3824</v>
      </c>
      <c r="L667" s="12">
        <v>1</v>
      </c>
      <c r="M667" s="13"/>
      <c r="N667" s="14"/>
      <c r="O667" s="14"/>
    </row>
    <row r="668" spans="1:15" x14ac:dyDescent="0.2">
      <c r="A668" s="8">
        <v>665</v>
      </c>
      <c r="B668" s="15"/>
      <c r="C668" s="10" t="s">
        <v>9780</v>
      </c>
      <c r="D668" s="11" t="s">
        <v>9781</v>
      </c>
      <c r="E668" s="11" t="s">
        <v>9782</v>
      </c>
      <c r="F668" s="11" t="s">
        <v>3086</v>
      </c>
      <c r="G668" s="12" t="s">
        <v>75</v>
      </c>
      <c r="H668" s="11" t="s">
        <v>517</v>
      </c>
      <c r="I668" s="12" t="s">
        <v>570</v>
      </c>
      <c r="J668" s="12" t="s">
        <v>9783</v>
      </c>
      <c r="K668" s="11" t="s">
        <v>9780</v>
      </c>
      <c r="L668" s="12">
        <v>30</v>
      </c>
      <c r="M668" s="16"/>
      <c r="N668" s="14"/>
      <c r="O668" s="14"/>
    </row>
    <row r="669" spans="1:15" x14ac:dyDescent="0.2">
      <c r="A669" s="8">
        <v>666</v>
      </c>
      <c r="B669" s="9"/>
      <c r="C669" s="10" t="s">
        <v>3829</v>
      </c>
      <c r="D669" s="11" t="s">
        <v>3830</v>
      </c>
      <c r="E669" s="11" t="s">
        <v>3831</v>
      </c>
      <c r="F669" s="11" t="s">
        <v>3832</v>
      </c>
      <c r="G669" s="12" t="s">
        <v>75</v>
      </c>
      <c r="H669" s="11" t="s">
        <v>67</v>
      </c>
      <c r="I669" s="12" t="s">
        <v>102</v>
      </c>
      <c r="J669" s="12" t="s">
        <v>3833</v>
      </c>
      <c r="K669" s="11" t="s">
        <v>3829</v>
      </c>
      <c r="L669" s="12">
        <v>30</v>
      </c>
      <c r="M669" s="13"/>
      <c r="N669" s="14"/>
      <c r="O669" s="14"/>
    </row>
    <row r="670" spans="1:15" x14ac:dyDescent="0.2">
      <c r="A670" s="8">
        <v>667</v>
      </c>
      <c r="B670" s="9"/>
      <c r="C670" s="10" t="s">
        <v>3835</v>
      </c>
      <c r="D670" s="11" t="s">
        <v>3836</v>
      </c>
      <c r="E670" s="11" t="s">
        <v>3837</v>
      </c>
      <c r="F670" s="11" t="s">
        <v>3838</v>
      </c>
      <c r="G670" s="12" t="s">
        <v>75</v>
      </c>
      <c r="H670" s="11" t="s">
        <v>3839</v>
      </c>
      <c r="I670" s="12" t="s">
        <v>102</v>
      </c>
      <c r="J670" s="12" t="s">
        <v>3840</v>
      </c>
      <c r="K670" s="11" t="s">
        <v>3835</v>
      </c>
      <c r="L670" s="12">
        <v>30</v>
      </c>
      <c r="M670" s="13"/>
      <c r="N670" s="14"/>
      <c r="O670" s="14"/>
    </row>
    <row r="671" spans="1:15" x14ac:dyDescent="0.2">
      <c r="A671" s="8">
        <v>668</v>
      </c>
      <c r="B671" s="9"/>
      <c r="C671" s="10" t="s">
        <v>3842</v>
      </c>
      <c r="D671" s="11" t="s">
        <v>3843</v>
      </c>
      <c r="E671" s="11" t="s">
        <v>3844</v>
      </c>
      <c r="F671" s="11" t="s">
        <v>3832</v>
      </c>
      <c r="G671" s="12" t="s">
        <v>75</v>
      </c>
      <c r="H671" s="11" t="s">
        <v>353</v>
      </c>
      <c r="I671" s="12" t="s">
        <v>102</v>
      </c>
      <c r="J671" s="12" t="s">
        <v>3845</v>
      </c>
      <c r="K671" s="11" t="s">
        <v>3842</v>
      </c>
      <c r="L671" s="12">
        <v>30</v>
      </c>
      <c r="M671" s="13"/>
      <c r="N671" s="14"/>
      <c r="O671" s="14"/>
    </row>
    <row r="672" spans="1:15" x14ac:dyDescent="0.2">
      <c r="A672" s="8">
        <v>669</v>
      </c>
      <c r="B672" s="9"/>
      <c r="C672" s="10" t="s">
        <v>3847</v>
      </c>
      <c r="D672" s="11" t="s">
        <v>3848</v>
      </c>
      <c r="E672" s="11" t="s">
        <v>3849</v>
      </c>
      <c r="F672" s="11" t="s">
        <v>3838</v>
      </c>
      <c r="G672" s="12" t="s">
        <v>75</v>
      </c>
      <c r="H672" s="11" t="s">
        <v>3850</v>
      </c>
      <c r="I672" s="12" t="s">
        <v>102</v>
      </c>
      <c r="J672" s="12" t="s">
        <v>3851</v>
      </c>
      <c r="K672" s="11" t="s">
        <v>3847</v>
      </c>
      <c r="L672" s="12">
        <v>30</v>
      </c>
      <c r="M672" s="13"/>
      <c r="N672" s="14"/>
      <c r="O672" s="14"/>
    </row>
    <row r="673" spans="1:15" x14ac:dyDescent="0.2">
      <c r="A673" s="8">
        <v>670</v>
      </c>
      <c r="B673" s="9"/>
      <c r="C673" s="10" t="s">
        <v>3853</v>
      </c>
      <c r="D673" s="11" t="s">
        <v>3854</v>
      </c>
      <c r="E673" s="11" t="s">
        <v>3855</v>
      </c>
      <c r="F673" s="11" t="s">
        <v>3856</v>
      </c>
      <c r="G673" s="12" t="s">
        <v>1025</v>
      </c>
      <c r="H673" s="11" t="s">
        <v>3045</v>
      </c>
      <c r="I673" s="12" t="s">
        <v>504</v>
      </c>
      <c r="J673" s="12" t="s">
        <v>3857</v>
      </c>
      <c r="K673" s="11" t="s">
        <v>3853</v>
      </c>
      <c r="L673" s="12">
        <v>28</v>
      </c>
      <c r="M673" s="13"/>
      <c r="N673" s="14"/>
      <c r="O673" s="14"/>
    </row>
    <row r="674" spans="1:15" x14ac:dyDescent="0.2">
      <c r="A674" s="8">
        <v>671</v>
      </c>
      <c r="B674" s="9"/>
      <c r="C674" s="10" t="s">
        <v>3859</v>
      </c>
      <c r="D674" s="11" t="s">
        <v>3860</v>
      </c>
      <c r="E674" s="11" t="s">
        <v>3861</v>
      </c>
      <c r="F674" s="11" t="s">
        <v>3856</v>
      </c>
      <c r="G674" s="12" t="s">
        <v>809</v>
      </c>
      <c r="H674" s="11" t="s">
        <v>3045</v>
      </c>
      <c r="I674" s="12" t="s">
        <v>504</v>
      </c>
      <c r="J674" s="12" t="s">
        <v>3857</v>
      </c>
      <c r="K674" s="11" t="s">
        <v>3859</v>
      </c>
      <c r="L674" s="12">
        <v>14</v>
      </c>
      <c r="M674" s="13"/>
      <c r="N674" s="14"/>
      <c r="O674" s="14"/>
    </row>
    <row r="675" spans="1:15" x14ac:dyDescent="0.2">
      <c r="A675" s="8">
        <v>672</v>
      </c>
      <c r="B675" s="9"/>
      <c r="C675" s="10" t="s">
        <v>3863</v>
      </c>
      <c r="D675" s="11" t="s">
        <v>3864</v>
      </c>
      <c r="E675" s="11" t="s">
        <v>3865</v>
      </c>
      <c r="F675" s="11" t="s">
        <v>1659</v>
      </c>
      <c r="G675" s="12" t="s">
        <v>414</v>
      </c>
      <c r="H675" s="11" t="s">
        <v>289</v>
      </c>
      <c r="I675" s="12" t="s">
        <v>41</v>
      </c>
      <c r="J675" s="12" t="s">
        <v>3866</v>
      </c>
      <c r="K675" s="11" t="s">
        <v>3863</v>
      </c>
      <c r="L675" s="12">
        <v>1</v>
      </c>
      <c r="M675" s="13"/>
      <c r="N675" s="14"/>
      <c r="O675" s="14"/>
    </row>
    <row r="676" spans="1:15" x14ac:dyDescent="0.2">
      <c r="A676" s="8">
        <v>673</v>
      </c>
      <c r="B676" s="9"/>
      <c r="C676" s="10" t="s">
        <v>3868</v>
      </c>
      <c r="D676" s="11" t="s">
        <v>3869</v>
      </c>
      <c r="E676" s="11" t="s">
        <v>3870</v>
      </c>
      <c r="F676" s="11" t="s">
        <v>3871</v>
      </c>
      <c r="G676" s="12" t="s">
        <v>39</v>
      </c>
      <c r="H676" s="11" t="s">
        <v>108</v>
      </c>
      <c r="I676" s="12" t="s">
        <v>1146</v>
      </c>
      <c r="J676" s="12" t="s">
        <v>3872</v>
      </c>
      <c r="K676" s="11" t="s">
        <v>3868</v>
      </c>
      <c r="L676" s="12">
        <v>300</v>
      </c>
      <c r="M676" s="13"/>
      <c r="N676" s="14"/>
      <c r="O676" s="14"/>
    </row>
    <row r="677" spans="1:15" x14ac:dyDescent="0.2">
      <c r="A677" s="8">
        <v>674</v>
      </c>
      <c r="B677" s="9"/>
      <c r="C677" s="10" t="s">
        <v>3874</v>
      </c>
      <c r="D677" s="11" t="s">
        <v>3875</v>
      </c>
      <c r="E677" s="11" t="s">
        <v>3876</v>
      </c>
      <c r="F677" s="11" t="s">
        <v>3495</v>
      </c>
      <c r="G677" s="12" t="s">
        <v>22</v>
      </c>
      <c r="H677" s="11" t="s">
        <v>3877</v>
      </c>
      <c r="I677" s="12" t="s">
        <v>677</v>
      </c>
      <c r="J677" s="12" t="s">
        <v>3878</v>
      </c>
      <c r="K677" s="11" t="s">
        <v>3874</v>
      </c>
      <c r="L677" s="12">
        <v>20</v>
      </c>
      <c r="M677" s="13"/>
      <c r="N677" s="14"/>
      <c r="O677" s="14"/>
    </row>
    <row r="678" spans="1:15" x14ac:dyDescent="0.2">
      <c r="A678" s="8">
        <v>675</v>
      </c>
      <c r="B678" s="9"/>
      <c r="C678" s="10" t="s">
        <v>3880</v>
      </c>
      <c r="D678" s="11" t="s">
        <v>3875</v>
      </c>
      <c r="E678" s="11" t="s">
        <v>3881</v>
      </c>
      <c r="F678" s="11" t="s">
        <v>3495</v>
      </c>
      <c r="G678" s="12" t="s">
        <v>27</v>
      </c>
      <c r="H678" s="11" t="s">
        <v>3877</v>
      </c>
      <c r="I678" s="12" t="s">
        <v>677</v>
      </c>
      <c r="J678" s="12" t="s">
        <v>3878</v>
      </c>
      <c r="K678" s="11" t="s">
        <v>3880</v>
      </c>
      <c r="L678" s="12">
        <v>10</v>
      </c>
      <c r="M678" s="13"/>
      <c r="N678" s="14"/>
      <c r="O678" s="14"/>
    </row>
    <row r="679" spans="1:15" x14ac:dyDescent="0.2">
      <c r="A679" s="8">
        <v>676</v>
      </c>
      <c r="B679" s="9"/>
      <c r="C679" s="10" t="s">
        <v>3883</v>
      </c>
      <c r="D679" s="11" t="s">
        <v>3884</v>
      </c>
      <c r="E679" s="11" t="s">
        <v>3885</v>
      </c>
      <c r="F679" s="11" t="s">
        <v>288</v>
      </c>
      <c r="G679" s="12" t="s">
        <v>115</v>
      </c>
      <c r="H679" s="11" t="s">
        <v>222</v>
      </c>
      <c r="I679" s="12" t="s">
        <v>159</v>
      </c>
      <c r="J679" s="12" t="s">
        <v>3886</v>
      </c>
      <c r="K679" s="11" t="s">
        <v>3883</v>
      </c>
      <c r="L679" s="12">
        <v>50</v>
      </c>
      <c r="M679" s="13"/>
      <c r="N679" s="14"/>
      <c r="O679" s="14"/>
    </row>
    <row r="680" spans="1:15" x14ac:dyDescent="0.2">
      <c r="A680" s="8">
        <v>677</v>
      </c>
      <c r="B680" s="9"/>
      <c r="C680" s="10" t="s">
        <v>3888</v>
      </c>
      <c r="D680" s="11" t="s">
        <v>3889</v>
      </c>
      <c r="E680" s="11" t="s">
        <v>3890</v>
      </c>
      <c r="F680" s="11" t="s">
        <v>808</v>
      </c>
      <c r="G680" s="12" t="s">
        <v>809</v>
      </c>
      <c r="H680" s="11" t="s">
        <v>421</v>
      </c>
      <c r="I680" s="12" t="s">
        <v>2133</v>
      </c>
      <c r="J680" s="12" t="s">
        <v>3891</v>
      </c>
      <c r="K680" s="11" t="s">
        <v>3888</v>
      </c>
      <c r="L680" s="12">
        <v>14</v>
      </c>
      <c r="M680" s="13"/>
      <c r="N680" s="14"/>
      <c r="O680" s="14"/>
    </row>
    <row r="681" spans="1:15" x14ac:dyDescent="0.2">
      <c r="A681" s="8">
        <v>678</v>
      </c>
      <c r="B681" s="9"/>
      <c r="C681" s="10" t="s">
        <v>3893</v>
      </c>
      <c r="D681" s="11" t="s">
        <v>3894</v>
      </c>
      <c r="E681" s="11" t="s">
        <v>3895</v>
      </c>
      <c r="F681" s="11" t="s">
        <v>3896</v>
      </c>
      <c r="G681" s="12" t="s">
        <v>75</v>
      </c>
      <c r="H681" s="11" t="s">
        <v>76</v>
      </c>
      <c r="I681" s="12" t="s">
        <v>94</v>
      </c>
      <c r="J681" s="12" t="s">
        <v>3897</v>
      </c>
      <c r="K681" s="11" t="s">
        <v>3893</v>
      </c>
      <c r="L681" s="12">
        <v>30</v>
      </c>
      <c r="M681" s="13"/>
      <c r="N681" s="14"/>
      <c r="O681" s="14"/>
    </row>
    <row r="682" spans="1:15" x14ac:dyDescent="0.2">
      <c r="A682" s="8">
        <v>679</v>
      </c>
      <c r="B682" s="9"/>
      <c r="C682" s="10" t="s">
        <v>3899</v>
      </c>
      <c r="D682" s="11" t="s">
        <v>3894</v>
      </c>
      <c r="E682" s="11" t="s">
        <v>3900</v>
      </c>
      <c r="F682" s="11" t="s">
        <v>3896</v>
      </c>
      <c r="G682" s="12" t="s">
        <v>27</v>
      </c>
      <c r="H682" s="11" t="s">
        <v>76</v>
      </c>
      <c r="I682" s="12" t="s">
        <v>94</v>
      </c>
      <c r="J682" s="12" t="s">
        <v>3897</v>
      </c>
      <c r="K682" s="11" t="s">
        <v>3899</v>
      </c>
      <c r="L682" s="12">
        <v>10</v>
      </c>
      <c r="M682" s="13"/>
      <c r="N682" s="14"/>
      <c r="O682" s="14"/>
    </row>
    <row r="683" spans="1:15" x14ac:dyDescent="0.2">
      <c r="A683" s="8">
        <v>680</v>
      </c>
      <c r="B683" s="9"/>
      <c r="C683" s="10" t="s">
        <v>3902</v>
      </c>
      <c r="D683" s="11" t="s">
        <v>3903</v>
      </c>
      <c r="E683" s="11" t="s">
        <v>3904</v>
      </c>
      <c r="F683" s="11" t="s">
        <v>3905</v>
      </c>
      <c r="G683" s="12" t="s">
        <v>368</v>
      </c>
      <c r="H683" s="11" t="s">
        <v>3906</v>
      </c>
      <c r="I683" s="12" t="s">
        <v>1928</v>
      </c>
      <c r="J683" s="12" t="s">
        <v>3907</v>
      </c>
      <c r="K683" s="11" t="s">
        <v>3902</v>
      </c>
      <c r="L683" s="12">
        <v>1</v>
      </c>
      <c r="M683" s="13"/>
      <c r="N683" s="14"/>
      <c r="O683" s="14"/>
    </row>
    <row r="684" spans="1:15" x14ac:dyDescent="0.2">
      <c r="A684" s="8">
        <v>681</v>
      </c>
      <c r="B684" s="9"/>
      <c r="C684" s="10" t="s">
        <v>3909</v>
      </c>
      <c r="D684" s="11" t="s">
        <v>3910</v>
      </c>
      <c r="E684" s="11" t="s">
        <v>3911</v>
      </c>
      <c r="F684" s="11" t="s">
        <v>3912</v>
      </c>
      <c r="G684" s="12" t="s">
        <v>1728</v>
      </c>
      <c r="H684" s="11" t="s">
        <v>3913</v>
      </c>
      <c r="I684" s="12" t="s">
        <v>677</v>
      </c>
      <c r="J684" s="12" t="s">
        <v>3914</v>
      </c>
      <c r="K684" s="11" t="s">
        <v>3909</v>
      </c>
      <c r="L684" s="12">
        <v>1</v>
      </c>
      <c r="M684" s="13"/>
      <c r="N684" s="14"/>
      <c r="O684" s="14"/>
    </row>
    <row r="685" spans="1:15" x14ac:dyDescent="0.2">
      <c r="A685" s="8">
        <v>682</v>
      </c>
      <c r="B685" s="9"/>
      <c r="C685" s="10" t="s">
        <v>3916</v>
      </c>
      <c r="D685" s="11" t="s">
        <v>3917</v>
      </c>
      <c r="E685" s="11" t="s">
        <v>3918</v>
      </c>
      <c r="F685" s="11" t="s">
        <v>3062</v>
      </c>
      <c r="G685" s="12" t="s">
        <v>3919</v>
      </c>
      <c r="H685" s="11" t="s">
        <v>2024</v>
      </c>
      <c r="I685" s="12" t="s">
        <v>159</v>
      </c>
      <c r="J685" s="12" t="s">
        <v>3920</v>
      </c>
      <c r="K685" s="11" t="s">
        <v>3916</v>
      </c>
      <c r="L685" s="12">
        <v>1</v>
      </c>
      <c r="M685" s="13"/>
      <c r="N685" s="14"/>
      <c r="O685" s="14"/>
    </row>
    <row r="686" spans="1:15" x14ac:dyDescent="0.2">
      <c r="A686" s="8">
        <v>683</v>
      </c>
      <c r="B686" s="9"/>
      <c r="C686" s="10" t="s">
        <v>3922</v>
      </c>
      <c r="D686" s="11" t="s">
        <v>3923</v>
      </c>
      <c r="E686" s="11" t="s">
        <v>3924</v>
      </c>
      <c r="F686" s="11" t="s">
        <v>1927</v>
      </c>
      <c r="G686" s="12" t="s">
        <v>684</v>
      </c>
      <c r="H686" s="11" t="s">
        <v>565</v>
      </c>
      <c r="I686" s="12" t="s">
        <v>1997</v>
      </c>
      <c r="J686" s="12" t="s">
        <v>3925</v>
      </c>
      <c r="K686" s="11" t="s">
        <v>3922</v>
      </c>
      <c r="L686" s="12">
        <v>1</v>
      </c>
      <c r="M686" s="13"/>
      <c r="N686" s="14"/>
      <c r="O686" s="14"/>
    </row>
    <row r="687" spans="1:15" x14ac:dyDescent="0.2">
      <c r="A687" s="8">
        <v>684</v>
      </c>
      <c r="B687" s="15"/>
      <c r="C687" s="10" t="s">
        <v>9784</v>
      </c>
      <c r="D687" s="11" t="s">
        <v>9785</v>
      </c>
      <c r="E687" s="11" t="s">
        <v>9786</v>
      </c>
      <c r="F687" s="11" t="s">
        <v>3056</v>
      </c>
      <c r="G687" s="12" t="s">
        <v>437</v>
      </c>
      <c r="H687" s="11" t="s">
        <v>93</v>
      </c>
      <c r="I687" s="12" t="s">
        <v>28</v>
      </c>
      <c r="J687" s="12" t="s">
        <v>9787</v>
      </c>
      <c r="K687" s="11" t="s">
        <v>9784</v>
      </c>
      <c r="L687" s="12">
        <v>1</v>
      </c>
      <c r="M687" s="16"/>
      <c r="N687" s="14"/>
      <c r="O687" s="14"/>
    </row>
    <row r="688" spans="1:15" x14ac:dyDescent="0.2">
      <c r="A688" s="8">
        <v>685</v>
      </c>
      <c r="B688" s="15"/>
      <c r="C688" s="10" t="s">
        <v>9788</v>
      </c>
      <c r="D688" s="11" t="s">
        <v>9785</v>
      </c>
      <c r="E688" s="11" t="s">
        <v>9789</v>
      </c>
      <c r="F688" s="11" t="s">
        <v>3056</v>
      </c>
      <c r="G688" s="12" t="s">
        <v>34</v>
      </c>
      <c r="H688" s="11" t="s">
        <v>93</v>
      </c>
      <c r="I688" s="12" t="s">
        <v>28</v>
      </c>
      <c r="J688" s="12" t="s">
        <v>9787</v>
      </c>
      <c r="K688" s="11" t="s">
        <v>9788</v>
      </c>
      <c r="L688" s="12">
        <v>1</v>
      </c>
      <c r="M688" s="16"/>
      <c r="N688" s="14"/>
      <c r="O688" s="14"/>
    </row>
    <row r="689" spans="1:15" x14ac:dyDescent="0.2">
      <c r="A689" s="8">
        <v>686</v>
      </c>
      <c r="B689" s="9"/>
      <c r="C689" s="10" t="s">
        <v>3927</v>
      </c>
      <c r="D689" s="11" t="s">
        <v>3928</v>
      </c>
      <c r="E689" s="11" t="s">
        <v>3929</v>
      </c>
      <c r="F689" s="11" t="s">
        <v>3896</v>
      </c>
      <c r="G689" s="12" t="s">
        <v>27</v>
      </c>
      <c r="H689" s="11" t="s">
        <v>76</v>
      </c>
      <c r="I689" s="12" t="s">
        <v>159</v>
      </c>
      <c r="J689" s="12" t="s">
        <v>3930</v>
      </c>
      <c r="K689" s="11" t="s">
        <v>3927</v>
      </c>
      <c r="L689" s="12">
        <v>10</v>
      </c>
      <c r="M689" s="13"/>
      <c r="N689" s="14"/>
      <c r="O689" s="14"/>
    </row>
    <row r="690" spans="1:15" x14ac:dyDescent="0.2">
      <c r="A690" s="8">
        <v>687</v>
      </c>
      <c r="B690" s="9"/>
      <c r="C690" s="10" t="s">
        <v>3932</v>
      </c>
      <c r="D690" s="11" t="s">
        <v>3933</v>
      </c>
      <c r="E690" s="11" t="s">
        <v>3934</v>
      </c>
      <c r="F690" s="11" t="s">
        <v>3935</v>
      </c>
      <c r="G690" s="12" t="s">
        <v>75</v>
      </c>
      <c r="H690" s="11" t="s">
        <v>3936</v>
      </c>
      <c r="I690" s="12" t="s">
        <v>159</v>
      </c>
      <c r="J690" s="12" t="s">
        <v>3937</v>
      </c>
      <c r="K690" s="11" t="s">
        <v>3932</v>
      </c>
      <c r="L690" s="12">
        <v>30</v>
      </c>
      <c r="M690" s="13"/>
      <c r="N690" s="14"/>
      <c r="O690" s="14"/>
    </row>
    <row r="691" spans="1:15" x14ac:dyDescent="0.2">
      <c r="A691" s="8">
        <v>688</v>
      </c>
      <c r="B691" s="9"/>
      <c r="C691" s="10" t="s">
        <v>3939</v>
      </c>
      <c r="D691" s="11" t="s">
        <v>3940</v>
      </c>
      <c r="E691" s="11" t="s">
        <v>3941</v>
      </c>
      <c r="F691" s="11" t="s">
        <v>3942</v>
      </c>
      <c r="G691" s="12" t="s">
        <v>601</v>
      </c>
      <c r="H691" s="11" t="s">
        <v>3943</v>
      </c>
      <c r="I691" s="12" t="s">
        <v>454</v>
      </c>
      <c r="J691" s="12" t="s">
        <v>3944</v>
      </c>
      <c r="K691" s="11" t="s">
        <v>3939</v>
      </c>
      <c r="L691" s="12">
        <v>30</v>
      </c>
      <c r="M691" s="13"/>
      <c r="N691" s="14"/>
      <c r="O691" s="14"/>
    </row>
    <row r="692" spans="1:15" x14ac:dyDescent="0.2">
      <c r="A692" s="8">
        <v>689</v>
      </c>
      <c r="B692" s="9"/>
      <c r="C692" s="10" t="s">
        <v>3946</v>
      </c>
      <c r="D692" s="11" t="s">
        <v>3947</v>
      </c>
      <c r="E692" s="11" t="s">
        <v>3948</v>
      </c>
      <c r="F692" s="11" t="s">
        <v>3949</v>
      </c>
      <c r="G692" s="12" t="s">
        <v>368</v>
      </c>
      <c r="H692" s="11" t="s">
        <v>1996</v>
      </c>
      <c r="I692" s="12" t="s">
        <v>1997</v>
      </c>
      <c r="J692" s="12" t="s">
        <v>3950</v>
      </c>
      <c r="K692" s="11" t="s">
        <v>3946</v>
      </c>
      <c r="L692" s="12">
        <v>1</v>
      </c>
      <c r="M692" s="13"/>
      <c r="N692" s="14"/>
      <c r="O692" s="14"/>
    </row>
    <row r="693" spans="1:15" x14ac:dyDescent="0.2">
      <c r="A693" s="8">
        <v>690</v>
      </c>
      <c r="B693" s="15"/>
      <c r="C693" s="10" t="s">
        <v>9790</v>
      </c>
      <c r="D693" s="11" t="s">
        <v>9791</v>
      </c>
      <c r="E693" s="11" t="s">
        <v>9792</v>
      </c>
      <c r="F693" s="11" t="s">
        <v>1683</v>
      </c>
      <c r="G693" s="12" t="s">
        <v>175</v>
      </c>
      <c r="H693" s="11" t="s">
        <v>2151</v>
      </c>
      <c r="I693" s="12" t="s">
        <v>68</v>
      </c>
      <c r="J693" s="12" t="s">
        <v>9793</v>
      </c>
      <c r="K693" s="11" t="s">
        <v>9790</v>
      </c>
      <c r="L693" s="12">
        <v>100</v>
      </c>
      <c r="M693" s="16"/>
      <c r="N693" s="14"/>
      <c r="O693" s="14"/>
    </row>
    <row r="694" spans="1:15" x14ac:dyDescent="0.2">
      <c r="A694" s="8">
        <v>691</v>
      </c>
      <c r="B694" s="15"/>
      <c r="C694" s="10" t="s">
        <v>9794</v>
      </c>
      <c r="D694" s="11" t="s">
        <v>9791</v>
      </c>
      <c r="E694" s="11" t="s">
        <v>9795</v>
      </c>
      <c r="F694" s="11" t="s">
        <v>753</v>
      </c>
      <c r="G694" s="12" t="s">
        <v>339</v>
      </c>
      <c r="H694" s="11" t="s">
        <v>9796</v>
      </c>
      <c r="I694" s="12" t="s">
        <v>68</v>
      </c>
      <c r="J694" s="12" t="s">
        <v>9793</v>
      </c>
      <c r="K694" s="11" t="s">
        <v>9794</v>
      </c>
      <c r="L694" s="12">
        <v>1</v>
      </c>
      <c r="M694" s="16"/>
      <c r="N694" s="14"/>
      <c r="O694" s="14"/>
    </row>
    <row r="695" spans="1:15" x14ac:dyDescent="0.2">
      <c r="A695" s="8">
        <v>692</v>
      </c>
      <c r="B695" s="9"/>
      <c r="C695" s="10" t="s">
        <v>3952</v>
      </c>
      <c r="D695" s="11" t="s">
        <v>3953</v>
      </c>
      <c r="E695" s="11" t="s">
        <v>3954</v>
      </c>
      <c r="F695" s="11" t="s">
        <v>3896</v>
      </c>
      <c r="G695" s="12" t="s">
        <v>762</v>
      </c>
      <c r="H695" s="11" t="s">
        <v>1971</v>
      </c>
      <c r="I695" s="12" t="s">
        <v>94</v>
      </c>
      <c r="J695" s="12" t="s">
        <v>3955</v>
      </c>
      <c r="K695" s="11" t="s">
        <v>3952</v>
      </c>
      <c r="L695" s="12">
        <v>2</v>
      </c>
      <c r="M695" s="13"/>
      <c r="N695" s="14"/>
      <c r="O695" s="14"/>
    </row>
    <row r="696" spans="1:15" x14ac:dyDescent="0.2">
      <c r="A696" s="8">
        <v>693</v>
      </c>
      <c r="B696" s="9"/>
      <c r="C696" s="10" t="s">
        <v>3957</v>
      </c>
      <c r="D696" s="11" t="s">
        <v>3958</v>
      </c>
      <c r="E696" s="11" t="s">
        <v>3959</v>
      </c>
      <c r="F696" s="11" t="s">
        <v>3960</v>
      </c>
      <c r="G696" s="12" t="s">
        <v>274</v>
      </c>
      <c r="H696" s="11" t="s">
        <v>3961</v>
      </c>
      <c r="I696" s="12" t="s">
        <v>860</v>
      </c>
      <c r="J696" s="12" t="s">
        <v>3962</v>
      </c>
      <c r="K696" s="11" t="s">
        <v>3957</v>
      </c>
      <c r="L696" s="12">
        <v>1</v>
      </c>
      <c r="M696" s="13"/>
      <c r="N696" s="14"/>
      <c r="O696" s="14"/>
    </row>
    <row r="697" spans="1:15" x14ac:dyDescent="0.2">
      <c r="A697" s="8">
        <v>694</v>
      </c>
      <c r="B697" s="9"/>
      <c r="C697" s="10" t="s">
        <v>3964</v>
      </c>
      <c r="D697" s="11" t="s">
        <v>3965</v>
      </c>
      <c r="E697" s="11" t="s">
        <v>3966</v>
      </c>
      <c r="F697" s="11" t="s">
        <v>3967</v>
      </c>
      <c r="G697" s="12" t="s">
        <v>1025</v>
      </c>
      <c r="H697" s="11" t="s">
        <v>3739</v>
      </c>
      <c r="I697" s="12" t="s">
        <v>28</v>
      </c>
      <c r="J697" s="12" t="s">
        <v>3968</v>
      </c>
      <c r="K697" s="11" t="s">
        <v>3964</v>
      </c>
      <c r="L697" s="12">
        <v>28</v>
      </c>
      <c r="M697" s="13"/>
      <c r="N697" s="14"/>
      <c r="O697" s="14"/>
    </row>
    <row r="698" spans="1:15" x14ac:dyDescent="0.2">
      <c r="A698" s="8">
        <v>695</v>
      </c>
      <c r="B698" s="9"/>
      <c r="C698" s="10" t="s">
        <v>3970</v>
      </c>
      <c r="D698" s="11" t="s">
        <v>3971</v>
      </c>
      <c r="E698" s="11" t="s">
        <v>3972</v>
      </c>
      <c r="F698" s="11" t="s">
        <v>3973</v>
      </c>
      <c r="G698" s="12" t="s">
        <v>137</v>
      </c>
      <c r="H698" s="11" t="s">
        <v>3974</v>
      </c>
      <c r="I698" s="12" t="s">
        <v>159</v>
      </c>
      <c r="J698" s="12" t="s">
        <v>3975</v>
      </c>
      <c r="K698" s="11" t="s">
        <v>3970</v>
      </c>
      <c r="L698" s="12">
        <v>1</v>
      </c>
      <c r="M698" s="13"/>
      <c r="N698" s="14"/>
      <c r="O698" s="14"/>
    </row>
    <row r="699" spans="1:15" x14ac:dyDescent="0.2">
      <c r="A699" s="8">
        <v>696</v>
      </c>
      <c r="B699" s="9"/>
      <c r="C699" s="10" t="s">
        <v>3977</v>
      </c>
      <c r="D699" s="11" t="s">
        <v>3978</v>
      </c>
      <c r="E699" s="11" t="s">
        <v>3979</v>
      </c>
      <c r="F699" s="11" t="s">
        <v>3980</v>
      </c>
      <c r="G699" s="12" t="s">
        <v>3981</v>
      </c>
      <c r="H699" s="11" t="s">
        <v>1062</v>
      </c>
      <c r="I699" s="12" t="s">
        <v>57</v>
      </c>
      <c r="J699" s="12" t="s">
        <v>3982</v>
      </c>
      <c r="K699" s="11" t="s">
        <v>3977</v>
      </c>
      <c r="L699" s="12">
        <v>150</v>
      </c>
      <c r="M699" s="13"/>
      <c r="N699" s="14"/>
      <c r="O699" s="14"/>
    </row>
    <row r="700" spans="1:15" x14ac:dyDescent="0.2">
      <c r="A700" s="8">
        <v>697</v>
      </c>
      <c r="B700" s="9"/>
      <c r="C700" s="10" t="s">
        <v>3984</v>
      </c>
      <c r="D700" s="11" t="s">
        <v>3978</v>
      </c>
      <c r="E700" s="11" t="s">
        <v>3985</v>
      </c>
      <c r="F700" s="11" t="s">
        <v>3980</v>
      </c>
      <c r="G700" s="12" t="s">
        <v>115</v>
      </c>
      <c r="H700" s="11" t="s">
        <v>1062</v>
      </c>
      <c r="I700" s="12" t="s">
        <v>57</v>
      </c>
      <c r="J700" s="12" t="s">
        <v>3982</v>
      </c>
      <c r="K700" s="11" t="s">
        <v>3984</v>
      </c>
      <c r="L700" s="12">
        <v>50</v>
      </c>
      <c r="M700" s="13"/>
      <c r="N700" s="14"/>
      <c r="O700" s="14"/>
    </row>
    <row r="701" spans="1:15" x14ac:dyDescent="0.2">
      <c r="A701" s="8">
        <v>698</v>
      </c>
      <c r="B701" s="9"/>
      <c r="C701" s="10" t="s">
        <v>3987</v>
      </c>
      <c r="D701" s="11" t="s">
        <v>3988</v>
      </c>
      <c r="E701" s="11" t="s">
        <v>3989</v>
      </c>
      <c r="F701" s="11" t="s">
        <v>382</v>
      </c>
      <c r="G701" s="12" t="s">
        <v>274</v>
      </c>
      <c r="H701" s="11" t="s">
        <v>289</v>
      </c>
      <c r="I701" s="12" t="s">
        <v>570</v>
      </c>
      <c r="J701" s="12" t="s">
        <v>3990</v>
      </c>
      <c r="K701" s="11" t="s">
        <v>3987</v>
      </c>
      <c r="L701" s="12">
        <v>1</v>
      </c>
      <c r="M701" s="13"/>
      <c r="N701" s="14"/>
      <c r="O701" s="14"/>
    </row>
    <row r="702" spans="1:15" x14ac:dyDescent="0.2">
      <c r="A702" s="8">
        <v>699</v>
      </c>
      <c r="B702" s="9"/>
      <c r="C702" s="10" t="s">
        <v>3992</v>
      </c>
      <c r="D702" s="11" t="s">
        <v>3993</v>
      </c>
      <c r="E702" s="11" t="s">
        <v>3994</v>
      </c>
      <c r="F702" s="11" t="s">
        <v>2685</v>
      </c>
      <c r="G702" s="12" t="s">
        <v>39</v>
      </c>
      <c r="H702" s="11" t="s">
        <v>67</v>
      </c>
      <c r="I702" s="12" t="s">
        <v>68</v>
      </c>
      <c r="J702" s="12" t="s">
        <v>3995</v>
      </c>
      <c r="K702" s="18" t="s">
        <v>3992</v>
      </c>
      <c r="L702" s="12">
        <v>300</v>
      </c>
      <c r="M702" s="13"/>
      <c r="N702" s="14"/>
      <c r="O702" s="14"/>
    </row>
    <row r="703" spans="1:15" x14ac:dyDescent="0.2">
      <c r="A703" s="8">
        <v>700</v>
      </c>
      <c r="B703" s="9"/>
      <c r="C703" s="10" t="s">
        <v>3997</v>
      </c>
      <c r="D703" s="11" t="s">
        <v>3998</v>
      </c>
      <c r="E703" s="11" t="s">
        <v>3999</v>
      </c>
      <c r="F703" s="11" t="s">
        <v>3062</v>
      </c>
      <c r="G703" s="12" t="s">
        <v>1025</v>
      </c>
      <c r="H703" s="11" t="s">
        <v>4000</v>
      </c>
      <c r="I703" s="12" t="s">
        <v>454</v>
      </c>
      <c r="J703" s="12" t="s">
        <v>4001</v>
      </c>
      <c r="K703" s="11" t="s">
        <v>3997</v>
      </c>
      <c r="L703" s="12">
        <v>28</v>
      </c>
      <c r="M703" s="13"/>
      <c r="N703" s="14"/>
      <c r="O703" s="14"/>
    </row>
    <row r="704" spans="1:15" x14ac:dyDescent="0.2">
      <c r="A704" s="8">
        <v>701</v>
      </c>
      <c r="B704" s="9"/>
      <c r="C704" s="10" t="s">
        <v>4003</v>
      </c>
      <c r="D704" s="11" t="s">
        <v>4004</v>
      </c>
      <c r="E704" s="11" t="s">
        <v>4005</v>
      </c>
      <c r="F704" s="11" t="s">
        <v>1875</v>
      </c>
      <c r="G704" s="12" t="s">
        <v>75</v>
      </c>
      <c r="H704" s="11" t="s">
        <v>76</v>
      </c>
      <c r="I704" s="12" t="s">
        <v>587</v>
      </c>
      <c r="J704" s="12" t="s">
        <v>4006</v>
      </c>
      <c r="K704" s="11" t="s">
        <v>4003</v>
      </c>
      <c r="L704" s="12">
        <v>30</v>
      </c>
      <c r="M704" s="13"/>
      <c r="N704" s="14"/>
      <c r="O704" s="14"/>
    </row>
    <row r="705" spans="1:15" x14ac:dyDescent="0.2">
      <c r="A705" s="8">
        <v>702</v>
      </c>
      <c r="B705" s="9"/>
      <c r="C705" s="10" t="s">
        <v>4008</v>
      </c>
      <c r="D705" s="11" t="s">
        <v>4009</v>
      </c>
      <c r="E705" s="11" t="s">
        <v>4010</v>
      </c>
      <c r="F705" s="11" t="s">
        <v>2965</v>
      </c>
      <c r="G705" s="12" t="s">
        <v>809</v>
      </c>
      <c r="H705" s="11" t="s">
        <v>453</v>
      </c>
      <c r="I705" s="12" t="s">
        <v>68</v>
      </c>
      <c r="J705" s="12" t="s">
        <v>4011</v>
      </c>
      <c r="K705" s="11" t="s">
        <v>4008</v>
      </c>
      <c r="L705" s="12">
        <v>14</v>
      </c>
      <c r="M705" s="13"/>
      <c r="N705" s="14"/>
      <c r="O705" s="14"/>
    </row>
    <row r="706" spans="1:15" x14ac:dyDescent="0.2">
      <c r="A706" s="8">
        <v>703</v>
      </c>
      <c r="B706" s="9"/>
      <c r="C706" s="10" t="s">
        <v>4013</v>
      </c>
      <c r="D706" s="11" t="s">
        <v>4014</v>
      </c>
      <c r="E706" s="11" t="s">
        <v>4015</v>
      </c>
      <c r="F706" s="11" t="s">
        <v>4016</v>
      </c>
      <c r="G706" s="12" t="s">
        <v>75</v>
      </c>
      <c r="H706" s="11" t="s">
        <v>4017</v>
      </c>
      <c r="I706" s="12" t="s">
        <v>587</v>
      </c>
      <c r="J706" s="12" t="s">
        <v>4018</v>
      </c>
      <c r="K706" s="11" t="s">
        <v>4013</v>
      </c>
      <c r="L706" s="12">
        <v>30</v>
      </c>
      <c r="M706" s="13"/>
      <c r="N706" s="14"/>
      <c r="O706" s="14"/>
    </row>
    <row r="707" spans="1:15" x14ac:dyDescent="0.2">
      <c r="A707" s="8">
        <v>704</v>
      </c>
      <c r="B707" s="9"/>
      <c r="C707" s="10" t="s">
        <v>4020</v>
      </c>
      <c r="D707" s="11" t="s">
        <v>4021</v>
      </c>
      <c r="E707" s="11" t="s">
        <v>4022</v>
      </c>
      <c r="F707" s="11" t="s">
        <v>128</v>
      </c>
      <c r="G707" s="12" t="s">
        <v>27</v>
      </c>
      <c r="H707" s="11" t="s">
        <v>23</v>
      </c>
      <c r="I707" s="12" t="s">
        <v>131</v>
      </c>
      <c r="J707" s="12" t="s">
        <v>4023</v>
      </c>
      <c r="K707" s="11" t="s">
        <v>4020</v>
      </c>
      <c r="L707" s="12">
        <v>10</v>
      </c>
      <c r="M707" s="13"/>
      <c r="N707" s="14"/>
      <c r="O707" s="14"/>
    </row>
    <row r="708" spans="1:15" x14ac:dyDescent="0.2">
      <c r="A708" s="8">
        <v>705</v>
      </c>
      <c r="B708" s="9"/>
      <c r="C708" s="10" t="s">
        <v>4025</v>
      </c>
      <c r="D708" s="11" t="s">
        <v>4026</v>
      </c>
      <c r="E708" s="11" t="s">
        <v>4027</v>
      </c>
      <c r="F708" s="11" t="s">
        <v>4028</v>
      </c>
      <c r="G708" s="12" t="s">
        <v>75</v>
      </c>
      <c r="H708" s="11" t="s">
        <v>4029</v>
      </c>
      <c r="I708" s="12" t="s">
        <v>28</v>
      </c>
      <c r="J708" s="12" t="s">
        <v>4030</v>
      </c>
      <c r="K708" s="11" t="s">
        <v>4025</v>
      </c>
      <c r="L708" s="12">
        <v>30</v>
      </c>
      <c r="M708" s="13"/>
      <c r="N708" s="14"/>
      <c r="O708" s="14"/>
    </row>
    <row r="709" spans="1:15" x14ac:dyDescent="0.2">
      <c r="A709" s="8">
        <v>706</v>
      </c>
      <c r="B709" s="15"/>
      <c r="C709" s="10" t="s">
        <v>9797</v>
      </c>
      <c r="D709" s="11" t="s">
        <v>9798</v>
      </c>
      <c r="E709" s="11" t="s">
        <v>9799</v>
      </c>
      <c r="F709" s="11" t="s">
        <v>2500</v>
      </c>
      <c r="G709" s="12" t="s">
        <v>22</v>
      </c>
      <c r="H709" s="11" t="s">
        <v>76</v>
      </c>
      <c r="I709" s="12" t="s">
        <v>159</v>
      </c>
      <c r="J709" s="12" t="s">
        <v>9800</v>
      </c>
      <c r="K709" s="11" t="s">
        <v>9797</v>
      </c>
      <c r="L709" s="12">
        <v>20</v>
      </c>
      <c r="M709" s="16"/>
      <c r="N709" s="14"/>
      <c r="O709" s="14"/>
    </row>
    <row r="710" spans="1:15" x14ac:dyDescent="0.2">
      <c r="A710" s="8">
        <v>707</v>
      </c>
      <c r="B710" s="9"/>
      <c r="C710" s="10" t="s">
        <v>4032</v>
      </c>
      <c r="D710" s="11" t="s">
        <v>4033</v>
      </c>
      <c r="E710" s="11" t="s">
        <v>4034</v>
      </c>
      <c r="F710" s="11" t="s">
        <v>4035</v>
      </c>
      <c r="G710" s="12" t="s">
        <v>954</v>
      </c>
      <c r="H710" s="11" t="s">
        <v>4036</v>
      </c>
      <c r="I710" s="12" t="s">
        <v>36</v>
      </c>
      <c r="J710" s="12" t="s">
        <v>4037</v>
      </c>
      <c r="K710" s="11" t="s">
        <v>4032</v>
      </c>
      <c r="L710" s="12">
        <v>1</v>
      </c>
      <c r="M710" s="13"/>
      <c r="N710" s="14"/>
      <c r="O710" s="14"/>
    </row>
    <row r="711" spans="1:15" x14ac:dyDescent="0.2">
      <c r="A711" s="8">
        <v>708</v>
      </c>
      <c r="B711" s="9"/>
      <c r="C711" s="10" t="s">
        <v>4039</v>
      </c>
      <c r="D711" s="11" t="s">
        <v>4040</v>
      </c>
      <c r="E711" s="11" t="s">
        <v>4041</v>
      </c>
      <c r="F711" s="11" t="s">
        <v>4035</v>
      </c>
      <c r="G711" s="12" t="s">
        <v>954</v>
      </c>
      <c r="H711" s="11" t="s">
        <v>2702</v>
      </c>
      <c r="I711" s="12" t="s">
        <v>36</v>
      </c>
      <c r="J711" s="12" t="s">
        <v>4042</v>
      </c>
      <c r="K711" s="11" t="s">
        <v>4039</v>
      </c>
      <c r="L711" s="12">
        <v>1</v>
      </c>
      <c r="M711" s="13"/>
      <c r="N711" s="14"/>
      <c r="O711" s="14"/>
    </row>
    <row r="712" spans="1:15" x14ac:dyDescent="0.2">
      <c r="A712" s="8">
        <v>709</v>
      </c>
      <c r="B712" s="9"/>
      <c r="C712" s="10" t="s">
        <v>4044</v>
      </c>
      <c r="D712" s="11" t="s">
        <v>4040</v>
      </c>
      <c r="E712" s="11" t="s">
        <v>4045</v>
      </c>
      <c r="F712" s="11" t="s">
        <v>4035</v>
      </c>
      <c r="G712" s="12" t="s">
        <v>84</v>
      </c>
      <c r="H712" s="11" t="s">
        <v>2702</v>
      </c>
      <c r="I712" s="12" t="s">
        <v>36</v>
      </c>
      <c r="J712" s="12" t="s">
        <v>4042</v>
      </c>
      <c r="K712" s="11" t="s">
        <v>4044</v>
      </c>
      <c r="L712" s="12">
        <v>1</v>
      </c>
      <c r="M712" s="13"/>
      <c r="N712" s="14"/>
      <c r="O712" s="14"/>
    </row>
    <row r="713" spans="1:15" x14ac:dyDescent="0.2">
      <c r="A713" s="8">
        <v>710</v>
      </c>
      <c r="B713" s="9"/>
      <c r="C713" s="10" t="s">
        <v>4047</v>
      </c>
      <c r="D713" s="11" t="s">
        <v>4048</v>
      </c>
      <c r="E713" s="11" t="s">
        <v>4049</v>
      </c>
      <c r="F713" s="11" t="s">
        <v>4050</v>
      </c>
      <c r="G713" s="12" t="s">
        <v>27</v>
      </c>
      <c r="H713" s="11" t="s">
        <v>453</v>
      </c>
      <c r="I713" s="12" t="s">
        <v>168</v>
      </c>
      <c r="J713" s="12" t="s">
        <v>4051</v>
      </c>
      <c r="K713" s="11" t="s">
        <v>4047</v>
      </c>
      <c r="L713" s="12">
        <v>10</v>
      </c>
      <c r="M713" s="13"/>
      <c r="N713" s="14"/>
      <c r="O713" s="14"/>
    </row>
    <row r="714" spans="1:15" x14ac:dyDescent="0.2">
      <c r="A714" s="8">
        <v>711</v>
      </c>
      <c r="B714" s="9"/>
      <c r="C714" s="10" t="s">
        <v>4053</v>
      </c>
      <c r="D714" s="11" t="s">
        <v>4054</v>
      </c>
      <c r="E714" s="11" t="s">
        <v>4055</v>
      </c>
      <c r="F714" s="11" t="s">
        <v>683</v>
      </c>
      <c r="G714" s="12" t="s">
        <v>684</v>
      </c>
      <c r="H714" s="11" t="s">
        <v>282</v>
      </c>
      <c r="I714" s="12" t="s">
        <v>570</v>
      </c>
      <c r="J714" s="12" t="s">
        <v>4056</v>
      </c>
      <c r="K714" s="11" t="s">
        <v>4053</v>
      </c>
      <c r="L714" s="12">
        <v>1</v>
      </c>
      <c r="M714" s="13"/>
      <c r="N714" s="14"/>
      <c r="O714" s="14"/>
    </row>
    <row r="715" spans="1:15" x14ac:dyDescent="0.2">
      <c r="A715" s="8">
        <v>712</v>
      </c>
      <c r="B715" s="9"/>
      <c r="C715" s="10" t="s">
        <v>4058</v>
      </c>
      <c r="D715" s="11" t="s">
        <v>4059</v>
      </c>
      <c r="E715" s="11" t="s">
        <v>4060</v>
      </c>
      <c r="F715" s="11" t="s">
        <v>4061</v>
      </c>
      <c r="G715" s="12" t="s">
        <v>22</v>
      </c>
      <c r="H715" s="11" t="s">
        <v>4062</v>
      </c>
      <c r="I715" s="12" t="s">
        <v>28</v>
      </c>
      <c r="J715" s="12" t="s">
        <v>4063</v>
      </c>
      <c r="K715" s="11" t="s">
        <v>4058</v>
      </c>
      <c r="L715" s="12">
        <v>20</v>
      </c>
      <c r="M715" s="13"/>
      <c r="N715" s="14"/>
      <c r="O715" s="14"/>
    </row>
    <row r="716" spans="1:15" x14ac:dyDescent="0.2">
      <c r="A716" s="8">
        <v>713</v>
      </c>
      <c r="B716" s="9"/>
      <c r="C716" s="10" t="s">
        <v>4065</v>
      </c>
      <c r="D716" s="11" t="s">
        <v>4066</v>
      </c>
      <c r="E716" s="11" t="s">
        <v>4067</v>
      </c>
      <c r="F716" s="11" t="s">
        <v>3449</v>
      </c>
      <c r="G716" s="12" t="s">
        <v>22</v>
      </c>
      <c r="H716" s="11" t="s">
        <v>1288</v>
      </c>
      <c r="I716" s="12" t="s">
        <v>159</v>
      </c>
      <c r="J716" s="12" t="s">
        <v>4068</v>
      </c>
      <c r="K716" s="11" t="s">
        <v>4065</v>
      </c>
      <c r="L716" s="12">
        <v>20</v>
      </c>
      <c r="M716" s="13"/>
      <c r="N716" s="14"/>
      <c r="O716" s="14"/>
    </row>
    <row r="717" spans="1:15" x14ac:dyDescent="0.2">
      <c r="A717" s="8">
        <v>714</v>
      </c>
      <c r="B717" s="9"/>
      <c r="C717" s="10" t="s">
        <v>4070</v>
      </c>
      <c r="D717" s="11" t="s">
        <v>4071</v>
      </c>
      <c r="E717" s="11" t="s">
        <v>4072</v>
      </c>
      <c r="F717" s="11" t="s">
        <v>2901</v>
      </c>
      <c r="G717" s="12" t="s">
        <v>1882</v>
      </c>
      <c r="H717" s="11" t="s">
        <v>873</v>
      </c>
      <c r="I717" s="12" t="s">
        <v>28</v>
      </c>
      <c r="J717" s="12" t="s">
        <v>4073</v>
      </c>
      <c r="K717" s="11" t="s">
        <v>4070</v>
      </c>
      <c r="L717" s="12">
        <v>60</v>
      </c>
      <c r="M717" s="13"/>
      <c r="N717" s="14"/>
      <c r="O717" s="14"/>
    </row>
    <row r="718" spans="1:15" x14ac:dyDescent="0.2">
      <c r="A718" s="8">
        <v>715</v>
      </c>
      <c r="B718" s="9"/>
      <c r="C718" s="10" t="s">
        <v>4075</v>
      </c>
      <c r="D718" s="11" t="s">
        <v>4076</v>
      </c>
      <c r="E718" s="11" t="s">
        <v>4077</v>
      </c>
      <c r="F718" s="11" t="s">
        <v>1510</v>
      </c>
      <c r="G718" s="12" t="s">
        <v>27</v>
      </c>
      <c r="H718" s="11" t="s">
        <v>1014</v>
      </c>
      <c r="I718" s="12" t="s">
        <v>24</v>
      </c>
      <c r="J718" s="12" t="s">
        <v>4078</v>
      </c>
      <c r="K718" s="11" t="s">
        <v>4075</v>
      </c>
      <c r="L718" s="12">
        <v>10</v>
      </c>
      <c r="M718" s="13"/>
      <c r="N718" s="14"/>
      <c r="O718" s="14"/>
    </row>
    <row r="719" spans="1:15" x14ac:dyDescent="0.2">
      <c r="A719" s="8">
        <v>716</v>
      </c>
      <c r="B719" s="9"/>
      <c r="C719" s="10" t="s">
        <v>4080</v>
      </c>
      <c r="D719" s="11" t="s">
        <v>4081</v>
      </c>
      <c r="E719" s="11" t="s">
        <v>4082</v>
      </c>
      <c r="F719" s="11" t="s">
        <v>288</v>
      </c>
      <c r="G719" s="12" t="s">
        <v>954</v>
      </c>
      <c r="H719" s="11" t="s">
        <v>1689</v>
      </c>
      <c r="I719" s="12" t="s">
        <v>159</v>
      </c>
      <c r="J719" s="12" t="s">
        <v>4083</v>
      </c>
      <c r="K719" s="11" t="s">
        <v>4080</v>
      </c>
      <c r="L719" s="12">
        <v>1</v>
      </c>
      <c r="M719" s="13"/>
      <c r="N719" s="14"/>
      <c r="O719" s="14"/>
    </row>
    <row r="720" spans="1:15" x14ac:dyDescent="0.2">
      <c r="A720" s="8">
        <v>717</v>
      </c>
      <c r="B720" s="9"/>
      <c r="C720" s="10" t="s">
        <v>4085</v>
      </c>
      <c r="D720" s="11" t="s">
        <v>4086</v>
      </c>
      <c r="E720" s="11" t="s">
        <v>4087</v>
      </c>
      <c r="F720" s="11" t="s">
        <v>2070</v>
      </c>
      <c r="G720" s="12" t="s">
        <v>75</v>
      </c>
      <c r="H720" s="11" t="s">
        <v>67</v>
      </c>
      <c r="I720" s="12" t="s">
        <v>36</v>
      </c>
      <c r="J720" s="12" t="s">
        <v>4088</v>
      </c>
      <c r="K720" s="11" t="s">
        <v>4085</v>
      </c>
      <c r="L720" s="12">
        <v>30</v>
      </c>
      <c r="M720" s="13"/>
      <c r="N720" s="14"/>
      <c r="O720" s="14"/>
    </row>
    <row r="721" spans="1:15" x14ac:dyDescent="0.2">
      <c r="A721" s="8">
        <v>718</v>
      </c>
      <c r="B721" s="9"/>
      <c r="C721" s="10" t="s">
        <v>4090</v>
      </c>
      <c r="D721" s="11" t="s">
        <v>4091</v>
      </c>
      <c r="E721" s="11" t="s">
        <v>4092</v>
      </c>
      <c r="F721" s="11" t="s">
        <v>4093</v>
      </c>
      <c r="G721" s="12" t="s">
        <v>27</v>
      </c>
      <c r="H721" s="11" t="s">
        <v>108</v>
      </c>
      <c r="I721" s="12" t="s">
        <v>68</v>
      </c>
      <c r="J721" s="12" t="s">
        <v>4094</v>
      </c>
      <c r="K721" s="11" t="s">
        <v>4090</v>
      </c>
      <c r="L721" s="12">
        <v>10</v>
      </c>
      <c r="M721" s="13"/>
      <c r="N721" s="14"/>
      <c r="O721" s="14"/>
    </row>
    <row r="722" spans="1:15" x14ac:dyDescent="0.2">
      <c r="A722" s="8">
        <v>719</v>
      </c>
      <c r="B722" s="9"/>
      <c r="C722" s="10" t="s">
        <v>4096</v>
      </c>
      <c r="D722" s="11" t="s">
        <v>4097</v>
      </c>
      <c r="E722" s="11" t="s">
        <v>4098</v>
      </c>
      <c r="F722" s="11" t="s">
        <v>4099</v>
      </c>
      <c r="G722" s="12" t="s">
        <v>414</v>
      </c>
      <c r="H722" s="11" t="s">
        <v>4100</v>
      </c>
      <c r="I722" s="12" t="s">
        <v>2111</v>
      </c>
      <c r="J722" s="12" t="s">
        <v>4101</v>
      </c>
      <c r="K722" s="11" t="s">
        <v>4096</v>
      </c>
      <c r="L722" s="12">
        <v>1</v>
      </c>
      <c r="M722" s="13"/>
      <c r="N722" s="14"/>
      <c r="O722" s="14"/>
    </row>
    <row r="723" spans="1:15" x14ac:dyDescent="0.2">
      <c r="A723" s="8">
        <v>720</v>
      </c>
      <c r="B723" s="9"/>
      <c r="C723" s="10" t="s">
        <v>4103</v>
      </c>
      <c r="D723" s="11" t="s">
        <v>4104</v>
      </c>
      <c r="E723" s="11" t="s">
        <v>4105</v>
      </c>
      <c r="F723" s="11" t="s">
        <v>4106</v>
      </c>
      <c r="G723" s="12" t="s">
        <v>368</v>
      </c>
      <c r="H723" s="11" t="s">
        <v>1996</v>
      </c>
      <c r="I723" s="12" t="s">
        <v>168</v>
      </c>
      <c r="J723" s="12" t="s">
        <v>4107</v>
      </c>
      <c r="K723" s="11" t="s">
        <v>4103</v>
      </c>
      <c r="L723" s="12">
        <v>1</v>
      </c>
      <c r="M723" s="13"/>
      <c r="N723" s="14"/>
      <c r="O723" s="14"/>
    </row>
    <row r="724" spans="1:15" x14ac:dyDescent="0.2">
      <c r="A724" s="8">
        <v>721</v>
      </c>
      <c r="B724" s="9"/>
      <c r="C724" s="10" t="s">
        <v>4109</v>
      </c>
      <c r="D724" s="11" t="s">
        <v>4110</v>
      </c>
      <c r="E724" s="11" t="s">
        <v>4111</v>
      </c>
      <c r="F724" s="11" t="s">
        <v>4112</v>
      </c>
      <c r="G724" s="12" t="s">
        <v>2804</v>
      </c>
      <c r="H724" s="11" t="s">
        <v>4113</v>
      </c>
      <c r="I724" s="12" t="s">
        <v>24</v>
      </c>
      <c r="J724" s="12" t="s">
        <v>4114</v>
      </c>
      <c r="K724" s="11" t="s">
        <v>4109</v>
      </c>
      <c r="L724" s="12">
        <v>90</v>
      </c>
      <c r="M724" s="13"/>
      <c r="N724" s="14"/>
      <c r="O724" s="14"/>
    </row>
    <row r="725" spans="1:15" x14ac:dyDescent="0.2">
      <c r="A725" s="8">
        <v>722</v>
      </c>
      <c r="B725" s="15"/>
      <c r="C725" s="10" t="s">
        <v>4115</v>
      </c>
      <c r="D725" s="11" t="s">
        <v>4116</v>
      </c>
      <c r="E725" s="11" t="s">
        <v>4117</v>
      </c>
      <c r="F725" s="11" t="s">
        <v>2851</v>
      </c>
      <c r="G725" s="12" t="s">
        <v>27</v>
      </c>
      <c r="H725" s="11" t="s">
        <v>23</v>
      </c>
      <c r="I725" s="12" t="s">
        <v>36</v>
      </c>
      <c r="J725" s="12" t="s">
        <v>4118</v>
      </c>
      <c r="K725" s="11" t="s">
        <v>4115</v>
      </c>
      <c r="L725" s="12">
        <v>10</v>
      </c>
      <c r="M725" s="13"/>
      <c r="N725" s="14"/>
      <c r="O725" s="14"/>
    </row>
    <row r="726" spans="1:15" x14ac:dyDescent="0.2">
      <c r="A726" s="8">
        <v>723</v>
      </c>
      <c r="B726" s="9"/>
      <c r="C726" s="10" t="s">
        <v>4120</v>
      </c>
      <c r="D726" s="11" t="s">
        <v>4121</v>
      </c>
      <c r="E726" s="11" t="s">
        <v>4122</v>
      </c>
      <c r="F726" s="11" t="s">
        <v>4123</v>
      </c>
      <c r="G726" s="12" t="s">
        <v>1025</v>
      </c>
      <c r="H726" s="11" t="s">
        <v>353</v>
      </c>
      <c r="I726" s="12" t="s">
        <v>677</v>
      </c>
      <c r="J726" s="12" t="s">
        <v>4124</v>
      </c>
      <c r="K726" s="11" t="s">
        <v>4120</v>
      </c>
      <c r="L726" s="12">
        <v>28</v>
      </c>
      <c r="M726" s="13"/>
      <c r="N726" s="14"/>
      <c r="O726" s="14"/>
    </row>
    <row r="727" spans="1:15" x14ac:dyDescent="0.2">
      <c r="A727" s="8">
        <v>724</v>
      </c>
      <c r="B727" s="9"/>
      <c r="C727" s="10" t="s">
        <v>4126</v>
      </c>
      <c r="D727" s="11" t="s">
        <v>4121</v>
      </c>
      <c r="E727" s="11" t="s">
        <v>4127</v>
      </c>
      <c r="F727" s="11" t="s">
        <v>4123</v>
      </c>
      <c r="G727" s="12" t="s">
        <v>809</v>
      </c>
      <c r="H727" s="11" t="s">
        <v>353</v>
      </c>
      <c r="I727" s="12" t="s">
        <v>677</v>
      </c>
      <c r="J727" s="12" t="s">
        <v>4124</v>
      </c>
      <c r="K727" s="11" t="s">
        <v>4126</v>
      </c>
      <c r="L727" s="12">
        <v>14</v>
      </c>
      <c r="M727" s="13"/>
      <c r="N727" s="14"/>
      <c r="O727" s="14"/>
    </row>
    <row r="728" spans="1:15" x14ac:dyDescent="0.2">
      <c r="A728" s="8">
        <v>725</v>
      </c>
      <c r="B728" s="9"/>
      <c r="C728" s="10" t="s">
        <v>4129</v>
      </c>
      <c r="D728" s="11" t="s">
        <v>4130</v>
      </c>
      <c r="E728" s="11" t="s">
        <v>4131</v>
      </c>
      <c r="F728" s="11" t="s">
        <v>2851</v>
      </c>
      <c r="G728" s="12" t="s">
        <v>27</v>
      </c>
      <c r="H728" s="11" t="s">
        <v>23</v>
      </c>
      <c r="I728" s="12" t="s">
        <v>68</v>
      </c>
      <c r="J728" s="12" t="s">
        <v>4132</v>
      </c>
      <c r="K728" s="11" t="s">
        <v>4129</v>
      </c>
      <c r="L728" s="12">
        <v>10</v>
      </c>
      <c r="M728" s="13"/>
      <c r="N728" s="14"/>
      <c r="O728" s="14"/>
    </row>
    <row r="729" spans="1:15" x14ac:dyDescent="0.2">
      <c r="A729" s="8">
        <v>726</v>
      </c>
      <c r="B729" s="9"/>
      <c r="C729" s="10" t="s">
        <v>4134</v>
      </c>
      <c r="D729" s="11" t="s">
        <v>4135</v>
      </c>
      <c r="E729" s="11" t="s">
        <v>4136</v>
      </c>
      <c r="F729" s="11" t="s">
        <v>516</v>
      </c>
      <c r="G729" s="12" t="s">
        <v>562</v>
      </c>
      <c r="H729" s="11" t="s">
        <v>4137</v>
      </c>
      <c r="I729" s="12" t="s">
        <v>1146</v>
      </c>
      <c r="J729" s="12" t="s">
        <v>4138</v>
      </c>
      <c r="K729" s="11" t="s">
        <v>4134</v>
      </c>
      <c r="L729" s="12">
        <v>1</v>
      </c>
      <c r="M729" s="13"/>
      <c r="N729" s="14"/>
      <c r="O729" s="14"/>
    </row>
    <row r="730" spans="1:15" x14ac:dyDescent="0.2">
      <c r="A730" s="8">
        <v>727</v>
      </c>
      <c r="B730" s="9"/>
      <c r="C730" s="10" t="s">
        <v>4140</v>
      </c>
      <c r="D730" s="11" t="s">
        <v>4141</v>
      </c>
      <c r="E730" s="11" t="s">
        <v>4142</v>
      </c>
      <c r="F730" s="11" t="s">
        <v>516</v>
      </c>
      <c r="G730" s="12" t="s">
        <v>414</v>
      </c>
      <c r="H730" s="11" t="s">
        <v>727</v>
      </c>
      <c r="I730" s="12" t="s">
        <v>1146</v>
      </c>
      <c r="J730" s="12" t="s">
        <v>4143</v>
      </c>
      <c r="K730" s="11" t="s">
        <v>4140</v>
      </c>
      <c r="L730" s="12">
        <v>1</v>
      </c>
      <c r="M730" s="13"/>
      <c r="N730" s="14"/>
      <c r="O730" s="14"/>
    </row>
    <row r="731" spans="1:15" x14ac:dyDescent="0.2">
      <c r="A731" s="8">
        <v>728</v>
      </c>
      <c r="B731" s="9"/>
      <c r="C731" s="10" t="s">
        <v>4145</v>
      </c>
      <c r="D731" s="11" t="s">
        <v>4146</v>
      </c>
      <c r="E731" s="11" t="s">
        <v>4147</v>
      </c>
      <c r="F731" s="11" t="s">
        <v>3793</v>
      </c>
      <c r="G731" s="12" t="s">
        <v>75</v>
      </c>
      <c r="H731" s="11" t="s">
        <v>206</v>
      </c>
      <c r="I731" s="12" t="s">
        <v>570</v>
      </c>
      <c r="J731" s="12" t="s">
        <v>4148</v>
      </c>
      <c r="K731" s="11" t="s">
        <v>4145</v>
      </c>
      <c r="L731" s="12">
        <v>30</v>
      </c>
      <c r="M731" s="13"/>
      <c r="N731" s="14"/>
      <c r="O731" s="14"/>
    </row>
    <row r="732" spans="1:15" x14ac:dyDescent="0.2">
      <c r="A732" s="8">
        <v>729</v>
      </c>
      <c r="B732" s="9"/>
      <c r="C732" s="10" t="s">
        <v>4150</v>
      </c>
      <c r="D732" s="11" t="s">
        <v>4151</v>
      </c>
      <c r="E732" s="11" t="s">
        <v>4152</v>
      </c>
      <c r="F732" s="11" t="s">
        <v>4153</v>
      </c>
      <c r="G732" s="12" t="s">
        <v>437</v>
      </c>
      <c r="H732" s="11" t="s">
        <v>56</v>
      </c>
      <c r="I732" s="12" t="s">
        <v>68</v>
      </c>
      <c r="J732" s="12" t="s">
        <v>4154</v>
      </c>
      <c r="K732" s="11" t="s">
        <v>4150</v>
      </c>
      <c r="L732" s="12">
        <v>1</v>
      </c>
      <c r="M732" s="13"/>
      <c r="N732" s="14"/>
      <c r="O732" s="14"/>
    </row>
    <row r="733" spans="1:15" x14ac:dyDescent="0.2">
      <c r="A733" s="8">
        <v>730</v>
      </c>
      <c r="B733" s="9"/>
      <c r="C733" s="10" t="s">
        <v>4156</v>
      </c>
      <c r="D733" s="11" t="s">
        <v>4157</v>
      </c>
      <c r="E733" s="11" t="s">
        <v>4158</v>
      </c>
      <c r="F733" s="11" t="s">
        <v>4159</v>
      </c>
      <c r="G733" s="12" t="s">
        <v>115</v>
      </c>
      <c r="H733" s="11" t="s">
        <v>353</v>
      </c>
      <c r="I733" s="12" t="s">
        <v>28</v>
      </c>
      <c r="J733" s="12" t="s">
        <v>4160</v>
      </c>
      <c r="K733" s="11" t="s">
        <v>4156</v>
      </c>
      <c r="L733" s="12">
        <v>50</v>
      </c>
      <c r="M733" s="13"/>
      <c r="N733" s="14"/>
      <c r="O733" s="14"/>
    </row>
    <row r="734" spans="1:15" x14ac:dyDescent="0.2">
      <c r="A734" s="8">
        <v>731</v>
      </c>
      <c r="B734" s="9"/>
      <c r="C734" s="10" t="s">
        <v>4162</v>
      </c>
      <c r="D734" s="11" t="s">
        <v>4163</v>
      </c>
      <c r="E734" s="11" t="s">
        <v>4164</v>
      </c>
      <c r="F734" s="11" t="s">
        <v>4165</v>
      </c>
      <c r="G734" s="12" t="s">
        <v>562</v>
      </c>
      <c r="H734" s="11" t="s">
        <v>544</v>
      </c>
      <c r="I734" s="12" t="s">
        <v>57</v>
      </c>
      <c r="J734" s="12" t="s">
        <v>4166</v>
      </c>
      <c r="K734" s="11" t="s">
        <v>4162</v>
      </c>
      <c r="L734" s="12">
        <v>1</v>
      </c>
      <c r="M734" s="13"/>
      <c r="N734" s="14"/>
      <c r="O734" s="14"/>
    </row>
    <row r="735" spans="1:15" x14ac:dyDescent="0.2">
      <c r="A735" s="8">
        <v>732</v>
      </c>
      <c r="B735" s="9"/>
      <c r="C735" s="10" t="s">
        <v>4168</v>
      </c>
      <c r="D735" s="11" t="s">
        <v>4169</v>
      </c>
      <c r="E735" s="11" t="s">
        <v>4170</v>
      </c>
      <c r="F735" s="11" t="s">
        <v>4171</v>
      </c>
      <c r="G735" s="12" t="s">
        <v>414</v>
      </c>
      <c r="H735" s="11" t="s">
        <v>4172</v>
      </c>
      <c r="I735" s="12" t="s">
        <v>1234</v>
      </c>
      <c r="J735" s="12" t="s">
        <v>4173</v>
      </c>
      <c r="K735" s="11" t="s">
        <v>4168</v>
      </c>
      <c r="L735" s="12">
        <v>1</v>
      </c>
      <c r="M735" s="13"/>
      <c r="N735" s="14"/>
      <c r="O735" s="14"/>
    </row>
    <row r="736" spans="1:15" x14ac:dyDescent="0.2">
      <c r="A736" s="8">
        <v>733</v>
      </c>
      <c r="B736" s="9"/>
      <c r="C736" s="10" t="s">
        <v>4175</v>
      </c>
      <c r="D736" s="11" t="s">
        <v>4176</v>
      </c>
      <c r="E736" s="11" t="s">
        <v>4177</v>
      </c>
      <c r="F736" s="11" t="s">
        <v>989</v>
      </c>
      <c r="G736" s="12" t="s">
        <v>4178</v>
      </c>
      <c r="H736" s="11" t="s">
        <v>121</v>
      </c>
      <c r="I736" s="12" t="s">
        <v>990</v>
      </c>
      <c r="J736" s="12" t="s">
        <v>4179</v>
      </c>
      <c r="K736" s="11" t="s">
        <v>4175</v>
      </c>
      <c r="L736" s="12">
        <v>250</v>
      </c>
      <c r="M736" s="13"/>
      <c r="N736" s="14"/>
      <c r="O736" s="14"/>
    </row>
    <row r="737" spans="1:15" x14ac:dyDescent="0.2">
      <c r="A737" s="8">
        <v>734</v>
      </c>
      <c r="B737" s="9"/>
      <c r="C737" s="10" t="s">
        <v>4181</v>
      </c>
      <c r="D737" s="11" t="s">
        <v>4182</v>
      </c>
      <c r="E737" s="11" t="s">
        <v>4183</v>
      </c>
      <c r="F737" s="11" t="s">
        <v>4184</v>
      </c>
      <c r="G737" s="12" t="s">
        <v>2192</v>
      </c>
      <c r="H737" s="11" t="s">
        <v>2599</v>
      </c>
      <c r="I737" s="12" t="s">
        <v>1767</v>
      </c>
      <c r="J737" s="12" t="s">
        <v>4185</v>
      </c>
      <c r="K737" s="11" t="s">
        <v>4181</v>
      </c>
      <c r="L737" s="12">
        <v>1</v>
      </c>
      <c r="M737" s="13"/>
      <c r="N737" s="14"/>
      <c r="O737" s="14"/>
    </row>
    <row r="738" spans="1:15" x14ac:dyDescent="0.2">
      <c r="A738" s="8">
        <v>735</v>
      </c>
      <c r="B738" s="9"/>
      <c r="C738" s="10" t="s">
        <v>4187</v>
      </c>
      <c r="D738" s="11" t="s">
        <v>4188</v>
      </c>
      <c r="E738" s="11" t="s">
        <v>4189</v>
      </c>
      <c r="F738" s="11" t="s">
        <v>4190</v>
      </c>
      <c r="G738" s="12" t="s">
        <v>437</v>
      </c>
      <c r="H738" s="11" t="s">
        <v>2702</v>
      </c>
      <c r="I738" s="12" t="s">
        <v>168</v>
      </c>
      <c r="J738" s="12" t="s">
        <v>4191</v>
      </c>
      <c r="K738" s="11" t="s">
        <v>4187</v>
      </c>
      <c r="L738" s="12">
        <v>1</v>
      </c>
      <c r="M738" s="13"/>
      <c r="N738" s="14"/>
      <c r="O738" s="14"/>
    </row>
    <row r="739" spans="1:15" x14ac:dyDescent="0.2">
      <c r="A739" s="8">
        <v>736</v>
      </c>
      <c r="B739" s="9"/>
      <c r="C739" s="10" t="s">
        <v>4193</v>
      </c>
      <c r="D739" s="11" t="s">
        <v>4194</v>
      </c>
      <c r="E739" s="11" t="s">
        <v>4195</v>
      </c>
      <c r="F739" s="11" t="s">
        <v>3761</v>
      </c>
      <c r="G739" s="12" t="s">
        <v>2654</v>
      </c>
      <c r="H739" s="11" t="s">
        <v>206</v>
      </c>
      <c r="I739" s="12" t="s">
        <v>168</v>
      </c>
      <c r="J739" s="12" t="s">
        <v>4196</v>
      </c>
      <c r="K739" s="11" t="s">
        <v>4193</v>
      </c>
      <c r="L739" s="12">
        <v>30</v>
      </c>
      <c r="M739" s="13"/>
      <c r="N739" s="14"/>
      <c r="O739" s="14"/>
    </row>
    <row r="740" spans="1:15" x14ac:dyDescent="0.2">
      <c r="A740" s="8">
        <v>737</v>
      </c>
      <c r="B740" s="9"/>
      <c r="C740" s="10" t="s">
        <v>4198</v>
      </c>
      <c r="D740" s="11" t="s">
        <v>4199</v>
      </c>
      <c r="E740" s="11" t="s">
        <v>4200</v>
      </c>
      <c r="F740" s="11" t="s">
        <v>1927</v>
      </c>
      <c r="G740" s="12" t="s">
        <v>684</v>
      </c>
      <c r="H740" s="11" t="s">
        <v>544</v>
      </c>
      <c r="I740" s="12" t="s">
        <v>36</v>
      </c>
      <c r="J740" s="12" t="s">
        <v>4201</v>
      </c>
      <c r="K740" s="11" t="s">
        <v>4198</v>
      </c>
      <c r="L740" s="12">
        <v>1</v>
      </c>
      <c r="M740" s="13"/>
      <c r="N740" s="14"/>
      <c r="O740" s="14"/>
    </row>
    <row r="741" spans="1:15" x14ac:dyDescent="0.2">
      <c r="A741" s="8">
        <v>738</v>
      </c>
      <c r="B741" s="9"/>
      <c r="C741" s="10" t="s">
        <v>4203</v>
      </c>
      <c r="D741" s="11" t="s">
        <v>4204</v>
      </c>
      <c r="E741" s="11" t="s">
        <v>4205</v>
      </c>
      <c r="F741" s="11" t="s">
        <v>33</v>
      </c>
      <c r="G741" s="12" t="s">
        <v>684</v>
      </c>
      <c r="H741" s="11" t="s">
        <v>565</v>
      </c>
      <c r="I741" s="12" t="s">
        <v>77</v>
      </c>
      <c r="J741" s="12" t="s">
        <v>4206</v>
      </c>
      <c r="K741" s="11" t="s">
        <v>4203</v>
      </c>
      <c r="L741" s="12">
        <v>1</v>
      </c>
      <c r="M741" s="13"/>
      <c r="N741" s="14"/>
      <c r="O741" s="14"/>
    </row>
    <row r="742" spans="1:15" x14ac:dyDescent="0.2">
      <c r="A742" s="8">
        <v>739</v>
      </c>
      <c r="B742" s="15"/>
      <c r="C742" s="10" t="s">
        <v>9801</v>
      </c>
      <c r="D742" s="11" t="s">
        <v>9802</v>
      </c>
      <c r="E742" s="11" t="s">
        <v>9803</v>
      </c>
      <c r="F742" s="11" t="s">
        <v>3564</v>
      </c>
      <c r="G742" s="12" t="s">
        <v>809</v>
      </c>
      <c r="H742" s="11" t="s">
        <v>67</v>
      </c>
      <c r="I742" s="12" t="s">
        <v>168</v>
      </c>
      <c r="J742" s="12" t="s">
        <v>9804</v>
      </c>
      <c r="K742" s="11" t="s">
        <v>9801</v>
      </c>
      <c r="L742" s="12">
        <v>14</v>
      </c>
      <c r="M742" s="16"/>
      <c r="N742" s="14"/>
      <c r="O742" s="14"/>
    </row>
    <row r="743" spans="1:15" x14ac:dyDescent="0.2">
      <c r="A743" s="8">
        <v>740</v>
      </c>
      <c r="B743" s="9"/>
      <c r="C743" s="10" t="s">
        <v>4208</v>
      </c>
      <c r="D743" s="11" t="s">
        <v>4209</v>
      </c>
      <c r="E743" s="11" t="s">
        <v>4210</v>
      </c>
      <c r="F743" s="11" t="s">
        <v>4211</v>
      </c>
      <c r="G743" s="12" t="s">
        <v>502</v>
      </c>
      <c r="H743" s="11" t="s">
        <v>4212</v>
      </c>
      <c r="I743" s="12" t="s">
        <v>41</v>
      </c>
      <c r="J743" s="12" t="s">
        <v>4213</v>
      </c>
      <c r="K743" s="11" t="s">
        <v>4208</v>
      </c>
      <c r="L743" s="12">
        <v>1</v>
      </c>
      <c r="M743" s="13"/>
      <c r="N743" s="14"/>
      <c r="O743" s="14"/>
    </row>
    <row r="744" spans="1:15" x14ac:dyDescent="0.2">
      <c r="A744" s="8">
        <v>741</v>
      </c>
      <c r="B744" s="9"/>
      <c r="C744" s="10" t="s">
        <v>4215</v>
      </c>
      <c r="D744" s="11" t="s">
        <v>4216</v>
      </c>
      <c r="E744" s="11" t="s">
        <v>4217</v>
      </c>
      <c r="F744" s="11" t="s">
        <v>4218</v>
      </c>
      <c r="G744" s="12" t="s">
        <v>833</v>
      </c>
      <c r="H744" s="11" t="s">
        <v>4219</v>
      </c>
      <c r="I744" s="12" t="s">
        <v>41</v>
      </c>
      <c r="J744" s="12" t="s">
        <v>4220</v>
      </c>
      <c r="K744" s="11" t="s">
        <v>4215</v>
      </c>
      <c r="L744" s="12">
        <v>1</v>
      </c>
      <c r="M744" s="13"/>
      <c r="N744" s="14"/>
      <c r="O744" s="14"/>
    </row>
    <row r="745" spans="1:15" x14ac:dyDescent="0.2">
      <c r="A745" s="8">
        <v>742</v>
      </c>
      <c r="B745" s="9"/>
      <c r="C745" s="10" t="s">
        <v>4222</v>
      </c>
      <c r="D745" s="11" t="s">
        <v>4223</v>
      </c>
      <c r="E745" s="11" t="s">
        <v>4224</v>
      </c>
      <c r="F745" s="11" t="s">
        <v>1862</v>
      </c>
      <c r="G745" s="12" t="s">
        <v>4225</v>
      </c>
      <c r="H745" s="11" t="s">
        <v>783</v>
      </c>
      <c r="I745" s="12" t="s">
        <v>36</v>
      </c>
      <c r="J745" s="12" t="s">
        <v>4226</v>
      </c>
      <c r="K745" s="11" t="s">
        <v>4222</v>
      </c>
      <c r="L745" s="12">
        <v>8</v>
      </c>
      <c r="M745" s="13"/>
      <c r="N745" s="14"/>
      <c r="O745" s="14"/>
    </row>
    <row r="746" spans="1:15" x14ac:dyDescent="0.2">
      <c r="A746" s="8">
        <v>743</v>
      </c>
      <c r="B746" s="9"/>
      <c r="C746" s="10" t="s">
        <v>4228</v>
      </c>
      <c r="D746" s="11" t="s">
        <v>4223</v>
      </c>
      <c r="E746" s="11" t="s">
        <v>4229</v>
      </c>
      <c r="F746" s="11" t="s">
        <v>1862</v>
      </c>
      <c r="G746" s="12" t="s">
        <v>4230</v>
      </c>
      <c r="H746" s="11" t="s">
        <v>783</v>
      </c>
      <c r="I746" s="12" t="s">
        <v>36</v>
      </c>
      <c r="J746" s="12" t="s">
        <v>4226</v>
      </c>
      <c r="K746" s="11" t="s">
        <v>4228</v>
      </c>
      <c r="L746" s="12">
        <v>4</v>
      </c>
      <c r="M746" s="13"/>
      <c r="N746" s="14"/>
      <c r="O746" s="14"/>
    </row>
    <row r="747" spans="1:15" x14ac:dyDescent="0.2">
      <c r="A747" s="8">
        <v>744</v>
      </c>
      <c r="B747" s="9"/>
      <c r="C747" s="10" t="s">
        <v>4232</v>
      </c>
      <c r="D747" s="11" t="s">
        <v>4233</v>
      </c>
      <c r="E747" s="11" t="s">
        <v>4234</v>
      </c>
      <c r="F747" s="11" t="s">
        <v>4235</v>
      </c>
      <c r="G747" s="12" t="s">
        <v>414</v>
      </c>
      <c r="H747" s="11" t="s">
        <v>4236</v>
      </c>
      <c r="I747" s="12" t="s">
        <v>4237</v>
      </c>
      <c r="J747" s="12" t="s">
        <v>4238</v>
      </c>
      <c r="K747" s="11" t="s">
        <v>4232</v>
      </c>
      <c r="L747" s="12">
        <v>1</v>
      </c>
      <c r="M747" s="13"/>
      <c r="N747" s="14"/>
      <c r="O747" s="14"/>
    </row>
    <row r="748" spans="1:15" x14ac:dyDescent="0.2">
      <c r="A748" s="8">
        <v>745</v>
      </c>
      <c r="B748" s="9"/>
      <c r="C748" s="10" t="s">
        <v>4240</v>
      </c>
      <c r="D748" s="11" t="s">
        <v>4241</v>
      </c>
      <c r="E748" s="11" t="s">
        <v>4242</v>
      </c>
      <c r="F748" s="11" t="s">
        <v>4243</v>
      </c>
      <c r="G748" s="12" t="s">
        <v>27</v>
      </c>
      <c r="H748" s="11" t="s">
        <v>76</v>
      </c>
      <c r="I748" s="12" t="s">
        <v>1226</v>
      </c>
      <c r="J748" s="12" t="s">
        <v>4244</v>
      </c>
      <c r="K748" s="11" t="s">
        <v>4240</v>
      </c>
      <c r="L748" s="12">
        <v>10</v>
      </c>
      <c r="M748" s="13"/>
      <c r="N748" s="14"/>
      <c r="O748" s="14"/>
    </row>
    <row r="749" spans="1:15" x14ac:dyDescent="0.2">
      <c r="A749" s="8">
        <v>746</v>
      </c>
      <c r="B749" s="9"/>
      <c r="C749" s="10" t="s">
        <v>4246</v>
      </c>
      <c r="D749" s="11" t="s">
        <v>4247</v>
      </c>
      <c r="E749" s="11" t="s">
        <v>4248</v>
      </c>
      <c r="F749" s="11" t="s">
        <v>4249</v>
      </c>
      <c r="G749" s="12" t="s">
        <v>502</v>
      </c>
      <c r="H749" s="11" t="s">
        <v>4250</v>
      </c>
      <c r="I749" s="12" t="s">
        <v>4251</v>
      </c>
      <c r="J749" s="12" t="s">
        <v>4252</v>
      </c>
      <c r="K749" s="11" t="s">
        <v>4246</v>
      </c>
      <c r="L749" s="12">
        <v>1</v>
      </c>
      <c r="M749" s="13"/>
      <c r="N749" s="14"/>
      <c r="O749" s="14"/>
    </row>
    <row r="750" spans="1:15" x14ac:dyDescent="0.2">
      <c r="A750" s="8">
        <v>747</v>
      </c>
      <c r="B750" s="9"/>
      <c r="C750" s="10" t="s">
        <v>4254</v>
      </c>
      <c r="D750" s="11" t="s">
        <v>1583</v>
      </c>
      <c r="E750" s="11" t="s">
        <v>4255</v>
      </c>
      <c r="F750" s="11" t="s">
        <v>1585</v>
      </c>
      <c r="G750" s="12" t="s">
        <v>115</v>
      </c>
      <c r="H750" s="11" t="s">
        <v>222</v>
      </c>
      <c r="I750" s="12" t="s">
        <v>159</v>
      </c>
      <c r="J750" s="12" t="s">
        <v>4256</v>
      </c>
      <c r="K750" s="11" t="s">
        <v>4254</v>
      </c>
      <c r="L750" s="12">
        <v>50</v>
      </c>
      <c r="M750" s="13"/>
      <c r="N750" s="14"/>
      <c r="O750" s="14"/>
    </row>
    <row r="751" spans="1:15" x14ac:dyDescent="0.2">
      <c r="A751" s="8">
        <v>748</v>
      </c>
      <c r="B751" s="9"/>
      <c r="C751" s="10" t="s">
        <v>4258</v>
      </c>
      <c r="D751" s="11" t="s">
        <v>4259</v>
      </c>
      <c r="E751" s="11" t="s">
        <v>4260</v>
      </c>
      <c r="F751" s="11" t="s">
        <v>580</v>
      </c>
      <c r="G751" s="12" t="s">
        <v>4261</v>
      </c>
      <c r="H751" s="11" t="s">
        <v>121</v>
      </c>
      <c r="I751" s="12" t="s">
        <v>1265</v>
      </c>
      <c r="J751" s="12" t="s">
        <v>4262</v>
      </c>
      <c r="K751" s="11" t="s">
        <v>4258</v>
      </c>
      <c r="L751" s="12">
        <v>48</v>
      </c>
      <c r="M751" s="13"/>
      <c r="N751" s="14"/>
      <c r="O751" s="14"/>
    </row>
    <row r="752" spans="1:15" x14ac:dyDescent="0.2">
      <c r="A752" s="8">
        <v>749</v>
      </c>
      <c r="B752" s="9"/>
      <c r="C752" s="10" t="s">
        <v>4264</v>
      </c>
      <c r="D752" s="11" t="s">
        <v>3791</v>
      </c>
      <c r="E752" s="11" t="s">
        <v>4265</v>
      </c>
      <c r="F752" s="11" t="s">
        <v>3793</v>
      </c>
      <c r="G752" s="12" t="s">
        <v>27</v>
      </c>
      <c r="H752" s="11" t="s">
        <v>206</v>
      </c>
      <c r="I752" s="12" t="s">
        <v>68</v>
      </c>
      <c r="J752" s="12" t="s">
        <v>4266</v>
      </c>
      <c r="K752" s="11" t="s">
        <v>4264</v>
      </c>
      <c r="L752" s="12">
        <v>10</v>
      </c>
      <c r="M752" s="13"/>
      <c r="N752" s="14"/>
      <c r="O752" s="14"/>
    </row>
    <row r="753" spans="1:15" x14ac:dyDescent="0.2">
      <c r="A753" s="8">
        <v>750</v>
      </c>
      <c r="B753" s="9"/>
      <c r="C753" s="10" t="s">
        <v>4268</v>
      </c>
      <c r="D753" s="11" t="s">
        <v>4269</v>
      </c>
      <c r="E753" s="11" t="s">
        <v>4270</v>
      </c>
      <c r="F753" s="11" t="s">
        <v>1543</v>
      </c>
      <c r="G753" s="12" t="s">
        <v>2367</v>
      </c>
      <c r="H753" s="11" t="s">
        <v>121</v>
      </c>
      <c r="I753" s="12" t="s">
        <v>68</v>
      </c>
      <c r="J753" s="12" t="s">
        <v>4271</v>
      </c>
      <c r="K753" s="11" t="s">
        <v>4268</v>
      </c>
      <c r="L753" s="12">
        <v>900</v>
      </c>
      <c r="M753" s="13"/>
      <c r="N753" s="14"/>
      <c r="O753" s="14"/>
    </row>
    <row r="754" spans="1:15" x14ac:dyDescent="0.2">
      <c r="A754" s="8">
        <v>751</v>
      </c>
      <c r="B754" s="9"/>
      <c r="C754" s="10" t="s">
        <v>4273</v>
      </c>
      <c r="D754" s="11" t="s">
        <v>4274</v>
      </c>
      <c r="E754" s="11" t="s">
        <v>4275</v>
      </c>
      <c r="F754" s="11" t="s">
        <v>4276</v>
      </c>
      <c r="G754" s="12" t="s">
        <v>4277</v>
      </c>
      <c r="H754" s="11" t="s">
        <v>4278</v>
      </c>
      <c r="I754" s="12" t="s">
        <v>370</v>
      </c>
      <c r="J754" s="12" t="s">
        <v>4279</v>
      </c>
      <c r="K754" s="11" t="s">
        <v>4273</v>
      </c>
      <c r="L754" s="12">
        <v>50</v>
      </c>
      <c r="M754" s="13"/>
      <c r="N754" s="14"/>
      <c r="O754" s="14"/>
    </row>
    <row r="755" spans="1:15" x14ac:dyDescent="0.2">
      <c r="A755" s="8">
        <v>752</v>
      </c>
      <c r="B755" s="9"/>
      <c r="C755" s="10" t="s">
        <v>4281</v>
      </c>
      <c r="D755" s="11" t="s">
        <v>4282</v>
      </c>
      <c r="E755" s="11" t="s">
        <v>4283</v>
      </c>
      <c r="F755" s="11" t="s">
        <v>2816</v>
      </c>
      <c r="G755" s="12" t="s">
        <v>1869</v>
      </c>
      <c r="H755" s="11" t="s">
        <v>255</v>
      </c>
      <c r="I755" s="12" t="s">
        <v>102</v>
      </c>
      <c r="J755" s="12" t="s">
        <v>4284</v>
      </c>
      <c r="K755" s="11" t="s">
        <v>4281</v>
      </c>
      <c r="L755" s="12">
        <v>1</v>
      </c>
      <c r="M755" s="13"/>
      <c r="N755" s="14"/>
      <c r="O755" s="14"/>
    </row>
    <row r="756" spans="1:15" x14ac:dyDescent="0.2">
      <c r="A756" s="8">
        <v>753</v>
      </c>
      <c r="B756" s="9"/>
      <c r="C756" s="10" t="s">
        <v>4286</v>
      </c>
      <c r="D756" s="11" t="s">
        <v>4287</v>
      </c>
      <c r="E756" s="11" t="s">
        <v>4288</v>
      </c>
      <c r="F756" s="11" t="s">
        <v>4289</v>
      </c>
      <c r="G756" s="12" t="s">
        <v>92</v>
      </c>
      <c r="H756" s="11" t="s">
        <v>67</v>
      </c>
      <c r="I756" s="12" t="s">
        <v>131</v>
      </c>
      <c r="J756" s="12" t="s">
        <v>4290</v>
      </c>
      <c r="K756" s="11" t="s">
        <v>4286</v>
      </c>
      <c r="L756" s="12">
        <v>5</v>
      </c>
      <c r="M756" s="13"/>
      <c r="N756" s="14"/>
      <c r="O756" s="14"/>
    </row>
    <row r="757" spans="1:15" x14ac:dyDescent="0.2">
      <c r="A757" s="8">
        <v>754</v>
      </c>
      <c r="B757" s="9"/>
      <c r="C757" s="10" t="s">
        <v>4292</v>
      </c>
      <c r="D757" s="11" t="s">
        <v>4293</v>
      </c>
      <c r="E757" s="11" t="s">
        <v>4294</v>
      </c>
      <c r="F757" s="11" t="s">
        <v>3041</v>
      </c>
      <c r="G757" s="12" t="s">
        <v>564</v>
      </c>
      <c r="H757" s="11" t="s">
        <v>4295</v>
      </c>
      <c r="I757" s="12" t="s">
        <v>159</v>
      </c>
      <c r="J757" s="12" t="s">
        <v>4296</v>
      </c>
      <c r="K757" s="11" t="s">
        <v>4292</v>
      </c>
      <c r="L757" s="12">
        <v>1</v>
      </c>
      <c r="M757" s="13"/>
      <c r="N757" s="14"/>
      <c r="O757" s="14"/>
    </row>
    <row r="758" spans="1:15" x14ac:dyDescent="0.2">
      <c r="A758" s="8">
        <v>755</v>
      </c>
      <c r="B758" s="9"/>
      <c r="C758" s="10" t="s">
        <v>4298</v>
      </c>
      <c r="D758" s="11" t="s">
        <v>4299</v>
      </c>
      <c r="E758" s="11" t="s">
        <v>4300</v>
      </c>
      <c r="F758" s="11" t="s">
        <v>4301</v>
      </c>
      <c r="G758" s="12" t="s">
        <v>75</v>
      </c>
      <c r="H758" s="11" t="s">
        <v>517</v>
      </c>
      <c r="I758" s="12" t="s">
        <v>518</v>
      </c>
      <c r="J758" s="12" t="s">
        <v>4302</v>
      </c>
      <c r="K758" s="11" t="s">
        <v>4298</v>
      </c>
      <c r="L758" s="12">
        <v>30</v>
      </c>
      <c r="M758" s="13"/>
      <c r="N758" s="14"/>
      <c r="O758" s="14"/>
    </row>
    <row r="759" spans="1:15" x14ac:dyDescent="0.2">
      <c r="A759" s="8">
        <v>756</v>
      </c>
      <c r="B759" s="15"/>
      <c r="C759" s="10" t="s">
        <v>9805</v>
      </c>
      <c r="D759" s="11" t="s">
        <v>9806</v>
      </c>
      <c r="E759" s="11" t="s">
        <v>9807</v>
      </c>
      <c r="F759" s="11" t="s">
        <v>1164</v>
      </c>
      <c r="G759" s="12" t="s">
        <v>75</v>
      </c>
      <c r="H759" s="11" t="s">
        <v>1014</v>
      </c>
      <c r="I759" s="12" t="s">
        <v>168</v>
      </c>
      <c r="J759" s="12" t="s">
        <v>9808</v>
      </c>
      <c r="K759" s="11" t="s">
        <v>9805</v>
      </c>
      <c r="L759" s="12">
        <v>30</v>
      </c>
      <c r="M759" s="16"/>
      <c r="N759" s="14"/>
      <c r="O759" s="14"/>
    </row>
    <row r="760" spans="1:15" x14ac:dyDescent="0.2">
      <c r="A760" s="8">
        <v>757</v>
      </c>
      <c r="B760" s="9"/>
      <c r="C760" s="10" t="s">
        <v>4304</v>
      </c>
      <c r="D760" s="11" t="s">
        <v>4305</v>
      </c>
      <c r="E760" s="11" t="s">
        <v>4306</v>
      </c>
      <c r="F760" s="11" t="s">
        <v>1889</v>
      </c>
      <c r="G760" s="12" t="s">
        <v>75</v>
      </c>
      <c r="H760" s="11" t="s">
        <v>1014</v>
      </c>
      <c r="I760" s="12" t="s">
        <v>860</v>
      </c>
      <c r="J760" s="12" t="s">
        <v>4307</v>
      </c>
      <c r="K760" s="11" t="s">
        <v>4304</v>
      </c>
      <c r="L760" s="12">
        <v>30</v>
      </c>
      <c r="M760" s="13"/>
      <c r="N760" s="14"/>
      <c r="O760" s="14"/>
    </row>
    <row r="761" spans="1:15" x14ac:dyDescent="0.2">
      <c r="A761" s="8">
        <v>758</v>
      </c>
      <c r="B761" s="9"/>
      <c r="C761" s="10" t="s">
        <v>4309</v>
      </c>
      <c r="D761" s="11" t="s">
        <v>4310</v>
      </c>
      <c r="E761" s="11" t="s">
        <v>4311</v>
      </c>
      <c r="F761" s="11" t="s">
        <v>3108</v>
      </c>
      <c r="G761" s="12" t="s">
        <v>92</v>
      </c>
      <c r="H761" s="11" t="s">
        <v>4312</v>
      </c>
      <c r="I761" s="12" t="s">
        <v>68</v>
      </c>
      <c r="J761" s="12" t="s">
        <v>4313</v>
      </c>
      <c r="K761" s="11" t="s">
        <v>4309</v>
      </c>
      <c r="L761" s="12">
        <v>5</v>
      </c>
      <c r="M761" s="13"/>
      <c r="N761" s="14"/>
      <c r="O761" s="14"/>
    </row>
    <row r="762" spans="1:15" x14ac:dyDescent="0.2">
      <c r="A762" s="8">
        <v>759</v>
      </c>
      <c r="B762" s="9"/>
      <c r="C762" s="10" t="s">
        <v>4315</v>
      </c>
      <c r="D762" s="11" t="s">
        <v>4316</v>
      </c>
      <c r="E762" s="11" t="s">
        <v>4317</v>
      </c>
      <c r="F762" s="11" t="s">
        <v>4318</v>
      </c>
      <c r="G762" s="12" t="s">
        <v>1882</v>
      </c>
      <c r="H762" s="11" t="s">
        <v>517</v>
      </c>
      <c r="I762" s="12" t="s">
        <v>454</v>
      </c>
      <c r="J762" s="12" t="s">
        <v>4319</v>
      </c>
      <c r="K762" s="11" t="s">
        <v>4315</v>
      </c>
      <c r="L762" s="12">
        <v>60</v>
      </c>
      <c r="M762" s="13"/>
      <c r="N762" s="14"/>
      <c r="O762" s="14"/>
    </row>
    <row r="763" spans="1:15" x14ac:dyDescent="0.2">
      <c r="A763" s="8">
        <v>760</v>
      </c>
      <c r="B763" s="9"/>
      <c r="C763" s="10" t="s">
        <v>4321</v>
      </c>
      <c r="D763" s="11" t="s">
        <v>4322</v>
      </c>
      <c r="E763" s="11" t="s">
        <v>4323</v>
      </c>
      <c r="F763" s="11" t="s">
        <v>4324</v>
      </c>
      <c r="G763" s="12" t="s">
        <v>22</v>
      </c>
      <c r="H763" s="11" t="s">
        <v>4325</v>
      </c>
      <c r="I763" s="12" t="s">
        <v>159</v>
      </c>
      <c r="J763" s="12" t="s">
        <v>4326</v>
      </c>
      <c r="K763" s="11" t="s">
        <v>4321</v>
      </c>
      <c r="L763" s="12">
        <v>20</v>
      </c>
      <c r="M763" s="13"/>
      <c r="N763" s="14"/>
      <c r="O763" s="14"/>
    </row>
    <row r="764" spans="1:15" x14ac:dyDescent="0.2">
      <c r="A764" s="8">
        <v>761</v>
      </c>
      <c r="B764" s="9"/>
      <c r="C764" s="10" t="s">
        <v>4328</v>
      </c>
      <c r="D764" s="11" t="s">
        <v>4329</v>
      </c>
      <c r="E764" s="11" t="s">
        <v>4330</v>
      </c>
      <c r="F764" s="11" t="s">
        <v>3328</v>
      </c>
      <c r="G764" s="12" t="s">
        <v>4331</v>
      </c>
      <c r="H764" s="11" t="s">
        <v>4332</v>
      </c>
      <c r="I764" s="12" t="s">
        <v>102</v>
      </c>
      <c r="J764" s="12" t="s">
        <v>4333</v>
      </c>
      <c r="K764" s="11" t="s">
        <v>4328</v>
      </c>
      <c r="L764" s="12">
        <v>1</v>
      </c>
      <c r="M764" s="13"/>
      <c r="N764" s="14"/>
      <c r="O764" s="14"/>
    </row>
    <row r="765" spans="1:15" x14ac:dyDescent="0.2">
      <c r="A765" s="8">
        <v>762</v>
      </c>
      <c r="B765" s="9"/>
      <c r="C765" s="10" t="s">
        <v>4335</v>
      </c>
      <c r="D765" s="11" t="s">
        <v>4336</v>
      </c>
      <c r="E765" s="11" t="s">
        <v>4337</v>
      </c>
      <c r="F765" s="11" t="s">
        <v>4338</v>
      </c>
      <c r="G765" s="12" t="s">
        <v>92</v>
      </c>
      <c r="H765" s="11" t="s">
        <v>320</v>
      </c>
      <c r="I765" s="12" t="s">
        <v>894</v>
      </c>
      <c r="J765" s="12" t="s">
        <v>4339</v>
      </c>
      <c r="K765" s="11" t="s">
        <v>4335</v>
      </c>
      <c r="L765" s="12">
        <v>5</v>
      </c>
      <c r="M765" s="13"/>
      <c r="N765" s="14"/>
      <c r="O765" s="14"/>
    </row>
    <row r="766" spans="1:15" x14ac:dyDescent="0.2">
      <c r="A766" s="8">
        <v>763</v>
      </c>
      <c r="B766" s="9"/>
      <c r="C766" s="10" t="s">
        <v>4341</v>
      </c>
      <c r="D766" s="11" t="s">
        <v>4342</v>
      </c>
      <c r="E766" s="11" t="s">
        <v>4343</v>
      </c>
      <c r="F766" s="11" t="s">
        <v>4344</v>
      </c>
      <c r="G766" s="12" t="s">
        <v>27</v>
      </c>
      <c r="H766" s="11" t="s">
        <v>40</v>
      </c>
      <c r="I766" s="12" t="s">
        <v>68</v>
      </c>
      <c r="J766" s="12" t="s">
        <v>4345</v>
      </c>
      <c r="K766" s="11" t="s">
        <v>4341</v>
      </c>
      <c r="L766" s="12">
        <v>10</v>
      </c>
      <c r="M766" s="13"/>
      <c r="N766" s="14"/>
      <c r="O766" s="14"/>
    </row>
    <row r="767" spans="1:15" x14ac:dyDescent="0.2">
      <c r="A767" s="8">
        <v>764</v>
      </c>
      <c r="B767" s="9"/>
      <c r="C767" s="10" t="s">
        <v>4347</v>
      </c>
      <c r="D767" s="11" t="s">
        <v>4348</v>
      </c>
      <c r="E767" s="11" t="s">
        <v>4349</v>
      </c>
      <c r="F767" s="11" t="s">
        <v>1199</v>
      </c>
      <c r="G767" s="12" t="s">
        <v>1882</v>
      </c>
      <c r="H767" s="11" t="s">
        <v>421</v>
      </c>
      <c r="I767" s="12" t="s">
        <v>990</v>
      </c>
      <c r="J767" s="12" t="s">
        <v>4350</v>
      </c>
      <c r="K767" s="11" t="s">
        <v>4347</v>
      </c>
      <c r="L767" s="12">
        <v>60</v>
      </c>
      <c r="M767" s="13"/>
      <c r="N767" s="14"/>
      <c r="O767" s="14"/>
    </row>
    <row r="768" spans="1:15" x14ac:dyDescent="0.2">
      <c r="A768" s="8">
        <v>765</v>
      </c>
      <c r="B768" s="9"/>
      <c r="C768" s="10" t="s">
        <v>4352</v>
      </c>
      <c r="D768" s="11" t="s">
        <v>4353</v>
      </c>
      <c r="E768" s="11" t="s">
        <v>4354</v>
      </c>
      <c r="F768" s="11" t="s">
        <v>395</v>
      </c>
      <c r="G768" s="12" t="s">
        <v>22</v>
      </c>
      <c r="H768" s="11" t="s">
        <v>488</v>
      </c>
      <c r="I768" s="12" t="s">
        <v>68</v>
      </c>
      <c r="J768" s="12" t="s">
        <v>4355</v>
      </c>
      <c r="K768" s="11" t="s">
        <v>4352</v>
      </c>
      <c r="L768" s="12">
        <v>20</v>
      </c>
      <c r="M768" s="13"/>
      <c r="N768" s="14"/>
      <c r="O768" s="14"/>
    </row>
    <row r="769" spans="1:15" x14ac:dyDescent="0.2">
      <c r="A769" s="8">
        <v>766</v>
      </c>
      <c r="B769" s="9"/>
      <c r="C769" s="10" t="s">
        <v>4357</v>
      </c>
      <c r="D769" s="11" t="s">
        <v>4358</v>
      </c>
      <c r="E769" s="11" t="s">
        <v>4359</v>
      </c>
      <c r="F769" s="11" t="s">
        <v>2009</v>
      </c>
      <c r="G769" s="12" t="s">
        <v>809</v>
      </c>
      <c r="H769" s="11" t="s">
        <v>517</v>
      </c>
      <c r="I769" s="12" t="s">
        <v>36</v>
      </c>
      <c r="J769" s="12" t="s">
        <v>4360</v>
      </c>
      <c r="K769" s="11" t="s">
        <v>4357</v>
      </c>
      <c r="L769" s="12">
        <v>14</v>
      </c>
      <c r="M769" s="13"/>
      <c r="N769" s="14"/>
      <c r="O769" s="14"/>
    </row>
    <row r="770" spans="1:15" x14ac:dyDescent="0.2">
      <c r="A770" s="8">
        <v>767</v>
      </c>
      <c r="B770" s="15"/>
      <c r="C770" s="10" t="s">
        <v>9809</v>
      </c>
      <c r="D770" s="11" t="s">
        <v>9810</v>
      </c>
      <c r="E770" s="11" t="s">
        <v>9811</v>
      </c>
      <c r="F770" s="11" t="s">
        <v>395</v>
      </c>
      <c r="G770" s="12" t="s">
        <v>175</v>
      </c>
      <c r="H770" s="11" t="s">
        <v>488</v>
      </c>
      <c r="I770" s="12" t="s">
        <v>3074</v>
      </c>
      <c r="J770" s="12" t="s">
        <v>9812</v>
      </c>
      <c r="K770" s="11" t="s">
        <v>9809</v>
      </c>
      <c r="L770" s="12">
        <v>100</v>
      </c>
      <c r="M770" s="16"/>
      <c r="N770" s="14"/>
      <c r="O770" s="14"/>
    </row>
    <row r="771" spans="1:15" x14ac:dyDescent="0.2">
      <c r="A771" s="8">
        <v>768</v>
      </c>
      <c r="B771" s="9"/>
      <c r="C771" s="10" t="s">
        <v>4362</v>
      </c>
      <c r="D771" s="11" t="s">
        <v>4363</v>
      </c>
      <c r="E771" s="11" t="s">
        <v>4364</v>
      </c>
      <c r="F771" s="11" t="s">
        <v>3980</v>
      </c>
      <c r="G771" s="12" t="s">
        <v>175</v>
      </c>
      <c r="H771" s="11" t="s">
        <v>1062</v>
      </c>
      <c r="I771" s="12" t="s">
        <v>36</v>
      </c>
      <c r="J771" s="12" t="s">
        <v>4365</v>
      </c>
      <c r="K771" s="11" t="s">
        <v>4362</v>
      </c>
      <c r="L771" s="12">
        <v>100</v>
      </c>
      <c r="M771" s="13"/>
      <c r="N771" s="14"/>
      <c r="O771" s="14"/>
    </row>
    <row r="772" spans="1:15" x14ac:dyDescent="0.2">
      <c r="A772" s="8">
        <v>769</v>
      </c>
      <c r="B772" s="15"/>
      <c r="C772" s="10" t="s">
        <v>9813</v>
      </c>
      <c r="D772" s="11" t="s">
        <v>4363</v>
      </c>
      <c r="E772" s="11" t="s">
        <v>9814</v>
      </c>
      <c r="F772" s="11" t="s">
        <v>3980</v>
      </c>
      <c r="G772" s="12" t="s">
        <v>39</v>
      </c>
      <c r="H772" s="11" t="s">
        <v>1062</v>
      </c>
      <c r="I772" s="12" t="s">
        <v>192</v>
      </c>
      <c r="J772" s="12" t="s">
        <v>4366</v>
      </c>
      <c r="K772" s="11" t="s">
        <v>9813</v>
      </c>
      <c r="L772" s="12">
        <v>300</v>
      </c>
      <c r="M772" s="16"/>
      <c r="N772" s="14"/>
      <c r="O772" s="14"/>
    </row>
    <row r="773" spans="1:15" x14ac:dyDescent="0.2">
      <c r="A773" s="8">
        <v>770</v>
      </c>
      <c r="B773" s="9"/>
      <c r="C773" s="10" t="s">
        <v>4368</v>
      </c>
      <c r="D773" s="11" t="s">
        <v>4369</v>
      </c>
      <c r="E773" s="11" t="s">
        <v>4370</v>
      </c>
      <c r="F773" s="11" t="s">
        <v>4371</v>
      </c>
      <c r="G773" s="12" t="s">
        <v>3543</v>
      </c>
      <c r="H773" s="11" t="s">
        <v>4372</v>
      </c>
      <c r="I773" s="12" t="s">
        <v>1928</v>
      </c>
      <c r="J773" s="12" t="s">
        <v>4373</v>
      </c>
      <c r="K773" s="11" t="s">
        <v>4368</v>
      </c>
      <c r="L773" s="12">
        <v>1</v>
      </c>
      <c r="M773" s="13"/>
      <c r="N773" s="14"/>
      <c r="O773" s="14"/>
    </row>
    <row r="774" spans="1:15" x14ac:dyDescent="0.2">
      <c r="A774" s="8">
        <v>771</v>
      </c>
      <c r="B774" s="9"/>
      <c r="C774" s="10" t="s">
        <v>4375</v>
      </c>
      <c r="D774" s="11" t="s">
        <v>4376</v>
      </c>
      <c r="E774" s="11" t="s">
        <v>4377</v>
      </c>
      <c r="F774" s="11" t="s">
        <v>1457</v>
      </c>
      <c r="G774" s="12" t="s">
        <v>2063</v>
      </c>
      <c r="H774" s="11" t="s">
        <v>4378</v>
      </c>
      <c r="I774" s="12" t="s">
        <v>36</v>
      </c>
      <c r="J774" s="12" t="s">
        <v>4379</v>
      </c>
      <c r="K774" s="11" t="s">
        <v>4375</v>
      </c>
      <c r="L774" s="12">
        <v>12</v>
      </c>
      <c r="M774" s="13"/>
      <c r="N774" s="14"/>
      <c r="O774" s="14"/>
    </row>
    <row r="775" spans="1:15" x14ac:dyDescent="0.2">
      <c r="A775" s="8">
        <v>772</v>
      </c>
      <c r="B775" s="9"/>
      <c r="C775" s="10" t="s">
        <v>4381</v>
      </c>
      <c r="D775" s="11" t="s">
        <v>4376</v>
      </c>
      <c r="E775" s="11" t="s">
        <v>4382</v>
      </c>
      <c r="F775" s="11" t="s">
        <v>1457</v>
      </c>
      <c r="G775" s="12" t="s">
        <v>339</v>
      </c>
      <c r="H775" s="11" t="s">
        <v>4378</v>
      </c>
      <c r="I775" s="12" t="s">
        <v>36</v>
      </c>
      <c r="J775" s="12" t="s">
        <v>4379</v>
      </c>
      <c r="K775" s="11" t="s">
        <v>4381</v>
      </c>
      <c r="L775" s="12">
        <v>1</v>
      </c>
      <c r="M775" s="13"/>
      <c r="N775" s="14"/>
      <c r="O775" s="14"/>
    </row>
    <row r="776" spans="1:15" x14ac:dyDescent="0.2">
      <c r="A776" s="8">
        <v>773</v>
      </c>
      <c r="B776" s="9"/>
      <c r="C776" s="10" t="s">
        <v>4384</v>
      </c>
      <c r="D776" s="11" t="s">
        <v>4385</v>
      </c>
      <c r="E776" s="11" t="s">
        <v>4386</v>
      </c>
      <c r="F776" s="11" t="s">
        <v>395</v>
      </c>
      <c r="G776" s="12" t="s">
        <v>22</v>
      </c>
      <c r="H776" s="11" t="s">
        <v>121</v>
      </c>
      <c r="I776" s="12" t="s">
        <v>68</v>
      </c>
      <c r="J776" s="12" t="s">
        <v>4387</v>
      </c>
      <c r="K776" s="11" t="s">
        <v>4384</v>
      </c>
      <c r="L776" s="12">
        <v>20</v>
      </c>
      <c r="M776" s="13"/>
      <c r="N776" s="14"/>
      <c r="O776" s="14"/>
    </row>
    <row r="777" spans="1:15" x14ac:dyDescent="0.2">
      <c r="A777" s="8">
        <v>774</v>
      </c>
      <c r="B777" s="9"/>
      <c r="C777" s="10" t="s">
        <v>4389</v>
      </c>
      <c r="D777" s="11" t="s">
        <v>4390</v>
      </c>
      <c r="E777" s="11" t="s">
        <v>4391</v>
      </c>
      <c r="F777" s="11" t="s">
        <v>4392</v>
      </c>
      <c r="G777" s="12" t="s">
        <v>809</v>
      </c>
      <c r="H777" s="11" t="s">
        <v>1393</v>
      </c>
      <c r="I777" s="12" t="s">
        <v>1459</v>
      </c>
      <c r="J777" s="12" t="s">
        <v>4393</v>
      </c>
      <c r="K777" s="11" t="s">
        <v>4389</v>
      </c>
      <c r="L777" s="12">
        <v>14</v>
      </c>
      <c r="M777" s="13"/>
      <c r="N777" s="14"/>
      <c r="O777" s="14"/>
    </row>
    <row r="778" spans="1:15" x14ac:dyDescent="0.2">
      <c r="A778" s="8">
        <v>775</v>
      </c>
      <c r="B778" s="15"/>
      <c r="C778" s="10" t="s">
        <v>9815</v>
      </c>
      <c r="D778" s="11" t="s">
        <v>9816</v>
      </c>
      <c r="E778" s="11" t="s">
        <v>9817</v>
      </c>
      <c r="F778" s="11" t="s">
        <v>3394</v>
      </c>
      <c r="G778" s="12" t="s">
        <v>809</v>
      </c>
      <c r="H778" s="11" t="s">
        <v>206</v>
      </c>
      <c r="I778" s="12" t="s">
        <v>68</v>
      </c>
      <c r="J778" s="12" t="s">
        <v>9818</v>
      </c>
      <c r="K778" s="11" t="s">
        <v>9815</v>
      </c>
      <c r="L778" s="12">
        <v>14</v>
      </c>
      <c r="M778" s="16"/>
      <c r="N778" s="14"/>
      <c r="O778" s="14"/>
    </row>
    <row r="779" spans="1:15" x14ac:dyDescent="0.2">
      <c r="A779" s="8">
        <v>776</v>
      </c>
      <c r="B779" s="9"/>
      <c r="C779" s="10" t="s">
        <v>4395</v>
      </c>
      <c r="D779" s="11" t="s">
        <v>4396</v>
      </c>
      <c r="E779" s="11" t="s">
        <v>4397</v>
      </c>
      <c r="F779" s="11" t="s">
        <v>2834</v>
      </c>
      <c r="G779" s="12" t="s">
        <v>1025</v>
      </c>
      <c r="H779" s="11" t="s">
        <v>4398</v>
      </c>
      <c r="I779" s="12" t="s">
        <v>1486</v>
      </c>
      <c r="J779" s="12" t="s">
        <v>4399</v>
      </c>
      <c r="K779" s="11" t="s">
        <v>4395</v>
      </c>
      <c r="L779" s="12">
        <v>28</v>
      </c>
      <c r="M779" s="13"/>
      <c r="N779" s="14"/>
      <c r="O779" s="14"/>
    </row>
    <row r="780" spans="1:15" x14ac:dyDescent="0.2">
      <c r="A780" s="8">
        <v>777</v>
      </c>
      <c r="B780" s="9"/>
      <c r="C780" s="10" t="s">
        <v>4401</v>
      </c>
      <c r="D780" s="11" t="s">
        <v>4402</v>
      </c>
      <c r="E780" s="11" t="s">
        <v>4403</v>
      </c>
      <c r="F780" s="11" t="s">
        <v>1891</v>
      </c>
      <c r="G780" s="12" t="s">
        <v>437</v>
      </c>
      <c r="H780" s="11" t="s">
        <v>565</v>
      </c>
      <c r="I780" s="12" t="s">
        <v>36</v>
      </c>
      <c r="J780" s="12" t="s">
        <v>4404</v>
      </c>
      <c r="K780" s="11" t="s">
        <v>4401</v>
      </c>
      <c r="L780" s="12">
        <v>1</v>
      </c>
      <c r="M780" s="13"/>
      <c r="N780" s="14"/>
      <c r="O780" s="14"/>
    </row>
    <row r="781" spans="1:15" x14ac:dyDescent="0.2">
      <c r="A781" s="8">
        <v>778</v>
      </c>
      <c r="B781" s="9"/>
      <c r="C781" s="10" t="s">
        <v>4406</v>
      </c>
      <c r="D781" s="11" t="s">
        <v>4407</v>
      </c>
      <c r="E781" s="11" t="s">
        <v>4408</v>
      </c>
      <c r="F781" s="11" t="s">
        <v>4409</v>
      </c>
      <c r="G781" s="12" t="s">
        <v>144</v>
      </c>
      <c r="H781" s="11" t="s">
        <v>4410</v>
      </c>
      <c r="I781" s="12" t="s">
        <v>1928</v>
      </c>
      <c r="J781" s="12" t="s">
        <v>4411</v>
      </c>
      <c r="K781" s="11" t="s">
        <v>4406</v>
      </c>
      <c r="L781" s="12">
        <v>1</v>
      </c>
      <c r="M781" s="13"/>
      <c r="N781" s="14"/>
      <c r="O781" s="14"/>
    </row>
    <row r="782" spans="1:15" x14ac:dyDescent="0.2">
      <c r="A782" s="8">
        <v>779</v>
      </c>
      <c r="B782" s="9"/>
      <c r="C782" s="10" t="s">
        <v>4413</v>
      </c>
      <c r="D782" s="11" t="s">
        <v>4407</v>
      </c>
      <c r="E782" s="11" t="s">
        <v>4414</v>
      </c>
      <c r="F782" s="11" t="s">
        <v>4409</v>
      </c>
      <c r="G782" s="12" t="s">
        <v>684</v>
      </c>
      <c r="H782" s="11" t="s">
        <v>4410</v>
      </c>
      <c r="I782" s="12" t="s">
        <v>1928</v>
      </c>
      <c r="J782" s="12" t="s">
        <v>4411</v>
      </c>
      <c r="K782" s="11" t="s">
        <v>4413</v>
      </c>
      <c r="L782" s="12">
        <v>1</v>
      </c>
      <c r="M782" s="13"/>
      <c r="N782" s="14"/>
      <c r="O782" s="14"/>
    </row>
    <row r="783" spans="1:15" x14ac:dyDescent="0.2">
      <c r="A783" s="8">
        <v>780</v>
      </c>
      <c r="B783" s="9"/>
      <c r="C783" s="10" t="s">
        <v>4416</v>
      </c>
      <c r="D783" s="11" t="s">
        <v>4417</v>
      </c>
      <c r="E783" s="11" t="s">
        <v>4418</v>
      </c>
      <c r="F783" s="11" t="s">
        <v>3495</v>
      </c>
      <c r="G783" s="12" t="s">
        <v>27</v>
      </c>
      <c r="H783" s="11" t="s">
        <v>4419</v>
      </c>
      <c r="I783" s="12" t="s">
        <v>159</v>
      </c>
      <c r="J783" s="12" t="s">
        <v>4420</v>
      </c>
      <c r="K783" s="11" t="s">
        <v>4416</v>
      </c>
      <c r="L783" s="12">
        <v>10</v>
      </c>
      <c r="M783" s="13"/>
      <c r="N783" s="14"/>
      <c r="O783" s="14"/>
    </row>
    <row r="784" spans="1:15" x14ac:dyDescent="0.2">
      <c r="A784" s="8">
        <v>781</v>
      </c>
      <c r="B784" s="9"/>
      <c r="C784" s="10" t="s">
        <v>4422</v>
      </c>
      <c r="D784" s="11" t="s">
        <v>4423</v>
      </c>
      <c r="E784" s="11" t="s">
        <v>4424</v>
      </c>
      <c r="F784" s="11" t="s">
        <v>4425</v>
      </c>
      <c r="G784" s="12" t="s">
        <v>2232</v>
      </c>
      <c r="H784" s="11" t="s">
        <v>191</v>
      </c>
      <c r="I784" s="12" t="s">
        <v>28</v>
      </c>
      <c r="J784" s="12" t="s">
        <v>4426</v>
      </c>
      <c r="K784" s="11" t="s">
        <v>4422</v>
      </c>
      <c r="L784" s="12">
        <v>21</v>
      </c>
      <c r="M784" s="13"/>
      <c r="N784" s="14"/>
      <c r="O784" s="14"/>
    </row>
    <row r="785" spans="1:15" x14ac:dyDescent="0.2">
      <c r="A785" s="8">
        <v>782</v>
      </c>
      <c r="B785" s="9"/>
      <c r="C785" s="10" t="s">
        <v>4428</v>
      </c>
      <c r="D785" s="11" t="s">
        <v>4429</v>
      </c>
      <c r="E785" s="11" t="s">
        <v>4430</v>
      </c>
      <c r="F785" s="11" t="s">
        <v>4431</v>
      </c>
      <c r="G785" s="12" t="s">
        <v>4432</v>
      </c>
      <c r="H785" s="11" t="s">
        <v>783</v>
      </c>
      <c r="I785" s="12" t="s">
        <v>102</v>
      </c>
      <c r="J785" s="12" t="s">
        <v>4433</v>
      </c>
      <c r="K785" s="11" t="s">
        <v>4428</v>
      </c>
      <c r="L785" s="12">
        <v>53</v>
      </c>
      <c r="M785" s="13"/>
      <c r="N785" s="14"/>
      <c r="O785" s="14"/>
    </row>
    <row r="786" spans="1:15" x14ac:dyDescent="0.2">
      <c r="A786" s="8">
        <v>783</v>
      </c>
      <c r="B786" s="9"/>
      <c r="C786" s="10" t="s">
        <v>4435</v>
      </c>
      <c r="D786" s="11" t="s">
        <v>4436</v>
      </c>
      <c r="E786" s="11" t="s">
        <v>4437</v>
      </c>
      <c r="F786" s="11" t="s">
        <v>4431</v>
      </c>
      <c r="G786" s="12" t="s">
        <v>4438</v>
      </c>
      <c r="H786" s="11" t="s">
        <v>714</v>
      </c>
      <c r="I786" s="12" t="s">
        <v>102</v>
      </c>
      <c r="J786" s="12" t="s">
        <v>4439</v>
      </c>
      <c r="K786" s="11" t="s">
        <v>4435</v>
      </c>
      <c r="L786" s="12">
        <v>56</v>
      </c>
      <c r="M786" s="13"/>
      <c r="N786" s="14"/>
      <c r="O786" s="14"/>
    </row>
    <row r="787" spans="1:15" x14ac:dyDescent="0.2">
      <c r="A787" s="8">
        <v>784</v>
      </c>
      <c r="B787" s="9"/>
      <c r="C787" s="10" t="s">
        <v>4441</v>
      </c>
      <c r="D787" s="11" t="s">
        <v>4442</v>
      </c>
      <c r="E787" s="11" t="s">
        <v>4443</v>
      </c>
      <c r="F787" s="11" t="s">
        <v>2417</v>
      </c>
      <c r="G787" s="12" t="s">
        <v>2192</v>
      </c>
      <c r="H787" s="11" t="s">
        <v>4444</v>
      </c>
      <c r="I787" s="12" t="s">
        <v>1767</v>
      </c>
      <c r="J787" s="12" t="s">
        <v>4445</v>
      </c>
      <c r="K787" s="11" t="s">
        <v>4441</v>
      </c>
      <c r="L787" s="12">
        <v>1</v>
      </c>
      <c r="M787" s="13"/>
      <c r="N787" s="14"/>
      <c r="O787" s="14"/>
    </row>
    <row r="788" spans="1:15" x14ac:dyDescent="0.2">
      <c r="A788" s="8">
        <v>785</v>
      </c>
      <c r="B788" s="9"/>
      <c r="C788" s="10" t="s">
        <v>4447</v>
      </c>
      <c r="D788" s="11" t="s">
        <v>4448</v>
      </c>
      <c r="E788" s="11" t="s">
        <v>4449</v>
      </c>
      <c r="F788" s="11" t="s">
        <v>2928</v>
      </c>
      <c r="G788" s="12" t="s">
        <v>809</v>
      </c>
      <c r="H788" s="11" t="s">
        <v>67</v>
      </c>
      <c r="I788" s="12" t="s">
        <v>2929</v>
      </c>
      <c r="J788" s="12" t="s">
        <v>4450</v>
      </c>
      <c r="K788" s="11" t="s">
        <v>4447</v>
      </c>
      <c r="L788" s="12">
        <v>14</v>
      </c>
      <c r="M788" s="13"/>
      <c r="N788" s="14"/>
      <c r="O788" s="14"/>
    </row>
    <row r="789" spans="1:15" x14ac:dyDescent="0.2">
      <c r="A789" s="8">
        <v>786</v>
      </c>
      <c r="B789" s="9"/>
      <c r="C789" s="10" t="s">
        <v>9819</v>
      </c>
      <c r="D789" s="11" t="s">
        <v>9820</v>
      </c>
      <c r="E789" s="11" t="s">
        <v>9821</v>
      </c>
      <c r="F789" s="11" t="s">
        <v>3896</v>
      </c>
      <c r="G789" s="12" t="s">
        <v>414</v>
      </c>
      <c r="H789" s="11" t="s">
        <v>9822</v>
      </c>
      <c r="I789" s="12" t="s">
        <v>28</v>
      </c>
      <c r="J789" s="12" t="s">
        <v>9823</v>
      </c>
      <c r="K789" s="11" t="s">
        <v>9819</v>
      </c>
      <c r="L789" s="12">
        <v>1</v>
      </c>
      <c r="M789" s="91"/>
      <c r="N789" s="14"/>
      <c r="O789" s="14"/>
    </row>
    <row r="790" spans="1:15" x14ac:dyDescent="0.2">
      <c r="A790" s="8">
        <v>787</v>
      </c>
      <c r="B790" s="9"/>
      <c r="C790" s="10" t="s">
        <v>9824</v>
      </c>
      <c r="D790" s="11" t="s">
        <v>9825</v>
      </c>
      <c r="E790" s="11" t="s">
        <v>9826</v>
      </c>
      <c r="F790" s="11" t="s">
        <v>3442</v>
      </c>
      <c r="G790" s="12" t="s">
        <v>9827</v>
      </c>
      <c r="H790" s="11" t="s">
        <v>9828</v>
      </c>
      <c r="I790" s="12" t="s">
        <v>28</v>
      </c>
      <c r="J790" s="12" t="s">
        <v>9829</v>
      </c>
      <c r="K790" s="11" t="s">
        <v>9824</v>
      </c>
      <c r="L790" s="12">
        <v>1050</v>
      </c>
      <c r="M790" s="91"/>
      <c r="N790" s="14"/>
      <c r="O790" s="14"/>
    </row>
    <row r="791" spans="1:15" x14ac:dyDescent="0.2">
      <c r="A791" s="8">
        <v>788</v>
      </c>
      <c r="B791" s="9"/>
      <c r="C791" s="10" t="s">
        <v>4452</v>
      </c>
      <c r="D791" s="11" t="s">
        <v>4453</v>
      </c>
      <c r="E791" s="11" t="s">
        <v>4454</v>
      </c>
      <c r="F791" s="11" t="s">
        <v>4455</v>
      </c>
      <c r="G791" s="12" t="s">
        <v>228</v>
      </c>
      <c r="H791" s="11" t="s">
        <v>1193</v>
      </c>
      <c r="I791" s="12" t="s">
        <v>131</v>
      </c>
      <c r="J791" s="12" t="s">
        <v>4456</v>
      </c>
      <c r="K791" s="11" t="s">
        <v>4452</v>
      </c>
      <c r="L791" s="12">
        <v>15</v>
      </c>
      <c r="M791" s="13"/>
      <c r="N791" s="14"/>
      <c r="O791" s="14"/>
    </row>
    <row r="792" spans="1:15" x14ac:dyDescent="0.2">
      <c r="A792" s="8">
        <v>789</v>
      </c>
      <c r="B792" s="9"/>
      <c r="C792" s="10" t="s">
        <v>4457</v>
      </c>
      <c r="D792" s="11" t="s">
        <v>4458</v>
      </c>
      <c r="E792" s="11" t="s">
        <v>4459</v>
      </c>
      <c r="F792" s="11" t="s">
        <v>4455</v>
      </c>
      <c r="G792" s="12" t="s">
        <v>92</v>
      </c>
      <c r="H792" s="11" t="s">
        <v>1193</v>
      </c>
      <c r="I792" s="12" t="s">
        <v>131</v>
      </c>
      <c r="J792" s="12" t="s">
        <v>4456</v>
      </c>
      <c r="K792" s="11" t="s">
        <v>4457</v>
      </c>
      <c r="L792" s="12">
        <v>5</v>
      </c>
      <c r="M792" s="13"/>
      <c r="N792" s="14"/>
      <c r="O792" s="14"/>
    </row>
    <row r="793" spans="1:15" x14ac:dyDescent="0.2">
      <c r="A793" s="8">
        <v>790</v>
      </c>
      <c r="B793" s="9"/>
      <c r="C793" s="10" t="s">
        <v>4461</v>
      </c>
      <c r="D793" s="11" t="s">
        <v>4462</v>
      </c>
      <c r="E793" s="11" t="s">
        <v>4463</v>
      </c>
      <c r="F793" s="11" t="s">
        <v>4464</v>
      </c>
      <c r="G793" s="12" t="s">
        <v>75</v>
      </c>
      <c r="H793" s="11" t="s">
        <v>4465</v>
      </c>
      <c r="I793" s="12" t="s">
        <v>2858</v>
      </c>
      <c r="J793" s="12" t="s">
        <v>4466</v>
      </c>
      <c r="K793" s="11" t="s">
        <v>4461</v>
      </c>
      <c r="L793" s="12">
        <v>30</v>
      </c>
      <c r="M793" s="13"/>
      <c r="N793" s="14"/>
      <c r="O793" s="14"/>
    </row>
    <row r="794" spans="1:15" x14ac:dyDescent="0.2">
      <c r="A794" s="8">
        <v>791</v>
      </c>
      <c r="B794" s="9"/>
      <c r="C794" s="10" t="s">
        <v>4468</v>
      </c>
      <c r="D794" s="11" t="s">
        <v>4469</v>
      </c>
      <c r="E794" s="11" t="s">
        <v>4470</v>
      </c>
      <c r="F794" s="11" t="s">
        <v>4471</v>
      </c>
      <c r="G794" s="12" t="s">
        <v>431</v>
      </c>
      <c r="H794" s="11" t="s">
        <v>4472</v>
      </c>
      <c r="I794" s="12" t="s">
        <v>28</v>
      </c>
      <c r="J794" s="12" t="s">
        <v>4473</v>
      </c>
      <c r="K794" s="11" t="s">
        <v>4468</v>
      </c>
      <c r="L794" s="12">
        <v>4</v>
      </c>
      <c r="M794" s="13"/>
      <c r="N794" s="14"/>
      <c r="O794" s="14"/>
    </row>
    <row r="795" spans="1:15" x14ac:dyDescent="0.2">
      <c r="A795" s="8">
        <v>792</v>
      </c>
      <c r="B795" s="9"/>
      <c r="C795" s="10" t="s">
        <v>4475</v>
      </c>
      <c r="D795" s="11" t="s">
        <v>4476</v>
      </c>
      <c r="E795" s="11" t="s">
        <v>4477</v>
      </c>
      <c r="F795" s="11" t="s">
        <v>4478</v>
      </c>
      <c r="G795" s="12" t="s">
        <v>75</v>
      </c>
      <c r="H795" s="11" t="s">
        <v>4479</v>
      </c>
      <c r="I795" s="12" t="s">
        <v>860</v>
      </c>
      <c r="J795" s="12" t="s">
        <v>4480</v>
      </c>
      <c r="K795" s="11" t="s">
        <v>4475</v>
      </c>
      <c r="L795" s="12">
        <v>30</v>
      </c>
      <c r="M795" s="13"/>
      <c r="N795" s="14"/>
      <c r="O795" s="14"/>
    </row>
    <row r="796" spans="1:15" x14ac:dyDescent="0.2">
      <c r="A796" s="8">
        <v>793</v>
      </c>
      <c r="B796" s="15"/>
      <c r="C796" s="10" t="s">
        <v>9830</v>
      </c>
      <c r="D796" s="11" t="s">
        <v>9831</v>
      </c>
      <c r="E796" s="11" t="s">
        <v>9832</v>
      </c>
      <c r="F796" s="11" t="s">
        <v>4481</v>
      </c>
      <c r="G796" s="12" t="s">
        <v>3543</v>
      </c>
      <c r="H796" s="11" t="s">
        <v>4482</v>
      </c>
      <c r="I796" s="12" t="s">
        <v>36</v>
      </c>
      <c r="J796" s="12" t="s">
        <v>4483</v>
      </c>
      <c r="K796" s="11" t="s">
        <v>9830</v>
      </c>
      <c r="L796" s="12">
        <v>1</v>
      </c>
      <c r="M796" s="16"/>
      <c r="N796" s="14"/>
      <c r="O796" s="14"/>
    </row>
    <row r="797" spans="1:15" x14ac:dyDescent="0.2">
      <c r="A797" s="8">
        <v>794</v>
      </c>
      <c r="B797" s="9"/>
      <c r="C797" s="10" t="s">
        <v>4485</v>
      </c>
      <c r="D797" s="11" t="s">
        <v>4486</v>
      </c>
      <c r="E797" s="11" t="s">
        <v>4487</v>
      </c>
      <c r="F797" s="11" t="s">
        <v>3980</v>
      </c>
      <c r="G797" s="12" t="s">
        <v>115</v>
      </c>
      <c r="H797" s="11" t="s">
        <v>4488</v>
      </c>
      <c r="I797" s="12" t="s">
        <v>192</v>
      </c>
      <c r="J797" s="12" t="s">
        <v>4489</v>
      </c>
      <c r="K797" s="11" t="s">
        <v>4485</v>
      </c>
      <c r="L797" s="12">
        <v>50</v>
      </c>
      <c r="M797" s="13"/>
      <c r="N797" s="14"/>
      <c r="O797" s="14"/>
    </row>
    <row r="798" spans="1:15" x14ac:dyDescent="0.2">
      <c r="A798" s="8">
        <v>795</v>
      </c>
      <c r="B798" s="9"/>
      <c r="C798" s="10" t="s">
        <v>4491</v>
      </c>
      <c r="D798" s="11" t="s">
        <v>4492</v>
      </c>
      <c r="E798" s="11" t="s">
        <v>4493</v>
      </c>
      <c r="F798" s="11" t="s">
        <v>3980</v>
      </c>
      <c r="G798" s="12" t="s">
        <v>115</v>
      </c>
      <c r="H798" s="11" t="s">
        <v>4494</v>
      </c>
      <c r="I798" s="12" t="s">
        <v>192</v>
      </c>
      <c r="J798" s="12" t="s">
        <v>4495</v>
      </c>
      <c r="K798" s="11" t="s">
        <v>4491</v>
      </c>
      <c r="L798" s="12">
        <v>50</v>
      </c>
      <c r="M798" s="13"/>
      <c r="N798" s="14"/>
      <c r="O798" s="14"/>
    </row>
    <row r="799" spans="1:15" x14ac:dyDescent="0.2">
      <c r="A799" s="8">
        <v>796</v>
      </c>
      <c r="B799" s="9"/>
      <c r="C799" s="10" t="s">
        <v>4497</v>
      </c>
      <c r="D799" s="11" t="s">
        <v>4498</v>
      </c>
      <c r="E799" s="11" t="s">
        <v>4499</v>
      </c>
      <c r="F799" s="11" t="s">
        <v>128</v>
      </c>
      <c r="G799" s="12" t="s">
        <v>144</v>
      </c>
      <c r="H799" s="11" t="s">
        <v>145</v>
      </c>
      <c r="I799" s="12" t="s">
        <v>159</v>
      </c>
      <c r="J799" s="12" t="s">
        <v>4500</v>
      </c>
      <c r="K799" s="11" t="s">
        <v>4497</v>
      </c>
      <c r="L799" s="12">
        <v>1</v>
      </c>
      <c r="M799" s="13"/>
      <c r="N799" s="14"/>
      <c r="O799" s="14"/>
    </row>
    <row r="800" spans="1:15" x14ac:dyDescent="0.2">
      <c r="A800" s="8">
        <v>797</v>
      </c>
      <c r="B800" s="9"/>
      <c r="C800" s="10" t="s">
        <v>4502</v>
      </c>
      <c r="D800" s="11" t="s">
        <v>4503</v>
      </c>
      <c r="E800" s="11" t="s">
        <v>4504</v>
      </c>
      <c r="F800" s="11" t="s">
        <v>1735</v>
      </c>
      <c r="G800" s="12" t="s">
        <v>790</v>
      </c>
      <c r="H800" s="11" t="s">
        <v>4505</v>
      </c>
      <c r="I800" s="12" t="s">
        <v>68</v>
      </c>
      <c r="J800" s="12" t="s">
        <v>4506</v>
      </c>
      <c r="K800" s="11" t="s">
        <v>4502</v>
      </c>
      <c r="L800" s="12">
        <v>3</v>
      </c>
      <c r="M800" s="13"/>
      <c r="N800" s="14"/>
      <c r="O800" s="14"/>
    </row>
    <row r="801" spans="1:15" x14ac:dyDescent="0.2">
      <c r="A801" s="8">
        <v>798</v>
      </c>
      <c r="B801" s="9"/>
      <c r="C801" s="10" t="s">
        <v>4508</v>
      </c>
      <c r="D801" s="11" t="s">
        <v>4509</v>
      </c>
      <c r="E801" s="11" t="s">
        <v>4510</v>
      </c>
      <c r="F801" s="11" t="s">
        <v>2030</v>
      </c>
      <c r="G801" s="12" t="s">
        <v>368</v>
      </c>
      <c r="H801" s="11" t="s">
        <v>2031</v>
      </c>
      <c r="I801" s="12" t="s">
        <v>570</v>
      </c>
      <c r="J801" s="12" t="s">
        <v>4511</v>
      </c>
      <c r="K801" s="11" t="s">
        <v>4508</v>
      </c>
      <c r="L801" s="12">
        <v>1</v>
      </c>
      <c r="M801" s="13"/>
      <c r="N801" s="14"/>
      <c r="O801" s="14"/>
    </row>
    <row r="802" spans="1:15" x14ac:dyDescent="0.2">
      <c r="A802" s="8">
        <v>799</v>
      </c>
      <c r="B802" s="9"/>
      <c r="C802" s="10" t="s">
        <v>4513</v>
      </c>
      <c r="D802" s="11" t="s">
        <v>4514</v>
      </c>
      <c r="E802" s="11" t="s">
        <v>4515</v>
      </c>
      <c r="F802" s="11" t="s">
        <v>4516</v>
      </c>
      <c r="G802" s="12" t="s">
        <v>228</v>
      </c>
      <c r="H802" s="11" t="s">
        <v>4029</v>
      </c>
      <c r="I802" s="12" t="s">
        <v>159</v>
      </c>
      <c r="J802" s="12" t="s">
        <v>4517</v>
      </c>
      <c r="K802" s="11" t="s">
        <v>4513</v>
      </c>
      <c r="L802" s="12">
        <v>15</v>
      </c>
      <c r="M802" s="13"/>
      <c r="N802" s="14"/>
      <c r="O802" s="14"/>
    </row>
    <row r="803" spans="1:15" x14ac:dyDescent="0.2">
      <c r="A803" s="8">
        <v>800</v>
      </c>
      <c r="B803" s="9"/>
      <c r="C803" s="10" t="s">
        <v>4519</v>
      </c>
      <c r="D803" s="11" t="s">
        <v>4520</v>
      </c>
      <c r="E803" s="11" t="s">
        <v>4521</v>
      </c>
      <c r="F803" s="11" t="s">
        <v>3510</v>
      </c>
      <c r="G803" s="12" t="s">
        <v>4522</v>
      </c>
      <c r="H803" s="11" t="s">
        <v>2193</v>
      </c>
      <c r="I803" s="12" t="s">
        <v>3150</v>
      </c>
      <c r="J803" s="12" t="s">
        <v>4523</v>
      </c>
      <c r="K803" s="11" t="s">
        <v>4519</v>
      </c>
      <c r="L803" s="12">
        <v>1</v>
      </c>
      <c r="M803" s="13"/>
      <c r="N803" s="14"/>
      <c r="O803" s="14"/>
    </row>
    <row r="804" spans="1:15" x14ac:dyDescent="0.2">
      <c r="A804" s="8">
        <v>801</v>
      </c>
      <c r="B804" s="9"/>
      <c r="C804" s="10" t="s">
        <v>4525</v>
      </c>
      <c r="D804" s="11" t="s">
        <v>4526</v>
      </c>
      <c r="E804" s="11" t="s">
        <v>4527</v>
      </c>
      <c r="F804" s="11" t="s">
        <v>382</v>
      </c>
      <c r="G804" s="12" t="s">
        <v>414</v>
      </c>
      <c r="H804" s="11" t="s">
        <v>1870</v>
      </c>
      <c r="I804" s="12" t="s">
        <v>570</v>
      </c>
      <c r="J804" s="12" t="s">
        <v>4528</v>
      </c>
      <c r="K804" s="11" t="s">
        <v>4525</v>
      </c>
      <c r="L804" s="12">
        <v>1</v>
      </c>
      <c r="M804" s="13"/>
      <c r="N804" s="14"/>
      <c r="O804" s="14"/>
    </row>
    <row r="805" spans="1:15" x14ac:dyDescent="0.2">
      <c r="A805" s="8">
        <v>802</v>
      </c>
      <c r="B805" s="15"/>
      <c r="C805" s="10" t="s">
        <v>9833</v>
      </c>
      <c r="D805" s="11" t="s">
        <v>9834</v>
      </c>
      <c r="E805" s="11" t="s">
        <v>9835</v>
      </c>
      <c r="F805" s="11" t="s">
        <v>382</v>
      </c>
      <c r="G805" s="12" t="s">
        <v>34</v>
      </c>
      <c r="H805" s="11" t="s">
        <v>9836</v>
      </c>
      <c r="I805" s="12" t="s">
        <v>68</v>
      </c>
      <c r="J805" s="12" t="s">
        <v>9837</v>
      </c>
      <c r="K805" s="11" t="s">
        <v>9833</v>
      </c>
      <c r="L805" s="12">
        <v>1</v>
      </c>
      <c r="M805" s="16"/>
      <c r="N805" s="14"/>
      <c r="O805" s="14"/>
    </row>
    <row r="806" spans="1:15" x14ac:dyDescent="0.2">
      <c r="A806" s="8">
        <v>803</v>
      </c>
      <c r="B806" s="9"/>
      <c r="C806" s="10" t="s">
        <v>4530</v>
      </c>
      <c r="D806" s="11" t="s">
        <v>4531</v>
      </c>
      <c r="E806" s="11" t="s">
        <v>4532</v>
      </c>
      <c r="F806" s="11" t="s">
        <v>1965</v>
      </c>
      <c r="G806" s="12" t="s">
        <v>4533</v>
      </c>
      <c r="H806" s="11" t="s">
        <v>1966</v>
      </c>
      <c r="I806" s="12" t="s">
        <v>3150</v>
      </c>
      <c r="J806" s="12" t="s">
        <v>4534</v>
      </c>
      <c r="K806" s="11" t="s">
        <v>4530</v>
      </c>
      <c r="L806" s="12">
        <v>1</v>
      </c>
      <c r="M806" s="13"/>
      <c r="N806" s="14"/>
      <c r="O806" s="14"/>
    </row>
    <row r="807" spans="1:15" x14ac:dyDescent="0.2">
      <c r="A807" s="8">
        <v>804</v>
      </c>
      <c r="B807" s="9"/>
      <c r="C807" s="10" t="s">
        <v>4536</v>
      </c>
      <c r="D807" s="11" t="s">
        <v>4537</v>
      </c>
      <c r="E807" s="11" t="s">
        <v>4538</v>
      </c>
      <c r="F807" s="11" t="s">
        <v>3425</v>
      </c>
      <c r="G807" s="12" t="s">
        <v>684</v>
      </c>
      <c r="H807" s="11" t="s">
        <v>727</v>
      </c>
      <c r="I807" s="12" t="s">
        <v>3225</v>
      </c>
      <c r="J807" s="12" t="s">
        <v>4539</v>
      </c>
      <c r="K807" s="11" t="s">
        <v>4536</v>
      </c>
      <c r="L807" s="12">
        <v>1</v>
      </c>
      <c r="M807" s="13"/>
      <c r="N807" s="14"/>
      <c r="O807" s="14"/>
    </row>
    <row r="808" spans="1:15" x14ac:dyDescent="0.2">
      <c r="A808" s="8">
        <v>805</v>
      </c>
      <c r="B808" s="9"/>
      <c r="C808" s="10" t="s">
        <v>4541</v>
      </c>
      <c r="D808" s="11" t="s">
        <v>4542</v>
      </c>
      <c r="E808" s="11" t="s">
        <v>4543</v>
      </c>
      <c r="F808" s="11" t="s">
        <v>3949</v>
      </c>
      <c r="G808" s="12" t="s">
        <v>368</v>
      </c>
      <c r="H808" s="11" t="s">
        <v>4000</v>
      </c>
      <c r="I808" s="12" t="s">
        <v>996</v>
      </c>
      <c r="J808" s="12" t="s">
        <v>4544</v>
      </c>
      <c r="K808" s="11" t="s">
        <v>4541</v>
      </c>
      <c r="L808" s="12">
        <v>1</v>
      </c>
      <c r="M808" s="13"/>
      <c r="N808" s="14"/>
      <c r="O808" s="14"/>
    </row>
    <row r="809" spans="1:15" x14ac:dyDescent="0.2">
      <c r="A809" s="8">
        <v>806</v>
      </c>
      <c r="B809" s="9"/>
      <c r="C809" s="10" t="s">
        <v>4546</v>
      </c>
      <c r="D809" s="11" t="s">
        <v>4547</v>
      </c>
      <c r="E809" s="11" t="s">
        <v>4548</v>
      </c>
      <c r="F809" s="11" t="s">
        <v>3041</v>
      </c>
      <c r="G809" s="12" t="s">
        <v>368</v>
      </c>
      <c r="H809" s="11" t="s">
        <v>3780</v>
      </c>
      <c r="I809" s="12" t="s">
        <v>996</v>
      </c>
      <c r="J809" s="12" t="s">
        <v>4549</v>
      </c>
      <c r="K809" s="11" t="s">
        <v>4546</v>
      </c>
      <c r="L809" s="12">
        <v>1</v>
      </c>
      <c r="M809" s="13"/>
      <c r="N809" s="14"/>
      <c r="O809" s="14"/>
    </row>
    <row r="810" spans="1:15" x14ac:dyDescent="0.2">
      <c r="A810" s="8">
        <v>807</v>
      </c>
      <c r="B810" s="9"/>
      <c r="C810" s="10" t="s">
        <v>4551</v>
      </c>
      <c r="D810" s="11" t="s">
        <v>4552</v>
      </c>
      <c r="E810" s="11" t="s">
        <v>4553</v>
      </c>
      <c r="F810" s="11" t="s">
        <v>4554</v>
      </c>
      <c r="G810" s="12" t="s">
        <v>75</v>
      </c>
      <c r="H810" s="11" t="s">
        <v>234</v>
      </c>
      <c r="I810" s="12" t="s">
        <v>192</v>
      </c>
      <c r="J810" s="12" t="s">
        <v>4555</v>
      </c>
      <c r="K810" s="11" t="s">
        <v>4551</v>
      </c>
      <c r="L810" s="12">
        <v>30</v>
      </c>
      <c r="M810" s="13"/>
      <c r="N810" s="14"/>
      <c r="O810" s="14"/>
    </row>
    <row r="811" spans="1:15" x14ac:dyDescent="0.2">
      <c r="A811" s="8">
        <v>808</v>
      </c>
      <c r="B811" s="9"/>
      <c r="C811" s="10" t="s">
        <v>4557</v>
      </c>
      <c r="D811" s="11" t="s">
        <v>4558</v>
      </c>
      <c r="E811" s="11" t="s">
        <v>4559</v>
      </c>
      <c r="F811" s="11" t="s">
        <v>3214</v>
      </c>
      <c r="G811" s="12" t="s">
        <v>27</v>
      </c>
      <c r="H811" s="11" t="s">
        <v>353</v>
      </c>
      <c r="I811" s="12" t="s">
        <v>28</v>
      </c>
      <c r="J811" s="12" t="s">
        <v>4560</v>
      </c>
      <c r="K811" s="11" t="s">
        <v>4557</v>
      </c>
      <c r="L811" s="12">
        <v>10</v>
      </c>
      <c r="M811" s="13"/>
      <c r="N811" s="14"/>
      <c r="O811" s="14"/>
    </row>
    <row r="812" spans="1:15" x14ac:dyDescent="0.2">
      <c r="A812" s="8">
        <v>809</v>
      </c>
      <c r="B812" s="9"/>
      <c r="C812" s="10" t="s">
        <v>4562</v>
      </c>
      <c r="D812" s="11" t="s">
        <v>4563</v>
      </c>
      <c r="E812" s="11" t="s">
        <v>4564</v>
      </c>
      <c r="F812" s="11" t="s">
        <v>4565</v>
      </c>
      <c r="G812" s="12" t="s">
        <v>75</v>
      </c>
      <c r="H812" s="11" t="s">
        <v>4566</v>
      </c>
      <c r="I812" s="12" t="s">
        <v>28</v>
      </c>
      <c r="J812" s="12" t="s">
        <v>4567</v>
      </c>
      <c r="K812" s="11" t="s">
        <v>4562</v>
      </c>
      <c r="L812" s="12">
        <v>30</v>
      </c>
      <c r="M812" s="13"/>
      <c r="N812" s="14"/>
      <c r="O812" s="14"/>
    </row>
    <row r="813" spans="1:15" x14ac:dyDescent="0.2">
      <c r="A813" s="8">
        <v>810</v>
      </c>
      <c r="B813" s="9"/>
      <c r="C813" s="10" t="s">
        <v>4569</v>
      </c>
      <c r="D813" s="11" t="s">
        <v>4570</v>
      </c>
      <c r="E813" s="11" t="s">
        <v>4571</v>
      </c>
      <c r="F813" s="11" t="s">
        <v>2864</v>
      </c>
      <c r="G813" s="12" t="s">
        <v>4572</v>
      </c>
      <c r="H813" s="11" t="s">
        <v>4573</v>
      </c>
      <c r="I813" s="12" t="s">
        <v>168</v>
      </c>
      <c r="J813" s="12" t="s">
        <v>4574</v>
      </c>
      <c r="K813" s="11" t="s">
        <v>4569</v>
      </c>
      <c r="L813" s="12">
        <v>1</v>
      </c>
      <c r="M813" s="13"/>
      <c r="N813" s="14"/>
      <c r="O813" s="14"/>
    </row>
    <row r="814" spans="1:15" x14ac:dyDescent="0.2">
      <c r="A814" s="8">
        <v>811</v>
      </c>
      <c r="B814" s="15"/>
      <c r="C814" s="10" t="s">
        <v>9838</v>
      </c>
      <c r="D814" s="11" t="s">
        <v>9839</v>
      </c>
      <c r="E814" s="11" t="s">
        <v>9840</v>
      </c>
      <c r="F814" s="11" t="s">
        <v>2864</v>
      </c>
      <c r="G814" s="12" t="s">
        <v>9841</v>
      </c>
      <c r="H814" s="11" t="s">
        <v>282</v>
      </c>
      <c r="I814" s="12" t="s">
        <v>36</v>
      </c>
      <c r="J814" s="12" t="s">
        <v>9842</v>
      </c>
      <c r="K814" s="11" t="s">
        <v>9838</v>
      </c>
      <c r="L814" s="12">
        <v>1</v>
      </c>
      <c r="M814" s="16"/>
      <c r="N814" s="14"/>
      <c r="O814" s="14"/>
    </row>
    <row r="815" spans="1:15" x14ac:dyDescent="0.2">
      <c r="A815" s="8">
        <v>812</v>
      </c>
      <c r="B815" s="9"/>
      <c r="C815" s="10" t="s">
        <v>4576</v>
      </c>
      <c r="D815" s="11" t="s">
        <v>4577</v>
      </c>
      <c r="E815" s="11" t="s">
        <v>4578</v>
      </c>
      <c r="F815" s="11" t="s">
        <v>3214</v>
      </c>
      <c r="G815" s="12" t="s">
        <v>2654</v>
      </c>
      <c r="H815" s="11" t="s">
        <v>67</v>
      </c>
      <c r="I815" s="12" t="s">
        <v>168</v>
      </c>
      <c r="J815" s="12" t="s">
        <v>4579</v>
      </c>
      <c r="K815" s="11" t="s">
        <v>4576</v>
      </c>
      <c r="L815" s="12">
        <v>30</v>
      </c>
      <c r="M815" s="13"/>
      <c r="N815" s="14"/>
      <c r="O815" s="14"/>
    </row>
    <row r="816" spans="1:15" x14ac:dyDescent="0.2">
      <c r="A816" s="8">
        <v>813</v>
      </c>
      <c r="B816" s="9"/>
      <c r="C816" s="10" t="s">
        <v>4581</v>
      </c>
      <c r="D816" s="11" t="s">
        <v>4582</v>
      </c>
      <c r="E816" s="11" t="s">
        <v>4583</v>
      </c>
      <c r="F816" s="11" t="s">
        <v>4584</v>
      </c>
      <c r="G816" s="12" t="s">
        <v>75</v>
      </c>
      <c r="H816" s="11" t="s">
        <v>2219</v>
      </c>
      <c r="I816" s="12" t="s">
        <v>159</v>
      </c>
      <c r="J816" s="12" t="s">
        <v>4585</v>
      </c>
      <c r="K816" s="11" t="s">
        <v>4581</v>
      </c>
      <c r="L816" s="12">
        <v>30</v>
      </c>
      <c r="M816" s="13"/>
      <c r="N816" s="14"/>
      <c r="O816" s="14"/>
    </row>
    <row r="817" spans="1:15" x14ac:dyDescent="0.2">
      <c r="A817" s="8">
        <v>814</v>
      </c>
      <c r="B817" s="9"/>
      <c r="C817" s="10" t="s">
        <v>4587</v>
      </c>
      <c r="D817" s="11" t="s">
        <v>4588</v>
      </c>
      <c r="E817" s="11" t="s">
        <v>4589</v>
      </c>
      <c r="F817" s="11" t="s">
        <v>4584</v>
      </c>
      <c r="G817" s="12" t="s">
        <v>27</v>
      </c>
      <c r="H817" s="11" t="s">
        <v>2219</v>
      </c>
      <c r="I817" s="12" t="s">
        <v>159</v>
      </c>
      <c r="J817" s="12" t="s">
        <v>4585</v>
      </c>
      <c r="K817" s="11" t="s">
        <v>4587</v>
      </c>
      <c r="L817" s="12">
        <v>10</v>
      </c>
      <c r="M817" s="13"/>
      <c r="N817" s="14"/>
      <c r="O817" s="14"/>
    </row>
    <row r="818" spans="1:15" x14ac:dyDescent="0.2">
      <c r="A818" s="8">
        <v>815</v>
      </c>
      <c r="B818" s="15"/>
      <c r="C818" s="10" t="s">
        <v>9843</v>
      </c>
      <c r="D818" s="11" t="s">
        <v>9844</v>
      </c>
      <c r="E818" s="11" t="s">
        <v>9845</v>
      </c>
      <c r="F818" s="11" t="s">
        <v>4324</v>
      </c>
      <c r="G818" s="12" t="s">
        <v>9594</v>
      </c>
      <c r="H818" s="11" t="s">
        <v>9846</v>
      </c>
      <c r="I818" s="12" t="s">
        <v>518</v>
      </c>
      <c r="J818" s="12" t="s">
        <v>9847</v>
      </c>
      <c r="K818" s="11" t="s">
        <v>9843</v>
      </c>
      <c r="L818" s="12">
        <v>500</v>
      </c>
      <c r="M818" s="16"/>
      <c r="N818" s="14"/>
      <c r="O818" s="14"/>
    </row>
    <row r="819" spans="1:15" x14ac:dyDescent="0.2">
      <c r="A819" s="8">
        <v>816</v>
      </c>
      <c r="B819" s="15"/>
      <c r="C819" s="10" t="s">
        <v>9848</v>
      </c>
      <c r="D819" s="11" t="s">
        <v>9844</v>
      </c>
      <c r="E819" s="11" t="s">
        <v>9849</v>
      </c>
      <c r="F819" s="11" t="s">
        <v>4324</v>
      </c>
      <c r="G819" s="12" t="s">
        <v>1493</v>
      </c>
      <c r="H819" s="11" t="s">
        <v>9846</v>
      </c>
      <c r="I819" s="12" t="s">
        <v>518</v>
      </c>
      <c r="J819" s="12" t="s">
        <v>9847</v>
      </c>
      <c r="K819" s="11" t="s">
        <v>9848</v>
      </c>
      <c r="L819" s="12">
        <v>250</v>
      </c>
      <c r="M819" s="16"/>
      <c r="N819" s="14"/>
      <c r="O819" s="14"/>
    </row>
    <row r="820" spans="1:15" x14ac:dyDescent="0.2">
      <c r="A820" s="8">
        <v>817</v>
      </c>
      <c r="B820" s="9"/>
      <c r="C820" s="10" t="s">
        <v>4591</v>
      </c>
      <c r="D820" s="11" t="s">
        <v>4592</v>
      </c>
      <c r="E820" s="11" t="s">
        <v>4593</v>
      </c>
      <c r="F820" s="11" t="s">
        <v>4594</v>
      </c>
      <c r="G820" s="12" t="s">
        <v>144</v>
      </c>
      <c r="H820" s="11" t="s">
        <v>4595</v>
      </c>
      <c r="I820" s="12" t="s">
        <v>131</v>
      </c>
      <c r="J820" s="12" t="s">
        <v>4596</v>
      </c>
      <c r="K820" s="11" t="s">
        <v>4591</v>
      </c>
      <c r="L820" s="12">
        <v>1</v>
      </c>
      <c r="M820" s="13"/>
      <c r="N820" s="14"/>
      <c r="O820" s="14"/>
    </row>
    <row r="821" spans="1:15" x14ac:dyDescent="0.2">
      <c r="A821" s="8">
        <v>818</v>
      </c>
      <c r="B821" s="9"/>
      <c r="C821" s="10" t="s">
        <v>4598</v>
      </c>
      <c r="D821" s="11" t="s">
        <v>4599</v>
      </c>
      <c r="E821" s="11" t="s">
        <v>4600</v>
      </c>
      <c r="F821" s="11" t="s">
        <v>4601</v>
      </c>
      <c r="G821" s="12" t="s">
        <v>339</v>
      </c>
      <c r="H821" s="11" t="s">
        <v>67</v>
      </c>
      <c r="I821" s="12" t="s">
        <v>518</v>
      </c>
      <c r="J821" s="12" t="s">
        <v>4602</v>
      </c>
      <c r="K821" s="11" t="s">
        <v>4598</v>
      </c>
      <c r="L821" s="12">
        <v>1</v>
      </c>
      <c r="M821" s="13"/>
      <c r="N821" s="14"/>
      <c r="O821" s="14"/>
    </row>
    <row r="822" spans="1:15" x14ac:dyDescent="0.2">
      <c r="A822" s="8">
        <v>819</v>
      </c>
      <c r="B822" s="9"/>
      <c r="C822" s="10" t="s">
        <v>4604</v>
      </c>
      <c r="D822" s="11" t="s">
        <v>4605</v>
      </c>
      <c r="E822" s="11" t="s">
        <v>4606</v>
      </c>
      <c r="F822" s="11" t="s">
        <v>4607</v>
      </c>
      <c r="G822" s="12" t="s">
        <v>75</v>
      </c>
      <c r="H822" s="11" t="s">
        <v>4608</v>
      </c>
      <c r="I822" s="12" t="s">
        <v>28</v>
      </c>
      <c r="J822" s="12" t="s">
        <v>4609</v>
      </c>
      <c r="K822" s="11" t="s">
        <v>4604</v>
      </c>
      <c r="L822" s="12">
        <v>30</v>
      </c>
      <c r="M822" s="13"/>
      <c r="N822" s="14"/>
      <c r="O822" s="14"/>
    </row>
    <row r="823" spans="1:15" x14ac:dyDescent="0.2">
      <c r="A823" s="8">
        <v>820</v>
      </c>
      <c r="B823" s="15"/>
      <c r="C823" s="10" t="s">
        <v>9850</v>
      </c>
      <c r="D823" s="11" t="s">
        <v>9851</v>
      </c>
      <c r="E823" s="11" t="s">
        <v>9852</v>
      </c>
      <c r="F823" s="11" t="s">
        <v>4610</v>
      </c>
      <c r="G823" s="12" t="s">
        <v>27</v>
      </c>
      <c r="H823" s="11" t="s">
        <v>76</v>
      </c>
      <c r="I823" s="12" t="s">
        <v>860</v>
      </c>
      <c r="J823" s="12" t="s">
        <v>9853</v>
      </c>
      <c r="K823" s="11" t="s">
        <v>9850</v>
      </c>
      <c r="L823" s="12">
        <v>10</v>
      </c>
      <c r="M823" s="16"/>
      <c r="N823" s="14"/>
      <c r="O823" s="14"/>
    </row>
    <row r="824" spans="1:15" x14ac:dyDescent="0.2">
      <c r="A824" s="8">
        <v>821</v>
      </c>
      <c r="B824" s="9"/>
      <c r="C824" s="10" t="s">
        <v>4612</v>
      </c>
      <c r="D824" s="11" t="s">
        <v>4613</v>
      </c>
      <c r="E824" s="11" t="s">
        <v>4614</v>
      </c>
      <c r="F824" s="11" t="s">
        <v>1796</v>
      </c>
      <c r="G824" s="12" t="s">
        <v>1493</v>
      </c>
      <c r="H824" s="11" t="s">
        <v>108</v>
      </c>
      <c r="I824" s="12" t="s">
        <v>3225</v>
      </c>
      <c r="J824" s="12" t="s">
        <v>4615</v>
      </c>
      <c r="K824" s="11" t="s">
        <v>4612</v>
      </c>
      <c r="L824" s="12">
        <v>250</v>
      </c>
      <c r="M824" s="13"/>
      <c r="N824" s="14"/>
      <c r="O824" s="14"/>
    </row>
    <row r="825" spans="1:15" x14ac:dyDescent="0.2">
      <c r="A825" s="8">
        <v>822</v>
      </c>
      <c r="B825" s="9"/>
      <c r="C825" s="10" t="s">
        <v>4617</v>
      </c>
      <c r="D825" s="11" t="s">
        <v>4618</v>
      </c>
      <c r="E825" s="11" t="s">
        <v>4619</v>
      </c>
      <c r="F825" s="11" t="s">
        <v>4481</v>
      </c>
      <c r="G825" s="12" t="s">
        <v>368</v>
      </c>
      <c r="H825" s="11" t="s">
        <v>4482</v>
      </c>
      <c r="I825" s="12" t="s">
        <v>1997</v>
      </c>
      <c r="J825" s="12" t="s">
        <v>4620</v>
      </c>
      <c r="K825" s="11" t="s">
        <v>4617</v>
      </c>
      <c r="L825" s="12">
        <v>1</v>
      </c>
      <c r="M825" s="13"/>
      <c r="N825" s="14"/>
      <c r="O825" s="14"/>
    </row>
    <row r="826" spans="1:15" x14ac:dyDescent="0.2">
      <c r="A826" s="8">
        <v>823</v>
      </c>
      <c r="B826" s="9"/>
      <c r="C826" s="10" t="s">
        <v>4622</v>
      </c>
      <c r="D826" s="11" t="s">
        <v>4623</v>
      </c>
      <c r="E826" s="11" t="s">
        <v>4624</v>
      </c>
      <c r="F826" s="11" t="s">
        <v>4625</v>
      </c>
      <c r="G826" s="12" t="s">
        <v>2654</v>
      </c>
      <c r="H826" s="11" t="s">
        <v>222</v>
      </c>
      <c r="I826" s="12" t="s">
        <v>439</v>
      </c>
      <c r="J826" s="12" t="s">
        <v>4626</v>
      </c>
      <c r="K826" s="11" t="s">
        <v>4622</v>
      </c>
      <c r="L826" s="12">
        <v>30</v>
      </c>
      <c r="M826" s="13"/>
      <c r="N826" s="14"/>
      <c r="O826" s="14"/>
    </row>
    <row r="827" spans="1:15" x14ac:dyDescent="0.2">
      <c r="A827" s="8">
        <v>824</v>
      </c>
      <c r="B827" s="9"/>
      <c r="C827" s="10" t="s">
        <v>4628</v>
      </c>
      <c r="D827" s="11" t="s">
        <v>4629</v>
      </c>
      <c r="E827" s="11" t="s">
        <v>4630</v>
      </c>
      <c r="F827" s="11" t="s">
        <v>4631</v>
      </c>
      <c r="G827" s="12" t="s">
        <v>4632</v>
      </c>
      <c r="H827" s="11" t="s">
        <v>517</v>
      </c>
      <c r="I827" s="12" t="s">
        <v>192</v>
      </c>
      <c r="J827" s="12" t="s">
        <v>4633</v>
      </c>
      <c r="K827" s="11" t="s">
        <v>4628</v>
      </c>
      <c r="L827" s="12">
        <v>1</v>
      </c>
      <c r="M827" s="13"/>
      <c r="N827" s="14"/>
      <c r="O827" s="14"/>
    </row>
    <row r="828" spans="1:15" x14ac:dyDescent="0.2">
      <c r="A828" s="8">
        <v>825</v>
      </c>
      <c r="B828" s="9"/>
      <c r="C828" s="10" t="s">
        <v>4635</v>
      </c>
      <c r="D828" s="11" t="s">
        <v>4636</v>
      </c>
      <c r="E828" s="11" t="s">
        <v>4637</v>
      </c>
      <c r="F828" s="11" t="s">
        <v>1950</v>
      </c>
      <c r="G828" s="12" t="s">
        <v>75</v>
      </c>
      <c r="H828" s="11" t="s">
        <v>632</v>
      </c>
      <c r="I828" s="12" t="s">
        <v>102</v>
      </c>
      <c r="J828" s="12" t="s">
        <v>4638</v>
      </c>
      <c r="K828" s="11" t="s">
        <v>4635</v>
      </c>
      <c r="L828" s="12">
        <v>30</v>
      </c>
      <c r="M828" s="13"/>
      <c r="N828" s="14"/>
      <c r="O828" s="14"/>
    </row>
    <row r="829" spans="1:15" x14ac:dyDescent="0.2">
      <c r="A829" s="8">
        <v>826</v>
      </c>
      <c r="B829" s="9"/>
      <c r="C829" s="10" t="s">
        <v>4640</v>
      </c>
      <c r="D829" s="11" t="s">
        <v>4641</v>
      </c>
      <c r="E829" s="11" t="s">
        <v>4642</v>
      </c>
      <c r="F829" s="11" t="s">
        <v>33</v>
      </c>
      <c r="G829" s="12" t="s">
        <v>684</v>
      </c>
      <c r="H829" s="11" t="s">
        <v>108</v>
      </c>
      <c r="I829" s="12" t="s">
        <v>159</v>
      </c>
      <c r="J829" s="12" t="s">
        <v>4643</v>
      </c>
      <c r="K829" s="11" t="s">
        <v>4640</v>
      </c>
      <c r="L829" s="12">
        <v>1</v>
      </c>
      <c r="M829" s="13"/>
      <c r="N829" s="14"/>
      <c r="O829" s="14"/>
    </row>
    <row r="830" spans="1:15" x14ac:dyDescent="0.2">
      <c r="A830" s="8">
        <v>827</v>
      </c>
      <c r="B830" s="9"/>
      <c r="C830" s="10" t="s">
        <v>4645</v>
      </c>
      <c r="D830" s="11" t="s">
        <v>4646</v>
      </c>
      <c r="E830" s="11" t="s">
        <v>4647</v>
      </c>
      <c r="F830" s="11" t="s">
        <v>2038</v>
      </c>
      <c r="G830" s="12" t="s">
        <v>75</v>
      </c>
      <c r="H830" s="11" t="s">
        <v>488</v>
      </c>
      <c r="I830" s="12" t="s">
        <v>860</v>
      </c>
      <c r="J830" s="12" t="s">
        <v>4648</v>
      </c>
      <c r="K830" s="11" t="s">
        <v>4645</v>
      </c>
      <c r="L830" s="12">
        <v>30</v>
      </c>
      <c r="M830" s="13"/>
      <c r="N830" s="14"/>
      <c r="O830" s="14"/>
    </row>
    <row r="831" spans="1:15" x14ac:dyDescent="0.2">
      <c r="A831" s="8">
        <v>828</v>
      </c>
      <c r="B831" s="9"/>
      <c r="C831" s="10" t="s">
        <v>4650</v>
      </c>
      <c r="D831" s="11" t="s">
        <v>4651</v>
      </c>
      <c r="E831" s="11" t="s">
        <v>4652</v>
      </c>
      <c r="F831" s="11" t="s">
        <v>2038</v>
      </c>
      <c r="G831" s="12" t="s">
        <v>75</v>
      </c>
      <c r="H831" s="11" t="s">
        <v>121</v>
      </c>
      <c r="I831" s="12" t="s">
        <v>860</v>
      </c>
      <c r="J831" s="12" t="s">
        <v>4653</v>
      </c>
      <c r="K831" s="11" t="s">
        <v>4650</v>
      </c>
      <c r="L831" s="12">
        <v>30</v>
      </c>
      <c r="M831" s="13"/>
      <c r="N831" s="14"/>
      <c r="O831" s="14"/>
    </row>
    <row r="832" spans="1:15" x14ac:dyDescent="0.2">
      <c r="A832" s="8">
        <v>829</v>
      </c>
      <c r="B832" s="9"/>
      <c r="C832" s="10" t="s">
        <v>4655</v>
      </c>
      <c r="D832" s="11" t="s">
        <v>4656</v>
      </c>
      <c r="E832" s="11" t="s">
        <v>4657</v>
      </c>
      <c r="F832" s="11" t="s">
        <v>1300</v>
      </c>
      <c r="G832" s="12" t="s">
        <v>129</v>
      </c>
      <c r="H832" s="11" t="s">
        <v>4658</v>
      </c>
      <c r="I832" s="12" t="s">
        <v>1301</v>
      </c>
      <c r="J832" s="12" t="s">
        <v>4659</v>
      </c>
      <c r="K832" s="11" t="s">
        <v>4655</v>
      </c>
      <c r="L832" s="12">
        <v>1</v>
      </c>
      <c r="M832" s="13"/>
      <c r="N832" s="14"/>
      <c r="O832" s="14"/>
    </row>
    <row r="833" spans="1:15" x14ac:dyDescent="0.2">
      <c r="A833" s="8">
        <v>830</v>
      </c>
      <c r="B833" s="9"/>
      <c r="C833" s="10" t="s">
        <v>4661</v>
      </c>
      <c r="D833" s="11" t="s">
        <v>4662</v>
      </c>
      <c r="E833" s="11" t="s">
        <v>4663</v>
      </c>
      <c r="F833" s="11" t="s">
        <v>4664</v>
      </c>
      <c r="G833" s="12" t="s">
        <v>22</v>
      </c>
      <c r="H833" s="11" t="s">
        <v>4665</v>
      </c>
      <c r="I833" s="12" t="s">
        <v>570</v>
      </c>
      <c r="J833" s="12" t="s">
        <v>4666</v>
      </c>
      <c r="K833" s="11" t="s">
        <v>4661</v>
      </c>
      <c r="L833" s="12">
        <v>20</v>
      </c>
      <c r="M833" s="13"/>
      <c r="N833" s="14"/>
      <c r="O833" s="14"/>
    </row>
    <row r="834" spans="1:15" x14ac:dyDescent="0.2">
      <c r="A834" s="8">
        <v>831</v>
      </c>
      <c r="B834" s="9"/>
      <c r="C834" s="10" t="s">
        <v>4668</v>
      </c>
      <c r="D834" s="11" t="s">
        <v>4669</v>
      </c>
      <c r="E834" s="11" t="s">
        <v>4670</v>
      </c>
      <c r="F834" s="11" t="s">
        <v>3286</v>
      </c>
      <c r="G834" s="12" t="s">
        <v>27</v>
      </c>
      <c r="H834" s="11" t="s">
        <v>206</v>
      </c>
      <c r="I834" s="12" t="s">
        <v>530</v>
      </c>
      <c r="J834" s="12" t="s">
        <v>4671</v>
      </c>
      <c r="K834" s="11" t="s">
        <v>4668</v>
      </c>
      <c r="L834" s="12">
        <v>10</v>
      </c>
      <c r="M834" s="13"/>
      <c r="N834" s="14"/>
      <c r="O834" s="14"/>
    </row>
    <row r="835" spans="1:15" x14ac:dyDescent="0.2">
      <c r="A835" s="8">
        <v>832</v>
      </c>
      <c r="B835" s="9"/>
      <c r="C835" s="10" t="s">
        <v>4673</v>
      </c>
      <c r="D835" s="11" t="s">
        <v>4674</v>
      </c>
      <c r="E835" s="11" t="s">
        <v>4675</v>
      </c>
      <c r="F835" s="11" t="s">
        <v>4676</v>
      </c>
      <c r="G835" s="12" t="s">
        <v>1263</v>
      </c>
      <c r="H835" s="11" t="s">
        <v>4677</v>
      </c>
      <c r="I835" s="12" t="s">
        <v>4678</v>
      </c>
      <c r="J835" s="12" t="s">
        <v>4679</v>
      </c>
      <c r="K835" s="11" t="s">
        <v>4673</v>
      </c>
      <c r="L835" s="12">
        <v>1</v>
      </c>
      <c r="M835" s="13"/>
      <c r="N835" s="14"/>
      <c r="O835" s="14"/>
    </row>
    <row r="836" spans="1:15" x14ac:dyDescent="0.2">
      <c r="A836" s="8">
        <v>833</v>
      </c>
      <c r="B836" s="15"/>
      <c r="C836" s="10" t="s">
        <v>4680</v>
      </c>
      <c r="D836" s="11" t="s">
        <v>4681</v>
      </c>
      <c r="E836" s="11" t="s">
        <v>4682</v>
      </c>
      <c r="F836" s="11" t="s">
        <v>1735</v>
      </c>
      <c r="G836" s="12" t="s">
        <v>27</v>
      </c>
      <c r="H836" s="11" t="s">
        <v>4683</v>
      </c>
      <c r="I836" s="12" t="s">
        <v>996</v>
      </c>
      <c r="J836" s="12" t="s">
        <v>4684</v>
      </c>
      <c r="K836" s="11" t="s">
        <v>4680</v>
      </c>
      <c r="L836" s="12">
        <v>10</v>
      </c>
      <c r="M836" s="13"/>
      <c r="N836" s="14"/>
      <c r="O836" s="14"/>
    </row>
    <row r="837" spans="1:15" x14ac:dyDescent="0.2">
      <c r="A837" s="8">
        <v>834</v>
      </c>
      <c r="B837" s="9"/>
      <c r="C837" s="10" t="s">
        <v>4686</v>
      </c>
      <c r="D837" s="11" t="s">
        <v>4687</v>
      </c>
      <c r="E837" s="11" t="s">
        <v>4688</v>
      </c>
      <c r="F837" s="11" t="s">
        <v>4689</v>
      </c>
      <c r="G837" s="12" t="s">
        <v>368</v>
      </c>
      <c r="H837" s="11" t="s">
        <v>255</v>
      </c>
      <c r="I837" s="12" t="s">
        <v>996</v>
      </c>
      <c r="J837" s="12" t="s">
        <v>4690</v>
      </c>
      <c r="K837" s="11" t="s">
        <v>4686</v>
      </c>
      <c r="L837" s="12">
        <v>1</v>
      </c>
      <c r="M837" s="13"/>
      <c r="N837" s="14"/>
      <c r="O837" s="14"/>
    </row>
    <row r="838" spans="1:15" x14ac:dyDescent="0.2">
      <c r="A838" s="8">
        <v>835</v>
      </c>
      <c r="B838" s="9"/>
      <c r="C838" s="10" t="s">
        <v>4692</v>
      </c>
      <c r="D838" s="11" t="s">
        <v>4693</v>
      </c>
      <c r="E838" s="11" t="s">
        <v>4694</v>
      </c>
      <c r="F838" s="11" t="s">
        <v>4695</v>
      </c>
      <c r="G838" s="12" t="s">
        <v>27</v>
      </c>
      <c r="H838" s="11" t="s">
        <v>4696</v>
      </c>
      <c r="I838" s="12" t="s">
        <v>102</v>
      </c>
      <c r="J838" s="12" t="s">
        <v>4697</v>
      </c>
      <c r="K838" s="11" t="s">
        <v>4692</v>
      </c>
      <c r="L838" s="12">
        <v>10</v>
      </c>
      <c r="M838" s="13"/>
      <c r="N838" s="14"/>
      <c r="O838" s="14"/>
    </row>
    <row r="839" spans="1:15" x14ac:dyDescent="0.2">
      <c r="A839" s="8">
        <v>836</v>
      </c>
      <c r="B839" s="9"/>
      <c r="C839" s="10" t="s">
        <v>4699</v>
      </c>
      <c r="D839" s="11" t="s">
        <v>4700</v>
      </c>
      <c r="E839" s="11" t="s">
        <v>4701</v>
      </c>
      <c r="F839" s="11" t="s">
        <v>4702</v>
      </c>
      <c r="G839" s="12" t="s">
        <v>954</v>
      </c>
      <c r="H839" s="11" t="s">
        <v>4703</v>
      </c>
      <c r="I839" s="12" t="s">
        <v>3162</v>
      </c>
      <c r="J839" s="12" t="s">
        <v>4704</v>
      </c>
      <c r="K839" s="11" t="s">
        <v>4699</v>
      </c>
      <c r="L839" s="12">
        <v>1</v>
      </c>
      <c r="M839" s="13"/>
      <c r="N839" s="14"/>
      <c r="O839" s="14"/>
    </row>
    <row r="840" spans="1:15" x14ac:dyDescent="0.2">
      <c r="A840" s="8">
        <v>837</v>
      </c>
      <c r="B840" s="9"/>
      <c r="C840" s="10" t="s">
        <v>4706</v>
      </c>
      <c r="D840" s="11" t="s">
        <v>4707</v>
      </c>
      <c r="E840" s="11" t="s">
        <v>4708</v>
      </c>
      <c r="F840" s="11" t="s">
        <v>1875</v>
      </c>
      <c r="G840" s="12" t="s">
        <v>75</v>
      </c>
      <c r="H840" s="11" t="s">
        <v>23</v>
      </c>
      <c r="I840" s="12" t="s">
        <v>587</v>
      </c>
      <c r="J840" s="12" t="s">
        <v>4709</v>
      </c>
      <c r="K840" s="11" t="s">
        <v>4706</v>
      </c>
      <c r="L840" s="12">
        <v>30</v>
      </c>
      <c r="M840" s="13"/>
      <c r="N840" s="17"/>
      <c r="O840" s="14"/>
    </row>
    <row r="841" spans="1:15" x14ac:dyDescent="0.2">
      <c r="A841" s="8">
        <v>838</v>
      </c>
      <c r="B841" s="9"/>
      <c r="C841" s="10" t="s">
        <v>4711</v>
      </c>
      <c r="D841" s="11" t="s">
        <v>4712</v>
      </c>
      <c r="E841" s="11" t="s">
        <v>4713</v>
      </c>
      <c r="F841" s="11" t="s">
        <v>1875</v>
      </c>
      <c r="G841" s="12" t="s">
        <v>75</v>
      </c>
      <c r="H841" s="11" t="s">
        <v>76</v>
      </c>
      <c r="I841" s="12" t="s">
        <v>587</v>
      </c>
      <c r="J841" s="12" t="s">
        <v>4714</v>
      </c>
      <c r="K841" s="11" t="s">
        <v>4711</v>
      </c>
      <c r="L841" s="12">
        <v>30</v>
      </c>
      <c r="M841" s="13"/>
      <c r="N841" s="17"/>
      <c r="O841" s="14"/>
    </row>
    <row r="842" spans="1:15" x14ac:dyDescent="0.2">
      <c r="A842" s="8">
        <v>839</v>
      </c>
      <c r="B842" s="9"/>
      <c r="C842" s="10" t="s">
        <v>4716</v>
      </c>
      <c r="D842" s="11" t="s">
        <v>4717</v>
      </c>
      <c r="E842" s="11" t="s">
        <v>4718</v>
      </c>
      <c r="F842" s="11" t="s">
        <v>4719</v>
      </c>
      <c r="G842" s="12" t="s">
        <v>790</v>
      </c>
      <c r="H842" s="11" t="s">
        <v>4720</v>
      </c>
      <c r="I842" s="12" t="s">
        <v>741</v>
      </c>
      <c r="J842" s="12" t="s">
        <v>4721</v>
      </c>
      <c r="K842" s="11" t="s">
        <v>4716</v>
      </c>
      <c r="L842" s="12">
        <v>3</v>
      </c>
      <c r="M842" s="13"/>
      <c r="N842" s="14"/>
      <c r="O842" s="14"/>
    </row>
    <row r="843" spans="1:15" x14ac:dyDescent="0.2">
      <c r="A843" s="8">
        <v>840</v>
      </c>
      <c r="B843" s="9"/>
      <c r="C843" s="10" t="s">
        <v>4723</v>
      </c>
      <c r="D843" s="11" t="s">
        <v>4724</v>
      </c>
      <c r="E843" s="11" t="s">
        <v>4725</v>
      </c>
      <c r="F843" s="11" t="s">
        <v>4123</v>
      </c>
      <c r="G843" s="12" t="s">
        <v>27</v>
      </c>
      <c r="H843" s="11" t="s">
        <v>353</v>
      </c>
      <c r="I843" s="12" t="s">
        <v>570</v>
      </c>
      <c r="J843" s="12" t="s">
        <v>4726</v>
      </c>
      <c r="K843" s="11" t="s">
        <v>4723</v>
      </c>
      <c r="L843" s="12">
        <v>10</v>
      </c>
      <c r="M843" s="13"/>
      <c r="N843" s="14"/>
      <c r="O843" s="14"/>
    </row>
    <row r="844" spans="1:15" x14ac:dyDescent="0.2">
      <c r="A844" s="8">
        <v>841</v>
      </c>
      <c r="B844" s="9"/>
      <c r="C844" s="10" t="s">
        <v>4728</v>
      </c>
      <c r="D844" s="11" t="s">
        <v>4729</v>
      </c>
      <c r="E844" s="11" t="s">
        <v>4730</v>
      </c>
      <c r="F844" s="11" t="s">
        <v>4731</v>
      </c>
      <c r="G844" s="12" t="s">
        <v>2654</v>
      </c>
      <c r="H844" s="11" t="s">
        <v>4732</v>
      </c>
      <c r="I844" s="12" t="s">
        <v>168</v>
      </c>
      <c r="J844" s="12" t="s">
        <v>4733</v>
      </c>
      <c r="K844" s="11" t="s">
        <v>4728</v>
      </c>
      <c r="L844" s="12">
        <v>30</v>
      </c>
      <c r="M844" s="13"/>
      <c r="N844" s="14"/>
      <c r="O844" s="14"/>
    </row>
    <row r="845" spans="1:15" x14ac:dyDescent="0.2">
      <c r="A845" s="8">
        <v>842</v>
      </c>
      <c r="B845" s="9"/>
      <c r="C845" s="10" t="s">
        <v>4735</v>
      </c>
      <c r="D845" s="11" t="s">
        <v>1156</v>
      </c>
      <c r="E845" s="11" t="s">
        <v>4736</v>
      </c>
      <c r="F845" s="11" t="s">
        <v>1158</v>
      </c>
      <c r="G845" s="12" t="s">
        <v>502</v>
      </c>
      <c r="H845" s="11" t="s">
        <v>282</v>
      </c>
      <c r="I845" s="12" t="s">
        <v>28</v>
      </c>
      <c r="J845" s="12" t="s">
        <v>4737</v>
      </c>
      <c r="K845" s="11" t="s">
        <v>4735</v>
      </c>
      <c r="L845" s="12">
        <v>1</v>
      </c>
      <c r="M845" s="13"/>
      <c r="N845" s="14"/>
      <c r="O845" s="14"/>
    </row>
    <row r="846" spans="1:15" x14ac:dyDescent="0.2">
      <c r="A846" s="8">
        <v>843</v>
      </c>
      <c r="B846" s="9"/>
      <c r="C846" s="10" t="s">
        <v>4739</v>
      </c>
      <c r="D846" s="11" t="s">
        <v>4740</v>
      </c>
      <c r="E846" s="11" t="s">
        <v>4741</v>
      </c>
      <c r="F846" s="11" t="s">
        <v>3896</v>
      </c>
      <c r="G846" s="12" t="s">
        <v>75</v>
      </c>
      <c r="H846" s="11" t="s">
        <v>517</v>
      </c>
      <c r="I846" s="12" t="s">
        <v>68</v>
      </c>
      <c r="J846" s="12" t="s">
        <v>4742</v>
      </c>
      <c r="K846" s="11" t="s">
        <v>4739</v>
      </c>
      <c r="L846" s="12">
        <v>30</v>
      </c>
      <c r="M846" s="13"/>
      <c r="N846" s="14"/>
      <c r="O846" s="14"/>
    </row>
    <row r="847" spans="1:15" x14ac:dyDescent="0.2">
      <c r="A847" s="8">
        <v>844</v>
      </c>
      <c r="B847" s="9"/>
      <c r="C847" s="10" t="s">
        <v>4744</v>
      </c>
      <c r="D847" s="11" t="s">
        <v>4745</v>
      </c>
      <c r="E847" s="11" t="s">
        <v>4746</v>
      </c>
      <c r="F847" s="11" t="s">
        <v>1093</v>
      </c>
      <c r="G847" s="12" t="s">
        <v>1094</v>
      </c>
      <c r="H847" s="11" t="s">
        <v>4747</v>
      </c>
      <c r="I847" s="12" t="s">
        <v>1226</v>
      </c>
      <c r="J847" s="12" t="s">
        <v>4748</v>
      </c>
      <c r="K847" s="11" t="s">
        <v>4744</v>
      </c>
      <c r="L847" s="12">
        <v>1</v>
      </c>
      <c r="M847" s="13"/>
      <c r="N847" s="14"/>
      <c r="O847" s="14"/>
    </row>
    <row r="848" spans="1:15" x14ac:dyDescent="0.2">
      <c r="A848" s="8">
        <v>845</v>
      </c>
      <c r="B848" s="9"/>
      <c r="C848" s="10" t="s">
        <v>4750</v>
      </c>
      <c r="D848" s="11" t="s">
        <v>4751</v>
      </c>
      <c r="E848" s="11" t="s">
        <v>4752</v>
      </c>
      <c r="F848" s="11" t="s">
        <v>4753</v>
      </c>
      <c r="G848" s="12" t="s">
        <v>75</v>
      </c>
      <c r="H848" s="11" t="s">
        <v>4754</v>
      </c>
      <c r="I848" s="12" t="s">
        <v>168</v>
      </c>
      <c r="J848" s="12" t="s">
        <v>4755</v>
      </c>
      <c r="K848" s="11" t="s">
        <v>4750</v>
      </c>
      <c r="L848" s="12">
        <v>30</v>
      </c>
      <c r="M848" s="13"/>
      <c r="N848" s="14"/>
      <c r="O848" s="14"/>
    </row>
    <row r="849" spans="1:15" x14ac:dyDescent="0.2">
      <c r="A849" s="8">
        <v>846</v>
      </c>
      <c r="B849" s="9"/>
      <c r="C849" s="10" t="s">
        <v>4757</v>
      </c>
      <c r="D849" s="11" t="s">
        <v>4758</v>
      </c>
      <c r="E849" s="11" t="s">
        <v>4759</v>
      </c>
      <c r="F849" s="11" t="s">
        <v>4753</v>
      </c>
      <c r="G849" s="12" t="s">
        <v>75</v>
      </c>
      <c r="H849" s="11" t="s">
        <v>4760</v>
      </c>
      <c r="I849" s="12" t="s">
        <v>168</v>
      </c>
      <c r="J849" s="12" t="s">
        <v>4761</v>
      </c>
      <c r="K849" s="11" t="s">
        <v>4757</v>
      </c>
      <c r="L849" s="12">
        <v>30</v>
      </c>
      <c r="M849" s="13"/>
      <c r="N849" s="14"/>
      <c r="O849" s="14"/>
    </row>
    <row r="850" spans="1:15" x14ac:dyDescent="0.2">
      <c r="A850" s="8">
        <v>847</v>
      </c>
      <c r="B850" s="9"/>
      <c r="C850" s="10" t="s">
        <v>4763</v>
      </c>
      <c r="D850" s="11" t="s">
        <v>4764</v>
      </c>
      <c r="E850" s="11" t="s">
        <v>4765</v>
      </c>
      <c r="F850" s="11" t="s">
        <v>4766</v>
      </c>
      <c r="G850" s="12" t="s">
        <v>437</v>
      </c>
      <c r="H850" s="11" t="s">
        <v>1418</v>
      </c>
      <c r="I850" s="12" t="s">
        <v>3225</v>
      </c>
      <c r="J850" s="12" t="s">
        <v>4767</v>
      </c>
      <c r="K850" s="11" t="s">
        <v>4763</v>
      </c>
      <c r="L850" s="12">
        <v>1</v>
      </c>
      <c r="M850" s="13"/>
      <c r="N850" s="14"/>
      <c r="O850" s="14"/>
    </row>
    <row r="851" spans="1:15" x14ac:dyDescent="0.2">
      <c r="A851" s="8">
        <v>848</v>
      </c>
      <c r="B851" s="9"/>
      <c r="C851" s="10" t="s">
        <v>4769</v>
      </c>
      <c r="D851" s="11" t="s">
        <v>4770</v>
      </c>
      <c r="E851" s="11" t="s">
        <v>4771</v>
      </c>
      <c r="F851" s="11" t="s">
        <v>4772</v>
      </c>
      <c r="G851" s="12" t="s">
        <v>954</v>
      </c>
      <c r="H851" s="11" t="s">
        <v>4773</v>
      </c>
      <c r="I851" s="12" t="s">
        <v>537</v>
      </c>
      <c r="J851" s="12" t="s">
        <v>4774</v>
      </c>
      <c r="K851" s="11" t="s">
        <v>4769</v>
      </c>
      <c r="L851" s="12">
        <v>1</v>
      </c>
      <c r="M851" s="13"/>
      <c r="N851" s="14"/>
      <c r="O851" s="14"/>
    </row>
    <row r="852" spans="1:15" x14ac:dyDescent="0.2">
      <c r="A852" s="8">
        <v>849</v>
      </c>
      <c r="B852" s="9"/>
      <c r="C852" s="10" t="s">
        <v>4776</v>
      </c>
      <c r="D852" s="11" t="s">
        <v>4777</v>
      </c>
      <c r="E852" s="11" t="s">
        <v>4778</v>
      </c>
      <c r="F852" s="11" t="s">
        <v>4779</v>
      </c>
      <c r="G852" s="12" t="s">
        <v>1025</v>
      </c>
      <c r="H852" s="11" t="s">
        <v>206</v>
      </c>
      <c r="I852" s="12" t="s">
        <v>677</v>
      </c>
      <c r="J852" s="12" t="s">
        <v>4780</v>
      </c>
      <c r="K852" s="11" t="s">
        <v>4776</v>
      </c>
      <c r="L852" s="12">
        <v>28</v>
      </c>
      <c r="M852" s="13"/>
      <c r="N852" s="14"/>
      <c r="O852" s="14"/>
    </row>
    <row r="853" spans="1:15" x14ac:dyDescent="0.2">
      <c r="A853" s="8">
        <v>850</v>
      </c>
      <c r="B853" s="9"/>
      <c r="C853" s="10" t="s">
        <v>4782</v>
      </c>
      <c r="D853" s="11" t="s">
        <v>4783</v>
      </c>
      <c r="E853" s="11" t="s">
        <v>4784</v>
      </c>
      <c r="F853" s="11" t="s">
        <v>2038</v>
      </c>
      <c r="G853" s="12" t="s">
        <v>75</v>
      </c>
      <c r="H853" s="11" t="s">
        <v>121</v>
      </c>
      <c r="I853" s="12" t="s">
        <v>3074</v>
      </c>
      <c r="J853" s="12" t="s">
        <v>4785</v>
      </c>
      <c r="K853" s="11" t="s">
        <v>4782</v>
      </c>
      <c r="L853" s="12">
        <v>30</v>
      </c>
      <c r="M853" s="13"/>
      <c r="N853" s="14"/>
      <c r="O853" s="14"/>
    </row>
    <row r="854" spans="1:15" x14ac:dyDescent="0.2">
      <c r="A854" s="8">
        <v>851</v>
      </c>
      <c r="B854" s="15"/>
      <c r="C854" s="10" t="s">
        <v>9854</v>
      </c>
      <c r="D854" s="11" t="s">
        <v>9855</v>
      </c>
      <c r="E854" s="11" t="s">
        <v>9856</v>
      </c>
      <c r="F854" s="11" t="s">
        <v>9857</v>
      </c>
      <c r="G854" s="12" t="s">
        <v>2598</v>
      </c>
      <c r="H854" s="11" t="s">
        <v>9858</v>
      </c>
      <c r="I854" s="12" t="s">
        <v>41</v>
      </c>
      <c r="J854" s="12" t="s">
        <v>9859</v>
      </c>
      <c r="K854" s="11" t="s">
        <v>9854</v>
      </c>
      <c r="L854" s="12">
        <v>1</v>
      </c>
      <c r="M854" s="16"/>
      <c r="N854" s="14"/>
      <c r="O854" s="14"/>
    </row>
    <row r="855" spans="1:15" x14ac:dyDescent="0.2">
      <c r="A855" s="8">
        <v>852</v>
      </c>
      <c r="B855" s="9"/>
      <c r="C855" s="10" t="s">
        <v>4787</v>
      </c>
      <c r="D855" s="11" t="s">
        <v>4788</v>
      </c>
      <c r="E855" s="11" t="s">
        <v>4789</v>
      </c>
      <c r="F855" s="11" t="s">
        <v>3207</v>
      </c>
      <c r="G855" s="12" t="s">
        <v>2232</v>
      </c>
      <c r="H855" s="11" t="s">
        <v>2233</v>
      </c>
      <c r="I855" s="12" t="s">
        <v>36</v>
      </c>
      <c r="J855" s="12" t="s">
        <v>4790</v>
      </c>
      <c r="K855" s="11" t="s">
        <v>4787</v>
      </c>
      <c r="L855" s="12">
        <v>21</v>
      </c>
      <c r="M855" s="13"/>
      <c r="N855" s="14"/>
      <c r="O855" s="14"/>
    </row>
    <row r="856" spans="1:15" x14ac:dyDescent="0.2">
      <c r="A856" s="8">
        <v>853</v>
      </c>
      <c r="B856" s="9"/>
      <c r="C856" s="10" t="s">
        <v>4792</v>
      </c>
      <c r="D856" s="11" t="s">
        <v>4793</v>
      </c>
      <c r="E856" s="11" t="s">
        <v>4794</v>
      </c>
      <c r="F856" s="11" t="s">
        <v>3510</v>
      </c>
      <c r="G856" s="12" t="s">
        <v>2894</v>
      </c>
      <c r="H856" s="11" t="s">
        <v>2193</v>
      </c>
      <c r="I856" s="12" t="s">
        <v>741</v>
      </c>
      <c r="J856" s="12" t="s">
        <v>4795</v>
      </c>
      <c r="K856" s="11" t="s">
        <v>4792</v>
      </c>
      <c r="L856" s="12">
        <v>1</v>
      </c>
      <c r="M856" s="13"/>
      <c r="N856" s="14"/>
      <c r="O856" s="14"/>
    </row>
    <row r="857" spans="1:15" x14ac:dyDescent="0.2">
      <c r="A857" s="8">
        <v>854</v>
      </c>
      <c r="B857" s="9"/>
      <c r="C857" s="10" t="s">
        <v>4797</v>
      </c>
      <c r="D857" s="11" t="s">
        <v>4798</v>
      </c>
      <c r="E857" s="11" t="s">
        <v>4799</v>
      </c>
      <c r="F857" s="11" t="s">
        <v>4800</v>
      </c>
      <c r="G857" s="12" t="s">
        <v>129</v>
      </c>
      <c r="H857" s="11" t="s">
        <v>4801</v>
      </c>
      <c r="I857" s="12" t="s">
        <v>741</v>
      </c>
      <c r="J857" s="12" t="s">
        <v>4802</v>
      </c>
      <c r="K857" s="11" t="s">
        <v>4797</v>
      </c>
      <c r="L857" s="12">
        <v>1</v>
      </c>
      <c r="M857" s="13"/>
      <c r="N857" s="14"/>
      <c r="O857" s="14"/>
    </row>
    <row r="858" spans="1:15" x14ac:dyDescent="0.2">
      <c r="A858" s="8">
        <v>855</v>
      </c>
      <c r="B858" s="9"/>
      <c r="C858" s="10" t="s">
        <v>4804</v>
      </c>
      <c r="D858" s="11" t="s">
        <v>4805</v>
      </c>
      <c r="E858" s="11" t="s">
        <v>4806</v>
      </c>
      <c r="F858" s="11" t="s">
        <v>494</v>
      </c>
      <c r="G858" s="12" t="s">
        <v>4807</v>
      </c>
      <c r="H858" s="11" t="s">
        <v>222</v>
      </c>
      <c r="I858" s="12" t="s">
        <v>495</v>
      </c>
      <c r="J858" s="12" t="s">
        <v>4808</v>
      </c>
      <c r="K858" s="11" t="s">
        <v>4804</v>
      </c>
      <c r="L858" s="12">
        <v>16</v>
      </c>
      <c r="M858" s="13"/>
      <c r="N858" s="14"/>
      <c r="O858" s="14"/>
    </row>
    <row r="859" spans="1:15" x14ac:dyDescent="0.2">
      <c r="A859" s="8">
        <v>856</v>
      </c>
      <c r="B859" s="9"/>
      <c r="C859" s="10" t="s">
        <v>4810</v>
      </c>
      <c r="D859" s="11" t="s">
        <v>4811</v>
      </c>
      <c r="E859" s="11" t="s">
        <v>4812</v>
      </c>
      <c r="F859" s="11" t="s">
        <v>494</v>
      </c>
      <c r="G859" s="12" t="s">
        <v>27</v>
      </c>
      <c r="H859" s="11" t="s">
        <v>222</v>
      </c>
      <c r="I859" s="12" t="s">
        <v>495</v>
      </c>
      <c r="J859" s="12" t="s">
        <v>4808</v>
      </c>
      <c r="K859" s="11" t="s">
        <v>4810</v>
      </c>
      <c r="L859" s="12">
        <v>10</v>
      </c>
      <c r="M859" s="13"/>
      <c r="N859" s="14"/>
      <c r="O859" s="14"/>
    </row>
    <row r="860" spans="1:15" x14ac:dyDescent="0.2">
      <c r="A860" s="8">
        <v>857</v>
      </c>
      <c r="B860" s="15"/>
      <c r="C860" s="10" t="s">
        <v>9860</v>
      </c>
      <c r="D860" s="11" t="s">
        <v>9861</v>
      </c>
      <c r="E860" s="11" t="s">
        <v>9862</v>
      </c>
      <c r="F860" s="11" t="s">
        <v>9863</v>
      </c>
      <c r="G860" s="12" t="s">
        <v>228</v>
      </c>
      <c r="H860" s="11" t="s">
        <v>234</v>
      </c>
      <c r="I860" s="12" t="s">
        <v>302</v>
      </c>
      <c r="J860" s="12" t="s">
        <v>9864</v>
      </c>
      <c r="K860" s="11" t="s">
        <v>9860</v>
      </c>
      <c r="L860" s="12">
        <v>15</v>
      </c>
      <c r="M860" s="16"/>
      <c r="N860" s="14"/>
      <c r="O860" s="14"/>
    </row>
    <row r="861" spans="1:15" x14ac:dyDescent="0.2">
      <c r="A861" s="8">
        <v>858</v>
      </c>
      <c r="B861" s="9"/>
      <c r="C861" s="10" t="s">
        <v>4814</v>
      </c>
      <c r="D861" s="11" t="s">
        <v>4815</v>
      </c>
      <c r="E861" s="11" t="s">
        <v>4816</v>
      </c>
      <c r="F861" s="11" t="s">
        <v>4817</v>
      </c>
      <c r="G861" s="12" t="s">
        <v>4818</v>
      </c>
      <c r="H861" s="11" t="s">
        <v>369</v>
      </c>
      <c r="I861" s="12" t="s">
        <v>4819</v>
      </c>
      <c r="J861" s="12" t="s">
        <v>4820</v>
      </c>
      <c r="K861" s="11" t="s">
        <v>4814</v>
      </c>
      <c r="L861" s="12">
        <v>1</v>
      </c>
      <c r="M861" s="13"/>
      <c r="N861" s="14"/>
      <c r="O861" s="14"/>
    </row>
    <row r="862" spans="1:15" x14ac:dyDescent="0.2">
      <c r="A862" s="8">
        <v>859</v>
      </c>
      <c r="B862" s="9"/>
      <c r="C862" s="10" t="s">
        <v>4822</v>
      </c>
      <c r="D862" s="11" t="s">
        <v>4823</v>
      </c>
      <c r="E862" s="11" t="s">
        <v>4824</v>
      </c>
      <c r="F862" s="11" t="s">
        <v>4825</v>
      </c>
      <c r="G862" s="12" t="s">
        <v>809</v>
      </c>
      <c r="H862" s="11" t="s">
        <v>121</v>
      </c>
      <c r="I862" s="12" t="s">
        <v>102</v>
      </c>
      <c r="J862" s="12" t="s">
        <v>4826</v>
      </c>
      <c r="K862" s="11" t="s">
        <v>4822</v>
      </c>
      <c r="L862" s="12">
        <v>14</v>
      </c>
      <c r="M862" s="13"/>
      <c r="N862" s="14"/>
      <c r="O862" s="14"/>
    </row>
    <row r="863" spans="1:15" x14ac:dyDescent="0.2">
      <c r="A863" s="8">
        <v>860</v>
      </c>
      <c r="B863" s="9"/>
      <c r="C863" s="10" t="s">
        <v>4828</v>
      </c>
      <c r="D863" s="11" t="s">
        <v>4829</v>
      </c>
      <c r="E863" s="11" t="s">
        <v>4830</v>
      </c>
      <c r="F863" s="11" t="s">
        <v>4831</v>
      </c>
      <c r="G863" s="12" t="s">
        <v>684</v>
      </c>
      <c r="H863" s="11" t="s">
        <v>4832</v>
      </c>
      <c r="I863" s="12" t="s">
        <v>2047</v>
      </c>
      <c r="J863" s="12" t="s">
        <v>4833</v>
      </c>
      <c r="K863" s="11" t="s">
        <v>4828</v>
      </c>
      <c r="L863" s="12">
        <v>1</v>
      </c>
      <c r="M863" s="13"/>
      <c r="N863" s="14"/>
      <c r="O863" s="14"/>
    </row>
    <row r="864" spans="1:15" x14ac:dyDescent="0.2">
      <c r="A864" s="8">
        <v>861</v>
      </c>
      <c r="B864" s="9"/>
      <c r="C864" s="10" t="s">
        <v>4835</v>
      </c>
      <c r="D864" s="11" t="s">
        <v>4836</v>
      </c>
      <c r="E864" s="11" t="s">
        <v>4837</v>
      </c>
      <c r="F864" s="11" t="s">
        <v>2009</v>
      </c>
      <c r="G864" s="12" t="s">
        <v>2063</v>
      </c>
      <c r="H864" s="11" t="s">
        <v>517</v>
      </c>
      <c r="I864" s="12" t="s">
        <v>2010</v>
      </c>
      <c r="J864" s="12" t="s">
        <v>4838</v>
      </c>
      <c r="K864" s="11" t="s">
        <v>4835</v>
      </c>
      <c r="L864" s="12">
        <v>12</v>
      </c>
      <c r="M864" s="13"/>
      <c r="N864" s="14"/>
      <c r="O864" s="14"/>
    </row>
    <row r="865" spans="1:15" x14ac:dyDescent="0.2">
      <c r="A865" s="8">
        <v>862</v>
      </c>
      <c r="B865" s="9"/>
      <c r="C865" s="10" t="s">
        <v>4840</v>
      </c>
      <c r="D865" s="11" t="s">
        <v>4841</v>
      </c>
      <c r="E865" s="11" t="s">
        <v>4842</v>
      </c>
      <c r="F865" s="11" t="s">
        <v>4843</v>
      </c>
      <c r="G865" s="12" t="s">
        <v>34</v>
      </c>
      <c r="H865" s="11" t="s">
        <v>4844</v>
      </c>
      <c r="I865" s="12" t="s">
        <v>57</v>
      </c>
      <c r="J865" s="12" t="s">
        <v>4845</v>
      </c>
      <c r="K865" s="11" t="s">
        <v>4840</v>
      </c>
      <c r="L865" s="12">
        <v>1</v>
      </c>
      <c r="M865" s="13"/>
      <c r="N865" s="14"/>
      <c r="O865" s="14"/>
    </row>
    <row r="866" spans="1:15" x14ac:dyDescent="0.2">
      <c r="A866" s="8">
        <v>863</v>
      </c>
      <c r="B866" s="9"/>
      <c r="C866" s="10" t="s">
        <v>4847</v>
      </c>
      <c r="D866" s="11" t="s">
        <v>4848</v>
      </c>
      <c r="E866" s="11" t="s">
        <v>4849</v>
      </c>
      <c r="F866" s="11" t="s">
        <v>1225</v>
      </c>
      <c r="G866" s="12" t="s">
        <v>22</v>
      </c>
      <c r="H866" s="11" t="s">
        <v>206</v>
      </c>
      <c r="I866" s="12" t="s">
        <v>1226</v>
      </c>
      <c r="J866" s="12" t="s">
        <v>4850</v>
      </c>
      <c r="K866" s="11" t="s">
        <v>4847</v>
      </c>
      <c r="L866" s="12">
        <v>20</v>
      </c>
      <c r="M866" s="13"/>
      <c r="N866" s="14"/>
      <c r="O866" s="14"/>
    </row>
    <row r="867" spans="1:15" x14ac:dyDescent="0.2">
      <c r="A867" s="8">
        <v>864</v>
      </c>
      <c r="B867" s="9"/>
      <c r="C867" s="10" t="s">
        <v>4852</v>
      </c>
      <c r="D867" s="11" t="s">
        <v>4853</v>
      </c>
      <c r="E867" s="11" t="s">
        <v>4854</v>
      </c>
      <c r="F867" s="11" t="s">
        <v>4855</v>
      </c>
      <c r="G867" s="12" t="s">
        <v>75</v>
      </c>
      <c r="H867" s="11" t="s">
        <v>1844</v>
      </c>
      <c r="I867" s="12" t="s">
        <v>4856</v>
      </c>
      <c r="J867" s="12" t="s">
        <v>4857</v>
      </c>
      <c r="K867" s="11" t="s">
        <v>4852</v>
      </c>
      <c r="L867" s="12">
        <v>30</v>
      </c>
      <c r="M867" s="13"/>
      <c r="N867" s="14"/>
      <c r="O867" s="14"/>
    </row>
    <row r="868" spans="1:15" x14ac:dyDescent="0.2">
      <c r="A868" s="8">
        <v>865</v>
      </c>
      <c r="B868" s="9"/>
      <c r="C868" s="10" t="s">
        <v>4859</v>
      </c>
      <c r="D868" s="11" t="s">
        <v>4860</v>
      </c>
      <c r="E868" s="11" t="s">
        <v>4861</v>
      </c>
      <c r="F868" s="11" t="s">
        <v>4862</v>
      </c>
      <c r="G868" s="12" t="s">
        <v>27</v>
      </c>
      <c r="H868" s="11" t="s">
        <v>1014</v>
      </c>
      <c r="I868" s="12" t="s">
        <v>570</v>
      </c>
      <c r="J868" s="12" t="s">
        <v>4863</v>
      </c>
      <c r="K868" s="11" t="s">
        <v>4859</v>
      </c>
      <c r="L868" s="12">
        <v>10</v>
      </c>
      <c r="M868" s="13"/>
      <c r="N868" s="14"/>
      <c r="O868" s="14"/>
    </row>
    <row r="869" spans="1:15" x14ac:dyDescent="0.2">
      <c r="A869" s="8">
        <v>866</v>
      </c>
      <c r="B869" s="9"/>
      <c r="C869" s="10" t="s">
        <v>4865</v>
      </c>
      <c r="D869" s="11" t="s">
        <v>4866</v>
      </c>
      <c r="E869" s="11" t="s">
        <v>4867</v>
      </c>
      <c r="F869" s="11" t="s">
        <v>4594</v>
      </c>
      <c r="G869" s="12" t="s">
        <v>144</v>
      </c>
      <c r="H869" s="11" t="s">
        <v>4868</v>
      </c>
      <c r="I869" s="12" t="s">
        <v>168</v>
      </c>
      <c r="J869" s="12" t="s">
        <v>4869</v>
      </c>
      <c r="K869" s="11" t="s">
        <v>4865</v>
      </c>
      <c r="L869" s="12">
        <v>1</v>
      </c>
      <c r="M869" s="13"/>
      <c r="N869" s="14"/>
      <c r="O869" s="14"/>
    </row>
    <row r="870" spans="1:15" x14ac:dyDescent="0.2">
      <c r="A870" s="8">
        <v>867</v>
      </c>
      <c r="B870" s="9"/>
      <c r="C870" s="10" t="s">
        <v>4871</v>
      </c>
      <c r="D870" s="11" t="s">
        <v>4872</v>
      </c>
      <c r="E870" s="11" t="s">
        <v>4873</v>
      </c>
      <c r="F870" s="11" t="s">
        <v>2597</v>
      </c>
      <c r="G870" s="12" t="s">
        <v>2598</v>
      </c>
      <c r="H870" s="11" t="s">
        <v>4874</v>
      </c>
      <c r="I870" s="12" t="s">
        <v>223</v>
      </c>
      <c r="J870" s="12" t="s">
        <v>4875</v>
      </c>
      <c r="K870" s="11" t="s">
        <v>4871</v>
      </c>
      <c r="L870" s="12">
        <v>1</v>
      </c>
      <c r="M870" s="13"/>
      <c r="N870" s="14"/>
      <c r="O870" s="14"/>
    </row>
    <row r="871" spans="1:15" x14ac:dyDescent="0.2">
      <c r="A871" s="8">
        <v>868</v>
      </c>
      <c r="B871" s="9"/>
      <c r="C871" s="10" t="s">
        <v>4877</v>
      </c>
      <c r="D871" s="11" t="s">
        <v>4878</v>
      </c>
      <c r="E871" s="11" t="s">
        <v>4879</v>
      </c>
      <c r="F871" s="11" t="s">
        <v>4880</v>
      </c>
      <c r="G871" s="12" t="s">
        <v>1025</v>
      </c>
      <c r="H871" s="11" t="s">
        <v>2200</v>
      </c>
      <c r="I871" s="12" t="s">
        <v>860</v>
      </c>
      <c r="J871" s="12" t="s">
        <v>4881</v>
      </c>
      <c r="K871" s="11" t="s">
        <v>4877</v>
      </c>
      <c r="L871" s="12">
        <v>28</v>
      </c>
      <c r="M871" s="13"/>
      <c r="N871" s="14"/>
      <c r="O871" s="14"/>
    </row>
    <row r="872" spans="1:15" x14ac:dyDescent="0.2">
      <c r="A872" s="8">
        <v>869</v>
      </c>
      <c r="B872" s="9"/>
      <c r="C872" s="10" t="s">
        <v>4883</v>
      </c>
      <c r="D872" s="11" t="s">
        <v>4884</v>
      </c>
      <c r="E872" s="11" t="s">
        <v>4885</v>
      </c>
      <c r="F872" s="11" t="s">
        <v>4731</v>
      </c>
      <c r="G872" s="12" t="s">
        <v>1025</v>
      </c>
      <c r="H872" s="11" t="s">
        <v>4886</v>
      </c>
      <c r="I872" s="12" t="s">
        <v>860</v>
      </c>
      <c r="J872" s="12" t="s">
        <v>4887</v>
      </c>
      <c r="K872" s="11" t="s">
        <v>4883</v>
      </c>
      <c r="L872" s="12">
        <v>28</v>
      </c>
      <c r="M872" s="13"/>
      <c r="N872" s="14"/>
      <c r="O872" s="14"/>
    </row>
    <row r="873" spans="1:15" x14ac:dyDescent="0.2">
      <c r="A873" s="8">
        <v>870</v>
      </c>
      <c r="B873" s="9"/>
      <c r="C873" s="10" t="s">
        <v>4889</v>
      </c>
      <c r="D873" s="11" t="s">
        <v>4890</v>
      </c>
      <c r="E873" s="11" t="s">
        <v>4891</v>
      </c>
      <c r="F873" s="11" t="s">
        <v>4731</v>
      </c>
      <c r="G873" s="12" t="s">
        <v>1025</v>
      </c>
      <c r="H873" s="11" t="s">
        <v>4892</v>
      </c>
      <c r="I873" s="12" t="s">
        <v>860</v>
      </c>
      <c r="J873" s="12" t="s">
        <v>4893</v>
      </c>
      <c r="K873" s="11" t="s">
        <v>4889</v>
      </c>
      <c r="L873" s="12">
        <v>28</v>
      </c>
      <c r="M873" s="13"/>
      <c r="N873" s="14"/>
      <c r="O873" s="14"/>
    </row>
    <row r="874" spans="1:15" x14ac:dyDescent="0.2">
      <c r="A874" s="8">
        <v>871</v>
      </c>
      <c r="B874" s="9"/>
      <c r="C874" s="10" t="s">
        <v>4895</v>
      </c>
      <c r="D874" s="11" t="s">
        <v>4896</v>
      </c>
      <c r="E874" s="11" t="s">
        <v>4897</v>
      </c>
      <c r="F874" s="11" t="s">
        <v>3286</v>
      </c>
      <c r="G874" s="12" t="s">
        <v>27</v>
      </c>
      <c r="H874" s="11" t="s">
        <v>206</v>
      </c>
      <c r="I874" s="12" t="s">
        <v>570</v>
      </c>
      <c r="J874" s="12" t="s">
        <v>4898</v>
      </c>
      <c r="K874" s="11" t="s">
        <v>4895</v>
      </c>
      <c r="L874" s="12">
        <v>10</v>
      </c>
      <c r="M874" s="13"/>
      <c r="N874" s="14"/>
      <c r="O874" s="14"/>
    </row>
    <row r="875" spans="1:15" x14ac:dyDescent="0.2">
      <c r="A875" s="8">
        <v>872</v>
      </c>
      <c r="B875" s="9"/>
      <c r="C875" s="10" t="s">
        <v>4900</v>
      </c>
      <c r="D875" s="11" t="s">
        <v>4901</v>
      </c>
      <c r="E875" s="11" t="s">
        <v>4902</v>
      </c>
      <c r="F875" s="11" t="s">
        <v>1602</v>
      </c>
      <c r="G875" s="12" t="s">
        <v>75</v>
      </c>
      <c r="H875" s="11" t="s">
        <v>2810</v>
      </c>
      <c r="I875" s="12" t="s">
        <v>192</v>
      </c>
      <c r="J875" s="12" t="s">
        <v>4903</v>
      </c>
      <c r="K875" s="11" t="s">
        <v>4900</v>
      </c>
      <c r="L875" s="12">
        <v>30</v>
      </c>
      <c r="M875" s="13"/>
      <c r="N875" s="14"/>
      <c r="O875" s="14"/>
    </row>
    <row r="876" spans="1:15" x14ac:dyDescent="0.2">
      <c r="A876" s="8">
        <v>873</v>
      </c>
      <c r="B876" s="9"/>
      <c r="C876" s="10" t="s">
        <v>4905</v>
      </c>
      <c r="D876" s="11" t="s">
        <v>4906</v>
      </c>
      <c r="E876" s="11" t="s">
        <v>4907</v>
      </c>
      <c r="F876" s="11" t="s">
        <v>3214</v>
      </c>
      <c r="G876" s="12" t="s">
        <v>1882</v>
      </c>
      <c r="H876" s="11" t="s">
        <v>67</v>
      </c>
      <c r="I876" s="12" t="s">
        <v>36</v>
      </c>
      <c r="J876" s="12" t="s">
        <v>4908</v>
      </c>
      <c r="K876" s="11" t="s">
        <v>4905</v>
      </c>
      <c r="L876" s="12">
        <v>60</v>
      </c>
      <c r="M876" s="13"/>
      <c r="N876" s="14"/>
      <c r="O876" s="14"/>
    </row>
    <row r="877" spans="1:15" x14ac:dyDescent="0.2">
      <c r="A877" s="8">
        <v>874</v>
      </c>
      <c r="B877" s="9"/>
      <c r="C877" s="10" t="s">
        <v>4910</v>
      </c>
      <c r="D877" s="11" t="s">
        <v>4911</v>
      </c>
      <c r="E877" s="11" t="s">
        <v>4912</v>
      </c>
      <c r="F877" s="11" t="s">
        <v>3755</v>
      </c>
      <c r="G877" s="12" t="s">
        <v>75</v>
      </c>
      <c r="H877" s="11" t="s">
        <v>206</v>
      </c>
      <c r="I877" s="12" t="s">
        <v>454</v>
      </c>
      <c r="J877" s="12" t="s">
        <v>4913</v>
      </c>
      <c r="K877" s="11" t="s">
        <v>4910</v>
      </c>
      <c r="L877" s="12">
        <v>30</v>
      </c>
      <c r="M877" s="13"/>
      <c r="N877" s="14"/>
      <c r="O877" s="14"/>
    </row>
    <row r="878" spans="1:15" x14ac:dyDescent="0.2">
      <c r="A878" s="8">
        <v>875</v>
      </c>
      <c r="B878" s="9"/>
      <c r="C878" s="10" t="s">
        <v>4915</v>
      </c>
      <c r="D878" s="11" t="s">
        <v>4916</v>
      </c>
      <c r="E878" s="11" t="s">
        <v>4917</v>
      </c>
      <c r="F878" s="11" t="s">
        <v>2965</v>
      </c>
      <c r="G878" s="12" t="s">
        <v>437</v>
      </c>
      <c r="H878" s="11" t="s">
        <v>56</v>
      </c>
      <c r="I878" s="12" t="s">
        <v>68</v>
      </c>
      <c r="J878" s="12" t="s">
        <v>4918</v>
      </c>
      <c r="K878" s="11" t="s">
        <v>4915</v>
      </c>
      <c r="L878" s="12">
        <v>1</v>
      </c>
      <c r="M878" s="13"/>
      <c r="N878" s="14"/>
      <c r="O878" s="14"/>
    </row>
    <row r="879" spans="1:15" x14ac:dyDescent="0.2">
      <c r="A879" s="8">
        <v>876</v>
      </c>
      <c r="B879" s="9"/>
      <c r="C879" s="10" t="s">
        <v>4920</v>
      </c>
      <c r="D879" s="11" t="s">
        <v>4921</v>
      </c>
      <c r="E879" s="11" t="s">
        <v>4922</v>
      </c>
      <c r="F879" s="11" t="s">
        <v>4923</v>
      </c>
      <c r="G879" s="12" t="s">
        <v>75</v>
      </c>
      <c r="H879" s="11" t="s">
        <v>4924</v>
      </c>
      <c r="I879" s="12" t="s">
        <v>3185</v>
      </c>
      <c r="J879" s="12" t="s">
        <v>4925</v>
      </c>
      <c r="K879" s="11" t="s">
        <v>4920</v>
      </c>
      <c r="L879" s="12">
        <v>30</v>
      </c>
      <c r="M879" s="13"/>
      <c r="N879" s="14"/>
      <c r="O879" s="14"/>
    </row>
    <row r="880" spans="1:15" x14ac:dyDescent="0.2">
      <c r="A880" s="8">
        <v>877</v>
      </c>
      <c r="B880" s="9"/>
      <c r="C880" s="10" t="s">
        <v>4927</v>
      </c>
      <c r="D880" s="11" t="s">
        <v>4928</v>
      </c>
      <c r="E880" s="11" t="s">
        <v>4929</v>
      </c>
      <c r="F880" s="11" t="s">
        <v>4930</v>
      </c>
      <c r="G880" s="12" t="s">
        <v>22</v>
      </c>
      <c r="H880" s="11" t="s">
        <v>108</v>
      </c>
      <c r="I880" s="12" t="s">
        <v>168</v>
      </c>
      <c r="J880" s="12" t="s">
        <v>4931</v>
      </c>
      <c r="K880" s="11" t="s">
        <v>4927</v>
      </c>
      <c r="L880" s="12">
        <v>20</v>
      </c>
      <c r="M880" s="13"/>
      <c r="N880" s="14"/>
      <c r="O880" s="14"/>
    </row>
    <row r="881" spans="1:15" x14ac:dyDescent="0.2">
      <c r="A881" s="8">
        <v>878</v>
      </c>
      <c r="B881" s="9"/>
      <c r="C881" s="10" t="s">
        <v>4933</v>
      </c>
      <c r="D881" s="11" t="s">
        <v>4934</v>
      </c>
      <c r="E881" s="11" t="s">
        <v>4935</v>
      </c>
      <c r="F881" s="11" t="s">
        <v>4936</v>
      </c>
      <c r="G881" s="12" t="s">
        <v>228</v>
      </c>
      <c r="H881" s="11" t="s">
        <v>2709</v>
      </c>
      <c r="I881" s="12" t="s">
        <v>41</v>
      </c>
      <c r="J881" s="12" t="s">
        <v>4937</v>
      </c>
      <c r="K881" s="11" t="s">
        <v>4933</v>
      </c>
      <c r="L881" s="12">
        <v>15</v>
      </c>
      <c r="M881" s="13"/>
      <c r="N881" s="14"/>
      <c r="O881" s="14"/>
    </row>
    <row r="882" spans="1:15" x14ac:dyDescent="0.2">
      <c r="A882" s="8">
        <v>879</v>
      </c>
      <c r="B882" s="9"/>
      <c r="C882" s="10" t="s">
        <v>4939</v>
      </c>
      <c r="D882" s="11" t="s">
        <v>4940</v>
      </c>
      <c r="E882" s="11" t="s">
        <v>4941</v>
      </c>
      <c r="F882" s="11" t="s">
        <v>3793</v>
      </c>
      <c r="G882" s="12" t="s">
        <v>34</v>
      </c>
      <c r="H882" s="11" t="s">
        <v>4942</v>
      </c>
      <c r="I882" s="12" t="s">
        <v>159</v>
      </c>
      <c r="J882" s="12" t="s">
        <v>4943</v>
      </c>
      <c r="K882" s="11" t="s">
        <v>4939</v>
      </c>
      <c r="L882" s="12">
        <v>1</v>
      </c>
      <c r="M882" s="13"/>
      <c r="N882" s="14"/>
      <c r="O882" s="14"/>
    </row>
    <row r="883" spans="1:15" x14ac:dyDescent="0.2">
      <c r="A883" s="8">
        <v>880</v>
      </c>
      <c r="B883" s="9"/>
      <c r="C883" s="10" t="s">
        <v>4945</v>
      </c>
      <c r="D883" s="11" t="s">
        <v>4946</v>
      </c>
      <c r="E883" s="11" t="s">
        <v>4947</v>
      </c>
      <c r="F883" s="11" t="s">
        <v>4948</v>
      </c>
      <c r="G883" s="12" t="s">
        <v>368</v>
      </c>
      <c r="H883" s="11" t="s">
        <v>4949</v>
      </c>
      <c r="I883" s="12" t="s">
        <v>860</v>
      </c>
      <c r="J883" s="12" t="s">
        <v>4950</v>
      </c>
      <c r="K883" s="11" t="s">
        <v>4945</v>
      </c>
      <c r="L883" s="12">
        <v>1</v>
      </c>
      <c r="M883" s="13"/>
      <c r="N883" s="14"/>
      <c r="O883" s="14"/>
    </row>
    <row r="884" spans="1:15" x14ac:dyDescent="0.2">
      <c r="A884" s="8">
        <v>881</v>
      </c>
      <c r="B884" s="9"/>
      <c r="C884" s="10" t="s">
        <v>4952</v>
      </c>
      <c r="D884" s="11" t="s">
        <v>4953</v>
      </c>
      <c r="E884" s="11" t="s">
        <v>4954</v>
      </c>
      <c r="F884" s="11" t="s">
        <v>4955</v>
      </c>
      <c r="G884" s="12" t="s">
        <v>790</v>
      </c>
      <c r="H884" s="11" t="s">
        <v>2158</v>
      </c>
      <c r="I884" s="12" t="s">
        <v>741</v>
      </c>
      <c r="J884" s="12" t="s">
        <v>4956</v>
      </c>
      <c r="K884" s="11" t="s">
        <v>4952</v>
      </c>
      <c r="L884" s="12">
        <v>3</v>
      </c>
      <c r="M884" s="13"/>
      <c r="N884" s="14"/>
      <c r="O884" s="14"/>
    </row>
    <row r="885" spans="1:15" x14ac:dyDescent="0.2">
      <c r="A885" s="8">
        <v>882</v>
      </c>
      <c r="B885" s="9"/>
      <c r="C885" s="10" t="s">
        <v>4958</v>
      </c>
      <c r="D885" s="11" t="s">
        <v>4959</v>
      </c>
      <c r="E885" s="11" t="s">
        <v>4960</v>
      </c>
      <c r="F885" s="11" t="s">
        <v>233</v>
      </c>
      <c r="G885" s="12" t="s">
        <v>39</v>
      </c>
      <c r="H885" s="11" t="s">
        <v>234</v>
      </c>
      <c r="I885" s="12" t="s">
        <v>1146</v>
      </c>
      <c r="J885" s="12" t="s">
        <v>4961</v>
      </c>
      <c r="K885" s="11" t="s">
        <v>4958</v>
      </c>
      <c r="L885" s="12">
        <v>300</v>
      </c>
      <c r="M885" s="13"/>
      <c r="N885" s="14"/>
      <c r="O885" s="14"/>
    </row>
    <row r="886" spans="1:15" x14ac:dyDescent="0.2">
      <c r="A886" s="8">
        <v>883</v>
      </c>
      <c r="B886" s="9"/>
      <c r="C886" s="10" t="s">
        <v>4963</v>
      </c>
      <c r="D886" s="11" t="s">
        <v>4964</v>
      </c>
      <c r="E886" s="11" t="s">
        <v>4965</v>
      </c>
      <c r="F886" s="11" t="s">
        <v>4966</v>
      </c>
      <c r="G886" s="12" t="s">
        <v>1025</v>
      </c>
      <c r="H886" s="11" t="s">
        <v>23</v>
      </c>
      <c r="I886" s="12" t="s">
        <v>192</v>
      </c>
      <c r="J886" s="12" t="s">
        <v>4967</v>
      </c>
      <c r="K886" s="11" t="s">
        <v>4963</v>
      </c>
      <c r="L886" s="12">
        <v>28</v>
      </c>
      <c r="M886" s="13"/>
      <c r="N886" s="14"/>
      <c r="O886" s="14"/>
    </row>
    <row r="887" spans="1:15" x14ac:dyDescent="0.2">
      <c r="A887" s="8">
        <v>884</v>
      </c>
      <c r="B887" s="15"/>
      <c r="C887" s="10" t="s">
        <v>9865</v>
      </c>
      <c r="D887" s="11" t="s">
        <v>9866</v>
      </c>
      <c r="E887" s="11" t="s">
        <v>9867</v>
      </c>
      <c r="F887" s="11" t="s">
        <v>4880</v>
      </c>
      <c r="G887" s="12" t="s">
        <v>1025</v>
      </c>
      <c r="H887" s="11" t="s">
        <v>4968</v>
      </c>
      <c r="I887" s="12" t="s">
        <v>192</v>
      </c>
      <c r="J887" s="12" t="s">
        <v>9868</v>
      </c>
      <c r="K887" s="11" t="s">
        <v>9865</v>
      </c>
      <c r="L887" s="12">
        <v>28</v>
      </c>
      <c r="M887" s="16"/>
      <c r="N887" s="14"/>
      <c r="O887" s="14"/>
    </row>
    <row r="888" spans="1:15" x14ac:dyDescent="0.2">
      <c r="A888" s="8">
        <v>885</v>
      </c>
      <c r="B888" s="9"/>
      <c r="C888" s="10" t="s">
        <v>4970</v>
      </c>
      <c r="D888" s="11" t="s">
        <v>4971</v>
      </c>
      <c r="E888" s="11" t="s">
        <v>4972</v>
      </c>
      <c r="F888" s="11" t="s">
        <v>4880</v>
      </c>
      <c r="G888" s="12" t="s">
        <v>1025</v>
      </c>
      <c r="H888" s="11" t="s">
        <v>4973</v>
      </c>
      <c r="I888" s="12" t="s">
        <v>192</v>
      </c>
      <c r="J888" s="12" t="s">
        <v>4974</v>
      </c>
      <c r="K888" s="11" t="s">
        <v>4970</v>
      </c>
      <c r="L888" s="12">
        <v>28</v>
      </c>
      <c r="M888" s="13"/>
      <c r="N888" s="14"/>
      <c r="O888" s="14"/>
    </row>
    <row r="889" spans="1:15" x14ac:dyDescent="0.2">
      <c r="A889" s="8">
        <v>886</v>
      </c>
      <c r="B889" s="9"/>
      <c r="C889" s="10" t="s">
        <v>4976</v>
      </c>
      <c r="D889" s="11" t="s">
        <v>4977</v>
      </c>
      <c r="E889" s="11" t="s">
        <v>4978</v>
      </c>
      <c r="F889" s="11" t="s">
        <v>4610</v>
      </c>
      <c r="G889" s="12" t="s">
        <v>75</v>
      </c>
      <c r="H889" s="11" t="s">
        <v>76</v>
      </c>
      <c r="I889" s="12" t="s">
        <v>102</v>
      </c>
      <c r="J889" s="12" t="s">
        <v>4979</v>
      </c>
      <c r="K889" s="11" t="s">
        <v>4976</v>
      </c>
      <c r="L889" s="12">
        <v>30</v>
      </c>
      <c r="M889" s="13"/>
      <c r="N889" s="17"/>
      <c r="O889" s="14"/>
    </row>
    <row r="890" spans="1:15" x14ac:dyDescent="0.2">
      <c r="A890" s="8">
        <v>887</v>
      </c>
      <c r="B890" s="9"/>
      <c r="C890" s="10" t="s">
        <v>4981</v>
      </c>
      <c r="D890" s="11" t="s">
        <v>4982</v>
      </c>
      <c r="E890" s="11" t="s">
        <v>4983</v>
      </c>
      <c r="F890" s="11" t="s">
        <v>2353</v>
      </c>
      <c r="G890" s="12" t="s">
        <v>75</v>
      </c>
      <c r="H890" s="11" t="s">
        <v>421</v>
      </c>
      <c r="I890" s="12" t="s">
        <v>102</v>
      </c>
      <c r="J890" s="12" t="s">
        <v>4984</v>
      </c>
      <c r="K890" s="11" t="s">
        <v>4981</v>
      </c>
      <c r="L890" s="12">
        <v>30</v>
      </c>
      <c r="M890" s="13"/>
      <c r="N890" s="17"/>
      <c r="O890" s="14"/>
    </row>
    <row r="891" spans="1:15" x14ac:dyDescent="0.2">
      <c r="A891" s="8">
        <v>888</v>
      </c>
      <c r="B891" s="9"/>
      <c r="C891" s="10" t="s">
        <v>4986</v>
      </c>
      <c r="D891" s="11" t="s">
        <v>4987</v>
      </c>
      <c r="E891" s="11" t="s">
        <v>4988</v>
      </c>
      <c r="F891" s="11" t="s">
        <v>4702</v>
      </c>
      <c r="G891" s="12" t="s">
        <v>954</v>
      </c>
      <c r="H891" s="11" t="s">
        <v>4989</v>
      </c>
      <c r="I891" s="12" t="s">
        <v>168</v>
      </c>
      <c r="J891" s="12" t="s">
        <v>4990</v>
      </c>
      <c r="K891" s="11" t="s">
        <v>4986</v>
      </c>
      <c r="L891" s="12">
        <v>1</v>
      </c>
      <c r="M891" s="13"/>
      <c r="N891" s="17"/>
      <c r="O891" s="14"/>
    </row>
    <row r="892" spans="1:15" x14ac:dyDescent="0.2">
      <c r="A892" s="8">
        <v>889</v>
      </c>
      <c r="B892" s="9"/>
      <c r="C892" s="10" t="s">
        <v>4992</v>
      </c>
      <c r="D892" s="11" t="s">
        <v>4993</v>
      </c>
      <c r="E892" s="11" t="s">
        <v>4994</v>
      </c>
      <c r="F892" s="11" t="s">
        <v>4995</v>
      </c>
      <c r="G892" s="12" t="s">
        <v>1025</v>
      </c>
      <c r="H892" s="11" t="s">
        <v>108</v>
      </c>
      <c r="I892" s="12" t="s">
        <v>302</v>
      </c>
      <c r="J892" s="12" t="s">
        <v>4996</v>
      </c>
      <c r="K892" s="11" t="s">
        <v>4992</v>
      </c>
      <c r="L892" s="12">
        <v>28</v>
      </c>
      <c r="M892" s="13"/>
      <c r="N892" s="14"/>
      <c r="O892" s="14"/>
    </row>
    <row r="893" spans="1:15" x14ac:dyDescent="0.2">
      <c r="A893" s="8">
        <v>890</v>
      </c>
      <c r="B893" s="9"/>
      <c r="C893" s="10" t="s">
        <v>4998</v>
      </c>
      <c r="D893" s="11" t="s">
        <v>4999</v>
      </c>
      <c r="E893" s="11" t="s">
        <v>5000</v>
      </c>
      <c r="F893" s="11" t="s">
        <v>4766</v>
      </c>
      <c r="G893" s="12" t="s">
        <v>84</v>
      </c>
      <c r="H893" s="11" t="s">
        <v>56</v>
      </c>
      <c r="I893" s="12" t="s">
        <v>159</v>
      </c>
      <c r="J893" s="12" t="s">
        <v>5001</v>
      </c>
      <c r="K893" s="11" t="s">
        <v>4998</v>
      </c>
      <c r="L893" s="12">
        <v>1</v>
      </c>
      <c r="M893" s="13"/>
      <c r="N893" s="14"/>
      <c r="O893" s="14"/>
    </row>
    <row r="894" spans="1:15" x14ac:dyDescent="0.2">
      <c r="A894" s="8">
        <v>891</v>
      </c>
      <c r="B894" s="9"/>
      <c r="C894" s="10" t="s">
        <v>5003</v>
      </c>
      <c r="D894" s="11" t="s">
        <v>5004</v>
      </c>
      <c r="E894" s="11" t="s">
        <v>5005</v>
      </c>
      <c r="F894" s="11" t="s">
        <v>5006</v>
      </c>
      <c r="G894" s="12" t="s">
        <v>5007</v>
      </c>
      <c r="H894" s="11" t="s">
        <v>5008</v>
      </c>
      <c r="I894" s="12" t="s">
        <v>2010</v>
      </c>
      <c r="J894" s="12" t="s">
        <v>5009</v>
      </c>
      <c r="K894" s="11" t="s">
        <v>5003</v>
      </c>
      <c r="L894" s="12">
        <v>1</v>
      </c>
      <c r="M894" s="13"/>
      <c r="N894" s="14"/>
      <c r="O894" s="14"/>
    </row>
    <row r="895" spans="1:15" x14ac:dyDescent="0.2">
      <c r="A895" s="8">
        <v>892</v>
      </c>
      <c r="B895" s="9"/>
      <c r="C895" s="10" t="s">
        <v>5011</v>
      </c>
      <c r="D895" s="11" t="s">
        <v>5012</v>
      </c>
      <c r="E895" s="11" t="s">
        <v>5013</v>
      </c>
      <c r="F895" s="11" t="s">
        <v>2864</v>
      </c>
      <c r="G895" s="12" t="s">
        <v>84</v>
      </c>
      <c r="H895" s="11" t="s">
        <v>2702</v>
      </c>
      <c r="I895" s="12" t="s">
        <v>159</v>
      </c>
      <c r="J895" s="12" t="s">
        <v>5014</v>
      </c>
      <c r="K895" s="11" t="s">
        <v>5011</v>
      </c>
      <c r="L895" s="12">
        <v>1</v>
      </c>
      <c r="M895" s="13"/>
      <c r="N895" s="14"/>
      <c r="O895" s="14"/>
    </row>
    <row r="896" spans="1:15" x14ac:dyDescent="0.2">
      <c r="A896" s="8">
        <v>893</v>
      </c>
      <c r="B896" s="9"/>
      <c r="C896" s="10" t="s">
        <v>5016</v>
      </c>
      <c r="D896" s="11" t="s">
        <v>5017</v>
      </c>
      <c r="E896" s="11" t="s">
        <v>5018</v>
      </c>
      <c r="F896" s="11" t="s">
        <v>5019</v>
      </c>
      <c r="G896" s="12" t="s">
        <v>75</v>
      </c>
      <c r="H896" s="11" t="s">
        <v>5020</v>
      </c>
      <c r="I896" s="12" t="s">
        <v>3185</v>
      </c>
      <c r="J896" s="12" t="s">
        <v>5021</v>
      </c>
      <c r="K896" s="11" t="s">
        <v>5016</v>
      </c>
      <c r="L896" s="12">
        <v>30</v>
      </c>
      <c r="M896" s="13"/>
      <c r="N896" s="14"/>
      <c r="O896" s="14"/>
    </row>
    <row r="897" spans="1:15" x14ac:dyDescent="0.2">
      <c r="A897" s="8">
        <v>894</v>
      </c>
      <c r="B897" s="9"/>
      <c r="C897" s="10" t="s">
        <v>5023</v>
      </c>
      <c r="D897" s="11" t="s">
        <v>5024</v>
      </c>
      <c r="E897" s="11" t="s">
        <v>5025</v>
      </c>
      <c r="F897" s="11" t="s">
        <v>5019</v>
      </c>
      <c r="G897" s="12" t="s">
        <v>75</v>
      </c>
      <c r="H897" s="11" t="s">
        <v>5026</v>
      </c>
      <c r="I897" s="12" t="s">
        <v>3185</v>
      </c>
      <c r="J897" s="12" t="s">
        <v>5027</v>
      </c>
      <c r="K897" s="11" t="s">
        <v>5023</v>
      </c>
      <c r="L897" s="12">
        <v>30</v>
      </c>
      <c r="M897" s="13"/>
      <c r="N897" s="14"/>
      <c r="O897" s="14"/>
    </row>
    <row r="898" spans="1:15" x14ac:dyDescent="0.2">
      <c r="A898" s="8">
        <v>895</v>
      </c>
      <c r="B898" s="9"/>
      <c r="C898" s="10" t="s">
        <v>5029</v>
      </c>
      <c r="D898" s="11" t="s">
        <v>5030</v>
      </c>
      <c r="E898" s="11" t="s">
        <v>5031</v>
      </c>
      <c r="F898" s="11" t="s">
        <v>5019</v>
      </c>
      <c r="G898" s="12" t="s">
        <v>601</v>
      </c>
      <c r="H898" s="11" t="s">
        <v>5032</v>
      </c>
      <c r="I898" s="12" t="s">
        <v>3185</v>
      </c>
      <c r="J898" s="12" t="s">
        <v>5033</v>
      </c>
      <c r="K898" s="11" t="s">
        <v>5029</v>
      </c>
      <c r="L898" s="12">
        <v>30</v>
      </c>
      <c r="M898" s="13"/>
      <c r="N898" s="14"/>
      <c r="O898" s="14"/>
    </row>
    <row r="899" spans="1:15" x14ac:dyDescent="0.2">
      <c r="A899" s="8">
        <v>896</v>
      </c>
      <c r="B899" s="9"/>
      <c r="C899" s="10" t="s">
        <v>5035</v>
      </c>
      <c r="D899" s="11" t="s">
        <v>5036</v>
      </c>
      <c r="E899" s="11" t="s">
        <v>5037</v>
      </c>
      <c r="F899" s="11" t="s">
        <v>1300</v>
      </c>
      <c r="G899" s="12" t="s">
        <v>22</v>
      </c>
      <c r="H899" s="11" t="s">
        <v>529</v>
      </c>
      <c r="I899" s="12" t="s">
        <v>159</v>
      </c>
      <c r="J899" s="12" t="s">
        <v>5038</v>
      </c>
      <c r="K899" s="11" t="s">
        <v>5035</v>
      </c>
      <c r="L899" s="12">
        <v>20</v>
      </c>
      <c r="M899" s="13"/>
      <c r="N899" s="14"/>
      <c r="O899" s="14"/>
    </row>
    <row r="900" spans="1:15" x14ac:dyDescent="0.2">
      <c r="A900" s="8">
        <v>897</v>
      </c>
      <c r="B900" s="9"/>
      <c r="C900" s="10" t="s">
        <v>5040</v>
      </c>
      <c r="D900" s="11" t="s">
        <v>5041</v>
      </c>
      <c r="E900" s="11" t="s">
        <v>5042</v>
      </c>
      <c r="F900" s="11" t="s">
        <v>1300</v>
      </c>
      <c r="G900" s="12" t="s">
        <v>22</v>
      </c>
      <c r="H900" s="11" t="s">
        <v>714</v>
      </c>
      <c r="I900" s="12" t="s">
        <v>159</v>
      </c>
      <c r="J900" s="12" t="s">
        <v>5043</v>
      </c>
      <c r="K900" s="11" t="s">
        <v>5040</v>
      </c>
      <c r="L900" s="12">
        <v>20</v>
      </c>
      <c r="M900" s="13"/>
      <c r="N900" s="14"/>
      <c r="O900" s="14"/>
    </row>
    <row r="901" spans="1:15" x14ac:dyDescent="0.2">
      <c r="A901" s="8">
        <v>898</v>
      </c>
      <c r="B901" s="9"/>
      <c r="C901" s="10" t="s">
        <v>5045</v>
      </c>
      <c r="D901" s="11" t="s">
        <v>5046</v>
      </c>
      <c r="E901" s="11" t="s">
        <v>5047</v>
      </c>
      <c r="F901" s="11" t="s">
        <v>367</v>
      </c>
      <c r="G901" s="12" t="s">
        <v>368</v>
      </c>
      <c r="H901" s="11" t="s">
        <v>369</v>
      </c>
      <c r="I901" s="12" t="s">
        <v>5048</v>
      </c>
      <c r="J901" s="12" t="s">
        <v>5049</v>
      </c>
      <c r="K901" s="11" t="s">
        <v>5045</v>
      </c>
      <c r="L901" s="12">
        <v>1</v>
      </c>
      <c r="M901" s="13"/>
      <c r="N901" s="14"/>
      <c r="O901" s="14"/>
    </row>
    <row r="902" spans="1:15" x14ac:dyDescent="0.2">
      <c r="A902" s="8">
        <v>899</v>
      </c>
      <c r="B902" s="9"/>
      <c r="C902" s="10" t="s">
        <v>5051</v>
      </c>
      <c r="D902" s="11" t="s">
        <v>5052</v>
      </c>
      <c r="E902" s="11" t="s">
        <v>5053</v>
      </c>
      <c r="F902" s="11" t="s">
        <v>2959</v>
      </c>
      <c r="G902" s="12" t="s">
        <v>75</v>
      </c>
      <c r="H902" s="11" t="s">
        <v>2810</v>
      </c>
      <c r="I902" s="12" t="s">
        <v>168</v>
      </c>
      <c r="J902" s="12" t="s">
        <v>5054</v>
      </c>
      <c r="K902" s="11" t="s">
        <v>5051</v>
      </c>
      <c r="L902" s="12">
        <v>30</v>
      </c>
      <c r="M902" s="13"/>
      <c r="N902" s="14"/>
      <c r="O902" s="14"/>
    </row>
    <row r="903" spans="1:15" x14ac:dyDescent="0.2">
      <c r="A903" s="8">
        <v>900</v>
      </c>
      <c r="B903" s="9"/>
      <c r="C903" s="10" t="s">
        <v>5056</v>
      </c>
      <c r="D903" s="11" t="s">
        <v>5057</v>
      </c>
      <c r="E903" s="11" t="s">
        <v>5058</v>
      </c>
      <c r="F903" s="11" t="s">
        <v>2959</v>
      </c>
      <c r="G903" s="12" t="s">
        <v>75</v>
      </c>
      <c r="H903" s="11" t="s">
        <v>222</v>
      </c>
      <c r="I903" s="12" t="s">
        <v>168</v>
      </c>
      <c r="J903" s="12" t="s">
        <v>5059</v>
      </c>
      <c r="K903" s="11" t="s">
        <v>5056</v>
      </c>
      <c r="L903" s="12">
        <v>30</v>
      </c>
      <c r="M903" s="13"/>
      <c r="N903" s="14"/>
      <c r="O903" s="14"/>
    </row>
    <row r="904" spans="1:15" x14ac:dyDescent="0.2">
      <c r="A904" s="8">
        <v>901</v>
      </c>
      <c r="B904" s="9"/>
      <c r="C904" s="10" t="s">
        <v>5061</v>
      </c>
      <c r="D904" s="11" t="s">
        <v>5062</v>
      </c>
      <c r="E904" s="11" t="s">
        <v>5063</v>
      </c>
      <c r="F904" s="11" t="s">
        <v>5064</v>
      </c>
      <c r="G904" s="12" t="s">
        <v>1750</v>
      </c>
      <c r="H904" s="11" t="s">
        <v>222</v>
      </c>
      <c r="I904" s="12" t="s">
        <v>159</v>
      </c>
      <c r="J904" s="12" t="s">
        <v>5065</v>
      </c>
      <c r="K904" s="11" t="s">
        <v>5061</v>
      </c>
      <c r="L904" s="12">
        <v>7</v>
      </c>
      <c r="M904" s="13"/>
      <c r="N904" s="14"/>
      <c r="O904" s="14"/>
    </row>
    <row r="905" spans="1:15" x14ac:dyDescent="0.2">
      <c r="A905" s="8">
        <v>902</v>
      </c>
      <c r="B905" s="9"/>
      <c r="C905" s="10" t="s">
        <v>5067</v>
      </c>
      <c r="D905" s="11" t="s">
        <v>5068</v>
      </c>
      <c r="E905" s="11" t="s">
        <v>5069</v>
      </c>
      <c r="F905" s="11" t="s">
        <v>1889</v>
      </c>
      <c r="G905" s="12" t="s">
        <v>809</v>
      </c>
      <c r="H905" s="11" t="s">
        <v>76</v>
      </c>
      <c r="I905" s="12" t="s">
        <v>159</v>
      </c>
      <c r="J905" s="12" t="s">
        <v>5070</v>
      </c>
      <c r="K905" s="11" t="s">
        <v>5067</v>
      </c>
      <c r="L905" s="12">
        <v>14</v>
      </c>
      <c r="M905" s="13"/>
      <c r="N905" s="14"/>
      <c r="O905" s="14"/>
    </row>
    <row r="906" spans="1:15" x14ac:dyDescent="0.2">
      <c r="A906" s="8">
        <v>903</v>
      </c>
      <c r="B906" s="9"/>
      <c r="C906" s="10" t="s">
        <v>5072</v>
      </c>
      <c r="D906" s="11" t="s">
        <v>5073</v>
      </c>
      <c r="E906" s="11" t="s">
        <v>5074</v>
      </c>
      <c r="F906" s="11" t="s">
        <v>5075</v>
      </c>
      <c r="G906" s="12" t="s">
        <v>144</v>
      </c>
      <c r="H906" s="11" t="s">
        <v>5076</v>
      </c>
      <c r="I906" s="12" t="s">
        <v>5048</v>
      </c>
      <c r="J906" s="12" t="s">
        <v>5077</v>
      </c>
      <c r="K906" s="11" t="s">
        <v>5072</v>
      </c>
      <c r="L906" s="12">
        <v>1</v>
      </c>
      <c r="M906" s="13"/>
      <c r="N906" s="14"/>
      <c r="O906" s="14"/>
    </row>
    <row r="907" spans="1:15" x14ac:dyDescent="0.2">
      <c r="A907" s="8">
        <v>904</v>
      </c>
      <c r="B907" s="9"/>
      <c r="C907" s="10" t="s">
        <v>5079</v>
      </c>
      <c r="D907" s="11" t="s">
        <v>5080</v>
      </c>
      <c r="E907" s="11" t="s">
        <v>5081</v>
      </c>
      <c r="F907" s="11" t="s">
        <v>1889</v>
      </c>
      <c r="G907" s="12" t="s">
        <v>809</v>
      </c>
      <c r="H907" s="11" t="s">
        <v>1014</v>
      </c>
      <c r="I907" s="12" t="s">
        <v>159</v>
      </c>
      <c r="J907" s="12" t="s">
        <v>5082</v>
      </c>
      <c r="K907" s="11" t="s">
        <v>5079</v>
      </c>
      <c r="L907" s="12">
        <v>14</v>
      </c>
      <c r="M907" s="13"/>
      <c r="N907" s="14"/>
      <c r="O907" s="14"/>
    </row>
    <row r="908" spans="1:15" x14ac:dyDescent="0.2">
      <c r="A908" s="8">
        <v>905</v>
      </c>
      <c r="B908" s="9"/>
      <c r="C908" s="10" t="s">
        <v>5084</v>
      </c>
      <c r="D908" s="11" t="s">
        <v>5085</v>
      </c>
      <c r="E908" s="11" t="s">
        <v>5086</v>
      </c>
      <c r="F908" s="11" t="s">
        <v>1170</v>
      </c>
      <c r="G908" s="12" t="s">
        <v>27</v>
      </c>
      <c r="H908" s="11" t="s">
        <v>1736</v>
      </c>
      <c r="I908" s="12" t="s">
        <v>159</v>
      </c>
      <c r="J908" s="12" t="s">
        <v>5087</v>
      </c>
      <c r="K908" s="11" t="s">
        <v>5084</v>
      </c>
      <c r="L908" s="12">
        <v>10</v>
      </c>
      <c r="M908" s="13"/>
      <c r="N908" s="14"/>
      <c r="O908" s="14"/>
    </row>
    <row r="909" spans="1:15" x14ac:dyDescent="0.2">
      <c r="A909" s="8">
        <v>906</v>
      </c>
      <c r="B909" s="9"/>
      <c r="C909" s="10" t="s">
        <v>5089</v>
      </c>
      <c r="D909" s="11" t="s">
        <v>5090</v>
      </c>
      <c r="E909" s="11" t="s">
        <v>5091</v>
      </c>
      <c r="F909" s="11" t="s">
        <v>4779</v>
      </c>
      <c r="G909" s="12" t="s">
        <v>1025</v>
      </c>
      <c r="H909" s="11" t="s">
        <v>1844</v>
      </c>
      <c r="I909" s="12" t="s">
        <v>677</v>
      </c>
      <c r="J909" s="12" t="s">
        <v>5092</v>
      </c>
      <c r="K909" s="11" t="s">
        <v>5089</v>
      </c>
      <c r="L909" s="12">
        <v>28</v>
      </c>
      <c r="M909" s="13"/>
      <c r="N909" s="14"/>
      <c r="O909" s="14"/>
    </row>
    <row r="910" spans="1:15" x14ac:dyDescent="0.2">
      <c r="A910" s="8">
        <v>907</v>
      </c>
      <c r="B910" s="9"/>
      <c r="C910" s="10" t="s">
        <v>5094</v>
      </c>
      <c r="D910" s="11" t="s">
        <v>5095</v>
      </c>
      <c r="E910" s="11" t="s">
        <v>5096</v>
      </c>
      <c r="F910" s="11" t="s">
        <v>5097</v>
      </c>
      <c r="G910" s="12" t="s">
        <v>3543</v>
      </c>
      <c r="H910" s="11" t="s">
        <v>4844</v>
      </c>
      <c r="I910" s="12" t="s">
        <v>1928</v>
      </c>
      <c r="J910" s="12" t="s">
        <v>5098</v>
      </c>
      <c r="K910" s="11" t="s">
        <v>5094</v>
      </c>
      <c r="L910" s="12">
        <v>1</v>
      </c>
      <c r="M910" s="13"/>
      <c r="N910" s="14"/>
      <c r="O910" s="14"/>
    </row>
    <row r="911" spans="1:15" x14ac:dyDescent="0.2">
      <c r="A911" s="8">
        <v>908</v>
      </c>
      <c r="B911" s="9"/>
      <c r="C911" s="10" t="s">
        <v>5100</v>
      </c>
      <c r="D911" s="11" t="s">
        <v>5101</v>
      </c>
      <c r="E911" s="11" t="s">
        <v>5102</v>
      </c>
      <c r="F911" s="11" t="s">
        <v>3980</v>
      </c>
      <c r="G911" s="12" t="s">
        <v>115</v>
      </c>
      <c r="H911" s="11" t="s">
        <v>5103</v>
      </c>
      <c r="I911" s="12" t="s">
        <v>57</v>
      </c>
      <c r="J911" s="12" t="s">
        <v>5104</v>
      </c>
      <c r="K911" s="11" t="s">
        <v>5100</v>
      </c>
      <c r="L911" s="12">
        <v>50</v>
      </c>
      <c r="M911" s="13"/>
      <c r="N911" s="14"/>
      <c r="O911" s="14"/>
    </row>
    <row r="912" spans="1:15" x14ac:dyDescent="0.2">
      <c r="A912" s="8">
        <v>909</v>
      </c>
      <c r="B912" s="9"/>
      <c r="C912" s="10" t="s">
        <v>5106</v>
      </c>
      <c r="D912" s="11" t="s">
        <v>5107</v>
      </c>
      <c r="E912" s="11" t="s">
        <v>5108</v>
      </c>
      <c r="F912" s="11" t="s">
        <v>1875</v>
      </c>
      <c r="G912" s="12" t="s">
        <v>2654</v>
      </c>
      <c r="H912" s="11" t="s">
        <v>488</v>
      </c>
      <c r="I912" s="12" t="s">
        <v>168</v>
      </c>
      <c r="J912" s="12" t="s">
        <v>5109</v>
      </c>
      <c r="K912" s="11" t="s">
        <v>5106</v>
      </c>
      <c r="L912" s="12">
        <v>30</v>
      </c>
      <c r="M912" s="13"/>
      <c r="N912" s="14"/>
      <c r="O912" s="14"/>
    </row>
    <row r="913" spans="1:15" x14ac:dyDescent="0.2">
      <c r="A913" s="8">
        <v>910</v>
      </c>
      <c r="B913" s="9"/>
      <c r="C913" s="10" t="s">
        <v>5111</v>
      </c>
      <c r="D913" s="11" t="s">
        <v>5112</v>
      </c>
      <c r="E913" s="11" t="s">
        <v>5113</v>
      </c>
      <c r="F913" s="11" t="s">
        <v>5114</v>
      </c>
      <c r="G913" s="12" t="s">
        <v>55</v>
      </c>
      <c r="H913" s="11" t="s">
        <v>5115</v>
      </c>
      <c r="I913" s="12" t="s">
        <v>57</v>
      </c>
      <c r="J913" s="12" t="s">
        <v>5116</v>
      </c>
      <c r="K913" s="11" t="s">
        <v>5111</v>
      </c>
      <c r="L913" s="12">
        <v>24</v>
      </c>
      <c r="M913" s="13"/>
      <c r="N913" s="14"/>
      <c r="O913" s="14"/>
    </row>
    <row r="914" spans="1:15" x14ac:dyDescent="0.2">
      <c r="A914" s="8">
        <v>911</v>
      </c>
      <c r="B914" s="15"/>
      <c r="C914" s="10" t="s">
        <v>9869</v>
      </c>
      <c r="D914" s="11" t="s">
        <v>9870</v>
      </c>
      <c r="E914" s="11" t="s">
        <v>9871</v>
      </c>
      <c r="F914" s="11" t="s">
        <v>5117</v>
      </c>
      <c r="G914" s="12" t="s">
        <v>1750</v>
      </c>
      <c r="H914" s="11" t="s">
        <v>9872</v>
      </c>
      <c r="I914" s="12" t="s">
        <v>36</v>
      </c>
      <c r="J914" s="12" t="s">
        <v>9873</v>
      </c>
      <c r="K914" s="11" t="s">
        <v>9869</v>
      </c>
      <c r="L914" s="12">
        <v>7</v>
      </c>
      <c r="M914" s="16"/>
      <c r="N914" s="14"/>
      <c r="O914" s="14"/>
    </row>
    <row r="915" spans="1:15" x14ac:dyDescent="0.2">
      <c r="A915" s="8">
        <v>912</v>
      </c>
      <c r="B915" s="9"/>
      <c r="C915" s="10" t="s">
        <v>5119</v>
      </c>
      <c r="D915" s="11" t="s">
        <v>5120</v>
      </c>
      <c r="E915" s="11" t="s">
        <v>5121</v>
      </c>
      <c r="F915" s="11" t="s">
        <v>5122</v>
      </c>
      <c r="G915" s="12" t="s">
        <v>5123</v>
      </c>
      <c r="H915" s="11" t="s">
        <v>5124</v>
      </c>
      <c r="I915" s="12" t="s">
        <v>302</v>
      </c>
      <c r="J915" s="12" t="s">
        <v>5125</v>
      </c>
      <c r="K915" s="11" t="s">
        <v>5119</v>
      </c>
      <c r="L915" s="12">
        <v>1</v>
      </c>
      <c r="M915" s="13"/>
      <c r="N915" s="14"/>
      <c r="O915" s="14"/>
    </row>
    <row r="916" spans="1:15" x14ac:dyDescent="0.2">
      <c r="A916" s="8">
        <v>913</v>
      </c>
      <c r="B916" s="9"/>
      <c r="C916" s="10" t="s">
        <v>5127</v>
      </c>
      <c r="D916" s="11" t="s">
        <v>5120</v>
      </c>
      <c r="E916" s="11" t="s">
        <v>5128</v>
      </c>
      <c r="F916" s="11" t="s">
        <v>5122</v>
      </c>
      <c r="G916" s="12" t="s">
        <v>1352</v>
      </c>
      <c r="H916" s="11" t="s">
        <v>5124</v>
      </c>
      <c r="I916" s="12" t="s">
        <v>302</v>
      </c>
      <c r="J916" s="12" t="s">
        <v>5125</v>
      </c>
      <c r="K916" s="11" t="s">
        <v>5127</v>
      </c>
      <c r="L916" s="12">
        <v>1</v>
      </c>
      <c r="M916" s="13"/>
      <c r="N916" s="14"/>
      <c r="O916" s="14"/>
    </row>
    <row r="917" spans="1:15" x14ac:dyDescent="0.2">
      <c r="A917" s="8">
        <v>914</v>
      </c>
      <c r="B917" s="9"/>
      <c r="C917" s="10" t="s">
        <v>5130</v>
      </c>
      <c r="D917" s="11" t="s">
        <v>5131</v>
      </c>
      <c r="E917" s="11" t="s">
        <v>5132</v>
      </c>
      <c r="F917" s="11" t="s">
        <v>5133</v>
      </c>
      <c r="G917" s="12" t="s">
        <v>809</v>
      </c>
      <c r="H917" s="11" t="s">
        <v>23</v>
      </c>
      <c r="I917" s="12" t="s">
        <v>302</v>
      </c>
      <c r="J917" s="12" t="s">
        <v>5134</v>
      </c>
      <c r="K917" s="11" t="s">
        <v>5130</v>
      </c>
      <c r="L917" s="12">
        <v>14</v>
      </c>
      <c r="M917" s="13"/>
      <c r="N917" s="14"/>
      <c r="O917" s="14"/>
    </row>
    <row r="918" spans="1:15" x14ac:dyDescent="0.2">
      <c r="A918" s="8">
        <v>915</v>
      </c>
      <c r="B918" s="9"/>
      <c r="C918" s="10" t="s">
        <v>5136</v>
      </c>
      <c r="D918" s="11" t="s">
        <v>5137</v>
      </c>
      <c r="E918" s="11" t="s">
        <v>5138</v>
      </c>
      <c r="F918" s="11" t="s">
        <v>5133</v>
      </c>
      <c r="G918" s="12" t="s">
        <v>1025</v>
      </c>
      <c r="H918" s="11" t="s">
        <v>121</v>
      </c>
      <c r="I918" s="12" t="s">
        <v>302</v>
      </c>
      <c r="J918" s="12" t="s">
        <v>5139</v>
      </c>
      <c r="K918" s="11" t="s">
        <v>5136</v>
      </c>
      <c r="L918" s="12">
        <v>28</v>
      </c>
      <c r="M918" s="13"/>
      <c r="N918" s="14"/>
      <c r="O918" s="14"/>
    </row>
    <row r="919" spans="1:15" x14ac:dyDescent="0.2">
      <c r="A919" s="8">
        <v>916</v>
      </c>
      <c r="B919" s="9"/>
      <c r="C919" s="10" t="s">
        <v>5141</v>
      </c>
      <c r="D919" s="11" t="s">
        <v>5142</v>
      </c>
      <c r="E919" s="11" t="s">
        <v>5143</v>
      </c>
      <c r="F919" s="11" t="s">
        <v>5133</v>
      </c>
      <c r="G919" s="12" t="s">
        <v>1025</v>
      </c>
      <c r="H919" s="11" t="s">
        <v>517</v>
      </c>
      <c r="I919" s="12" t="s">
        <v>302</v>
      </c>
      <c r="J919" s="12" t="s">
        <v>5144</v>
      </c>
      <c r="K919" s="11" t="s">
        <v>5141</v>
      </c>
      <c r="L919" s="12">
        <v>28</v>
      </c>
      <c r="M919" s="13"/>
      <c r="N919" s="14"/>
      <c r="O919" s="14"/>
    </row>
    <row r="920" spans="1:15" x14ac:dyDescent="0.2">
      <c r="A920" s="8">
        <v>917</v>
      </c>
      <c r="B920" s="9"/>
      <c r="C920" s="10" t="s">
        <v>5146</v>
      </c>
      <c r="D920" s="11" t="s">
        <v>5147</v>
      </c>
      <c r="E920" s="11" t="s">
        <v>5148</v>
      </c>
      <c r="F920" s="11" t="s">
        <v>5149</v>
      </c>
      <c r="G920" s="12" t="s">
        <v>368</v>
      </c>
      <c r="H920" s="11" t="s">
        <v>5150</v>
      </c>
      <c r="I920" s="12" t="s">
        <v>439</v>
      </c>
      <c r="J920" s="12" t="s">
        <v>5151</v>
      </c>
      <c r="K920" s="11" t="s">
        <v>5146</v>
      </c>
      <c r="L920" s="12">
        <v>1</v>
      </c>
      <c r="M920" s="13"/>
      <c r="N920" s="14"/>
      <c r="O920" s="14"/>
    </row>
    <row r="921" spans="1:15" x14ac:dyDescent="0.2">
      <c r="A921" s="8">
        <v>918</v>
      </c>
      <c r="B921" s="9"/>
      <c r="C921" s="10" t="s">
        <v>5153</v>
      </c>
      <c r="D921" s="11" t="s">
        <v>5154</v>
      </c>
      <c r="E921" s="11" t="s">
        <v>5155</v>
      </c>
      <c r="F921" s="11" t="s">
        <v>1965</v>
      </c>
      <c r="G921" s="12" t="s">
        <v>1025</v>
      </c>
      <c r="H921" s="11" t="s">
        <v>1966</v>
      </c>
      <c r="I921" s="12" t="s">
        <v>3150</v>
      </c>
      <c r="J921" s="12" t="s">
        <v>5156</v>
      </c>
      <c r="K921" s="11" t="s">
        <v>5153</v>
      </c>
      <c r="L921" s="12">
        <v>28</v>
      </c>
      <c r="M921" s="13"/>
      <c r="N921" s="14"/>
      <c r="O921" s="14"/>
    </row>
    <row r="922" spans="1:15" x14ac:dyDescent="0.2">
      <c r="A922" s="8">
        <v>919</v>
      </c>
      <c r="B922" s="9"/>
      <c r="C922" s="10" t="s">
        <v>5158</v>
      </c>
      <c r="D922" s="11" t="s">
        <v>5159</v>
      </c>
      <c r="E922" s="11" t="s">
        <v>5160</v>
      </c>
      <c r="F922" s="11" t="s">
        <v>5161</v>
      </c>
      <c r="G922" s="12" t="s">
        <v>684</v>
      </c>
      <c r="H922" s="11" t="s">
        <v>5162</v>
      </c>
      <c r="I922" s="12" t="s">
        <v>741</v>
      </c>
      <c r="J922" s="12" t="s">
        <v>5163</v>
      </c>
      <c r="K922" s="11" t="s">
        <v>5158</v>
      </c>
      <c r="L922" s="12">
        <v>1</v>
      </c>
      <c r="M922" s="13"/>
      <c r="N922" s="14"/>
      <c r="O922" s="14"/>
    </row>
    <row r="923" spans="1:15" x14ac:dyDescent="0.2">
      <c r="A923" s="8">
        <v>920</v>
      </c>
      <c r="B923" s="9"/>
      <c r="C923" s="10" t="s">
        <v>5165</v>
      </c>
      <c r="D923" s="11" t="s">
        <v>5166</v>
      </c>
      <c r="E923" s="11" t="s">
        <v>5167</v>
      </c>
      <c r="F923" s="11" t="s">
        <v>5168</v>
      </c>
      <c r="G923" s="12" t="s">
        <v>34</v>
      </c>
      <c r="H923" s="11" t="s">
        <v>56</v>
      </c>
      <c r="I923" s="12" t="s">
        <v>41</v>
      </c>
      <c r="J923" s="12" t="s">
        <v>5169</v>
      </c>
      <c r="K923" s="11" t="s">
        <v>5165</v>
      </c>
      <c r="L923" s="12">
        <v>1</v>
      </c>
      <c r="M923" s="13"/>
      <c r="N923" s="14"/>
      <c r="O923" s="14"/>
    </row>
    <row r="924" spans="1:15" x14ac:dyDescent="0.2">
      <c r="A924" s="8">
        <v>921</v>
      </c>
      <c r="B924" s="9"/>
      <c r="C924" s="10" t="s">
        <v>5171</v>
      </c>
      <c r="D924" s="11" t="s">
        <v>5172</v>
      </c>
      <c r="E924" s="11" t="s">
        <v>5173</v>
      </c>
      <c r="F924" s="11" t="s">
        <v>781</v>
      </c>
      <c r="G924" s="12" t="s">
        <v>39</v>
      </c>
      <c r="H924" s="11" t="s">
        <v>783</v>
      </c>
      <c r="I924" s="12" t="s">
        <v>1146</v>
      </c>
      <c r="J924" s="12" t="s">
        <v>5174</v>
      </c>
      <c r="K924" s="11" t="s">
        <v>5171</v>
      </c>
      <c r="L924" s="12">
        <v>300</v>
      </c>
      <c r="M924" s="13"/>
      <c r="N924" s="14"/>
      <c r="O924" s="14"/>
    </row>
    <row r="925" spans="1:15" x14ac:dyDescent="0.2">
      <c r="A925" s="8">
        <v>922</v>
      </c>
      <c r="B925" s="9"/>
      <c r="C925" s="10" t="s">
        <v>5176</v>
      </c>
      <c r="D925" s="11" t="s">
        <v>5177</v>
      </c>
      <c r="E925" s="11" t="s">
        <v>5178</v>
      </c>
      <c r="F925" s="11" t="s">
        <v>5179</v>
      </c>
      <c r="G925" s="12" t="s">
        <v>2889</v>
      </c>
      <c r="H925" s="11" t="s">
        <v>5180</v>
      </c>
      <c r="I925" s="12" t="s">
        <v>608</v>
      </c>
      <c r="J925" s="12" t="s">
        <v>5181</v>
      </c>
      <c r="K925" s="11" t="s">
        <v>5176</v>
      </c>
      <c r="L925" s="12">
        <v>1</v>
      </c>
      <c r="M925" s="13"/>
      <c r="N925" s="14"/>
      <c r="O925" s="14"/>
    </row>
    <row r="926" spans="1:15" x14ac:dyDescent="0.2">
      <c r="A926" s="8">
        <v>923</v>
      </c>
      <c r="B926" s="9"/>
      <c r="C926" s="10" t="s">
        <v>5183</v>
      </c>
      <c r="D926" s="11" t="s">
        <v>5184</v>
      </c>
      <c r="E926" s="11" t="s">
        <v>5185</v>
      </c>
      <c r="F926" s="11" t="s">
        <v>5186</v>
      </c>
      <c r="G926" s="12" t="s">
        <v>414</v>
      </c>
      <c r="H926" s="11" t="s">
        <v>5187</v>
      </c>
      <c r="I926" s="12" t="s">
        <v>5188</v>
      </c>
      <c r="J926" s="12" t="s">
        <v>5189</v>
      </c>
      <c r="K926" s="11" t="s">
        <v>5183</v>
      </c>
      <c r="L926" s="12">
        <v>1</v>
      </c>
      <c r="M926" s="13"/>
      <c r="N926" s="14"/>
      <c r="O926" s="14"/>
    </row>
    <row r="927" spans="1:15" x14ac:dyDescent="0.2">
      <c r="A927" s="8">
        <v>924</v>
      </c>
      <c r="B927" s="9"/>
      <c r="C927" s="10" t="s">
        <v>5191</v>
      </c>
      <c r="D927" s="11" t="s">
        <v>5192</v>
      </c>
      <c r="E927" s="11" t="s">
        <v>5193</v>
      </c>
      <c r="F927" s="11" t="s">
        <v>1543</v>
      </c>
      <c r="G927" s="12" t="s">
        <v>75</v>
      </c>
      <c r="H927" s="11" t="s">
        <v>121</v>
      </c>
      <c r="I927" s="12" t="s">
        <v>24</v>
      </c>
      <c r="J927" s="12" t="s">
        <v>5194</v>
      </c>
      <c r="K927" s="11" t="s">
        <v>5191</v>
      </c>
      <c r="L927" s="12">
        <v>30</v>
      </c>
      <c r="M927" s="13"/>
      <c r="N927" s="14"/>
      <c r="O927" s="14"/>
    </row>
    <row r="928" spans="1:15" x14ac:dyDescent="0.2">
      <c r="A928" s="8">
        <v>925</v>
      </c>
      <c r="B928" s="9"/>
      <c r="C928" s="10" t="s">
        <v>5196</v>
      </c>
      <c r="D928" s="11" t="s">
        <v>5197</v>
      </c>
      <c r="E928" s="11" t="s">
        <v>5198</v>
      </c>
      <c r="F928" s="11" t="s">
        <v>5199</v>
      </c>
      <c r="G928" s="12" t="s">
        <v>414</v>
      </c>
      <c r="H928" s="11" t="s">
        <v>5200</v>
      </c>
      <c r="I928" s="12" t="s">
        <v>2111</v>
      </c>
      <c r="J928" s="12" t="s">
        <v>5201</v>
      </c>
      <c r="K928" s="11" t="s">
        <v>5196</v>
      </c>
      <c r="L928" s="12">
        <v>1</v>
      </c>
      <c r="M928" s="13"/>
      <c r="N928" s="14"/>
      <c r="O928" s="14"/>
    </row>
    <row r="929" spans="1:15" x14ac:dyDescent="0.2">
      <c r="A929" s="8">
        <v>926</v>
      </c>
      <c r="B929" s="9"/>
      <c r="C929" s="10" t="s">
        <v>5203</v>
      </c>
      <c r="D929" s="11" t="s">
        <v>5204</v>
      </c>
      <c r="E929" s="11" t="s">
        <v>5205</v>
      </c>
      <c r="F929" s="11" t="s">
        <v>2965</v>
      </c>
      <c r="G929" s="12" t="s">
        <v>84</v>
      </c>
      <c r="H929" s="11" t="s">
        <v>56</v>
      </c>
      <c r="I929" s="12" t="s">
        <v>3074</v>
      </c>
      <c r="J929" s="12" t="s">
        <v>5206</v>
      </c>
      <c r="K929" s="11" t="s">
        <v>5203</v>
      </c>
      <c r="L929" s="12">
        <v>1</v>
      </c>
      <c r="M929" s="13"/>
      <c r="N929" s="14"/>
      <c r="O929" s="14"/>
    </row>
    <row r="930" spans="1:15" x14ac:dyDescent="0.2">
      <c r="A930" s="8">
        <v>927</v>
      </c>
      <c r="B930" s="15"/>
      <c r="C930" s="10" t="s">
        <v>9874</v>
      </c>
      <c r="D930" s="11" t="s">
        <v>9875</v>
      </c>
      <c r="E930" s="11" t="s">
        <v>9876</v>
      </c>
      <c r="F930" s="11" t="s">
        <v>4880</v>
      </c>
      <c r="G930" s="12" t="s">
        <v>1025</v>
      </c>
      <c r="H930" s="11" t="s">
        <v>2200</v>
      </c>
      <c r="I930" s="12" t="s">
        <v>192</v>
      </c>
      <c r="J930" s="12" t="s">
        <v>9877</v>
      </c>
      <c r="K930" s="11" t="s">
        <v>9874</v>
      </c>
      <c r="L930" s="12">
        <v>28</v>
      </c>
      <c r="M930" s="16"/>
      <c r="N930" s="14"/>
      <c r="O930" s="14"/>
    </row>
    <row r="931" spans="1:15" x14ac:dyDescent="0.2">
      <c r="A931" s="8">
        <v>928</v>
      </c>
      <c r="B931" s="15"/>
      <c r="C931" s="10" t="s">
        <v>9878</v>
      </c>
      <c r="D931" s="11" t="s">
        <v>9879</v>
      </c>
      <c r="E931" s="11" t="s">
        <v>9880</v>
      </c>
      <c r="F931" s="11" t="s">
        <v>543</v>
      </c>
      <c r="G931" s="12" t="s">
        <v>9881</v>
      </c>
      <c r="H931" s="11" t="s">
        <v>67</v>
      </c>
      <c r="I931" s="12" t="s">
        <v>3150</v>
      </c>
      <c r="J931" s="12" t="s">
        <v>9882</v>
      </c>
      <c r="K931" s="11" t="s">
        <v>9878</v>
      </c>
      <c r="L931" s="12">
        <v>1</v>
      </c>
      <c r="M931" s="16"/>
      <c r="N931" s="14"/>
      <c r="O931" s="14"/>
    </row>
    <row r="932" spans="1:15" x14ac:dyDescent="0.2">
      <c r="A932" s="8">
        <v>929</v>
      </c>
      <c r="B932" s="9"/>
      <c r="C932" s="10" t="s">
        <v>5208</v>
      </c>
      <c r="D932" s="11" t="s">
        <v>5209</v>
      </c>
      <c r="E932" s="11" t="s">
        <v>5210</v>
      </c>
      <c r="F932" s="11" t="s">
        <v>4481</v>
      </c>
      <c r="G932" s="12" t="s">
        <v>368</v>
      </c>
      <c r="H932" s="11" t="s">
        <v>4482</v>
      </c>
      <c r="I932" s="12" t="s">
        <v>168</v>
      </c>
      <c r="J932" s="12" t="s">
        <v>5211</v>
      </c>
      <c r="K932" s="11" t="s">
        <v>5208</v>
      </c>
      <c r="L932" s="12">
        <v>1</v>
      </c>
      <c r="M932" s="13"/>
      <c r="N932" s="14"/>
      <c r="O932" s="14"/>
    </row>
    <row r="933" spans="1:15" x14ac:dyDescent="0.2">
      <c r="A933" s="8">
        <v>930</v>
      </c>
      <c r="B933" s="15"/>
      <c r="C933" s="10" t="s">
        <v>9883</v>
      </c>
      <c r="D933" s="11" t="s">
        <v>9884</v>
      </c>
      <c r="E933" s="11" t="s">
        <v>9885</v>
      </c>
      <c r="F933" s="11" t="s">
        <v>9886</v>
      </c>
      <c r="G933" s="12" t="s">
        <v>9887</v>
      </c>
      <c r="H933" s="11" t="s">
        <v>9888</v>
      </c>
      <c r="I933" s="12" t="s">
        <v>302</v>
      </c>
      <c r="J933" s="12" t="s">
        <v>9889</v>
      </c>
      <c r="K933" s="11" t="s">
        <v>9883</v>
      </c>
      <c r="L933" s="12">
        <v>1</v>
      </c>
      <c r="M933" s="16"/>
      <c r="N933" s="14"/>
      <c r="O933" s="14"/>
    </row>
    <row r="934" spans="1:15" x14ac:dyDescent="0.2">
      <c r="A934" s="8">
        <v>931</v>
      </c>
      <c r="B934" s="9"/>
      <c r="C934" s="10" t="s">
        <v>5213</v>
      </c>
      <c r="D934" s="11" t="s">
        <v>5214</v>
      </c>
      <c r="E934" s="11" t="s">
        <v>5215</v>
      </c>
      <c r="F934" s="11" t="s">
        <v>5216</v>
      </c>
      <c r="G934" s="12" t="s">
        <v>954</v>
      </c>
      <c r="H934" s="11" t="s">
        <v>5217</v>
      </c>
      <c r="I934" s="12" t="s">
        <v>302</v>
      </c>
      <c r="J934" s="12" t="s">
        <v>5218</v>
      </c>
      <c r="K934" s="11" t="s">
        <v>5213</v>
      </c>
      <c r="L934" s="12">
        <v>1</v>
      </c>
      <c r="M934" s="13"/>
      <c r="N934" s="14"/>
      <c r="O934" s="14"/>
    </row>
    <row r="935" spans="1:15" x14ac:dyDescent="0.2">
      <c r="A935" s="8">
        <v>932</v>
      </c>
      <c r="B935" s="9"/>
      <c r="C935" s="10" t="s">
        <v>5220</v>
      </c>
      <c r="D935" s="11" t="s">
        <v>5221</v>
      </c>
      <c r="E935" s="11" t="s">
        <v>5222</v>
      </c>
      <c r="F935" s="11" t="s">
        <v>5223</v>
      </c>
      <c r="G935" s="12" t="s">
        <v>339</v>
      </c>
      <c r="H935" s="11" t="s">
        <v>1062</v>
      </c>
      <c r="I935" s="12" t="s">
        <v>3150</v>
      </c>
      <c r="J935" s="12" t="s">
        <v>5224</v>
      </c>
      <c r="K935" s="11" t="s">
        <v>5220</v>
      </c>
      <c r="L935" s="12">
        <v>1</v>
      </c>
      <c r="M935" s="13"/>
      <c r="N935" s="14"/>
      <c r="O935" s="14"/>
    </row>
    <row r="936" spans="1:15" x14ac:dyDescent="0.2">
      <c r="A936" s="8">
        <v>933</v>
      </c>
      <c r="B936" s="9"/>
      <c r="C936" s="10" t="s">
        <v>5225</v>
      </c>
      <c r="D936" s="11" t="s">
        <v>5226</v>
      </c>
      <c r="E936" s="11" t="s">
        <v>5227</v>
      </c>
      <c r="F936" s="11" t="s">
        <v>4772</v>
      </c>
      <c r="G936" s="12" t="s">
        <v>954</v>
      </c>
      <c r="H936" s="11" t="s">
        <v>5228</v>
      </c>
      <c r="I936" s="12" t="s">
        <v>28</v>
      </c>
      <c r="J936" s="12" t="s">
        <v>5229</v>
      </c>
      <c r="K936" s="11" t="s">
        <v>5225</v>
      </c>
      <c r="L936" s="12">
        <v>1</v>
      </c>
      <c r="M936" s="13"/>
      <c r="N936" s="14"/>
      <c r="O936" s="14"/>
    </row>
    <row r="937" spans="1:15" x14ac:dyDescent="0.2">
      <c r="A937" s="8">
        <v>934</v>
      </c>
      <c r="B937" s="15"/>
      <c r="C937" s="10" t="s">
        <v>9890</v>
      </c>
      <c r="D937" s="11" t="s">
        <v>9891</v>
      </c>
      <c r="E937" s="11" t="s">
        <v>9892</v>
      </c>
      <c r="F937" s="11" t="s">
        <v>100</v>
      </c>
      <c r="G937" s="12" t="s">
        <v>75</v>
      </c>
      <c r="H937" s="11" t="s">
        <v>101</v>
      </c>
      <c r="I937" s="12" t="s">
        <v>68</v>
      </c>
      <c r="J937" s="12" t="s">
        <v>9893</v>
      </c>
      <c r="K937" s="11" t="s">
        <v>9890</v>
      </c>
      <c r="L937" s="12">
        <v>30</v>
      </c>
      <c r="M937" s="16"/>
      <c r="N937" s="14"/>
      <c r="O937" s="14"/>
    </row>
    <row r="938" spans="1:15" x14ac:dyDescent="0.2">
      <c r="A938" s="8">
        <v>935</v>
      </c>
      <c r="B938" s="9"/>
      <c r="C938" s="10" t="s">
        <v>5231</v>
      </c>
      <c r="D938" s="11" t="s">
        <v>5232</v>
      </c>
      <c r="E938" s="11" t="s">
        <v>5233</v>
      </c>
      <c r="F938" s="11" t="s">
        <v>5234</v>
      </c>
      <c r="G938" s="12" t="s">
        <v>414</v>
      </c>
      <c r="H938" s="11" t="s">
        <v>93</v>
      </c>
      <c r="I938" s="12" t="s">
        <v>4237</v>
      </c>
      <c r="J938" s="12" t="s">
        <v>5235</v>
      </c>
      <c r="K938" s="11" t="s">
        <v>5231</v>
      </c>
      <c r="L938" s="12">
        <v>1</v>
      </c>
      <c r="M938" s="13"/>
      <c r="N938" s="14"/>
      <c r="O938" s="14"/>
    </row>
    <row r="939" spans="1:15" x14ac:dyDescent="0.2">
      <c r="A939" s="8">
        <v>936</v>
      </c>
      <c r="B939" s="15"/>
      <c r="C939" s="10" t="s">
        <v>9894</v>
      </c>
      <c r="D939" s="11" t="s">
        <v>9895</v>
      </c>
      <c r="E939" s="11" t="s">
        <v>9896</v>
      </c>
      <c r="F939" s="11" t="s">
        <v>5223</v>
      </c>
      <c r="G939" s="12" t="s">
        <v>339</v>
      </c>
      <c r="H939" s="11" t="s">
        <v>1062</v>
      </c>
      <c r="I939" s="12" t="s">
        <v>3150</v>
      </c>
      <c r="J939" s="12" t="s">
        <v>9897</v>
      </c>
      <c r="K939" s="11" t="s">
        <v>9894</v>
      </c>
      <c r="L939" s="12">
        <v>1</v>
      </c>
      <c r="M939" s="16"/>
      <c r="N939" s="14"/>
      <c r="O939" s="14"/>
    </row>
    <row r="940" spans="1:15" x14ac:dyDescent="0.2">
      <c r="A940" s="8">
        <v>937</v>
      </c>
      <c r="B940" s="9"/>
      <c r="C940" s="10" t="s">
        <v>5237</v>
      </c>
      <c r="D940" s="11" t="s">
        <v>5238</v>
      </c>
      <c r="E940" s="11" t="s">
        <v>5239</v>
      </c>
      <c r="F940" s="11" t="s">
        <v>190</v>
      </c>
      <c r="G940" s="12" t="s">
        <v>1263</v>
      </c>
      <c r="H940" s="11" t="s">
        <v>5240</v>
      </c>
      <c r="I940" s="12" t="s">
        <v>4678</v>
      </c>
      <c r="J940" s="12" t="s">
        <v>5241</v>
      </c>
      <c r="K940" s="11" t="s">
        <v>5237</v>
      </c>
      <c r="L940" s="12">
        <v>1</v>
      </c>
      <c r="M940" s="13"/>
      <c r="N940" s="14"/>
      <c r="O940" s="14"/>
    </row>
    <row r="941" spans="1:15" x14ac:dyDescent="0.2">
      <c r="A941" s="8">
        <v>938</v>
      </c>
      <c r="B941" s="9"/>
      <c r="C941" s="10" t="s">
        <v>5243</v>
      </c>
      <c r="D941" s="11" t="s">
        <v>5244</v>
      </c>
      <c r="E941" s="11" t="s">
        <v>5245</v>
      </c>
      <c r="F941" s="11" t="s">
        <v>5246</v>
      </c>
      <c r="G941" s="12" t="s">
        <v>75</v>
      </c>
      <c r="H941" s="11" t="s">
        <v>1844</v>
      </c>
      <c r="I941" s="12" t="s">
        <v>28</v>
      </c>
      <c r="J941" s="12" t="s">
        <v>5247</v>
      </c>
      <c r="K941" s="11" t="s">
        <v>5243</v>
      </c>
      <c r="L941" s="12">
        <v>30</v>
      </c>
      <c r="M941" s="13"/>
      <c r="N941" s="14"/>
      <c r="O941" s="14"/>
    </row>
    <row r="942" spans="1:15" x14ac:dyDescent="0.2">
      <c r="A942" s="8">
        <v>939</v>
      </c>
      <c r="B942" s="9"/>
      <c r="C942" s="10" t="s">
        <v>5249</v>
      </c>
      <c r="D942" s="11" t="s">
        <v>5250</v>
      </c>
      <c r="E942" s="11" t="s">
        <v>5251</v>
      </c>
      <c r="F942" s="11" t="s">
        <v>2797</v>
      </c>
      <c r="G942" s="12" t="s">
        <v>368</v>
      </c>
      <c r="H942" s="11" t="s">
        <v>4482</v>
      </c>
      <c r="I942" s="12" t="s">
        <v>168</v>
      </c>
      <c r="J942" s="12" t="s">
        <v>5252</v>
      </c>
      <c r="K942" s="11" t="s">
        <v>5249</v>
      </c>
      <c r="L942" s="12">
        <v>1</v>
      </c>
      <c r="M942" s="13"/>
      <c r="N942" s="14"/>
      <c r="O942" s="14"/>
    </row>
    <row r="943" spans="1:15" x14ac:dyDescent="0.2">
      <c r="A943" s="8">
        <v>940</v>
      </c>
      <c r="B943" s="9"/>
      <c r="C943" s="10" t="s">
        <v>5254</v>
      </c>
      <c r="D943" s="11" t="s">
        <v>5255</v>
      </c>
      <c r="E943" s="11" t="s">
        <v>5256</v>
      </c>
      <c r="F943" s="11" t="s">
        <v>420</v>
      </c>
      <c r="G943" s="12" t="s">
        <v>5257</v>
      </c>
      <c r="H943" s="11" t="s">
        <v>517</v>
      </c>
      <c r="I943" s="12" t="s">
        <v>3225</v>
      </c>
      <c r="J943" s="12" t="s">
        <v>5258</v>
      </c>
      <c r="K943" s="11" t="s">
        <v>5254</v>
      </c>
      <c r="L943" s="12">
        <v>20</v>
      </c>
      <c r="M943" s="13"/>
      <c r="N943" s="14"/>
      <c r="O943" s="14"/>
    </row>
    <row r="944" spans="1:15" x14ac:dyDescent="0.2">
      <c r="A944" s="8">
        <v>941</v>
      </c>
      <c r="B944" s="9"/>
      <c r="C944" s="10" t="s">
        <v>5260</v>
      </c>
      <c r="D944" s="11" t="s">
        <v>5261</v>
      </c>
      <c r="E944" s="11" t="s">
        <v>5262</v>
      </c>
      <c r="F944" s="11" t="s">
        <v>5161</v>
      </c>
      <c r="G944" s="12" t="s">
        <v>27</v>
      </c>
      <c r="H944" s="11" t="s">
        <v>5263</v>
      </c>
      <c r="I944" s="12" t="s">
        <v>741</v>
      </c>
      <c r="J944" s="12" t="s">
        <v>5264</v>
      </c>
      <c r="K944" s="11" t="s">
        <v>5260</v>
      </c>
      <c r="L944" s="12">
        <v>10</v>
      </c>
      <c r="M944" s="13"/>
      <c r="N944" s="14"/>
      <c r="O944" s="14"/>
    </row>
    <row r="945" spans="1:15" x14ac:dyDescent="0.2">
      <c r="A945" s="8">
        <v>942</v>
      </c>
      <c r="B945" s="9"/>
      <c r="C945" s="10" t="s">
        <v>5266</v>
      </c>
      <c r="D945" s="11" t="s">
        <v>5267</v>
      </c>
      <c r="E945" s="11" t="s">
        <v>5268</v>
      </c>
      <c r="F945" s="11" t="s">
        <v>151</v>
      </c>
      <c r="G945" s="12" t="s">
        <v>55</v>
      </c>
      <c r="H945" s="11" t="s">
        <v>5269</v>
      </c>
      <c r="I945" s="12" t="s">
        <v>57</v>
      </c>
      <c r="J945" s="12" t="s">
        <v>5270</v>
      </c>
      <c r="K945" s="11" t="s">
        <v>5266</v>
      </c>
      <c r="L945" s="12">
        <v>24</v>
      </c>
      <c r="M945" s="13"/>
      <c r="N945" s="14"/>
      <c r="O945" s="14"/>
    </row>
    <row r="946" spans="1:15" x14ac:dyDescent="0.2">
      <c r="A946" s="8">
        <v>943</v>
      </c>
      <c r="B946" s="9"/>
      <c r="C946" s="10" t="s">
        <v>5272</v>
      </c>
      <c r="D946" s="11" t="s">
        <v>5273</v>
      </c>
      <c r="E946" s="11" t="s">
        <v>5274</v>
      </c>
      <c r="F946" s="11" t="s">
        <v>4324</v>
      </c>
      <c r="G946" s="12" t="s">
        <v>22</v>
      </c>
      <c r="H946" s="11" t="s">
        <v>5275</v>
      </c>
      <c r="I946" s="12" t="s">
        <v>68</v>
      </c>
      <c r="J946" s="12" t="s">
        <v>5276</v>
      </c>
      <c r="K946" s="11" t="s">
        <v>5272</v>
      </c>
      <c r="L946" s="12">
        <v>20</v>
      </c>
      <c r="M946" s="13"/>
      <c r="N946" s="14"/>
      <c r="O946" s="14"/>
    </row>
    <row r="947" spans="1:15" x14ac:dyDescent="0.2">
      <c r="A947" s="8">
        <v>944</v>
      </c>
      <c r="B947" s="9"/>
      <c r="C947" s="10" t="s">
        <v>5278</v>
      </c>
      <c r="D947" s="11" t="s">
        <v>5279</v>
      </c>
      <c r="E947" s="11" t="s">
        <v>5280</v>
      </c>
      <c r="F947" s="11" t="s">
        <v>5281</v>
      </c>
      <c r="G947" s="12" t="s">
        <v>5257</v>
      </c>
      <c r="H947" s="11" t="s">
        <v>121</v>
      </c>
      <c r="I947" s="12" t="s">
        <v>168</v>
      </c>
      <c r="J947" s="12" t="s">
        <v>5282</v>
      </c>
      <c r="K947" s="11" t="s">
        <v>5278</v>
      </c>
      <c r="L947" s="12">
        <v>20</v>
      </c>
      <c r="M947" s="13"/>
      <c r="N947" s="14"/>
      <c r="O947" s="14"/>
    </row>
    <row r="948" spans="1:15" x14ac:dyDescent="0.2">
      <c r="A948" s="8">
        <v>945</v>
      </c>
      <c r="B948" s="9"/>
      <c r="C948" s="10" t="s">
        <v>5284</v>
      </c>
      <c r="D948" s="11" t="s">
        <v>5285</v>
      </c>
      <c r="E948" s="11" t="s">
        <v>5286</v>
      </c>
      <c r="F948" s="11" t="s">
        <v>5287</v>
      </c>
      <c r="G948" s="12" t="s">
        <v>34</v>
      </c>
      <c r="H948" s="11" t="s">
        <v>5288</v>
      </c>
      <c r="I948" s="12" t="s">
        <v>741</v>
      </c>
      <c r="J948" s="12" t="s">
        <v>5289</v>
      </c>
      <c r="K948" s="11" t="s">
        <v>5284</v>
      </c>
      <c r="L948" s="12">
        <v>1</v>
      </c>
      <c r="M948" s="13"/>
      <c r="N948" s="14"/>
      <c r="O948" s="14"/>
    </row>
    <row r="949" spans="1:15" x14ac:dyDescent="0.2">
      <c r="A949" s="8">
        <v>946</v>
      </c>
      <c r="B949" s="9"/>
      <c r="C949" s="10" t="s">
        <v>5291</v>
      </c>
      <c r="D949" s="11" t="s">
        <v>5292</v>
      </c>
      <c r="E949" s="11" t="s">
        <v>5293</v>
      </c>
      <c r="F949" s="11" t="s">
        <v>2733</v>
      </c>
      <c r="G949" s="12" t="s">
        <v>368</v>
      </c>
      <c r="H949" s="11" t="s">
        <v>544</v>
      </c>
      <c r="I949" s="12" t="s">
        <v>159</v>
      </c>
      <c r="J949" s="12" t="s">
        <v>5294</v>
      </c>
      <c r="K949" s="11" t="s">
        <v>5291</v>
      </c>
      <c r="L949" s="12">
        <v>1</v>
      </c>
      <c r="M949" s="13"/>
      <c r="N949" s="14"/>
      <c r="O949" s="14"/>
    </row>
    <row r="950" spans="1:15" x14ac:dyDescent="0.2">
      <c r="A950" s="8">
        <v>947</v>
      </c>
      <c r="B950" s="9"/>
      <c r="C950" s="10" t="s">
        <v>5296</v>
      </c>
      <c r="D950" s="11" t="s">
        <v>5297</v>
      </c>
      <c r="E950" s="11" t="s">
        <v>5298</v>
      </c>
      <c r="F950" s="11" t="s">
        <v>5299</v>
      </c>
      <c r="G950" s="12" t="s">
        <v>75</v>
      </c>
      <c r="H950" s="11" t="s">
        <v>4017</v>
      </c>
      <c r="I950" s="12" t="s">
        <v>192</v>
      </c>
      <c r="J950" s="12" t="s">
        <v>5300</v>
      </c>
      <c r="K950" s="11" t="s">
        <v>5296</v>
      </c>
      <c r="L950" s="12">
        <v>30</v>
      </c>
      <c r="M950" s="13"/>
      <c r="N950" s="14"/>
      <c r="O950" s="14"/>
    </row>
    <row r="951" spans="1:15" x14ac:dyDescent="0.2">
      <c r="A951" s="8">
        <v>948</v>
      </c>
      <c r="B951" s="9"/>
      <c r="C951" s="10" t="s">
        <v>5302</v>
      </c>
      <c r="D951" s="11" t="s">
        <v>5303</v>
      </c>
      <c r="E951" s="11" t="s">
        <v>5304</v>
      </c>
      <c r="F951" s="11" t="s">
        <v>4607</v>
      </c>
      <c r="G951" s="12" t="s">
        <v>75</v>
      </c>
      <c r="H951" s="11" t="s">
        <v>4608</v>
      </c>
      <c r="I951" s="12" t="s">
        <v>68</v>
      </c>
      <c r="J951" s="12" t="s">
        <v>5305</v>
      </c>
      <c r="K951" s="11" t="s">
        <v>5302</v>
      </c>
      <c r="L951" s="12">
        <v>30</v>
      </c>
      <c r="M951" s="13"/>
      <c r="N951" s="14"/>
      <c r="O951" s="14"/>
    </row>
    <row r="952" spans="1:15" x14ac:dyDescent="0.2">
      <c r="A952" s="8">
        <v>949</v>
      </c>
      <c r="B952" s="9"/>
      <c r="C952" s="10" t="s">
        <v>5307</v>
      </c>
      <c r="D952" s="11" t="s">
        <v>5308</v>
      </c>
      <c r="E952" s="11" t="s">
        <v>5309</v>
      </c>
      <c r="F952" s="11" t="s">
        <v>2928</v>
      </c>
      <c r="G952" s="12" t="s">
        <v>1025</v>
      </c>
      <c r="H952" s="11" t="s">
        <v>108</v>
      </c>
      <c r="I952" s="12" t="s">
        <v>68</v>
      </c>
      <c r="J952" s="12" t="s">
        <v>5310</v>
      </c>
      <c r="K952" s="11" t="s">
        <v>5307</v>
      </c>
      <c r="L952" s="12">
        <v>28</v>
      </c>
      <c r="M952" s="13"/>
      <c r="N952" s="14"/>
      <c r="O952" s="14"/>
    </row>
    <row r="953" spans="1:15" x14ac:dyDescent="0.2">
      <c r="A953" s="8">
        <v>950</v>
      </c>
      <c r="B953" s="9"/>
      <c r="C953" s="10" t="s">
        <v>5312</v>
      </c>
      <c r="D953" s="11" t="s">
        <v>5313</v>
      </c>
      <c r="E953" s="11" t="s">
        <v>5314</v>
      </c>
      <c r="F953" s="11" t="s">
        <v>1735</v>
      </c>
      <c r="G953" s="12" t="s">
        <v>368</v>
      </c>
      <c r="H953" s="11" t="s">
        <v>5315</v>
      </c>
      <c r="I953" s="12" t="s">
        <v>1997</v>
      </c>
      <c r="J953" s="12" t="s">
        <v>5316</v>
      </c>
      <c r="K953" s="11" t="s">
        <v>5312</v>
      </c>
      <c r="L953" s="12">
        <v>1</v>
      </c>
      <c r="M953" s="13"/>
      <c r="N953" s="14"/>
      <c r="O953" s="14"/>
    </row>
    <row r="954" spans="1:15" x14ac:dyDescent="0.2">
      <c r="A954" s="8">
        <v>951</v>
      </c>
      <c r="B954" s="9"/>
      <c r="C954" s="10" t="s">
        <v>5318</v>
      </c>
      <c r="D954" s="11" t="s">
        <v>5319</v>
      </c>
      <c r="E954" s="11" t="s">
        <v>5320</v>
      </c>
      <c r="F954" s="11" t="s">
        <v>3086</v>
      </c>
      <c r="G954" s="12" t="s">
        <v>34</v>
      </c>
      <c r="H954" s="11" t="s">
        <v>727</v>
      </c>
      <c r="I954" s="12" t="s">
        <v>41</v>
      </c>
      <c r="J954" s="12" t="s">
        <v>5321</v>
      </c>
      <c r="K954" s="11" t="s">
        <v>5318</v>
      </c>
      <c r="L954" s="12">
        <v>1</v>
      </c>
      <c r="M954" s="13"/>
      <c r="N954" s="14"/>
      <c r="O954" s="14"/>
    </row>
    <row r="955" spans="1:15" x14ac:dyDescent="0.2">
      <c r="A955" s="8">
        <v>952</v>
      </c>
      <c r="B955" s="9"/>
      <c r="C955" s="10" t="s">
        <v>5323</v>
      </c>
      <c r="D955" s="11" t="s">
        <v>5324</v>
      </c>
      <c r="E955" s="11" t="s">
        <v>5325</v>
      </c>
      <c r="F955" s="11" t="s">
        <v>5326</v>
      </c>
      <c r="G955" s="12" t="s">
        <v>1025</v>
      </c>
      <c r="H955" s="11" t="s">
        <v>488</v>
      </c>
      <c r="I955" s="12" t="s">
        <v>3185</v>
      </c>
      <c r="J955" s="12" t="s">
        <v>5327</v>
      </c>
      <c r="K955" s="11" t="s">
        <v>5323</v>
      </c>
      <c r="L955" s="12">
        <v>28</v>
      </c>
      <c r="M955" s="13"/>
      <c r="N955" s="14"/>
      <c r="O955" s="14"/>
    </row>
    <row r="956" spans="1:15" x14ac:dyDescent="0.2">
      <c r="A956" s="8">
        <v>953</v>
      </c>
      <c r="B956" s="9"/>
      <c r="C956" s="10" t="s">
        <v>5329</v>
      </c>
      <c r="D956" s="11" t="s">
        <v>5330</v>
      </c>
      <c r="E956" s="11" t="s">
        <v>5331</v>
      </c>
      <c r="F956" s="11" t="s">
        <v>5332</v>
      </c>
      <c r="G956" s="12" t="s">
        <v>27</v>
      </c>
      <c r="H956" s="11" t="s">
        <v>3045</v>
      </c>
      <c r="I956" s="12" t="s">
        <v>3074</v>
      </c>
      <c r="J956" s="12" t="s">
        <v>5333</v>
      </c>
      <c r="K956" s="11" t="s">
        <v>5329</v>
      </c>
      <c r="L956" s="12">
        <v>10</v>
      </c>
      <c r="M956" s="13"/>
      <c r="N956" s="14"/>
      <c r="O956" s="14"/>
    </row>
    <row r="957" spans="1:15" x14ac:dyDescent="0.2">
      <c r="A957" s="8">
        <v>954</v>
      </c>
      <c r="B957" s="9"/>
      <c r="C957" s="10" t="s">
        <v>5335</v>
      </c>
      <c r="D957" s="11" t="s">
        <v>5336</v>
      </c>
      <c r="E957" s="11" t="s">
        <v>5337</v>
      </c>
      <c r="F957" s="11" t="s">
        <v>5338</v>
      </c>
      <c r="G957" s="12" t="s">
        <v>75</v>
      </c>
      <c r="H957" s="11" t="s">
        <v>5339</v>
      </c>
      <c r="I957" s="12" t="s">
        <v>1486</v>
      </c>
      <c r="J957" s="12" t="s">
        <v>5340</v>
      </c>
      <c r="K957" s="11" t="s">
        <v>5335</v>
      </c>
      <c r="L957" s="12">
        <v>30</v>
      </c>
      <c r="M957" s="13"/>
      <c r="N957" s="14"/>
      <c r="O957" s="14"/>
    </row>
    <row r="958" spans="1:15" x14ac:dyDescent="0.2">
      <c r="A958" s="8">
        <v>955</v>
      </c>
      <c r="B958" s="9"/>
      <c r="C958" s="10" t="s">
        <v>5342</v>
      </c>
      <c r="D958" s="11" t="s">
        <v>5343</v>
      </c>
      <c r="E958" s="11" t="s">
        <v>5344</v>
      </c>
      <c r="F958" s="11" t="s">
        <v>5338</v>
      </c>
      <c r="G958" s="12" t="s">
        <v>27</v>
      </c>
      <c r="H958" s="11" t="s">
        <v>5345</v>
      </c>
      <c r="I958" s="12" t="s">
        <v>1486</v>
      </c>
      <c r="J958" s="12" t="s">
        <v>5346</v>
      </c>
      <c r="K958" s="11" t="s">
        <v>5342</v>
      </c>
      <c r="L958" s="12">
        <v>10</v>
      </c>
      <c r="M958" s="13"/>
      <c r="N958" s="14"/>
      <c r="O958" s="14"/>
    </row>
    <row r="959" spans="1:15" x14ac:dyDescent="0.2">
      <c r="A959" s="8">
        <v>956</v>
      </c>
      <c r="B959" s="9"/>
      <c r="C959" s="10" t="s">
        <v>5348</v>
      </c>
      <c r="D959" s="11" t="s">
        <v>5349</v>
      </c>
      <c r="E959" s="11" t="s">
        <v>5350</v>
      </c>
      <c r="F959" s="11" t="s">
        <v>5338</v>
      </c>
      <c r="G959" s="12" t="s">
        <v>75</v>
      </c>
      <c r="H959" s="11" t="s">
        <v>5351</v>
      </c>
      <c r="I959" s="12" t="s">
        <v>1486</v>
      </c>
      <c r="J959" s="12" t="s">
        <v>5352</v>
      </c>
      <c r="K959" s="11" t="s">
        <v>5348</v>
      </c>
      <c r="L959" s="12">
        <v>30</v>
      </c>
      <c r="M959" s="13"/>
      <c r="N959" s="14"/>
      <c r="O959" s="14"/>
    </row>
    <row r="960" spans="1:15" x14ac:dyDescent="0.2">
      <c r="A960" s="8">
        <v>957</v>
      </c>
      <c r="B960" s="15"/>
      <c r="C960" s="10" t="s">
        <v>9898</v>
      </c>
      <c r="D960" s="11" t="s">
        <v>9899</v>
      </c>
      <c r="E960" s="11" t="s">
        <v>9900</v>
      </c>
      <c r="F960" s="11" t="s">
        <v>3259</v>
      </c>
      <c r="G960" s="12" t="s">
        <v>27</v>
      </c>
      <c r="H960" s="11" t="s">
        <v>9901</v>
      </c>
      <c r="I960" s="12" t="s">
        <v>28</v>
      </c>
      <c r="J960" s="12" t="s">
        <v>9902</v>
      </c>
      <c r="K960" s="11" t="s">
        <v>9898</v>
      </c>
      <c r="L960" s="12">
        <v>10</v>
      </c>
      <c r="M960" s="16"/>
      <c r="N960" s="14"/>
      <c r="O960" s="14"/>
    </row>
    <row r="961" spans="1:15" x14ac:dyDescent="0.2">
      <c r="A961" s="8">
        <v>958</v>
      </c>
      <c r="B961" s="15"/>
      <c r="C961" s="10" t="s">
        <v>9903</v>
      </c>
      <c r="D961" s="11" t="s">
        <v>9904</v>
      </c>
      <c r="E961" s="11" t="s">
        <v>9905</v>
      </c>
      <c r="F961" s="11" t="s">
        <v>3259</v>
      </c>
      <c r="G961" s="12" t="s">
        <v>27</v>
      </c>
      <c r="H961" s="11" t="s">
        <v>108</v>
      </c>
      <c r="I961" s="12" t="s">
        <v>28</v>
      </c>
      <c r="J961" s="12" t="s">
        <v>9906</v>
      </c>
      <c r="K961" s="11" t="s">
        <v>9903</v>
      </c>
      <c r="L961" s="12">
        <v>10</v>
      </c>
      <c r="M961" s="16"/>
      <c r="N961" s="14"/>
      <c r="O961" s="14"/>
    </row>
    <row r="962" spans="1:15" x14ac:dyDescent="0.2">
      <c r="A962" s="8">
        <v>959</v>
      </c>
      <c r="B962" s="15"/>
      <c r="C962" s="10" t="s">
        <v>9907</v>
      </c>
      <c r="D962" s="11" t="s">
        <v>9908</v>
      </c>
      <c r="E962" s="11" t="s">
        <v>9909</v>
      </c>
      <c r="F962" s="11" t="s">
        <v>2685</v>
      </c>
      <c r="G962" s="12" t="s">
        <v>1025</v>
      </c>
      <c r="H962" s="11" t="s">
        <v>108</v>
      </c>
      <c r="I962" s="12" t="s">
        <v>28</v>
      </c>
      <c r="J962" s="12" t="s">
        <v>9910</v>
      </c>
      <c r="K962" s="11" t="s">
        <v>9907</v>
      </c>
      <c r="L962" s="12">
        <v>28</v>
      </c>
      <c r="M962" s="16"/>
      <c r="N962" s="14"/>
      <c r="O962" s="14"/>
    </row>
    <row r="963" spans="1:15" x14ac:dyDescent="0.2">
      <c r="A963" s="8">
        <v>960</v>
      </c>
      <c r="B963" s="9"/>
      <c r="C963" s="10" t="s">
        <v>5354</v>
      </c>
      <c r="D963" s="11" t="s">
        <v>5355</v>
      </c>
      <c r="E963" s="11" t="s">
        <v>5356</v>
      </c>
      <c r="F963" s="11" t="s">
        <v>5357</v>
      </c>
      <c r="G963" s="12" t="s">
        <v>1025</v>
      </c>
      <c r="H963" s="11" t="s">
        <v>5358</v>
      </c>
      <c r="I963" s="12" t="s">
        <v>860</v>
      </c>
      <c r="J963" s="12" t="s">
        <v>5359</v>
      </c>
      <c r="K963" s="11" t="s">
        <v>5354</v>
      </c>
      <c r="L963" s="12">
        <v>28</v>
      </c>
      <c r="M963" s="13"/>
      <c r="N963" s="14"/>
      <c r="O963" s="14"/>
    </row>
    <row r="964" spans="1:15" x14ac:dyDescent="0.2">
      <c r="A964" s="8">
        <v>961</v>
      </c>
      <c r="B964" s="9"/>
      <c r="C964" s="10" t="s">
        <v>5361</v>
      </c>
      <c r="D964" s="11" t="s">
        <v>5362</v>
      </c>
      <c r="E964" s="11" t="s">
        <v>5363</v>
      </c>
      <c r="F964" s="11" t="s">
        <v>5364</v>
      </c>
      <c r="G964" s="12" t="s">
        <v>1025</v>
      </c>
      <c r="H964" s="11" t="s">
        <v>5032</v>
      </c>
      <c r="I964" s="12" t="s">
        <v>28</v>
      </c>
      <c r="J964" s="12" t="s">
        <v>5365</v>
      </c>
      <c r="K964" s="11" t="s">
        <v>5361</v>
      </c>
      <c r="L964" s="12">
        <v>28</v>
      </c>
      <c r="M964" s="13"/>
      <c r="N964" s="14"/>
      <c r="O964" s="14"/>
    </row>
    <row r="965" spans="1:15" x14ac:dyDescent="0.2">
      <c r="A965" s="8">
        <v>962</v>
      </c>
      <c r="B965" s="15"/>
      <c r="C965" s="10" t="s">
        <v>9911</v>
      </c>
      <c r="D965" s="11" t="s">
        <v>9912</v>
      </c>
      <c r="E965" s="11" t="s">
        <v>9913</v>
      </c>
      <c r="F965" s="11" t="s">
        <v>2959</v>
      </c>
      <c r="G965" s="12" t="s">
        <v>414</v>
      </c>
      <c r="H965" s="11" t="s">
        <v>145</v>
      </c>
      <c r="I965" s="12" t="s">
        <v>28</v>
      </c>
      <c r="J965" s="12" t="s">
        <v>9914</v>
      </c>
      <c r="K965" s="11" t="s">
        <v>9911</v>
      </c>
      <c r="L965" s="12">
        <v>1</v>
      </c>
      <c r="M965" s="16"/>
      <c r="N965" s="14"/>
      <c r="O965" s="14"/>
    </row>
    <row r="966" spans="1:15" x14ac:dyDescent="0.2">
      <c r="A966" s="8">
        <v>963</v>
      </c>
      <c r="B966" s="9"/>
      <c r="C966" s="10" t="s">
        <v>5367</v>
      </c>
      <c r="D966" s="11" t="s">
        <v>5368</v>
      </c>
      <c r="E966" s="11" t="s">
        <v>5369</v>
      </c>
      <c r="F966" s="11" t="s">
        <v>3214</v>
      </c>
      <c r="G966" s="12" t="s">
        <v>809</v>
      </c>
      <c r="H966" s="11" t="s">
        <v>67</v>
      </c>
      <c r="I966" s="12" t="s">
        <v>68</v>
      </c>
      <c r="J966" s="12" t="s">
        <v>5370</v>
      </c>
      <c r="K966" s="11" t="s">
        <v>5367</v>
      </c>
      <c r="L966" s="12">
        <v>14</v>
      </c>
      <c r="M966" s="13"/>
      <c r="N966" s="14"/>
      <c r="O966" s="14"/>
    </row>
    <row r="967" spans="1:15" x14ac:dyDescent="0.2">
      <c r="A967" s="8">
        <v>964</v>
      </c>
      <c r="B967" s="9"/>
      <c r="C967" s="10" t="s">
        <v>5372</v>
      </c>
      <c r="D967" s="11" t="s">
        <v>5373</v>
      </c>
      <c r="E967" s="11" t="s">
        <v>5374</v>
      </c>
      <c r="F967" s="11" t="s">
        <v>5375</v>
      </c>
      <c r="G967" s="12" t="s">
        <v>27</v>
      </c>
      <c r="H967" s="11" t="s">
        <v>1736</v>
      </c>
      <c r="I967" s="12" t="s">
        <v>68</v>
      </c>
      <c r="J967" s="12" t="s">
        <v>5376</v>
      </c>
      <c r="K967" s="11" t="s">
        <v>5372</v>
      </c>
      <c r="L967" s="12">
        <v>10</v>
      </c>
      <c r="M967" s="13"/>
      <c r="N967" s="14"/>
      <c r="O967" s="14"/>
    </row>
    <row r="968" spans="1:15" x14ac:dyDescent="0.2">
      <c r="A968" s="8">
        <v>965</v>
      </c>
      <c r="B968" s="9"/>
      <c r="C968" s="10" t="s">
        <v>5378</v>
      </c>
      <c r="D968" s="11" t="s">
        <v>5379</v>
      </c>
      <c r="E968" s="11" t="s">
        <v>5380</v>
      </c>
      <c r="F968" s="11" t="s">
        <v>382</v>
      </c>
      <c r="G968" s="12" t="s">
        <v>27</v>
      </c>
      <c r="H968" s="11" t="s">
        <v>1288</v>
      </c>
      <c r="I968" s="12" t="s">
        <v>570</v>
      </c>
      <c r="J968" s="12" t="s">
        <v>5381</v>
      </c>
      <c r="K968" s="11" t="s">
        <v>5378</v>
      </c>
      <c r="L968" s="12">
        <v>10</v>
      </c>
      <c r="M968" s="13"/>
      <c r="N968" s="14"/>
      <c r="O968" s="14"/>
    </row>
    <row r="969" spans="1:15" x14ac:dyDescent="0.2">
      <c r="A969" s="8">
        <v>966</v>
      </c>
      <c r="B969" s="9"/>
      <c r="C969" s="10" t="s">
        <v>5383</v>
      </c>
      <c r="D969" s="11" t="s">
        <v>5384</v>
      </c>
      <c r="E969" s="11" t="s">
        <v>5385</v>
      </c>
      <c r="F969" s="11" t="s">
        <v>5386</v>
      </c>
      <c r="G969" s="12" t="s">
        <v>75</v>
      </c>
      <c r="H969" s="11" t="s">
        <v>5387</v>
      </c>
      <c r="I969" s="12" t="s">
        <v>192</v>
      </c>
      <c r="J969" s="12" t="s">
        <v>5388</v>
      </c>
      <c r="K969" s="11" t="s">
        <v>5383</v>
      </c>
      <c r="L969" s="12">
        <v>30</v>
      </c>
      <c r="M969" s="13"/>
      <c r="N969" s="14"/>
      <c r="O969" s="14"/>
    </row>
    <row r="970" spans="1:15" x14ac:dyDescent="0.2">
      <c r="A970" s="8">
        <v>967</v>
      </c>
      <c r="B970" s="9"/>
      <c r="C970" s="10" t="s">
        <v>5390</v>
      </c>
      <c r="D970" s="11" t="s">
        <v>5391</v>
      </c>
      <c r="E970" s="11" t="s">
        <v>5392</v>
      </c>
      <c r="F970" s="11" t="s">
        <v>5393</v>
      </c>
      <c r="G970" s="12" t="s">
        <v>166</v>
      </c>
      <c r="H970" s="11" t="s">
        <v>5394</v>
      </c>
      <c r="I970" s="12" t="s">
        <v>4819</v>
      </c>
      <c r="J970" s="12" t="s">
        <v>5395</v>
      </c>
      <c r="K970" s="11" t="s">
        <v>5390</v>
      </c>
      <c r="L970" s="12">
        <v>1</v>
      </c>
      <c r="M970" s="13"/>
      <c r="N970" s="14"/>
      <c r="O970" s="14"/>
    </row>
    <row r="971" spans="1:15" x14ac:dyDescent="0.2">
      <c r="A971" s="8">
        <v>968</v>
      </c>
      <c r="B971" s="15"/>
      <c r="C971" s="10" t="s">
        <v>9915</v>
      </c>
      <c r="D971" s="11" t="s">
        <v>9916</v>
      </c>
      <c r="E971" s="11" t="s">
        <v>9917</v>
      </c>
      <c r="F971" s="11" t="s">
        <v>2617</v>
      </c>
      <c r="G971" s="12" t="s">
        <v>4261</v>
      </c>
      <c r="H971" s="11" t="s">
        <v>2618</v>
      </c>
      <c r="I971" s="12" t="s">
        <v>2133</v>
      </c>
      <c r="J971" s="12" t="s">
        <v>9918</v>
      </c>
      <c r="K971" s="11" t="s">
        <v>9915</v>
      </c>
      <c r="L971" s="12">
        <v>48</v>
      </c>
      <c r="M971" s="16"/>
      <c r="N971" s="14"/>
      <c r="O971" s="14"/>
    </row>
    <row r="972" spans="1:15" x14ac:dyDescent="0.2">
      <c r="A972" s="8">
        <v>969</v>
      </c>
      <c r="B972" s="9"/>
      <c r="C972" s="10" t="s">
        <v>5397</v>
      </c>
      <c r="D972" s="11" t="s">
        <v>5398</v>
      </c>
      <c r="E972" s="11" t="s">
        <v>5399</v>
      </c>
      <c r="F972" s="11" t="s">
        <v>5400</v>
      </c>
      <c r="G972" s="12" t="s">
        <v>1025</v>
      </c>
      <c r="H972" s="11" t="s">
        <v>5401</v>
      </c>
      <c r="I972" s="12" t="s">
        <v>587</v>
      </c>
      <c r="J972" s="12" t="s">
        <v>5402</v>
      </c>
      <c r="K972" s="11" t="s">
        <v>5397</v>
      </c>
      <c r="L972" s="12">
        <v>28</v>
      </c>
      <c r="M972" s="13"/>
      <c r="N972" s="14"/>
      <c r="O972" s="14"/>
    </row>
    <row r="973" spans="1:15" x14ac:dyDescent="0.2">
      <c r="A973" s="8">
        <v>970</v>
      </c>
      <c r="B973" s="9"/>
      <c r="C973" s="10" t="s">
        <v>5404</v>
      </c>
      <c r="D973" s="11" t="s">
        <v>5405</v>
      </c>
      <c r="E973" s="11" t="s">
        <v>5406</v>
      </c>
      <c r="F973" s="11" t="s">
        <v>1927</v>
      </c>
      <c r="G973" s="12" t="s">
        <v>684</v>
      </c>
      <c r="H973" s="11" t="s">
        <v>1418</v>
      </c>
      <c r="I973" s="12" t="s">
        <v>159</v>
      </c>
      <c r="J973" s="12" t="s">
        <v>5407</v>
      </c>
      <c r="K973" s="11" t="s">
        <v>5404</v>
      </c>
      <c r="L973" s="12">
        <v>1</v>
      </c>
      <c r="M973" s="13"/>
      <c r="N973" s="14"/>
      <c r="O973" s="14"/>
    </row>
    <row r="974" spans="1:15" x14ac:dyDescent="0.2">
      <c r="A974" s="8">
        <v>971</v>
      </c>
      <c r="B974" s="9"/>
      <c r="C974" s="10" t="s">
        <v>5409</v>
      </c>
      <c r="D974" s="11" t="s">
        <v>5410</v>
      </c>
      <c r="E974" s="11" t="s">
        <v>5411</v>
      </c>
      <c r="F974" s="11" t="s">
        <v>1927</v>
      </c>
      <c r="G974" s="12" t="s">
        <v>684</v>
      </c>
      <c r="H974" s="11" t="s">
        <v>565</v>
      </c>
      <c r="I974" s="12" t="s">
        <v>159</v>
      </c>
      <c r="J974" s="12" t="s">
        <v>5412</v>
      </c>
      <c r="K974" s="11" t="s">
        <v>5409</v>
      </c>
      <c r="L974" s="12">
        <v>1</v>
      </c>
      <c r="M974" s="13"/>
      <c r="N974" s="14"/>
      <c r="O974" s="14"/>
    </row>
    <row r="975" spans="1:15" x14ac:dyDescent="0.2">
      <c r="A975" s="8">
        <v>972</v>
      </c>
      <c r="B975" s="9"/>
      <c r="C975" s="10" t="s">
        <v>5414</v>
      </c>
      <c r="D975" s="11" t="s">
        <v>5415</v>
      </c>
      <c r="E975" s="11" t="s">
        <v>5416</v>
      </c>
      <c r="F975" s="11" t="s">
        <v>1891</v>
      </c>
      <c r="G975" s="12" t="s">
        <v>1025</v>
      </c>
      <c r="H975" s="11" t="s">
        <v>108</v>
      </c>
      <c r="I975" s="12" t="s">
        <v>68</v>
      </c>
      <c r="J975" s="12" t="s">
        <v>5417</v>
      </c>
      <c r="K975" s="11" t="s">
        <v>5414</v>
      </c>
      <c r="L975" s="12">
        <v>28</v>
      </c>
      <c r="M975" s="13"/>
      <c r="N975" s="14"/>
      <c r="O975" s="14"/>
    </row>
    <row r="976" spans="1:15" x14ac:dyDescent="0.2">
      <c r="A976" s="8">
        <v>973</v>
      </c>
      <c r="B976" s="9"/>
      <c r="C976" s="10" t="s">
        <v>5419</v>
      </c>
      <c r="D976" s="11" t="s">
        <v>5420</v>
      </c>
      <c r="E976" s="11" t="s">
        <v>5421</v>
      </c>
      <c r="F976" s="11" t="s">
        <v>683</v>
      </c>
      <c r="G976" s="12" t="s">
        <v>684</v>
      </c>
      <c r="H976" s="11" t="s">
        <v>282</v>
      </c>
      <c r="I976" s="12" t="s">
        <v>159</v>
      </c>
      <c r="J976" s="12" t="s">
        <v>5422</v>
      </c>
      <c r="K976" s="11" t="s">
        <v>5419</v>
      </c>
      <c r="L976" s="12">
        <v>1</v>
      </c>
      <c r="M976" s="13"/>
      <c r="N976" s="14"/>
      <c r="O976" s="14"/>
    </row>
    <row r="977" spans="1:15" x14ac:dyDescent="0.2">
      <c r="A977" s="8">
        <v>974</v>
      </c>
      <c r="B977" s="9"/>
      <c r="C977" s="10" t="s">
        <v>5424</v>
      </c>
      <c r="D977" s="11" t="s">
        <v>5425</v>
      </c>
      <c r="E977" s="11" t="s">
        <v>5426</v>
      </c>
      <c r="F977" s="11" t="s">
        <v>683</v>
      </c>
      <c r="G977" s="12" t="s">
        <v>684</v>
      </c>
      <c r="H977" s="11" t="s">
        <v>690</v>
      </c>
      <c r="I977" s="12" t="s">
        <v>159</v>
      </c>
      <c r="J977" s="12" t="s">
        <v>5427</v>
      </c>
      <c r="K977" s="11" t="s">
        <v>5424</v>
      </c>
      <c r="L977" s="12">
        <v>1</v>
      </c>
      <c r="M977" s="13"/>
      <c r="N977" s="14"/>
      <c r="O977" s="14"/>
    </row>
    <row r="978" spans="1:15" x14ac:dyDescent="0.2">
      <c r="A978" s="8">
        <v>975</v>
      </c>
      <c r="B978" s="9"/>
      <c r="C978" s="10" t="s">
        <v>5429</v>
      </c>
      <c r="D978" s="11" t="s">
        <v>5430</v>
      </c>
      <c r="E978" s="11" t="s">
        <v>5431</v>
      </c>
      <c r="F978" s="11" t="s">
        <v>3591</v>
      </c>
      <c r="G978" s="12" t="s">
        <v>954</v>
      </c>
      <c r="H978" s="11" t="s">
        <v>282</v>
      </c>
      <c r="I978" s="12" t="s">
        <v>159</v>
      </c>
      <c r="J978" s="12" t="s">
        <v>5432</v>
      </c>
      <c r="K978" s="11" t="s">
        <v>5429</v>
      </c>
      <c r="L978" s="12">
        <v>1</v>
      </c>
      <c r="M978" s="13"/>
      <c r="N978" s="14"/>
      <c r="O978" s="14"/>
    </row>
    <row r="979" spans="1:15" x14ac:dyDescent="0.2">
      <c r="A979" s="8">
        <v>976</v>
      </c>
      <c r="B979" s="9"/>
      <c r="C979" s="10" t="s">
        <v>5434</v>
      </c>
      <c r="D979" s="11" t="s">
        <v>5435</v>
      </c>
      <c r="E979" s="11" t="s">
        <v>5436</v>
      </c>
      <c r="F979" s="11" t="s">
        <v>5437</v>
      </c>
      <c r="G979" s="12" t="s">
        <v>480</v>
      </c>
      <c r="H979" s="11" t="s">
        <v>5438</v>
      </c>
      <c r="I979" s="12" t="s">
        <v>741</v>
      </c>
      <c r="J979" s="12" t="s">
        <v>5439</v>
      </c>
      <c r="K979" s="11" t="s">
        <v>5434</v>
      </c>
      <c r="L979" s="12">
        <v>1</v>
      </c>
      <c r="M979" s="13"/>
      <c r="N979" s="14"/>
      <c r="O979" s="14"/>
    </row>
    <row r="980" spans="1:15" x14ac:dyDescent="0.2">
      <c r="A980" s="8">
        <v>977</v>
      </c>
      <c r="B980" s="9"/>
      <c r="C980" s="10" t="s">
        <v>5441</v>
      </c>
      <c r="D980" s="11" t="s">
        <v>5442</v>
      </c>
      <c r="E980" s="11" t="s">
        <v>5443</v>
      </c>
      <c r="F980" s="11" t="s">
        <v>2864</v>
      </c>
      <c r="G980" s="12" t="s">
        <v>84</v>
      </c>
      <c r="H980" s="11" t="s">
        <v>2702</v>
      </c>
      <c r="I980" s="12" t="s">
        <v>439</v>
      </c>
      <c r="J980" s="12" t="s">
        <v>5444</v>
      </c>
      <c r="K980" s="11" t="s">
        <v>5441</v>
      </c>
      <c r="L980" s="12">
        <v>1</v>
      </c>
      <c r="M980" s="13"/>
      <c r="N980" s="14"/>
      <c r="O980" s="14"/>
    </row>
    <row r="981" spans="1:15" x14ac:dyDescent="0.2">
      <c r="A981" s="8">
        <v>978</v>
      </c>
      <c r="B981" s="9"/>
      <c r="C981" s="10" t="s">
        <v>5446</v>
      </c>
      <c r="D981" s="11" t="s">
        <v>5447</v>
      </c>
      <c r="E981" s="11" t="s">
        <v>5448</v>
      </c>
      <c r="F981" s="11" t="s">
        <v>3086</v>
      </c>
      <c r="G981" s="12" t="s">
        <v>1100</v>
      </c>
      <c r="H981" s="11" t="s">
        <v>93</v>
      </c>
      <c r="I981" s="12" t="s">
        <v>159</v>
      </c>
      <c r="J981" s="12" t="s">
        <v>5449</v>
      </c>
      <c r="K981" s="11" t="s">
        <v>5446</v>
      </c>
      <c r="L981" s="12">
        <v>1</v>
      </c>
      <c r="M981" s="13"/>
      <c r="N981" s="14"/>
      <c r="O981" s="14"/>
    </row>
    <row r="982" spans="1:15" x14ac:dyDescent="0.2">
      <c r="A982" s="8">
        <v>979</v>
      </c>
      <c r="B982" s="9"/>
      <c r="C982" s="10" t="s">
        <v>5451</v>
      </c>
      <c r="D982" s="11" t="s">
        <v>5452</v>
      </c>
      <c r="E982" s="11" t="s">
        <v>5453</v>
      </c>
      <c r="F982" s="11" t="s">
        <v>3670</v>
      </c>
      <c r="G982" s="12" t="s">
        <v>809</v>
      </c>
      <c r="H982" s="11" t="s">
        <v>1393</v>
      </c>
      <c r="I982" s="12" t="s">
        <v>159</v>
      </c>
      <c r="J982" s="12" t="s">
        <v>5454</v>
      </c>
      <c r="K982" s="11" t="s">
        <v>5451</v>
      </c>
      <c r="L982" s="12">
        <v>14</v>
      </c>
      <c r="M982" s="13"/>
      <c r="N982" s="14"/>
      <c r="O982" s="14"/>
    </row>
    <row r="983" spans="1:15" x14ac:dyDescent="0.2">
      <c r="A983" s="8">
        <v>980</v>
      </c>
      <c r="B983" s="9"/>
      <c r="C983" s="10" t="s">
        <v>5456</v>
      </c>
      <c r="D983" s="11" t="s">
        <v>5457</v>
      </c>
      <c r="E983" s="11" t="s">
        <v>5458</v>
      </c>
      <c r="F983" s="11" t="s">
        <v>5459</v>
      </c>
      <c r="G983" s="12" t="s">
        <v>5460</v>
      </c>
      <c r="H983" s="11" t="s">
        <v>5461</v>
      </c>
      <c r="I983" s="12" t="s">
        <v>5462</v>
      </c>
      <c r="J983" s="12" t="s">
        <v>5463</v>
      </c>
      <c r="K983" s="11" t="s">
        <v>5456</v>
      </c>
      <c r="L983" s="12">
        <v>1</v>
      </c>
      <c r="M983" s="13"/>
      <c r="N983" s="14"/>
      <c r="O983" s="14"/>
    </row>
    <row r="984" spans="1:15" x14ac:dyDescent="0.2">
      <c r="A984" s="8">
        <v>981</v>
      </c>
      <c r="B984" s="9"/>
      <c r="C984" s="10" t="s">
        <v>5465</v>
      </c>
      <c r="D984" s="11" t="s">
        <v>5466</v>
      </c>
      <c r="E984" s="11" t="s">
        <v>5467</v>
      </c>
      <c r="F984" s="11" t="s">
        <v>5468</v>
      </c>
      <c r="G984" s="12" t="s">
        <v>75</v>
      </c>
      <c r="H984" s="11" t="s">
        <v>67</v>
      </c>
      <c r="I984" s="12" t="s">
        <v>36</v>
      </c>
      <c r="J984" s="12" t="s">
        <v>5469</v>
      </c>
      <c r="K984" s="11" t="s">
        <v>5465</v>
      </c>
      <c r="L984" s="12">
        <v>30</v>
      </c>
      <c r="M984" s="13"/>
      <c r="N984" s="14"/>
      <c r="O984" s="14"/>
    </row>
    <row r="985" spans="1:15" x14ac:dyDescent="0.2">
      <c r="A985" s="8">
        <v>982</v>
      </c>
      <c r="B985" s="9"/>
      <c r="C985" s="10" t="s">
        <v>5471</v>
      </c>
      <c r="D985" s="11" t="s">
        <v>5472</v>
      </c>
      <c r="E985" s="11" t="s">
        <v>5473</v>
      </c>
      <c r="F985" s="11" t="s">
        <v>3670</v>
      </c>
      <c r="G985" s="12" t="s">
        <v>1025</v>
      </c>
      <c r="H985" s="11" t="s">
        <v>1393</v>
      </c>
      <c r="I985" s="12" t="s">
        <v>159</v>
      </c>
      <c r="J985" s="12" t="s">
        <v>5474</v>
      </c>
      <c r="K985" s="11" t="s">
        <v>5471</v>
      </c>
      <c r="L985" s="12">
        <v>28</v>
      </c>
      <c r="M985" s="13"/>
      <c r="N985" s="14"/>
      <c r="O985" s="14"/>
    </row>
    <row r="986" spans="1:15" x14ac:dyDescent="0.2">
      <c r="A986" s="8">
        <v>983</v>
      </c>
      <c r="B986" s="9"/>
      <c r="C986" s="10" t="s">
        <v>5476</v>
      </c>
      <c r="D986" s="11" t="s">
        <v>5477</v>
      </c>
      <c r="E986" s="11" t="s">
        <v>5478</v>
      </c>
      <c r="F986" s="11" t="s">
        <v>5479</v>
      </c>
      <c r="G986" s="12" t="s">
        <v>75</v>
      </c>
      <c r="H986" s="11" t="s">
        <v>5480</v>
      </c>
      <c r="I986" s="12" t="s">
        <v>1630</v>
      </c>
      <c r="J986" s="12" t="s">
        <v>5481</v>
      </c>
      <c r="K986" s="11" t="s">
        <v>5476</v>
      </c>
      <c r="L986" s="12">
        <v>30</v>
      </c>
      <c r="M986" s="13"/>
      <c r="N986" s="14"/>
      <c r="O986" s="14"/>
    </row>
    <row r="987" spans="1:15" x14ac:dyDescent="0.2">
      <c r="A987" s="8">
        <v>984</v>
      </c>
      <c r="B987" s="9"/>
      <c r="C987" s="10" t="s">
        <v>5483</v>
      </c>
      <c r="D987" s="11" t="s">
        <v>5484</v>
      </c>
      <c r="E987" s="11" t="s">
        <v>5485</v>
      </c>
      <c r="F987" s="11" t="s">
        <v>5486</v>
      </c>
      <c r="G987" s="12" t="s">
        <v>5460</v>
      </c>
      <c r="H987" s="11" t="s">
        <v>5487</v>
      </c>
      <c r="I987" s="12" t="s">
        <v>5462</v>
      </c>
      <c r="J987" s="12" t="s">
        <v>5488</v>
      </c>
      <c r="K987" s="11" t="s">
        <v>5483</v>
      </c>
      <c r="L987" s="12">
        <v>1</v>
      </c>
      <c r="M987" s="13"/>
      <c r="N987" s="14"/>
      <c r="O987" s="14"/>
    </row>
    <row r="988" spans="1:15" x14ac:dyDescent="0.2">
      <c r="A988" s="8">
        <v>985</v>
      </c>
      <c r="B988" s="9"/>
      <c r="C988" s="10" t="s">
        <v>5490</v>
      </c>
      <c r="D988" s="11" t="s">
        <v>5491</v>
      </c>
      <c r="E988" s="11" t="s">
        <v>5492</v>
      </c>
      <c r="F988" s="11" t="s">
        <v>3214</v>
      </c>
      <c r="G988" s="12" t="s">
        <v>1025</v>
      </c>
      <c r="H988" s="11" t="s">
        <v>108</v>
      </c>
      <c r="I988" s="12" t="s">
        <v>57</v>
      </c>
      <c r="J988" s="12" t="s">
        <v>5493</v>
      </c>
      <c r="K988" s="11" t="s">
        <v>5490</v>
      </c>
      <c r="L988" s="12">
        <v>28</v>
      </c>
      <c r="M988" s="13"/>
      <c r="N988" s="14"/>
      <c r="O988" s="14"/>
    </row>
    <row r="989" spans="1:15" x14ac:dyDescent="0.2">
      <c r="A989" s="8">
        <v>986</v>
      </c>
      <c r="B989" s="9"/>
      <c r="C989" s="10" t="s">
        <v>5495</v>
      </c>
      <c r="D989" s="11" t="s">
        <v>5496</v>
      </c>
      <c r="E989" s="11" t="s">
        <v>5497</v>
      </c>
      <c r="F989" s="11" t="s">
        <v>3738</v>
      </c>
      <c r="G989" s="12" t="s">
        <v>809</v>
      </c>
      <c r="H989" s="11" t="s">
        <v>1014</v>
      </c>
      <c r="I989" s="12" t="s">
        <v>159</v>
      </c>
      <c r="J989" s="12" t="s">
        <v>5498</v>
      </c>
      <c r="K989" s="11" t="s">
        <v>5495</v>
      </c>
      <c r="L989" s="12">
        <v>14</v>
      </c>
      <c r="M989" s="13"/>
      <c r="N989" s="14"/>
      <c r="O989" s="14"/>
    </row>
    <row r="990" spans="1:15" x14ac:dyDescent="0.2">
      <c r="A990" s="8">
        <v>987</v>
      </c>
      <c r="B990" s="9"/>
      <c r="C990" s="10" t="s">
        <v>5500</v>
      </c>
      <c r="D990" s="11" t="s">
        <v>5501</v>
      </c>
      <c r="E990" s="11" t="s">
        <v>5502</v>
      </c>
      <c r="F990" s="11" t="s">
        <v>5503</v>
      </c>
      <c r="G990" s="12" t="s">
        <v>75</v>
      </c>
      <c r="H990" s="11" t="s">
        <v>5504</v>
      </c>
      <c r="I990" s="12" t="s">
        <v>102</v>
      </c>
      <c r="J990" s="12" t="s">
        <v>5505</v>
      </c>
      <c r="K990" s="11" t="s">
        <v>5500</v>
      </c>
      <c r="L990" s="12">
        <v>30</v>
      </c>
      <c r="M990" s="13"/>
      <c r="N990" s="14"/>
      <c r="O990" s="14"/>
    </row>
    <row r="991" spans="1:15" x14ac:dyDescent="0.2">
      <c r="A991" s="8">
        <v>988</v>
      </c>
      <c r="B991" s="9"/>
      <c r="C991" s="10" t="s">
        <v>5507</v>
      </c>
      <c r="D991" s="11" t="s">
        <v>5508</v>
      </c>
      <c r="E991" s="11" t="s">
        <v>5509</v>
      </c>
      <c r="F991" s="11" t="s">
        <v>5503</v>
      </c>
      <c r="G991" s="12" t="s">
        <v>75</v>
      </c>
      <c r="H991" s="11" t="s">
        <v>5510</v>
      </c>
      <c r="I991" s="12" t="s">
        <v>102</v>
      </c>
      <c r="J991" s="12" t="s">
        <v>5511</v>
      </c>
      <c r="K991" s="11" t="s">
        <v>5507</v>
      </c>
      <c r="L991" s="12">
        <v>30</v>
      </c>
      <c r="M991" s="13"/>
      <c r="N991" s="14"/>
      <c r="O991" s="14"/>
    </row>
    <row r="992" spans="1:15" x14ac:dyDescent="0.2">
      <c r="A992" s="8">
        <v>989</v>
      </c>
      <c r="B992" s="9"/>
      <c r="C992" s="10" t="s">
        <v>5513</v>
      </c>
      <c r="D992" s="11" t="s">
        <v>5514</v>
      </c>
      <c r="E992" s="11" t="s">
        <v>5515</v>
      </c>
      <c r="F992" s="11" t="s">
        <v>3056</v>
      </c>
      <c r="G992" s="12" t="s">
        <v>34</v>
      </c>
      <c r="H992" s="11" t="s">
        <v>93</v>
      </c>
      <c r="I992" s="12" t="s">
        <v>159</v>
      </c>
      <c r="J992" s="12" t="s">
        <v>5516</v>
      </c>
      <c r="K992" s="11" t="s">
        <v>5513</v>
      </c>
      <c r="L992" s="12">
        <v>1</v>
      </c>
      <c r="M992" s="13"/>
      <c r="N992" s="14"/>
      <c r="O992" s="14"/>
    </row>
    <row r="993" spans="1:15" x14ac:dyDescent="0.2">
      <c r="A993" s="8">
        <v>990</v>
      </c>
      <c r="B993" s="9"/>
      <c r="C993" s="10" t="s">
        <v>5518</v>
      </c>
      <c r="D993" s="11" t="s">
        <v>5519</v>
      </c>
      <c r="E993" s="11" t="s">
        <v>5520</v>
      </c>
      <c r="F993" s="11" t="s">
        <v>5521</v>
      </c>
      <c r="G993" s="12" t="s">
        <v>75</v>
      </c>
      <c r="H993" s="11" t="s">
        <v>206</v>
      </c>
      <c r="I993" s="12" t="s">
        <v>1486</v>
      </c>
      <c r="J993" s="12" t="s">
        <v>5522</v>
      </c>
      <c r="K993" s="11" t="s">
        <v>5518</v>
      </c>
      <c r="L993" s="12">
        <v>30</v>
      </c>
      <c r="M993" s="13"/>
      <c r="N993" s="14"/>
      <c r="O993" s="14"/>
    </row>
    <row r="994" spans="1:15" x14ac:dyDescent="0.2">
      <c r="A994" s="8">
        <v>991</v>
      </c>
      <c r="B994" s="9"/>
      <c r="C994" s="10" t="s">
        <v>5524</v>
      </c>
      <c r="D994" s="11" t="s">
        <v>5525</v>
      </c>
      <c r="E994" s="11" t="s">
        <v>5526</v>
      </c>
      <c r="F994" s="11" t="s">
        <v>3832</v>
      </c>
      <c r="G994" s="12" t="s">
        <v>1025</v>
      </c>
      <c r="H994" s="11" t="s">
        <v>67</v>
      </c>
      <c r="I994" s="12" t="s">
        <v>677</v>
      </c>
      <c r="J994" s="12" t="s">
        <v>5527</v>
      </c>
      <c r="K994" s="11" t="s">
        <v>5524</v>
      </c>
      <c r="L994" s="12">
        <v>28</v>
      </c>
      <c r="M994" s="13"/>
      <c r="N994" s="14"/>
      <c r="O994" s="14"/>
    </row>
    <row r="995" spans="1:15" x14ac:dyDescent="0.2">
      <c r="A995" s="8">
        <v>992</v>
      </c>
      <c r="B995" s="9"/>
      <c r="C995" s="10" t="s">
        <v>5529</v>
      </c>
      <c r="D995" s="11" t="s">
        <v>5530</v>
      </c>
      <c r="E995" s="11" t="s">
        <v>5531</v>
      </c>
      <c r="F995" s="11" t="s">
        <v>2776</v>
      </c>
      <c r="G995" s="12" t="s">
        <v>75</v>
      </c>
      <c r="H995" s="11" t="s">
        <v>5532</v>
      </c>
      <c r="I995" s="12" t="s">
        <v>192</v>
      </c>
      <c r="J995" s="12" t="s">
        <v>5533</v>
      </c>
      <c r="K995" s="11" t="s">
        <v>5529</v>
      </c>
      <c r="L995" s="12">
        <v>30</v>
      </c>
      <c r="M995" s="13"/>
      <c r="N995" s="14"/>
      <c r="O995" s="14"/>
    </row>
    <row r="996" spans="1:15" x14ac:dyDescent="0.2">
      <c r="A996" s="8">
        <v>993</v>
      </c>
      <c r="B996" s="9"/>
      <c r="C996" s="10" t="s">
        <v>5535</v>
      </c>
      <c r="D996" s="11" t="s">
        <v>5536</v>
      </c>
      <c r="E996" s="11" t="s">
        <v>5537</v>
      </c>
      <c r="F996" s="11" t="s">
        <v>5538</v>
      </c>
      <c r="G996" s="12" t="s">
        <v>414</v>
      </c>
      <c r="H996" s="11" t="s">
        <v>5539</v>
      </c>
      <c r="I996" s="12" t="s">
        <v>5540</v>
      </c>
      <c r="J996" s="12" t="s">
        <v>5541</v>
      </c>
      <c r="K996" s="11" t="s">
        <v>5535</v>
      </c>
      <c r="L996" s="12">
        <v>1</v>
      </c>
      <c r="M996" s="13"/>
      <c r="N996" s="14"/>
      <c r="O996" s="14"/>
    </row>
    <row r="997" spans="1:15" x14ac:dyDescent="0.2">
      <c r="A997" s="8">
        <v>994</v>
      </c>
      <c r="B997" s="9"/>
      <c r="C997" s="10" t="s">
        <v>5543</v>
      </c>
      <c r="D997" s="11" t="s">
        <v>5544</v>
      </c>
      <c r="E997" s="11" t="s">
        <v>5545</v>
      </c>
      <c r="F997" s="11" t="s">
        <v>5546</v>
      </c>
      <c r="G997" s="12" t="s">
        <v>75</v>
      </c>
      <c r="H997" s="11" t="s">
        <v>488</v>
      </c>
      <c r="I997" s="12" t="s">
        <v>28</v>
      </c>
      <c r="J997" s="12" t="s">
        <v>5547</v>
      </c>
      <c r="K997" s="11" t="s">
        <v>5543</v>
      </c>
      <c r="L997" s="12">
        <v>30</v>
      </c>
      <c r="M997" s="13"/>
      <c r="N997" s="14"/>
      <c r="O997" s="14"/>
    </row>
    <row r="998" spans="1:15" x14ac:dyDescent="0.2">
      <c r="A998" s="8">
        <v>995</v>
      </c>
      <c r="B998" s="9"/>
      <c r="C998" s="10" t="s">
        <v>5549</v>
      </c>
      <c r="D998" s="11" t="s">
        <v>5550</v>
      </c>
      <c r="E998" s="11" t="s">
        <v>5551</v>
      </c>
      <c r="F998" s="11" t="s">
        <v>5552</v>
      </c>
      <c r="G998" s="12" t="s">
        <v>75</v>
      </c>
      <c r="H998" s="11" t="s">
        <v>234</v>
      </c>
      <c r="I998" s="12" t="s">
        <v>2133</v>
      </c>
      <c r="J998" s="12" t="s">
        <v>5553</v>
      </c>
      <c r="K998" s="11" t="s">
        <v>5549</v>
      </c>
      <c r="L998" s="12">
        <v>30</v>
      </c>
      <c r="M998" s="13"/>
      <c r="N998" s="14"/>
      <c r="O998" s="14"/>
    </row>
    <row r="999" spans="1:15" x14ac:dyDescent="0.2">
      <c r="A999" s="8">
        <v>996</v>
      </c>
      <c r="B999" s="9"/>
      <c r="C999" s="10" t="s">
        <v>5555</v>
      </c>
      <c r="D999" s="11" t="s">
        <v>5556</v>
      </c>
      <c r="E999" s="11" t="s">
        <v>5557</v>
      </c>
      <c r="F999" s="11" t="s">
        <v>5558</v>
      </c>
      <c r="G999" s="12" t="s">
        <v>1074</v>
      </c>
      <c r="H999" s="11" t="s">
        <v>5559</v>
      </c>
      <c r="I999" s="12" t="s">
        <v>518</v>
      </c>
      <c r="J999" s="12" t="s">
        <v>5560</v>
      </c>
      <c r="K999" s="11" t="s">
        <v>5555</v>
      </c>
      <c r="L999" s="12">
        <v>25</v>
      </c>
      <c r="M999" s="13"/>
      <c r="N999" s="14"/>
      <c r="O999" s="14"/>
    </row>
    <row r="1000" spans="1:15" x14ac:dyDescent="0.2">
      <c r="A1000" s="8">
        <v>997</v>
      </c>
      <c r="B1000" s="9"/>
      <c r="C1000" s="10" t="s">
        <v>5562</v>
      </c>
      <c r="D1000" s="11" t="s">
        <v>5563</v>
      </c>
      <c r="E1000" s="11" t="s">
        <v>5564</v>
      </c>
      <c r="F1000" s="11" t="s">
        <v>5565</v>
      </c>
      <c r="G1000" s="12" t="s">
        <v>75</v>
      </c>
      <c r="H1000" s="11" t="s">
        <v>5566</v>
      </c>
      <c r="I1000" s="12" t="s">
        <v>28</v>
      </c>
      <c r="J1000" s="12" t="s">
        <v>5567</v>
      </c>
      <c r="K1000" s="11" t="s">
        <v>5562</v>
      </c>
      <c r="L1000" s="12">
        <v>30</v>
      </c>
      <c r="M1000" s="13"/>
      <c r="N1000" s="14"/>
      <c r="O1000" s="14"/>
    </row>
    <row r="1001" spans="1:15" x14ac:dyDescent="0.2">
      <c r="A1001" s="8">
        <v>998</v>
      </c>
      <c r="B1001" s="15"/>
      <c r="C1001" s="10" t="s">
        <v>9919</v>
      </c>
      <c r="D1001" s="11" t="s">
        <v>9920</v>
      </c>
      <c r="E1001" s="11" t="s">
        <v>9921</v>
      </c>
      <c r="F1001" s="11" t="s">
        <v>3832</v>
      </c>
      <c r="G1001" s="12" t="s">
        <v>27</v>
      </c>
      <c r="H1001" s="11" t="s">
        <v>353</v>
      </c>
      <c r="I1001" s="12" t="s">
        <v>159</v>
      </c>
      <c r="J1001" s="12" t="s">
        <v>9922</v>
      </c>
      <c r="K1001" s="11" t="s">
        <v>9919</v>
      </c>
      <c r="L1001" s="12">
        <v>10</v>
      </c>
      <c r="M1001" s="16"/>
      <c r="N1001" s="14"/>
      <c r="O1001" s="14"/>
    </row>
    <row r="1002" spans="1:15" x14ac:dyDescent="0.2">
      <c r="A1002" s="8">
        <v>999</v>
      </c>
      <c r="B1002" s="15"/>
      <c r="C1002" s="10" t="s">
        <v>9923</v>
      </c>
      <c r="D1002" s="11" t="s">
        <v>9924</v>
      </c>
      <c r="E1002" s="11" t="s">
        <v>9925</v>
      </c>
      <c r="F1002" s="11" t="s">
        <v>9926</v>
      </c>
      <c r="G1002" s="12" t="s">
        <v>9927</v>
      </c>
      <c r="H1002" s="11" t="s">
        <v>9928</v>
      </c>
      <c r="I1002" s="12" t="s">
        <v>370</v>
      </c>
      <c r="J1002" s="12" t="s">
        <v>9929</v>
      </c>
      <c r="K1002" s="11" t="s">
        <v>9923</v>
      </c>
      <c r="L1002" s="12">
        <v>1</v>
      </c>
      <c r="M1002" s="16"/>
      <c r="N1002" s="14"/>
      <c r="O1002" s="14"/>
    </row>
    <row r="1003" spans="1:15" x14ac:dyDescent="0.2">
      <c r="A1003" s="8">
        <v>1000</v>
      </c>
      <c r="B1003" s="15"/>
      <c r="C1003" s="10" t="s">
        <v>9930</v>
      </c>
      <c r="D1003" s="11" t="s">
        <v>9931</v>
      </c>
      <c r="E1003" s="11" t="s">
        <v>9932</v>
      </c>
      <c r="F1003" s="11" t="s">
        <v>3832</v>
      </c>
      <c r="G1003" s="12" t="s">
        <v>27</v>
      </c>
      <c r="H1003" s="11" t="s">
        <v>67</v>
      </c>
      <c r="I1003" s="12" t="s">
        <v>159</v>
      </c>
      <c r="J1003" s="12" t="s">
        <v>9933</v>
      </c>
      <c r="K1003" s="11" t="s">
        <v>9930</v>
      </c>
      <c r="L1003" s="12">
        <v>10</v>
      </c>
      <c r="M1003" s="16"/>
      <c r="N1003" s="14"/>
      <c r="O1003" s="14"/>
    </row>
    <row r="1004" spans="1:15" x14ac:dyDescent="0.2">
      <c r="A1004" s="8">
        <v>1001</v>
      </c>
      <c r="B1004" s="9"/>
      <c r="C1004" s="10" t="s">
        <v>5569</v>
      </c>
      <c r="D1004" s="11" t="s">
        <v>5570</v>
      </c>
      <c r="E1004" s="11" t="s">
        <v>5571</v>
      </c>
      <c r="F1004" s="11" t="s">
        <v>5572</v>
      </c>
      <c r="G1004" s="12" t="s">
        <v>601</v>
      </c>
      <c r="H1004" s="11" t="s">
        <v>40</v>
      </c>
      <c r="I1004" s="12" t="s">
        <v>5573</v>
      </c>
      <c r="J1004" s="12" t="s">
        <v>5574</v>
      </c>
      <c r="K1004" s="11" t="s">
        <v>5569</v>
      </c>
      <c r="L1004" s="12">
        <v>30</v>
      </c>
      <c r="M1004" s="13"/>
      <c r="N1004" s="14"/>
      <c r="O1004" s="14"/>
    </row>
    <row r="1005" spans="1:15" x14ac:dyDescent="0.2">
      <c r="A1005" s="8">
        <v>1002</v>
      </c>
      <c r="B1005" s="9"/>
      <c r="C1005" s="10" t="s">
        <v>5576</v>
      </c>
      <c r="D1005" s="11" t="s">
        <v>5577</v>
      </c>
      <c r="E1005" s="11" t="s">
        <v>5578</v>
      </c>
      <c r="F1005" s="11" t="s">
        <v>5579</v>
      </c>
      <c r="G1005" s="12" t="s">
        <v>27</v>
      </c>
      <c r="H1005" s="11" t="s">
        <v>517</v>
      </c>
      <c r="I1005" s="12" t="s">
        <v>159</v>
      </c>
      <c r="J1005" s="12" t="s">
        <v>5580</v>
      </c>
      <c r="K1005" s="11" t="s">
        <v>5576</v>
      </c>
      <c r="L1005" s="12">
        <v>10</v>
      </c>
      <c r="M1005" s="13"/>
      <c r="N1005" s="14"/>
      <c r="O1005" s="14"/>
    </row>
    <row r="1006" spans="1:15" x14ac:dyDescent="0.2">
      <c r="A1006" s="8">
        <v>1003</v>
      </c>
      <c r="B1006" s="15"/>
      <c r="C1006" s="10" t="s">
        <v>9934</v>
      </c>
      <c r="D1006" s="11" t="s">
        <v>9935</v>
      </c>
      <c r="E1006" s="11" t="s">
        <v>9936</v>
      </c>
      <c r="F1006" s="11" t="s">
        <v>9937</v>
      </c>
      <c r="G1006" s="12" t="s">
        <v>339</v>
      </c>
      <c r="H1006" s="11" t="s">
        <v>108</v>
      </c>
      <c r="I1006" s="12" t="s">
        <v>860</v>
      </c>
      <c r="J1006" s="12" t="s">
        <v>9938</v>
      </c>
      <c r="K1006" s="11" t="s">
        <v>9934</v>
      </c>
      <c r="L1006" s="12">
        <v>1</v>
      </c>
      <c r="M1006" s="16"/>
      <c r="N1006" s="14"/>
      <c r="O1006" s="14"/>
    </row>
    <row r="1007" spans="1:15" x14ac:dyDescent="0.2">
      <c r="A1007" s="8">
        <v>1004</v>
      </c>
      <c r="B1007" s="9"/>
      <c r="C1007" s="10" t="s">
        <v>5582</v>
      </c>
      <c r="D1007" s="11" t="s">
        <v>5583</v>
      </c>
      <c r="E1007" s="11" t="s">
        <v>5584</v>
      </c>
      <c r="F1007" s="11" t="s">
        <v>5585</v>
      </c>
      <c r="G1007" s="12" t="s">
        <v>22</v>
      </c>
      <c r="H1007" s="11" t="s">
        <v>222</v>
      </c>
      <c r="I1007" s="12" t="s">
        <v>5586</v>
      </c>
      <c r="J1007" s="12" t="s">
        <v>5587</v>
      </c>
      <c r="K1007" s="11" t="s">
        <v>5582</v>
      </c>
      <c r="L1007" s="12">
        <v>20</v>
      </c>
      <c r="M1007" s="13"/>
      <c r="N1007" s="14"/>
      <c r="O1007" s="14"/>
    </row>
    <row r="1008" spans="1:15" x14ac:dyDescent="0.2">
      <c r="A1008" s="8">
        <v>1005</v>
      </c>
      <c r="B1008" s="9"/>
      <c r="C1008" s="10" t="s">
        <v>5589</v>
      </c>
      <c r="D1008" s="11" t="s">
        <v>5590</v>
      </c>
      <c r="E1008" s="11" t="s">
        <v>5591</v>
      </c>
      <c r="F1008" s="11" t="s">
        <v>1262</v>
      </c>
      <c r="G1008" s="12" t="s">
        <v>115</v>
      </c>
      <c r="H1008" s="11" t="s">
        <v>5592</v>
      </c>
      <c r="I1008" s="12" t="s">
        <v>3225</v>
      </c>
      <c r="J1008" s="12" t="s">
        <v>5593</v>
      </c>
      <c r="K1008" s="11" t="s">
        <v>5589</v>
      </c>
      <c r="L1008" s="12">
        <v>50</v>
      </c>
      <c r="M1008" s="13"/>
      <c r="N1008" s="14"/>
      <c r="O1008" s="14"/>
    </row>
    <row r="1009" spans="1:15" x14ac:dyDescent="0.2">
      <c r="A1009" s="8">
        <v>1006</v>
      </c>
      <c r="B1009" s="9"/>
      <c r="C1009" s="10" t="s">
        <v>5595</v>
      </c>
      <c r="D1009" s="11" t="s">
        <v>5596</v>
      </c>
      <c r="E1009" s="11" t="s">
        <v>5597</v>
      </c>
      <c r="F1009" s="11" t="s">
        <v>5598</v>
      </c>
      <c r="G1009" s="12" t="s">
        <v>5599</v>
      </c>
      <c r="H1009" s="11" t="s">
        <v>1393</v>
      </c>
      <c r="I1009" s="12" t="s">
        <v>5573</v>
      </c>
      <c r="J1009" s="12" t="s">
        <v>5600</v>
      </c>
      <c r="K1009" s="11" t="s">
        <v>5595</v>
      </c>
      <c r="L1009" s="12">
        <v>1</v>
      </c>
      <c r="M1009" s="13"/>
      <c r="N1009" s="14"/>
      <c r="O1009" s="14"/>
    </row>
    <row r="1010" spans="1:15" x14ac:dyDescent="0.2">
      <c r="A1010" s="8">
        <v>1007</v>
      </c>
      <c r="B1010" s="9"/>
      <c r="C1010" s="10" t="s">
        <v>5602</v>
      </c>
      <c r="D1010" s="11" t="s">
        <v>5603</v>
      </c>
      <c r="E1010" s="11" t="s">
        <v>5604</v>
      </c>
      <c r="F1010" s="11" t="s">
        <v>5605</v>
      </c>
      <c r="G1010" s="12" t="s">
        <v>22</v>
      </c>
      <c r="H1010" s="11" t="s">
        <v>121</v>
      </c>
      <c r="I1010" s="12" t="s">
        <v>68</v>
      </c>
      <c r="J1010" s="12" t="s">
        <v>5606</v>
      </c>
      <c r="K1010" s="11" t="s">
        <v>5602</v>
      </c>
      <c r="L1010" s="12">
        <v>20</v>
      </c>
      <c r="M1010" s="13"/>
      <c r="N1010" s="14"/>
      <c r="O1010" s="14"/>
    </row>
    <row r="1011" spans="1:15" x14ac:dyDescent="0.2">
      <c r="A1011" s="8">
        <v>1008</v>
      </c>
      <c r="B1011" s="9"/>
      <c r="C1011" s="10" t="s">
        <v>5608</v>
      </c>
      <c r="D1011" s="11" t="s">
        <v>5609</v>
      </c>
      <c r="E1011" s="11" t="s">
        <v>5610</v>
      </c>
      <c r="F1011" s="11" t="s">
        <v>2959</v>
      </c>
      <c r="G1011" s="12" t="s">
        <v>5611</v>
      </c>
      <c r="H1011" s="11" t="s">
        <v>5612</v>
      </c>
      <c r="I1011" s="12" t="s">
        <v>68</v>
      </c>
      <c r="J1011" s="12" t="s">
        <v>5613</v>
      </c>
      <c r="K1011" s="11" t="s">
        <v>5608</v>
      </c>
      <c r="L1011" s="12">
        <v>1</v>
      </c>
      <c r="M1011" s="13"/>
      <c r="N1011" s="14"/>
      <c r="O1011" s="14"/>
    </row>
    <row r="1012" spans="1:15" x14ac:dyDescent="0.2">
      <c r="A1012" s="8">
        <v>1009</v>
      </c>
      <c r="B1012" s="9"/>
      <c r="C1012" s="10" t="s">
        <v>5615</v>
      </c>
      <c r="D1012" s="11" t="s">
        <v>5616</v>
      </c>
      <c r="E1012" s="11" t="s">
        <v>5617</v>
      </c>
      <c r="F1012" s="11" t="s">
        <v>1765</v>
      </c>
      <c r="G1012" s="12" t="s">
        <v>75</v>
      </c>
      <c r="H1012" s="11" t="s">
        <v>2064</v>
      </c>
      <c r="I1012" s="12" t="s">
        <v>302</v>
      </c>
      <c r="J1012" s="12" t="s">
        <v>5618</v>
      </c>
      <c r="K1012" s="11" t="s">
        <v>5615</v>
      </c>
      <c r="L1012" s="12">
        <v>30</v>
      </c>
      <c r="M1012" s="13"/>
      <c r="N1012" s="14"/>
      <c r="O1012" s="14"/>
    </row>
    <row r="1013" spans="1:15" x14ac:dyDescent="0.2">
      <c r="A1013" s="8">
        <v>1010</v>
      </c>
      <c r="B1013" s="9"/>
      <c r="C1013" s="10" t="s">
        <v>5620</v>
      </c>
      <c r="D1013" s="11" t="s">
        <v>5621</v>
      </c>
      <c r="E1013" s="11" t="s">
        <v>5622</v>
      </c>
      <c r="F1013" s="11" t="s">
        <v>5623</v>
      </c>
      <c r="G1013" s="12" t="s">
        <v>2889</v>
      </c>
      <c r="H1013" s="11" t="s">
        <v>191</v>
      </c>
      <c r="I1013" s="12" t="s">
        <v>5624</v>
      </c>
      <c r="J1013" s="12" t="s">
        <v>5625</v>
      </c>
      <c r="K1013" s="11" t="s">
        <v>5620</v>
      </c>
      <c r="L1013" s="12">
        <v>1</v>
      </c>
      <c r="M1013" s="13"/>
      <c r="N1013" s="14"/>
      <c r="O1013" s="14"/>
    </row>
    <row r="1014" spans="1:15" x14ac:dyDescent="0.2">
      <c r="A1014" s="8">
        <v>1011</v>
      </c>
      <c r="B1014" s="9"/>
      <c r="C1014" s="10" t="s">
        <v>5627</v>
      </c>
      <c r="D1014" s="11" t="s">
        <v>5628</v>
      </c>
      <c r="E1014" s="11" t="s">
        <v>5629</v>
      </c>
      <c r="F1014" s="11" t="s">
        <v>3738</v>
      </c>
      <c r="G1014" s="12" t="s">
        <v>75</v>
      </c>
      <c r="H1014" s="11" t="s">
        <v>488</v>
      </c>
      <c r="I1014" s="12" t="s">
        <v>102</v>
      </c>
      <c r="J1014" s="12" t="s">
        <v>5630</v>
      </c>
      <c r="K1014" s="11" t="s">
        <v>5627</v>
      </c>
      <c r="L1014" s="12">
        <v>30</v>
      </c>
      <c r="M1014" s="13"/>
      <c r="N1014" s="14"/>
      <c r="O1014" s="14"/>
    </row>
    <row r="1015" spans="1:15" x14ac:dyDescent="0.2">
      <c r="A1015" s="8">
        <v>1012</v>
      </c>
      <c r="B1015" s="9"/>
      <c r="C1015" s="10" t="s">
        <v>5632</v>
      </c>
      <c r="D1015" s="11" t="s">
        <v>5633</v>
      </c>
      <c r="E1015" s="11" t="s">
        <v>5634</v>
      </c>
      <c r="F1015" s="11" t="s">
        <v>3591</v>
      </c>
      <c r="G1015" s="12" t="s">
        <v>954</v>
      </c>
      <c r="H1015" s="11" t="s">
        <v>282</v>
      </c>
      <c r="I1015" s="12" t="s">
        <v>68</v>
      </c>
      <c r="J1015" s="12" t="s">
        <v>5635</v>
      </c>
      <c r="K1015" s="11" t="s">
        <v>5632</v>
      </c>
      <c r="L1015" s="12">
        <v>1</v>
      </c>
      <c r="M1015" s="13"/>
      <c r="N1015" s="14"/>
      <c r="O1015" s="14"/>
    </row>
    <row r="1016" spans="1:15" x14ac:dyDescent="0.2">
      <c r="A1016" s="8">
        <v>1013</v>
      </c>
      <c r="B1016" s="9"/>
      <c r="C1016" s="10" t="s">
        <v>5637</v>
      </c>
      <c r="D1016" s="11" t="s">
        <v>5638</v>
      </c>
      <c r="E1016" s="11" t="s">
        <v>5639</v>
      </c>
      <c r="F1016" s="11" t="s">
        <v>420</v>
      </c>
      <c r="G1016" s="12" t="s">
        <v>75</v>
      </c>
      <c r="H1016" s="11" t="s">
        <v>517</v>
      </c>
      <c r="I1016" s="12" t="s">
        <v>5640</v>
      </c>
      <c r="J1016" s="12" t="s">
        <v>5641</v>
      </c>
      <c r="K1016" s="11" t="s">
        <v>5637</v>
      </c>
      <c r="L1016" s="12">
        <v>30</v>
      </c>
      <c r="M1016" s="13"/>
      <c r="N1016" s="14"/>
      <c r="O1016" s="14"/>
    </row>
    <row r="1017" spans="1:15" x14ac:dyDescent="0.2">
      <c r="A1017" s="8">
        <v>1014</v>
      </c>
      <c r="B1017" s="9"/>
      <c r="C1017" s="10" t="s">
        <v>5643</v>
      </c>
      <c r="D1017" s="11" t="s">
        <v>5644</v>
      </c>
      <c r="E1017" s="11" t="s">
        <v>5645</v>
      </c>
      <c r="F1017" s="11" t="s">
        <v>3080</v>
      </c>
      <c r="G1017" s="12" t="s">
        <v>175</v>
      </c>
      <c r="H1017" s="11" t="s">
        <v>108</v>
      </c>
      <c r="I1017" s="12" t="s">
        <v>3074</v>
      </c>
      <c r="J1017" s="12" t="s">
        <v>5646</v>
      </c>
      <c r="K1017" s="11" t="s">
        <v>5643</v>
      </c>
      <c r="L1017" s="12">
        <v>100</v>
      </c>
      <c r="M1017" s="13"/>
      <c r="N1017" s="14"/>
      <c r="O1017" s="14"/>
    </row>
    <row r="1018" spans="1:15" x14ac:dyDescent="0.2">
      <c r="A1018" s="8">
        <v>1015</v>
      </c>
      <c r="B1018" s="9"/>
      <c r="C1018" s="10" t="s">
        <v>5648</v>
      </c>
      <c r="D1018" s="11" t="s">
        <v>5649</v>
      </c>
      <c r="E1018" s="11" t="s">
        <v>5650</v>
      </c>
      <c r="F1018" s="11" t="s">
        <v>3980</v>
      </c>
      <c r="G1018" s="12" t="s">
        <v>115</v>
      </c>
      <c r="H1018" s="11" t="s">
        <v>2626</v>
      </c>
      <c r="I1018" s="12" t="s">
        <v>192</v>
      </c>
      <c r="J1018" s="12" t="s">
        <v>5651</v>
      </c>
      <c r="K1018" s="11" t="s">
        <v>5648</v>
      </c>
      <c r="L1018" s="12">
        <v>50</v>
      </c>
      <c r="M1018" s="13"/>
      <c r="N1018" s="14"/>
      <c r="O1018" s="14"/>
    </row>
    <row r="1019" spans="1:15" x14ac:dyDescent="0.2">
      <c r="A1019" s="8">
        <v>1016</v>
      </c>
      <c r="B1019" s="9"/>
      <c r="C1019" s="10" t="s">
        <v>5653</v>
      </c>
      <c r="D1019" s="11" t="s">
        <v>5654</v>
      </c>
      <c r="E1019" s="11" t="s">
        <v>5655</v>
      </c>
      <c r="F1019" s="11" t="s">
        <v>3980</v>
      </c>
      <c r="G1019" s="12" t="s">
        <v>115</v>
      </c>
      <c r="H1019" s="11" t="s">
        <v>5656</v>
      </c>
      <c r="I1019" s="12" t="s">
        <v>192</v>
      </c>
      <c r="J1019" s="12" t="s">
        <v>5657</v>
      </c>
      <c r="K1019" s="11" t="s">
        <v>5653</v>
      </c>
      <c r="L1019" s="12">
        <v>50</v>
      </c>
      <c r="M1019" s="13"/>
      <c r="N1019" s="14"/>
      <c r="O1019" s="14"/>
    </row>
    <row r="1020" spans="1:15" x14ac:dyDescent="0.2">
      <c r="A1020" s="8">
        <v>1017</v>
      </c>
      <c r="B1020" s="9"/>
      <c r="C1020" s="10" t="s">
        <v>5659</v>
      </c>
      <c r="D1020" s="11" t="s">
        <v>5660</v>
      </c>
      <c r="E1020" s="11" t="s">
        <v>5661</v>
      </c>
      <c r="F1020" s="11" t="s">
        <v>5662</v>
      </c>
      <c r="G1020" s="12" t="s">
        <v>75</v>
      </c>
      <c r="H1020" s="11" t="s">
        <v>2174</v>
      </c>
      <c r="I1020" s="12" t="s">
        <v>168</v>
      </c>
      <c r="J1020" s="12" t="s">
        <v>5663</v>
      </c>
      <c r="K1020" s="11" t="s">
        <v>5659</v>
      </c>
      <c r="L1020" s="12">
        <v>30</v>
      </c>
      <c r="M1020" s="13"/>
      <c r="N1020" s="14"/>
      <c r="O1020" s="14"/>
    </row>
    <row r="1021" spans="1:15" x14ac:dyDescent="0.2">
      <c r="A1021" s="8">
        <v>1018</v>
      </c>
      <c r="B1021" s="9"/>
      <c r="C1021" s="10" t="s">
        <v>5665</v>
      </c>
      <c r="D1021" s="11" t="s">
        <v>5666</v>
      </c>
      <c r="E1021" s="11" t="s">
        <v>5667</v>
      </c>
      <c r="F1021" s="11" t="s">
        <v>5668</v>
      </c>
      <c r="G1021" s="12" t="s">
        <v>368</v>
      </c>
      <c r="H1021" s="11" t="s">
        <v>5669</v>
      </c>
      <c r="I1021" s="12" t="s">
        <v>159</v>
      </c>
      <c r="J1021" s="12" t="s">
        <v>5670</v>
      </c>
      <c r="K1021" s="11" t="s">
        <v>5665</v>
      </c>
      <c r="L1021" s="12">
        <v>1</v>
      </c>
      <c r="M1021" s="13"/>
      <c r="N1021" s="14"/>
      <c r="O1021" s="14"/>
    </row>
    <row r="1022" spans="1:15" x14ac:dyDescent="0.2">
      <c r="A1022" s="8">
        <v>1019</v>
      </c>
      <c r="B1022" s="9"/>
      <c r="C1022" s="10" t="s">
        <v>5672</v>
      </c>
      <c r="D1022" s="11" t="s">
        <v>5673</v>
      </c>
      <c r="E1022" s="11" t="s">
        <v>9939</v>
      </c>
      <c r="F1022" s="11" t="s">
        <v>3980</v>
      </c>
      <c r="G1022" s="12" t="s">
        <v>75</v>
      </c>
      <c r="H1022" s="11" t="s">
        <v>5656</v>
      </c>
      <c r="I1022" s="12" t="s">
        <v>28</v>
      </c>
      <c r="J1022" s="12" t="s">
        <v>5674</v>
      </c>
      <c r="K1022" s="11" t="s">
        <v>5672</v>
      </c>
      <c r="L1022" s="12">
        <v>30</v>
      </c>
      <c r="M1022" s="13"/>
      <c r="N1022" s="14"/>
      <c r="O1022" s="14"/>
    </row>
    <row r="1023" spans="1:15" x14ac:dyDescent="0.2">
      <c r="A1023" s="8">
        <v>1020</v>
      </c>
      <c r="B1023" s="9"/>
      <c r="C1023" s="10" t="s">
        <v>5676</v>
      </c>
      <c r="D1023" s="11" t="s">
        <v>5677</v>
      </c>
      <c r="E1023" s="11" t="s">
        <v>9940</v>
      </c>
      <c r="F1023" s="11" t="s">
        <v>3980</v>
      </c>
      <c r="G1023" s="12" t="s">
        <v>75</v>
      </c>
      <c r="H1023" s="11" t="s">
        <v>2626</v>
      </c>
      <c r="I1023" s="12" t="s">
        <v>28</v>
      </c>
      <c r="J1023" s="12" t="s">
        <v>5678</v>
      </c>
      <c r="K1023" s="11" t="s">
        <v>5676</v>
      </c>
      <c r="L1023" s="12">
        <v>30</v>
      </c>
      <c r="M1023" s="13"/>
      <c r="N1023" s="14"/>
      <c r="O1023" s="14"/>
    </row>
    <row r="1024" spans="1:15" x14ac:dyDescent="0.2">
      <c r="A1024" s="8">
        <v>1021</v>
      </c>
      <c r="B1024" s="9"/>
      <c r="C1024" s="10" t="s">
        <v>5680</v>
      </c>
      <c r="D1024" s="11" t="s">
        <v>5681</v>
      </c>
      <c r="E1024" s="11" t="s">
        <v>5682</v>
      </c>
      <c r="F1024" s="11" t="s">
        <v>5662</v>
      </c>
      <c r="G1024" s="12" t="s">
        <v>75</v>
      </c>
      <c r="H1024" s="11" t="s">
        <v>2174</v>
      </c>
      <c r="I1024" s="12" t="s">
        <v>57</v>
      </c>
      <c r="J1024" s="12" t="s">
        <v>5683</v>
      </c>
      <c r="K1024" s="11" t="s">
        <v>5680</v>
      </c>
      <c r="L1024" s="12">
        <v>30</v>
      </c>
      <c r="M1024" s="13"/>
      <c r="N1024" s="14"/>
      <c r="O1024" s="14"/>
    </row>
    <row r="1025" spans="1:15" x14ac:dyDescent="0.2">
      <c r="A1025" s="8">
        <v>1022</v>
      </c>
      <c r="B1025" s="15"/>
      <c r="C1025" s="10" t="s">
        <v>9941</v>
      </c>
      <c r="D1025" s="11" t="s">
        <v>9942</v>
      </c>
      <c r="E1025" s="11" t="s">
        <v>9943</v>
      </c>
      <c r="F1025" s="11" t="s">
        <v>5684</v>
      </c>
      <c r="G1025" s="12" t="s">
        <v>75</v>
      </c>
      <c r="H1025" s="11" t="s">
        <v>9944</v>
      </c>
      <c r="I1025" s="12" t="s">
        <v>3150</v>
      </c>
      <c r="J1025" s="12" t="s">
        <v>9945</v>
      </c>
      <c r="K1025" s="11" t="s">
        <v>9941</v>
      </c>
      <c r="L1025" s="12">
        <v>30</v>
      </c>
      <c r="M1025" s="16"/>
      <c r="N1025" s="14"/>
      <c r="O1025" s="14"/>
    </row>
    <row r="1026" spans="1:15" x14ac:dyDescent="0.2">
      <c r="A1026" s="8">
        <v>1023</v>
      </c>
      <c r="B1026" s="9"/>
      <c r="C1026" s="10" t="s">
        <v>5686</v>
      </c>
      <c r="D1026" s="11" t="s">
        <v>5687</v>
      </c>
      <c r="E1026" s="11" t="s">
        <v>5688</v>
      </c>
      <c r="F1026" s="11" t="s">
        <v>5689</v>
      </c>
      <c r="G1026" s="12" t="s">
        <v>339</v>
      </c>
      <c r="H1026" s="11" t="s">
        <v>5690</v>
      </c>
      <c r="I1026" s="12" t="s">
        <v>677</v>
      </c>
      <c r="J1026" s="12" t="s">
        <v>5691</v>
      </c>
      <c r="K1026" s="11" t="s">
        <v>5686</v>
      </c>
      <c r="L1026" s="12">
        <v>1</v>
      </c>
      <c r="M1026" s="13"/>
      <c r="N1026" s="14"/>
      <c r="O1026" s="14"/>
    </row>
    <row r="1027" spans="1:15" x14ac:dyDescent="0.2">
      <c r="A1027" s="8">
        <v>1024</v>
      </c>
      <c r="B1027" s="9"/>
      <c r="C1027" s="10" t="s">
        <v>5693</v>
      </c>
      <c r="D1027" s="11" t="s">
        <v>5694</v>
      </c>
      <c r="E1027" s="11" t="s">
        <v>5695</v>
      </c>
      <c r="F1027" s="11" t="s">
        <v>5696</v>
      </c>
      <c r="G1027" s="12" t="s">
        <v>954</v>
      </c>
      <c r="H1027" s="11" t="s">
        <v>955</v>
      </c>
      <c r="I1027" s="12" t="s">
        <v>5697</v>
      </c>
      <c r="J1027" s="12" t="s">
        <v>5698</v>
      </c>
      <c r="K1027" s="11" t="s">
        <v>5693</v>
      </c>
      <c r="L1027" s="12">
        <v>1</v>
      </c>
      <c r="M1027" s="13"/>
      <c r="N1027" s="14"/>
      <c r="O1027" s="14"/>
    </row>
    <row r="1028" spans="1:15" x14ac:dyDescent="0.2">
      <c r="A1028" s="8">
        <v>1025</v>
      </c>
      <c r="B1028" s="9"/>
      <c r="C1028" s="10" t="s">
        <v>5700</v>
      </c>
      <c r="D1028" s="11" t="s">
        <v>5701</v>
      </c>
      <c r="E1028" s="11" t="s">
        <v>5702</v>
      </c>
      <c r="F1028" s="11" t="s">
        <v>5703</v>
      </c>
      <c r="G1028" s="12" t="s">
        <v>431</v>
      </c>
      <c r="H1028" s="11" t="s">
        <v>529</v>
      </c>
      <c r="I1028" s="12" t="s">
        <v>587</v>
      </c>
      <c r="J1028" s="12" t="s">
        <v>5704</v>
      </c>
      <c r="K1028" s="11" t="s">
        <v>5700</v>
      </c>
      <c r="L1028" s="12">
        <v>4</v>
      </c>
      <c r="M1028" s="13"/>
      <c r="N1028" s="14"/>
      <c r="O1028" s="14"/>
    </row>
    <row r="1029" spans="1:15" x14ac:dyDescent="0.2">
      <c r="A1029" s="8">
        <v>1026</v>
      </c>
      <c r="B1029" s="9"/>
      <c r="C1029" s="10" t="s">
        <v>5706</v>
      </c>
      <c r="D1029" s="11" t="s">
        <v>5707</v>
      </c>
      <c r="E1029" s="11" t="s">
        <v>5708</v>
      </c>
      <c r="F1029" s="11" t="s">
        <v>1170</v>
      </c>
      <c r="G1029" s="12" t="s">
        <v>27</v>
      </c>
      <c r="H1029" s="11" t="s">
        <v>1736</v>
      </c>
      <c r="I1029" s="12" t="s">
        <v>570</v>
      </c>
      <c r="J1029" s="12" t="s">
        <v>5709</v>
      </c>
      <c r="K1029" s="11" t="s">
        <v>5706</v>
      </c>
      <c r="L1029" s="12">
        <v>10</v>
      </c>
      <c r="M1029" s="13"/>
      <c r="N1029" s="14"/>
      <c r="O1029" s="14"/>
    </row>
    <row r="1030" spans="1:15" x14ac:dyDescent="0.2">
      <c r="A1030" s="8">
        <v>1027</v>
      </c>
      <c r="B1030" s="9"/>
      <c r="C1030" s="10" t="s">
        <v>5711</v>
      </c>
      <c r="D1030" s="11" t="s">
        <v>5712</v>
      </c>
      <c r="E1030" s="11" t="s">
        <v>5713</v>
      </c>
      <c r="F1030" s="11" t="s">
        <v>4016</v>
      </c>
      <c r="G1030" s="12" t="s">
        <v>809</v>
      </c>
      <c r="H1030" s="11" t="s">
        <v>4665</v>
      </c>
      <c r="I1030" s="12" t="s">
        <v>68</v>
      </c>
      <c r="J1030" s="12" t="s">
        <v>5714</v>
      </c>
      <c r="K1030" s="11" t="s">
        <v>5711</v>
      </c>
      <c r="L1030" s="12">
        <v>14</v>
      </c>
      <c r="M1030" s="13"/>
      <c r="N1030" s="14"/>
      <c r="O1030" s="14"/>
    </row>
    <row r="1031" spans="1:15" x14ac:dyDescent="0.2">
      <c r="A1031" s="8">
        <v>1028</v>
      </c>
      <c r="B1031" s="9"/>
      <c r="C1031" s="10" t="s">
        <v>5716</v>
      </c>
      <c r="D1031" s="11" t="s">
        <v>5717</v>
      </c>
      <c r="E1031" s="11" t="s">
        <v>5718</v>
      </c>
      <c r="F1031" s="11" t="s">
        <v>5719</v>
      </c>
      <c r="G1031" s="12" t="s">
        <v>523</v>
      </c>
      <c r="H1031" s="11" t="s">
        <v>5720</v>
      </c>
      <c r="I1031" s="12" t="s">
        <v>94</v>
      </c>
      <c r="J1031" s="12" t="s">
        <v>5721</v>
      </c>
      <c r="K1031" s="11" t="s">
        <v>5716</v>
      </c>
      <c r="L1031" s="12">
        <v>100</v>
      </c>
      <c r="M1031" s="13"/>
      <c r="N1031" s="14"/>
      <c r="O1031" s="14"/>
    </row>
    <row r="1032" spans="1:15" x14ac:dyDescent="0.2">
      <c r="A1032" s="8">
        <v>1029</v>
      </c>
      <c r="B1032" s="9"/>
      <c r="C1032" s="10" t="s">
        <v>5723</v>
      </c>
      <c r="D1032" s="11" t="s">
        <v>5724</v>
      </c>
      <c r="E1032" s="11" t="s">
        <v>5725</v>
      </c>
      <c r="F1032" s="11" t="s">
        <v>5546</v>
      </c>
      <c r="G1032" s="12" t="s">
        <v>75</v>
      </c>
      <c r="H1032" s="11" t="s">
        <v>23</v>
      </c>
      <c r="I1032" s="12" t="s">
        <v>102</v>
      </c>
      <c r="J1032" s="12" t="s">
        <v>5726</v>
      </c>
      <c r="K1032" s="11" t="s">
        <v>5723</v>
      </c>
      <c r="L1032" s="12">
        <v>30</v>
      </c>
      <c r="M1032" s="13"/>
      <c r="N1032" s="14"/>
      <c r="O1032" s="14"/>
    </row>
    <row r="1033" spans="1:15" x14ac:dyDescent="0.2">
      <c r="A1033" s="8">
        <v>1030</v>
      </c>
      <c r="B1033" s="9"/>
      <c r="C1033" s="10" t="s">
        <v>5728</v>
      </c>
      <c r="D1033" s="11" t="s">
        <v>5729</v>
      </c>
      <c r="E1033" s="11" t="s">
        <v>5730</v>
      </c>
      <c r="F1033" s="11" t="s">
        <v>1875</v>
      </c>
      <c r="G1033" s="12" t="s">
        <v>75</v>
      </c>
      <c r="H1033" s="11" t="s">
        <v>1014</v>
      </c>
      <c r="I1033" s="12" t="s">
        <v>587</v>
      </c>
      <c r="J1033" s="12" t="s">
        <v>5731</v>
      </c>
      <c r="K1033" s="11" t="s">
        <v>5728</v>
      </c>
      <c r="L1033" s="12">
        <v>30</v>
      </c>
      <c r="M1033" s="13"/>
      <c r="N1033" s="14"/>
      <c r="O1033" s="14"/>
    </row>
    <row r="1034" spans="1:15" x14ac:dyDescent="0.2">
      <c r="A1034" s="8">
        <v>1031</v>
      </c>
      <c r="B1034" s="9"/>
      <c r="C1034" s="10" t="s">
        <v>5733</v>
      </c>
      <c r="D1034" s="11" t="s">
        <v>5734</v>
      </c>
      <c r="E1034" s="11" t="s">
        <v>5735</v>
      </c>
      <c r="F1034" s="11" t="s">
        <v>4625</v>
      </c>
      <c r="G1034" s="12" t="s">
        <v>2889</v>
      </c>
      <c r="H1034" s="11" t="s">
        <v>76</v>
      </c>
      <c r="I1034" s="12" t="s">
        <v>439</v>
      </c>
      <c r="J1034" s="12" t="s">
        <v>5736</v>
      </c>
      <c r="K1034" s="11" t="s">
        <v>5733</v>
      </c>
      <c r="L1034" s="12">
        <v>1</v>
      </c>
      <c r="M1034" s="13"/>
      <c r="N1034" s="14"/>
      <c r="O1034" s="14"/>
    </row>
    <row r="1035" spans="1:15" x14ac:dyDescent="0.2">
      <c r="A1035" s="8">
        <v>1032</v>
      </c>
      <c r="B1035" s="9"/>
      <c r="C1035" s="10" t="s">
        <v>5738</v>
      </c>
      <c r="D1035" s="11" t="s">
        <v>5739</v>
      </c>
      <c r="E1035" s="11" t="s">
        <v>9946</v>
      </c>
      <c r="F1035" s="11" t="s">
        <v>3738</v>
      </c>
      <c r="G1035" s="12" t="s">
        <v>809</v>
      </c>
      <c r="H1035" s="11" t="s">
        <v>76</v>
      </c>
      <c r="I1035" s="12" t="s">
        <v>159</v>
      </c>
      <c r="J1035" s="12" t="s">
        <v>5740</v>
      </c>
      <c r="K1035" s="11" t="s">
        <v>5738</v>
      </c>
      <c r="L1035" s="12">
        <v>14</v>
      </c>
      <c r="M1035" s="13"/>
      <c r="N1035" s="14"/>
      <c r="O1035" s="14"/>
    </row>
    <row r="1036" spans="1:15" x14ac:dyDescent="0.2">
      <c r="A1036" s="8">
        <v>1033</v>
      </c>
      <c r="B1036" s="9"/>
      <c r="C1036" s="10" t="s">
        <v>5742</v>
      </c>
      <c r="D1036" s="11" t="s">
        <v>5743</v>
      </c>
      <c r="E1036" s="11" t="s">
        <v>5744</v>
      </c>
      <c r="F1036" s="11" t="s">
        <v>5133</v>
      </c>
      <c r="G1036" s="12" t="s">
        <v>1042</v>
      </c>
      <c r="H1036" s="11" t="s">
        <v>3401</v>
      </c>
      <c r="I1036" s="12" t="s">
        <v>302</v>
      </c>
      <c r="J1036" s="12" t="s">
        <v>5745</v>
      </c>
      <c r="K1036" s="11" t="s">
        <v>5742</v>
      </c>
      <c r="L1036" s="12">
        <v>1</v>
      </c>
      <c r="M1036" s="13"/>
      <c r="N1036" s="14"/>
      <c r="O1036" s="14"/>
    </row>
    <row r="1037" spans="1:15" x14ac:dyDescent="0.2">
      <c r="A1037" s="8">
        <v>1034</v>
      </c>
      <c r="B1037" s="15"/>
      <c r="C1037" s="10" t="s">
        <v>9947</v>
      </c>
      <c r="D1037" s="11" t="s">
        <v>9948</v>
      </c>
      <c r="E1037" s="11" t="s">
        <v>9949</v>
      </c>
      <c r="F1037" s="11" t="s">
        <v>5746</v>
      </c>
      <c r="G1037" s="12" t="s">
        <v>368</v>
      </c>
      <c r="H1037" s="11" t="s">
        <v>9950</v>
      </c>
      <c r="I1037" s="12" t="s">
        <v>159</v>
      </c>
      <c r="J1037" s="12" t="s">
        <v>9951</v>
      </c>
      <c r="K1037" s="11" t="s">
        <v>9947</v>
      </c>
      <c r="L1037" s="12">
        <v>1</v>
      </c>
      <c r="M1037" s="16"/>
      <c r="N1037" s="14"/>
      <c r="O1037" s="14"/>
    </row>
    <row r="1038" spans="1:15" x14ac:dyDescent="0.2">
      <c r="A1038" s="8">
        <v>1035</v>
      </c>
      <c r="B1038" s="9"/>
      <c r="C1038" s="10" t="s">
        <v>5748</v>
      </c>
      <c r="D1038" s="11" t="s">
        <v>5749</v>
      </c>
      <c r="E1038" s="11" t="s">
        <v>5750</v>
      </c>
      <c r="F1038" s="11" t="s">
        <v>5746</v>
      </c>
      <c r="G1038" s="12" t="s">
        <v>368</v>
      </c>
      <c r="H1038" s="11" t="s">
        <v>4482</v>
      </c>
      <c r="I1038" s="12" t="s">
        <v>159</v>
      </c>
      <c r="J1038" s="12" t="s">
        <v>5751</v>
      </c>
      <c r="K1038" s="11" t="s">
        <v>5748</v>
      </c>
      <c r="L1038" s="12">
        <v>1</v>
      </c>
      <c r="M1038" s="13"/>
      <c r="N1038" s="14"/>
      <c r="O1038" s="14"/>
    </row>
    <row r="1039" spans="1:15" x14ac:dyDescent="0.2">
      <c r="A1039" s="8">
        <v>1036</v>
      </c>
      <c r="B1039" s="15"/>
      <c r="C1039" s="10" t="s">
        <v>9952</v>
      </c>
      <c r="D1039" s="11" t="s">
        <v>9953</v>
      </c>
      <c r="E1039" s="11" t="s">
        <v>9954</v>
      </c>
      <c r="F1039" s="11" t="s">
        <v>9955</v>
      </c>
      <c r="G1039" s="12" t="s">
        <v>414</v>
      </c>
      <c r="H1039" s="11" t="s">
        <v>9956</v>
      </c>
      <c r="I1039" s="12" t="s">
        <v>3162</v>
      </c>
      <c r="J1039" s="12" t="s">
        <v>9957</v>
      </c>
      <c r="K1039" s="11" t="s">
        <v>9952</v>
      </c>
      <c r="L1039" s="12">
        <v>1</v>
      </c>
      <c r="M1039" s="16"/>
      <c r="N1039" s="14"/>
      <c r="O1039" s="14"/>
    </row>
    <row r="1040" spans="1:15" x14ac:dyDescent="0.2">
      <c r="A1040" s="8">
        <v>1037</v>
      </c>
      <c r="B1040" s="9"/>
      <c r="C1040" s="10" t="s">
        <v>5753</v>
      </c>
      <c r="D1040" s="11" t="s">
        <v>5754</v>
      </c>
      <c r="E1040" s="11" t="s">
        <v>5755</v>
      </c>
      <c r="F1040" s="11" t="s">
        <v>5756</v>
      </c>
      <c r="G1040" s="12" t="s">
        <v>75</v>
      </c>
      <c r="H1040" s="11" t="s">
        <v>5757</v>
      </c>
      <c r="I1040" s="12" t="s">
        <v>28</v>
      </c>
      <c r="J1040" s="12" t="s">
        <v>5758</v>
      </c>
      <c r="K1040" s="11" t="s">
        <v>5753</v>
      </c>
      <c r="L1040" s="12">
        <v>30</v>
      </c>
      <c r="M1040" s="13"/>
      <c r="N1040" s="14"/>
      <c r="O1040" s="14"/>
    </row>
    <row r="1041" spans="1:15" x14ac:dyDescent="0.2">
      <c r="A1041" s="8">
        <v>1038</v>
      </c>
      <c r="B1041" s="9"/>
      <c r="C1041" s="10" t="s">
        <v>5760</v>
      </c>
      <c r="D1041" s="11" t="s">
        <v>5761</v>
      </c>
      <c r="E1041" s="11" t="s">
        <v>5762</v>
      </c>
      <c r="F1041" s="11" t="s">
        <v>5756</v>
      </c>
      <c r="G1041" s="12" t="s">
        <v>75</v>
      </c>
      <c r="H1041" s="11" t="s">
        <v>5763</v>
      </c>
      <c r="I1041" s="12" t="s">
        <v>28</v>
      </c>
      <c r="J1041" s="12" t="s">
        <v>5764</v>
      </c>
      <c r="K1041" s="11" t="s">
        <v>5760</v>
      </c>
      <c r="L1041" s="12">
        <v>30</v>
      </c>
      <c r="M1041" s="13"/>
      <c r="N1041" s="14"/>
      <c r="O1041" s="14"/>
    </row>
    <row r="1042" spans="1:15" x14ac:dyDescent="0.2">
      <c r="A1042" s="8">
        <v>1039</v>
      </c>
      <c r="B1042" s="9"/>
      <c r="C1042" s="10" t="s">
        <v>5766</v>
      </c>
      <c r="D1042" s="11" t="s">
        <v>5767</v>
      </c>
      <c r="E1042" s="11" t="s">
        <v>5768</v>
      </c>
      <c r="F1042" s="11" t="s">
        <v>3126</v>
      </c>
      <c r="G1042" s="12" t="s">
        <v>368</v>
      </c>
      <c r="H1042" s="11" t="s">
        <v>1418</v>
      </c>
      <c r="I1042" s="12" t="s">
        <v>5769</v>
      </c>
      <c r="J1042" s="12" t="s">
        <v>5770</v>
      </c>
      <c r="K1042" s="11" t="s">
        <v>5766</v>
      </c>
      <c r="L1042" s="12">
        <v>1</v>
      </c>
      <c r="M1042" s="13"/>
      <c r="N1042" s="14"/>
      <c r="O1042" s="14"/>
    </row>
    <row r="1043" spans="1:15" x14ac:dyDescent="0.2">
      <c r="A1043" s="8">
        <v>1040</v>
      </c>
      <c r="B1043" s="9"/>
      <c r="C1043" s="10" t="s">
        <v>5772</v>
      </c>
      <c r="D1043" s="11" t="s">
        <v>5773</v>
      </c>
      <c r="E1043" s="11" t="s">
        <v>5774</v>
      </c>
      <c r="F1043" s="11" t="s">
        <v>5775</v>
      </c>
      <c r="G1043" s="12" t="s">
        <v>1025</v>
      </c>
      <c r="H1043" s="11" t="s">
        <v>529</v>
      </c>
      <c r="I1043" s="12" t="s">
        <v>28</v>
      </c>
      <c r="J1043" s="12" t="s">
        <v>5776</v>
      </c>
      <c r="K1043" s="11" t="s">
        <v>5772</v>
      </c>
      <c r="L1043" s="12">
        <v>28</v>
      </c>
      <c r="M1043" s="13"/>
      <c r="N1043" s="14"/>
      <c r="O1043" s="14"/>
    </row>
    <row r="1044" spans="1:15" x14ac:dyDescent="0.2">
      <c r="A1044" s="8">
        <v>1041</v>
      </c>
      <c r="B1044" s="15"/>
      <c r="C1044" s="10" t="s">
        <v>9958</v>
      </c>
      <c r="D1044" s="11" t="s">
        <v>9959</v>
      </c>
      <c r="E1044" s="11" t="s">
        <v>9960</v>
      </c>
      <c r="F1044" s="11" t="s">
        <v>9961</v>
      </c>
      <c r="G1044" s="12" t="s">
        <v>75</v>
      </c>
      <c r="H1044" s="11" t="s">
        <v>9962</v>
      </c>
      <c r="I1044" s="12" t="s">
        <v>28</v>
      </c>
      <c r="J1044" s="12" t="s">
        <v>9963</v>
      </c>
      <c r="K1044" s="11" t="s">
        <v>9958</v>
      </c>
      <c r="L1044" s="12">
        <v>30</v>
      </c>
      <c r="M1044" s="16"/>
      <c r="N1044" s="14"/>
      <c r="O1044" s="14"/>
    </row>
    <row r="1045" spans="1:15" x14ac:dyDescent="0.2">
      <c r="A1045" s="8">
        <v>1042</v>
      </c>
      <c r="B1045" s="15"/>
      <c r="C1045" s="10" t="s">
        <v>9964</v>
      </c>
      <c r="D1045" s="11" t="s">
        <v>9965</v>
      </c>
      <c r="E1045" s="11" t="s">
        <v>9966</v>
      </c>
      <c r="F1045" s="11" t="s">
        <v>9961</v>
      </c>
      <c r="G1045" s="12" t="s">
        <v>75</v>
      </c>
      <c r="H1045" s="11" t="s">
        <v>9967</v>
      </c>
      <c r="I1045" s="12" t="s">
        <v>28</v>
      </c>
      <c r="J1045" s="12" t="s">
        <v>9968</v>
      </c>
      <c r="K1045" s="11" t="s">
        <v>9964</v>
      </c>
      <c r="L1045" s="12">
        <v>30</v>
      </c>
      <c r="M1045" s="16"/>
      <c r="N1045" s="14"/>
      <c r="O1045" s="14"/>
    </row>
    <row r="1046" spans="1:15" x14ac:dyDescent="0.2">
      <c r="A1046" s="8">
        <v>1043</v>
      </c>
      <c r="B1046" s="9"/>
      <c r="C1046" s="10" t="s">
        <v>5778</v>
      </c>
      <c r="D1046" s="11" t="s">
        <v>5779</v>
      </c>
      <c r="E1046" s="11" t="s">
        <v>5780</v>
      </c>
      <c r="F1046" s="11" t="s">
        <v>3738</v>
      </c>
      <c r="G1046" s="12" t="s">
        <v>75</v>
      </c>
      <c r="H1046" s="11" t="s">
        <v>23</v>
      </c>
      <c r="I1046" s="12" t="s">
        <v>102</v>
      </c>
      <c r="J1046" s="12" t="s">
        <v>5781</v>
      </c>
      <c r="K1046" s="11" t="s">
        <v>5778</v>
      </c>
      <c r="L1046" s="12">
        <v>30</v>
      </c>
      <c r="M1046" s="13"/>
      <c r="N1046" s="14"/>
      <c r="O1046" s="14"/>
    </row>
    <row r="1047" spans="1:15" x14ac:dyDescent="0.2">
      <c r="A1047" s="8">
        <v>1044</v>
      </c>
      <c r="B1047" s="9"/>
      <c r="C1047" s="10" t="s">
        <v>5783</v>
      </c>
      <c r="D1047" s="11" t="s">
        <v>5784</v>
      </c>
      <c r="E1047" s="11" t="s">
        <v>5785</v>
      </c>
      <c r="F1047" s="11" t="s">
        <v>5786</v>
      </c>
      <c r="G1047" s="12" t="s">
        <v>27</v>
      </c>
      <c r="H1047" s="11" t="s">
        <v>517</v>
      </c>
      <c r="I1047" s="12" t="s">
        <v>5640</v>
      </c>
      <c r="J1047" s="12" t="s">
        <v>5787</v>
      </c>
      <c r="K1047" s="11" t="s">
        <v>5783</v>
      </c>
      <c r="L1047" s="12">
        <v>10</v>
      </c>
      <c r="M1047" s="13"/>
      <c r="N1047" s="14"/>
      <c r="O1047" s="14"/>
    </row>
    <row r="1048" spans="1:15" x14ac:dyDescent="0.2">
      <c r="A1048" s="8">
        <v>1045</v>
      </c>
      <c r="B1048" s="9"/>
      <c r="C1048" s="10" t="s">
        <v>5789</v>
      </c>
      <c r="D1048" s="11" t="s">
        <v>5790</v>
      </c>
      <c r="E1048" s="11" t="s">
        <v>5791</v>
      </c>
      <c r="F1048" s="11" t="s">
        <v>5565</v>
      </c>
      <c r="G1048" s="12" t="s">
        <v>75</v>
      </c>
      <c r="H1048" s="11" t="s">
        <v>5792</v>
      </c>
      <c r="I1048" s="12" t="s">
        <v>28</v>
      </c>
      <c r="J1048" s="12" t="s">
        <v>5793</v>
      </c>
      <c r="K1048" s="11" t="s">
        <v>5789</v>
      </c>
      <c r="L1048" s="12">
        <v>30</v>
      </c>
      <c r="M1048" s="13"/>
      <c r="N1048" s="14"/>
      <c r="O1048" s="14"/>
    </row>
    <row r="1049" spans="1:15" x14ac:dyDescent="0.2">
      <c r="A1049" s="8">
        <v>1046</v>
      </c>
      <c r="B1049" s="9"/>
      <c r="C1049" s="10" t="s">
        <v>5795</v>
      </c>
      <c r="D1049" s="11" t="s">
        <v>5796</v>
      </c>
      <c r="E1049" s="11" t="s">
        <v>5797</v>
      </c>
      <c r="F1049" s="11" t="s">
        <v>5798</v>
      </c>
      <c r="G1049" s="12" t="s">
        <v>5799</v>
      </c>
      <c r="H1049" s="11" t="s">
        <v>222</v>
      </c>
      <c r="I1049" s="12" t="s">
        <v>94</v>
      </c>
      <c r="J1049" s="12" t="s">
        <v>5800</v>
      </c>
      <c r="K1049" s="11" t="s">
        <v>5795</v>
      </c>
      <c r="L1049" s="12">
        <v>1</v>
      </c>
      <c r="M1049" s="13"/>
      <c r="N1049" s="14"/>
      <c r="O1049" s="14"/>
    </row>
    <row r="1050" spans="1:15" x14ac:dyDescent="0.2">
      <c r="A1050" s="8">
        <v>1047</v>
      </c>
      <c r="B1050" s="9"/>
      <c r="C1050" s="10" t="s">
        <v>5802</v>
      </c>
      <c r="D1050" s="11" t="s">
        <v>5803</v>
      </c>
      <c r="E1050" s="11" t="s">
        <v>5804</v>
      </c>
      <c r="F1050" s="11" t="s">
        <v>1927</v>
      </c>
      <c r="G1050" s="12" t="s">
        <v>684</v>
      </c>
      <c r="H1050" s="11" t="s">
        <v>565</v>
      </c>
      <c r="I1050" s="12" t="s">
        <v>1928</v>
      </c>
      <c r="J1050" s="12" t="s">
        <v>5805</v>
      </c>
      <c r="K1050" s="11" t="s">
        <v>5802</v>
      </c>
      <c r="L1050" s="12">
        <v>1</v>
      </c>
      <c r="M1050" s="13"/>
      <c r="N1050" s="14"/>
      <c r="O1050" s="14"/>
    </row>
    <row r="1051" spans="1:15" x14ac:dyDescent="0.2">
      <c r="A1051" s="8">
        <v>1048</v>
      </c>
      <c r="B1051" s="9"/>
      <c r="C1051" s="10" t="s">
        <v>5807</v>
      </c>
      <c r="D1051" s="11" t="s">
        <v>5808</v>
      </c>
      <c r="E1051" s="11" t="s">
        <v>5809</v>
      </c>
      <c r="F1051" s="11" t="s">
        <v>5364</v>
      </c>
      <c r="G1051" s="12" t="s">
        <v>1025</v>
      </c>
      <c r="H1051" s="11" t="s">
        <v>5504</v>
      </c>
      <c r="I1051" s="12" t="s">
        <v>473</v>
      </c>
      <c r="J1051" s="12" t="s">
        <v>5810</v>
      </c>
      <c r="K1051" s="11" t="s">
        <v>5807</v>
      </c>
      <c r="L1051" s="12">
        <v>28</v>
      </c>
      <c r="M1051" s="13"/>
      <c r="N1051" s="14"/>
      <c r="O1051" s="14"/>
    </row>
    <row r="1052" spans="1:15" x14ac:dyDescent="0.2">
      <c r="A1052" s="8">
        <v>1049</v>
      </c>
      <c r="B1052" s="9"/>
      <c r="C1052" s="10" t="s">
        <v>5812</v>
      </c>
      <c r="D1052" s="11" t="s">
        <v>5813</v>
      </c>
      <c r="E1052" s="11" t="s">
        <v>5814</v>
      </c>
      <c r="F1052" s="11" t="s">
        <v>5364</v>
      </c>
      <c r="G1052" s="12" t="s">
        <v>1025</v>
      </c>
      <c r="H1052" s="11" t="s">
        <v>3657</v>
      </c>
      <c r="I1052" s="12" t="s">
        <v>473</v>
      </c>
      <c r="J1052" s="12" t="s">
        <v>5815</v>
      </c>
      <c r="K1052" s="11" t="s">
        <v>5812</v>
      </c>
      <c r="L1052" s="12">
        <v>28</v>
      </c>
      <c r="M1052" s="13"/>
      <c r="N1052" s="14"/>
      <c r="O1052" s="14"/>
    </row>
    <row r="1053" spans="1:15" x14ac:dyDescent="0.2">
      <c r="A1053" s="8">
        <v>1050</v>
      </c>
      <c r="B1053" s="9"/>
      <c r="C1053" s="10" t="s">
        <v>5817</v>
      </c>
      <c r="D1053" s="11" t="s">
        <v>5818</v>
      </c>
      <c r="E1053" s="11" t="s">
        <v>5819</v>
      </c>
      <c r="F1053" s="11" t="s">
        <v>4731</v>
      </c>
      <c r="G1053" s="12" t="s">
        <v>1025</v>
      </c>
      <c r="H1053" s="11" t="s">
        <v>108</v>
      </c>
      <c r="I1053" s="12" t="s">
        <v>36</v>
      </c>
      <c r="J1053" s="12" t="s">
        <v>5820</v>
      </c>
      <c r="K1053" s="11" t="s">
        <v>5817</v>
      </c>
      <c r="L1053" s="12">
        <v>28</v>
      </c>
      <c r="M1053" s="13"/>
      <c r="N1053" s="14"/>
      <c r="O1053" s="14"/>
    </row>
    <row r="1054" spans="1:15" x14ac:dyDescent="0.2">
      <c r="A1054" s="8">
        <v>1051</v>
      </c>
      <c r="B1054" s="9"/>
      <c r="C1054" s="10" t="s">
        <v>5822</v>
      </c>
      <c r="D1054" s="11" t="s">
        <v>5823</v>
      </c>
      <c r="E1054" s="11" t="s">
        <v>5824</v>
      </c>
      <c r="F1054" s="11" t="s">
        <v>5357</v>
      </c>
      <c r="G1054" s="12" t="s">
        <v>75</v>
      </c>
      <c r="H1054" s="11" t="s">
        <v>5358</v>
      </c>
      <c r="I1054" s="12" t="s">
        <v>36</v>
      </c>
      <c r="J1054" s="12" t="s">
        <v>5825</v>
      </c>
      <c r="K1054" s="11" t="s">
        <v>5822</v>
      </c>
      <c r="L1054" s="12">
        <v>30</v>
      </c>
      <c r="M1054" s="13"/>
      <c r="N1054" s="14"/>
      <c r="O1054" s="14"/>
    </row>
    <row r="1055" spans="1:15" x14ac:dyDescent="0.2">
      <c r="A1055" s="8">
        <v>1052</v>
      </c>
      <c r="B1055" s="9"/>
      <c r="C1055" s="10" t="s">
        <v>5827</v>
      </c>
      <c r="D1055" s="11" t="s">
        <v>5828</v>
      </c>
      <c r="E1055" s="11" t="s">
        <v>5829</v>
      </c>
      <c r="F1055" s="11" t="s">
        <v>5546</v>
      </c>
      <c r="G1055" s="12" t="s">
        <v>75</v>
      </c>
      <c r="H1055" s="11" t="s">
        <v>488</v>
      </c>
      <c r="I1055" s="12" t="s">
        <v>102</v>
      </c>
      <c r="J1055" s="12" t="s">
        <v>5830</v>
      </c>
      <c r="K1055" s="11" t="s">
        <v>5827</v>
      </c>
      <c r="L1055" s="12">
        <v>30</v>
      </c>
      <c r="M1055" s="13"/>
      <c r="N1055" s="14"/>
      <c r="O1055" s="14"/>
    </row>
    <row r="1056" spans="1:15" x14ac:dyDescent="0.2">
      <c r="A1056" s="8">
        <v>1053</v>
      </c>
      <c r="B1056" s="9"/>
      <c r="C1056" s="10" t="s">
        <v>5832</v>
      </c>
      <c r="D1056" s="11" t="s">
        <v>5833</v>
      </c>
      <c r="E1056" s="11" t="s">
        <v>5834</v>
      </c>
      <c r="F1056" s="11" t="s">
        <v>5835</v>
      </c>
      <c r="G1056" s="12" t="s">
        <v>1728</v>
      </c>
      <c r="H1056" s="11" t="s">
        <v>5836</v>
      </c>
      <c r="I1056" s="12" t="s">
        <v>5624</v>
      </c>
      <c r="J1056" s="12" t="s">
        <v>5837</v>
      </c>
      <c r="K1056" s="11" t="s">
        <v>5832</v>
      </c>
      <c r="L1056" s="12">
        <v>1</v>
      </c>
      <c r="M1056" s="13"/>
      <c r="N1056" s="14"/>
      <c r="O1056" s="14"/>
    </row>
    <row r="1057" spans="1:15" x14ac:dyDescent="0.2">
      <c r="A1057" s="8">
        <v>1054</v>
      </c>
      <c r="B1057" s="9"/>
      <c r="C1057" s="10" t="s">
        <v>5839</v>
      </c>
      <c r="D1057" s="11" t="s">
        <v>5840</v>
      </c>
      <c r="E1057" s="11" t="s">
        <v>5841</v>
      </c>
      <c r="F1057" s="11" t="s">
        <v>5357</v>
      </c>
      <c r="G1057" s="12" t="s">
        <v>1025</v>
      </c>
      <c r="H1057" s="11" t="s">
        <v>5358</v>
      </c>
      <c r="I1057" s="12" t="s">
        <v>473</v>
      </c>
      <c r="J1057" s="12" t="s">
        <v>5842</v>
      </c>
      <c r="K1057" s="11" t="s">
        <v>5839</v>
      </c>
      <c r="L1057" s="12">
        <v>28</v>
      </c>
      <c r="M1057" s="13"/>
      <c r="N1057" s="14"/>
      <c r="O1057" s="14"/>
    </row>
    <row r="1058" spans="1:15" x14ac:dyDescent="0.2">
      <c r="A1058" s="8">
        <v>1055</v>
      </c>
      <c r="B1058" s="9"/>
      <c r="C1058" s="10" t="s">
        <v>5844</v>
      </c>
      <c r="D1058" s="11" t="s">
        <v>5845</v>
      </c>
      <c r="E1058" s="11" t="s">
        <v>5846</v>
      </c>
      <c r="F1058" s="11" t="s">
        <v>1571</v>
      </c>
      <c r="G1058" s="12" t="s">
        <v>27</v>
      </c>
      <c r="H1058" s="11" t="s">
        <v>1572</v>
      </c>
      <c r="I1058" s="12" t="s">
        <v>94</v>
      </c>
      <c r="J1058" s="12" t="s">
        <v>5847</v>
      </c>
      <c r="K1058" s="11" t="s">
        <v>5844</v>
      </c>
      <c r="L1058" s="12">
        <v>10</v>
      </c>
      <c r="M1058" s="13"/>
      <c r="N1058" s="14"/>
      <c r="O1058" s="14"/>
    </row>
    <row r="1059" spans="1:15" x14ac:dyDescent="0.2">
      <c r="A1059" s="8">
        <v>1056</v>
      </c>
      <c r="B1059" s="9"/>
      <c r="C1059" s="10" t="s">
        <v>5849</v>
      </c>
      <c r="D1059" s="11" t="s">
        <v>5850</v>
      </c>
      <c r="E1059" s="11" t="s">
        <v>5851</v>
      </c>
      <c r="F1059" s="11" t="s">
        <v>1602</v>
      </c>
      <c r="G1059" s="12" t="s">
        <v>782</v>
      </c>
      <c r="H1059" s="11" t="s">
        <v>1609</v>
      </c>
      <c r="I1059" s="12" t="s">
        <v>3046</v>
      </c>
      <c r="J1059" s="12" t="s">
        <v>5852</v>
      </c>
      <c r="K1059" s="11" t="s">
        <v>5849</v>
      </c>
      <c r="L1059" s="12">
        <v>40</v>
      </c>
      <c r="M1059" s="13"/>
      <c r="N1059" s="14"/>
      <c r="O1059" s="14"/>
    </row>
    <row r="1060" spans="1:15" x14ac:dyDescent="0.2">
      <c r="A1060" s="8">
        <v>1057</v>
      </c>
      <c r="B1060" s="9"/>
      <c r="C1060" s="10" t="s">
        <v>5854</v>
      </c>
      <c r="D1060" s="11" t="s">
        <v>5855</v>
      </c>
      <c r="E1060" s="11" t="s">
        <v>5856</v>
      </c>
      <c r="F1060" s="11" t="s">
        <v>4123</v>
      </c>
      <c r="G1060" s="12" t="s">
        <v>75</v>
      </c>
      <c r="H1060" s="11" t="s">
        <v>353</v>
      </c>
      <c r="I1060" s="12" t="s">
        <v>36</v>
      </c>
      <c r="J1060" s="12" t="s">
        <v>5857</v>
      </c>
      <c r="K1060" s="11" t="s">
        <v>5854</v>
      </c>
      <c r="L1060" s="12">
        <v>30</v>
      </c>
      <c r="M1060" s="13"/>
      <c r="N1060" s="14"/>
      <c r="O1060" s="14"/>
    </row>
    <row r="1061" spans="1:15" x14ac:dyDescent="0.2">
      <c r="A1061" s="8">
        <v>1058</v>
      </c>
      <c r="B1061" s="9"/>
      <c r="C1061" s="10" t="s">
        <v>5859</v>
      </c>
      <c r="D1061" s="11" t="s">
        <v>5860</v>
      </c>
      <c r="E1061" s="11" t="s">
        <v>5861</v>
      </c>
      <c r="F1061" s="11" t="s">
        <v>4123</v>
      </c>
      <c r="G1061" s="12" t="s">
        <v>75</v>
      </c>
      <c r="H1061" s="11" t="s">
        <v>67</v>
      </c>
      <c r="I1061" s="12" t="s">
        <v>36</v>
      </c>
      <c r="J1061" s="12" t="s">
        <v>5862</v>
      </c>
      <c r="K1061" s="11" t="s">
        <v>5859</v>
      </c>
      <c r="L1061" s="12">
        <v>30</v>
      </c>
      <c r="M1061" s="13"/>
      <c r="N1061" s="14"/>
      <c r="O1061" s="14"/>
    </row>
    <row r="1062" spans="1:15" x14ac:dyDescent="0.2">
      <c r="A1062" s="8">
        <v>1059</v>
      </c>
      <c r="B1062" s="9"/>
      <c r="C1062" s="10" t="s">
        <v>5864</v>
      </c>
      <c r="D1062" s="11" t="s">
        <v>5865</v>
      </c>
      <c r="E1062" s="11" t="s">
        <v>5866</v>
      </c>
      <c r="F1062" s="11" t="s">
        <v>5867</v>
      </c>
      <c r="G1062" s="12" t="s">
        <v>1025</v>
      </c>
      <c r="H1062" s="11" t="s">
        <v>1014</v>
      </c>
      <c r="I1062" s="12" t="s">
        <v>1921</v>
      </c>
      <c r="J1062" s="12" t="s">
        <v>5868</v>
      </c>
      <c r="K1062" s="11" t="s">
        <v>5864</v>
      </c>
      <c r="L1062" s="12">
        <v>28</v>
      </c>
      <c r="M1062" s="13"/>
      <c r="N1062" s="14"/>
      <c r="O1062" s="14"/>
    </row>
    <row r="1063" spans="1:15" x14ac:dyDescent="0.2">
      <c r="A1063" s="8">
        <v>1060</v>
      </c>
      <c r="B1063" s="9"/>
      <c r="C1063" s="10" t="s">
        <v>5870</v>
      </c>
      <c r="D1063" s="11" t="s">
        <v>5871</v>
      </c>
      <c r="E1063" s="11" t="s">
        <v>5872</v>
      </c>
      <c r="F1063" s="11" t="s">
        <v>5873</v>
      </c>
      <c r="G1063" s="12" t="s">
        <v>75</v>
      </c>
      <c r="H1063" s="11" t="s">
        <v>40</v>
      </c>
      <c r="I1063" s="12" t="s">
        <v>3074</v>
      </c>
      <c r="J1063" s="12" t="s">
        <v>5874</v>
      </c>
      <c r="K1063" s="11" t="s">
        <v>5870</v>
      </c>
      <c r="L1063" s="12">
        <v>30</v>
      </c>
      <c r="M1063" s="13"/>
      <c r="N1063" s="14"/>
      <c r="O1063" s="14"/>
    </row>
    <row r="1064" spans="1:15" x14ac:dyDescent="0.2">
      <c r="A1064" s="8">
        <v>1061</v>
      </c>
      <c r="B1064" s="9"/>
      <c r="C1064" s="10" t="s">
        <v>5876</v>
      </c>
      <c r="D1064" s="11" t="s">
        <v>5877</v>
      </c>
      <c r="E1064" s="11" t="s">
        <v>5878</v>
      </c>
      <c r="F1064" s="11" t="s">
        <v>5879</v>
      </c>
      <c r="G1064" s="12" t="s">
        <v>75</v>
      </c>
      <c r="H1064" s="11" t="s">
        <v>5880</v>
      </c>
      <c r="I1064" s="12" t="s">
        <v>28</v>
      </c>
      <c r="J1064" s="12" t="s">
        <v>5881</v>
      </c>
      <c r="K1064" s="11" t="s">
        <v>5876</v>
      </c>
      <c r="L1064" s="12">
        <v>30</v>
      </c>
      <c r="M1064" s="13"/>
      <c r="N1064" s="14"/>
      <c r="O1064" s="14"/>
    </row>
    <row r="1065" spans="1:15" x14ac:dyDescent="0.2">
      <c r="A1065" s="8">
        <v>1062</v>
      </c>
      <c r="B1065" s="9"/>
      <c r="C1065" s="10" t="s">
        <v>5883</v>
      </c>
      <c r="D1065" s="11" t="s">
        <v>5884</v>
      </c>
      <c r="E1065" s="11" t="s">
        <v>5885</v>
      </c>
      <c r="F1065" s="11" t="s">
        <v>5546</v>
      </c>
      <c r="G1065" s="12" t="s">
        <v>75</v>
      </c>
      <c r="H1065" s="11" t="s">
        <v>23</v>
      </c>
      <c r="I1065" s="12" t="s">
        <v>28</v>
      </c>
      <c r="J1065" s="12" t="s">
        <v>5886</v>
      </c>
      <c r="K1065" s="11" t="s">
        <v>5883</v>
      </c>
      <c r="L1065" s="12">
        <v>30</v>
      </c>
      <c r="M1065" s="13"/>
      <c r="N1065" s="14"/>
      <c r="O1065" s="14"/>
    </row>
    <row r="1066" spans="1:15" x14ac:dyDescent="0.2">
      <c r="A1066" s="8">
        <v>1063</v>
      </c>
      <c r="B1066" s="9"/>
      <c r="C1066" s="10" t="s">
        <v>5888</v>
      </c>
      <c r="D1066" s="11" t="s">
        <v>5889</v>
      </c>
      <c r="E1066" s="11" t="s">
        <v>5890</v>
      </c>
      <c r="F1066" s="11" t="s">
        <v>1158</v>
      </c>
      <c r="G1066" s="12" t="s">
        <v>34</v>
      </c>
      <c r="H1066" s="11" t="s">
        <v>2702</v>
      </c>
      <c r="I1066" s="12" t="s">
        <v>223</v>
      </c>
      <c r="J1066" s="12" t="s">
        <v>5891</v>
      </c>
      <c r="K1066" s="11" t="s">
        <v>5888</v>
      </c>
      <c r="L1066" s="12">
        <v>1</v>
      </c>
      <c r="M1066" s="13"/>
      <c r="N1066" s="14"/>
      <c r="O1066" s="14"/>
    </row>
    <row r="1067" spans="1:15" x14ac:dyDescent="0.2">
      <c r="A1067" s="8">
        <v>1064</v>
      </c>
      <c r="B1067" s="9"/>
      <c r="C1067" s="10" t="s">
        <v>5893</v>
      </c>
      <c r="D1067" s="11" t="s">
        <v>5894</v>
      </c>
      <c r="E1067" s="11" t="s">
        <v>5895</v>
      </c>
      <c r="F1067" s="11" t="s">
        <v>5357</v>
      </c>
      <c r="G1067" s="12" t="s">
        <v>2654</v>
      </c>
      <c r="H1067" s="11" t="s">
        <v>5358</v>
      </c>
      <c r="I1067" s="12" t="s">
        <v>168</v>
      </c>
      <c r="J1067" s="12" t="s">
        <v>5896</v>
      </c>
      <c r="K1067" s="11" t="s">
        <v>5893</v>
      </c>
      <c r="L1067" s="12">
        <v>30</v>
      </c>
      <c r="M1067" s="13"/>
      <c r="N1067" s="14"/>
      <c r="O1067" s="14"/>
    </row>
    <row r="1068" spans="1:15" x14ac:dyDescent="0.2">
      <c r="A1068" s="8">
        <v>1065</v>
      </c>
      <c r="B1068" s="9"/>
      <c r="C1068" s="10" t="s">
        <v>5898</v>
      </c>
      <c r="D1068" s="11" t="s">
        <v>5899</v>
      </c>
      <c r="E1068" s="11" t="s">
        <v>5900</v>
      </c>
      <c r="F1068" s="11" t="s">
        <v>5901</v>
      </c>
      <c r="G1068" s="12" t="s">
        <v>55</v>
      </c>
      <c r="H1068" s="11" t="s">
        <v>23</v>
      </c>
      <c r="I1068" s="12" t="s">
        <v>1710</v>
      </c>
      <c r="J1068" s="12" t="s">
        <v>5902</v>
      </c>
      <c r="K1068" s="11" t="s">
        <v>5898</v>
      </c>
      <c r="L1068" s="12">
        <v>24</v>
      </c>
      <c r="M1068" s="13"/>
      <c r="N1068" s="14"/>
      <c r="O1068" s="14"/>
    </row>
    <row r="1069" spans="1:15" x14ac:dyDescent="0.2">
      <c r="A1069" s="8">
        <v>1066</v>
      </c>
      <c r="B1069" s="9"/>
      <c r="C1069" s="10" t="s">
        <v>5904</v>
      </c>
      <c r="D1069" s="11" t="s">
        <v>5905</v>
      </c>
      <c r="E1069" s="11" t="s">
        <v>5906</v>
      </c>
      <c r="F1069" s="11" t="s">
        <v>5565</v>
      </c>
      <c r="G1069" s="12" t="s">
        <v>75</v>
      </c>
      <c r="H1069" s="11" t="s">
        <v>5907</v>
      </c>
      <c r="I1069" s="12" t="s">
        <v>28</v>
      </c>
      <c r="J1069" s="12" t="s">
        <v>5908</v>
      </c>
      <c r="K1069" s="11" t="s">
        <v>5904</v>
      </c>
      <c r="L1069" s="12">
        <v>30</v>
      </c>
      <c r="M1069" s="13"/>
      <c r="N1069" s="14"/>
      <c r="O1069" s="14"/>
    </row>
    <row r="1070" spans="1:15" x14ac:dyDescent="0.2">
      <c r="A1070" s="8">
        <v>1067</v>
      </c>
      <c r="B1070" s="9"/>
      <c r="C1070" s="10" t="s">
        <v>5910</v>
      </c>
      <c r="D1070" s="11" t="s">
        <v>5911</v>
      </c>
      <c r="E1070" s="11" t="s">
        <v>5912</v>
      </c>
      <c r="F1070" s="11" t="s">
        <v>4392</v>
      </c>
      <c r="G1070" s="12" t="s">
        <v>809</v>
      </c>
      <c r="H1070" s="11" t="s">
        <v>5913</v>
      </c>
      <c r="I1070" s="12" t="s">
        <v>28</v>
      </c>
      <c r="J1070" s="12" t="s">
        <v>5914</v>
      </c>
      <c r="K1070" s="11" t="s">
        <v>5910</v>
      </c>
      <c r="L1070" s="12">
        <v>14</v>
      </c>
      <c r="M1070" s="13"/>
      <c r="N1070" s="14"/>
      <c r="O1070" s="14"/>
    </row>
    <row r="1071" spans="1:15" x14ac:dyDescent="0.2">
      <c r="A1071" s="8">
        <v>1068</v>
      </c>
      <c r="B1071" s="9"/>
      <c r="C1071" s="10" t="s">
        <v>5916</v>
      </c>
      <c r="D1071" s="11" t="s">
        <v>5917</v>
      </c>
      <c r="E1071" s="11" t="s">
        <v>5918</v>
      </c>
      <c r="F1071" s="11" t="s">
        <v>100</v>
      </c>
      <c r="G1071" s="12" t="s">
        <v>5919</v>
      </c>
      <c r="H1071" s="11" t="s">
        <v>5345</v>
      </c>
      <c r="I1071" s="12" t="s">
        <v>102</v>
      </c>
      <c r="J1071" s="12" t="s">
        <v>5920</v>
      </c>
      <c r="K1071" s="11" t="s">
        <v>5916</v>
      </c>
      <c r="L1071" s="12">
        <v>1</v>
      </c>
      <c r="M1071" s="13"/>
      <c r="N1071" s="14"/>
      <c r="O1071" s="14"/>
    </row>
    <row r="1072" spans="1:15" x14ac:dyDescent="0.2">
      <c r="A1072" s="8">
        <v>1069</v>
      </c>
      <c r="B1072" s="9"/>
      <c r="C1072" s="10" t="s">
        <v>5922</v>
      </c>
      <c r="D1072" s="11" t="s">
        <v>5923</v>
      </c>
      <c r="E1072" s="11" t="s">
        <v>5924</v>
      </c>
      <c r="F1072" s="11" t="s">
        <v>5925</v>
      </c>
      <c r="G1072" s="12" t="s">
        <v>339</v>
      </c>
      <c r="H1072" s="11" t="s">
        <v>5926</v>
      </c>
      <c r="I1072" s="12" t="s">
        <v>1921</v>
      </c>
      <c r="J1072" s="12" t="s">
        <v>5927</v>
      </c>
      <c r="K1072" s="11" t="s">
        <v>5922</v>
      </c>
      <c r="L1072" s="12">
        <v>1</v>
      </c>
      <c r="M1072" s="13"/>
      <c r="N1072" s="14"/>
      <c r="O1072" s="14"/>
    </row>
    <row r="1073" spans="1:15" x14ac:dyDescent="0.2">
      <c r="A1073" s="8">
        <v>1070</v>
      </c>
      <c r="B1073" s="9"/>
      <c r="C1073" s="10" t="s">
        <v>5929</v>
      </c>
      <c r="D1073" s="11" t="s">
        <v>5930</v>
      </c>
      <c r="E1073" s="11" t="s">
        <v>5931</v>
      </c>
      <c r="F1073" s="11" t="s">
        <v>5199</v>
      </c>
      <c r="G1073" s="12" t="s">
        <v>414</v>
      </c>
      <c r="H1073" s="11" t="s">
        <v>5932</v>
      </c>
      <c r="I1073" s="12" t="s">
        <v>36</v>
      </c>
      <c r="J1073" s="12" t="s">
        <v>5933</v>
      </c>
      <c r="K1073" s="11" t="s">
        <v>5929</v>
      </c>
      <c r="L1073" s="12">
        <v>1</v>
      </c>
      <c r="M1073" s="13"/>
      <c r="N1073" s="14"/>
      <c r="O1073" s="14"/>
    </row>
    <row r="1074" spans="1:15" x14ac:dyDescent="0.2">
      <c r="A1074" s="8">
        <v>1071</v>
      </c>
      <c r="B1074" s="9"/>
      <c r="C1074" s="10" t="s">
        <v>5935</v>
      </c>
      <c r="D1074" s="11" t="s">
        <v>5936</v>
      </c>
      <c r="E1074" s="11" t="s">
        <v>5937</v>
      </c>
      <c r="F1074" s="11" t="s">
        <v>5938</v>
      </c>
      <c r="G1074" s="12" t="s">
        <v>75</v>
      </c>
      <c r="H1074" s="11" t="s">
        <v>3035</v>
      </c>
      <c r="I1074" s="12" t="s">
        <v>94</v>
      </c>
      <c r="J1074" s="12" t="s">
        <v>5939</v>
      </c>
      <c r="K1074" s="11" t="s">
        <v>5935</v>
      </c>
      <c r="L1074" s="12">
        <v>30</v>
      </c>
      <c r="M1074" s="13"/>
      <c r="N1074" s="14"/>
      <c r="O1074" s="14"/>
    </row>
    <row r="1075" spans="1:15" x14ac:dyDescent="0.2">
      <c r="A1075" s="8">
        <v>1072</v>
      </c>
      <c r="B1075" s="9"/>
      <c r="C1075" s="10" t="s">
        <v>5941</v>
      </c>
      <c r="D1075" s="11" t="s">
        <v>5942</v>
      </c>
      <c r="E1075" s="11" t="s">
        <v>5943</v>
      </c>
      <c r="F1075" s="11" t="s">
        <v>5938</v>
      </c>
      <c r="G1075" s="12" t="s">
        <v>75</v>
      </c>
      <c r="H1075" s="11" t="s">
        <v>488</v>
      </c>
      <c r="I1075" s="12" t="s">
        <v>94</v>
      </c>
      <c r="J1075" s="12" t="s">
        <v>5944</v>
      </c>
      <c r="K1075" s="11" t="s">
        <v>5941</v>
      </c>
      <c r="L1075" s="12">
        <v>30</v>
      </c>
      <c r="M1075" s="13"/>
      <c r="N1075" s="14"/>
      <c r="O1075" s="14"/>
    </row>
    <row r="1076" spans="1:15" x14ac:dyDescent="0.2">
      <c r="A1076" s="8">
        <v>1073</v>
      </c>
      <c r="B1076" s="15"/>
      <c r="C1076" s="10" t="s">
        <v>5946</v>
      </c>
      <c r="D1076" s="11" t="s">
        <v>5947</v>
      </c>
      <c r="E1076" s="11" t="s">
        <v>5948</v>
      </c>
      <c r="F1076" s="11" t="s">
        <v>5949</v>
      </c>
      <c r="G1076" s="12" t="s">
        <v>75</v>
      </c>
      <c r="H1076" s="11" t="s">
        <v>488</v>
      </c>
      <c r="I1076" s="12" t="s">
        <v>1486</v>
      </c>
      <c r="J1076" s="12" t="s">
        <v>5950</v>
      </c>
      <c r="K1076" s="11" t="s">
        <v>5946</v>
      </c>
      <c r="L1076" s="12">
        <v>30</v>
      </c>
      <c r="M1076" s="13"/>
      <c r="N1076" s="14"/>
      <c r="O1076" s="14"/>
    </row>
    <row r="1077" spans="1:15" x14ac:dyDescent="0.2">
      <c r="A1077" s="8">
        <v>1074</v>
      </c>
      <c r="B1077" s="15"/>
      <c r="C1077" s="10" t="s">
        <v>9969</v>
      </c>
      <c r="D1077" s="11" t="s">
        <v>9970</v>
      </c>
      <c r="E1077" s="11" t="s">
        <v>9971</v>
      </c>
      <c r="F1077" s="11" t="s">
        <v>9937</v>
      </c>
      <c r="G1077" s="12" t="s">
        <v>339</v>
      </c>
      <c r="H1077" s="11" t="s">
        <v>108</v>
      </c>
      <c r="I1077" s="12" t="s">
        <v>860</v>
      </c>
      <c r="J1077" s="12" t="s">
        <v>9972</v>
      </c>
      <c r="K1077" s="11" t="s">
        <v>9969</v>
      </c>
      <c r="L1077" s="12">
        <v>1</v>
      </c>
      <c r="M1077" s="16"/>
      <c r="N1077" s="14"/>
      <c r="O1077" s="14"/>
    </row>
    <row r="1078" spans="1:15" x14ac:dyDescent="0.2">
      <c r="A1078" s="8">
        <v>1075</v>
      </c>
      <c r="B1078" s="9"/>
      <c r="C1078" s="10" t="s">
        <v>5952</v>
      </c>
      <c r="D1078" s="11" t="s">
        <v>5953</v>
      </c>
      <c r="E1078" s="11" t="s">
        <v>5954</v>
      </c>
      <c r="F1078" s="11" t="s">
        <v>3738</v>
      </c>
      <c r="G1078" s="12" t="s">
        <v>5955</v>
      </c>
      <c r="H1078" s="11" t="s">
        <v>76</v>
      </c>
      <c r="I1078" s="12" t="s">
        <v>102</v>
      </c>
      <c r="J1078" s="12" t="s">
        <v>5956</v>
      </c>
      <c r="K1078" s="11" t="s">
        <v>5952</v>
      </c>
      <c r="L1078" s="12">
        <v>1</v>
      </c>
      <c r="M1078" s="13"/>
      <c r="N1078" s="14"/>
      <c r="O1078" s="14"/>
    </row>
    <row r="1079" spans="1:15" x14ac:dyDescent="0.2">
      <c r="A1079" s="8">
        <v>1076</v>
      </c>
      <c r="B1079" s="9"/>
      <c r="C1079" s="10" t="s">
        <v>5958</v>
      </c>
      <c r="D1079" s="11" t="s">
        <v>5959</v>
      </c>
      <c r="E1079" s="11" t="s">
        <v>5960</v>
      </c>
      <c r="F1079" s="11" t="s">
        <v>5961</v>
      </c>
      <c r="G1079" s="12" t="s">
        <v>762</v>
      </c>
      <c r="H1079" s="11" t="s">
        <v>873</v>
      </c>
      <c r="I1079" s="12" t="s">
        <v>302</v>
      </c>
      <c r="J1079" s="12" t="s">
        <v>5962</v>
      </c>
      <c r="K1079" s="11" t="s">
        <v>5958</v>
      </c>
      <c r="L1079" s="12">
        <v>2</v>
      </c>
      <c r="M1079" s="13"/>
      <c r="N1079" s="14"/>
      <c r="O1079" s="14"/>
    </row>
    <row r="1080" spans="1:15" x14ac:dyDescent="0.2">
      <c r="A1080" s="8">
        <v>1077</v>
      </c>
      <c r="B1080" s="9"/>
      <c r="C1080" s="10" t="s">
        <v>5964</v>
      </c>
      <c r="D1080" s="11" t="s">
        <v>5965</v>
      </c>
      <c r="E1080" s="11" t="s">
        <v>5966</v>
      </c>
      <c r="F1080" s="11" t="s">
        <v>5967</v>
      </c>
      <c r="G1080" s="12" t="s">
        <v>175</v>
      </c>
      <c r="H1080" s="11" t="s">
        <v>1844</v>
      </c>
      <c r="I1080" s="12" t="s">
        <v>481</v>
      </c>
      <c r="J1080" s="12" t="s">
        <v>5968</v>
      </c>
      <c r="K1080" s="11" t="s">
        <v>5964</v>
      </c>
      <c r="L1080" s="12">
        <v>100</v>
      </c>
      <c r="M1080" s="13"/>
      <c r="N1080" s="14"/>
      <c r="O1080" s="14"/>
    </row>
    <row r="1081" spans="1:15" x14ac:dyDescent="0.2">
      <c r="A1081" s="8">
        <v>1078</v>
      </c>
      <c r="B1081" s="9"/>
      <c r="C1081" s="10" t="s">
        <v>5970</v>
      </c>
      <c r="D1081" s="11" t="s">
        <v>5971</v>
      </c>
      <c r="E1081" s="11" t="s">
        <v>5972</v>
      </c>
      <c r="F1081" s="11" t="s">
        <v>3706</v>
      </c>
      <c r="G1081" s="12" t="s">
        <v>75</v>
      </c>
      <c r="H1081" s="11" t="s">
        <v>2024</v>
      </c>
      <c r="I1081" s="12" t="s">
        <v>159</v>
      </c>
      <c r="J1081" s="12" t="s">
        <v>5973</v>
      </c>
      <c r="K1081" s="11" t="s">
        <v>5970</v>
      </c>
      <c r="L1081" s="12">
        <v>30</v>
      </c>
      <c r="M1081" s="13"/>
      <c r="N1081" s="14"/>
      <c r="O1081" s="14"/>
    </row>
    <row r="1082" spans="1:15" x14ac:dyDescent="0.2">
      <c r="A1082" s="8">
        <v>1079</v>
      </c>
      <c r="B1082" s="15"/>
      <c r="C1082" s="10" t="s">
        <v>9973</v>
      </c>
      <c r="D1082" s="11" t="s">
        <v>9974</v>
      </c>
      <c r="E1082" s="11" t="s">
        <v>9975</v>
      </c>
      <c r="F1082" s="11" t="s">
        <v>9976</v>
      </c>
      <c r="G1082" s="12" t="s">
        <v>9977</v>
      </c>
      <c r="H1082" s="11" t="s">
        <v>206</v>
      </c>
      <c r="I1082" s="12" t="s">
        <v>28</v>
      </c>
      <c r="J1082" s="12" t="s">
        <v>9978</v>
      </c>
      <c r="K1082" s="11" t="s">
        <v>9973</v>
      </c>
      <c r="L1082" s="12">
        <v>1</v>
      </c>
      <c r="M1082" s="16"/>
      <c r="N1082" s="14"/>
      <c r="O1082" s="14"/>
    </row>
    <row r="1083" spans="1:15" x14ac:dyDescent="0.2">
      <c r="A1083" s="8">
        <v>1080</v>
      </c>
      <c r="B1083" s="15"/>
      <c r="C1083" s="10" t="s">
        <v>9979</v>
      </c>
      <c r="D1083" s="11" t="s">
        <v>9980</v>
      </c>
      <c r="E1083" s="11" t="s">
        <v>9981</v>
      </c>
      <c r="F1083" s="11" t="s">
        <v>9982</v>
      </c>
      <c r="G1083" s="12" t="s">
        <v>684</v>
      </c>
      <c r="H1083" s="11" t="s">
        <v>9983</v>
      </c>
      <c r="I1083" s="12" t="s">
        <v>1928</v>
      </c>
      <c r="J1083" s="12" t="s">
        <v>9984</v>
      </c>
      <c r="K1083" s="11" t="s">
        <v>9979</v>
      </c>
      <c r="L1083" s="12">
        <v>1</v>
      </c>
      <c r="M1083" s="16"/>
      <c r="N1083" s="14"/>
      <c r="O1083" s="14"/>
    </row>
    <row r="1084" spans="1:15" x14ac:dyDescent="0.2">
      <c r="A1084" s="8">
        <v>1081</v>
      </c>
      <c r="B1084" s="9"/>
      <c r="C1084" s="10" t="s">
        <v>5975</v>
      </c>
      <c r="D1084" s="11" t="s">
        <v>5976</v>
      </c>
      <c r="E1084" s="11" t="s">
        <v>5977</v>
      </c>
      <c r="F1084" s="11" t="s">
        <v>3738</v>
      </c>
      <c r="G1084" s="12" t="s">
        <v>75</v>
      </c>
      <c r="H1084" s="11" t="s">
        <v>76</v>
      </c>
      <c r="I1084" s="12" t="s">
        <v>68</v>
      </c>
      <c r="J1084" s="12" t="s">
        <v>5978</v>
      </c>
      <c r="K1084" s="11" t="s">
        <v>5975</v>
      </c>
      <c r="L1084" s="12">
        <v>30</v>
      </c>
      <c r="M1084" s="13"/>
      <c r="N1084" s="14"/>
      <c r="O1084" s="14"/>
    </row>
    <row r="1085" spans="1:15" x14ac:dyDescent="0.2">
      <c r="A1085" s="8">
        <v>1082</v>
      </c>
      <c r="B1085" s="9"/>
      <c r="C1085" s="10" t="s">
        <v>5980</v>
      </c>
      <c r="D1085" s="11" t="s">
        <v>5981</v>
      </c>
      <c r="E1085" s="11" t="s">
        <v>5982</v>
      </c>
      <c r="F1085" s="11" t="s">
        <v>5983</v>
      </c>
      <c r="G1085" s="12" t="s">
        <v>782</v>
      </c>
      <c r="H1085" s="11" t="s">
        <v>121</v>
      </c>
      <c r="I1085" s="12" t="s">
        <v>1486</v>
      </c>
      <c r="J1085" s="12" t="s">
        <v>5984</v>
      </c>
      <c r="K1085" s="11" t="s">
        <v>5980</v>
      </c>
      <c r="L1085" s="12">
        <v>40</v>
      </c>
      <c r="M1085" s="13"/>
      <c r="N1085" s="14"/>
      <c r="O1085" s="14"/>
    </row>
    <row r="1086" spans="1:15" x14ac:dyDescent="0.2">
      <c r="A1086" s="8">
        <v>1083</v>
      </c>
      <c r="B1086" s="9"/>
      <c r="C1086" s="10" t="s">
        <v>5986</v>
      </c>
      <c r="D1086" s="11" t="s">
        <v>5987</v>
      </c>
      <c r="E1086" s="11" t="s">
        <v>5988</v>
      </c>
      <c r="F1086" s="11" t="s">
        <v>5989</v>
      </c>
      <c r="G1086" s="12" t="s">
        <v>75</v>
      </c>
      <c r="H1086" s="11" t="s">
        <v>5990</v>
      </c>
      <c r="I1086" s="12" t="s">
        <v>860</v>
      </c>
      <c r="J1086" s="12" t="s">
        <v>5991</v>
      </c>
      <c r="K1086" s="11" t="s">
        <v>5986</v>
      </c>
      <c r="L1086" s="12">
        <v>30</v>
      </c>
      <c r="M1086" s="13"/>
      <c r="N1086" s="14"/>
      <c r="O1086" s="14"/>
    </row>
    <row r="1087" spans="1:15" x14ac:dyDescent="0.2">
      <c r="A1087" s="8">
        <v>1084</v>
      </c>
      <c r="B1087" s="9"/>
      <c r="C1087" s="10" t="s">
        <v>5993</v>
      </c>
      <c r="D1087" s="11" t="s">
        <v>5994</v>
      </c>
      <c r="E1087" s="11" t="s">
        <v>5995</v>
      </c>
      <c r="F1087" s="11" t="s">
        <v>1585</v>
      </c>
      <c r="G1087" s="12" t="s">
        <v>1957</v>
      </c>
      <c r="H1087" s="11" t="s">
        <v>289</v>
      </c>
      <c r="I1087" s="12" t="s">
        <v>48</v>
      </c>
      <c r="J1087" s="12" t="s">
        <v>5996</v>
      </c>
      <c r="K1087" s="11" t="s">
        <v>5993</v>
      </c>
      <c r="L1087" s="12">
        <v>1</v>
      </c>
      <c r="M1087" s="13"/>
      <c r="N1087" s="14"/>
      <c r="O1087" s="14"/>
    </row>
    <row r="1088" spans="1:15" x14ac:dyDescent="0.2">
      <c r="A1088" s="8">
        <v>1085</v>
      </c>
      <c r="B1088" s="9"/>
      <c r="C1088" s="10" t="s">
        <v>5998</v>
      </c>
      <c r="D1088" s="11" t="s">
        <v>5999</v>
      </c>
      <c r="E1088" s="11" t="s">
        <v>6000</v>
      </c>
      <c r="F1088" s="11" t="s">
        <v>580</v>
      </c>
      <c r="G1088" s="12" t="s">
        <v>502</v>
      </c>
      <c r="H1088" s="11" t="s">
        <v>85</v>
      </c>
      <c r="I1088" s="12" t="s">
        <v>6001</v>
      </c>
      <c r="J1088" s="12" t="s">
        <v>6002</v>
      </c>
      <c r="K1088" s="11" t="s">
        <v>5998</v>
      </c>
      <c r="L1088" s="12">
        <v>1</v>
      </c>
      <c r="M1088" s="13"/>
      <c r="N1088" s="14"/>
      <c r="O1088" s="14"/>
    </row>
    <row r="1089" spans="1:15" x14ac:dyDescent="0.2">
      <c r="A1089" s="8">
        <v>1086</v>
      </c>
      <c r="B1089" s="9"/>
      <c r="C1089" s="10" t="s">
        <v>6004</v>
      </c>
      <c r="D1089" s="11" t="s">
        <v>6005</v>
      </c>
      <c r="E1089" s="11" t="s">
        <v>6006</v>
      </c>
      <c r="F1089" s="11" t="s">
        <v>6007</v>
      </c>
      <c r="G1089" s="12" t="s">
        <v>2654</v>
      </c>
      <c r="H1089" s="11" t="s">
        <v>6008</v>
      </c>
      <c r="I1089" s="12" t="s">
        <v>4856</v>
      </c>
      <c r="J1089" s="12" t="s">
        <v>6009</v>
      </c>
      <c r="K1089" s="11" t="s">
        <v>6004</v>
      </c>
      <c r="L1089" s="12">
        <v>30</v>
      </c>
      <c r="M1089" s="13"/>
      <c r="N1089" s="14"/>
      <c r="O1089" s="14"/>
    </row>
    <row r="1090" spans="1:15" x14ac:dyDescent="0.2">
      <c r="A1090" s="8">
        <v>1087</v>
      </c>
      <c r="B1090" s="9"/>
      <c r="C1090" s="10" t="s">
        <v>6011</v>
      </c>
      <c r="D1090" s="11" t="s">
        <v>6012</v>
      </c>
      <c r="E1090" s="11" t="s">
        <v>6013</v>
      </c>
      <c r="F1090" s="11" t="s">
        <v>4392</v>
      </c>
      <c r="G1090" s="12" t="s">
        <v>809</v>
      </c>
      <c r="H1090" s="11" t="s">
        <v>5913</v>
      </c>
      <c r="I1090" s="12" t="s">
        <v>159</v>
      </c>
      <c r="J1090" s="12" t="s">
        <v>6014</v>
      </c>
      <c r="K1090" s="11" t="s">
        <v>6011</v>
      </c>
      <c r="L1090" s="12">
        <v>14</v>
      </c>
      <c r="M1090" s="13"/>
      <c r="N1090" s="14"/>
      <c r="O1090" s="14"/>
    </row>
    <row r="1091" spans="1:15" x14ac:dyDescent="0.2">
      <c r="A1091" s="8">
        <v>1088</v>
      </c>
      <c r="B1091" s="15"/>
      <c r="C1091" s="10" t="s">
        <v>9985</v>
      </c>
      <c r="D1091" s="11" t="s">
        <v>9986</v>
      </c>
      <c r="E1091" s="11" t="s">
        <v>9987</v>
      </c>
      <c r="F1091" s="11" t="s">
        <v>9988</v>
      </c>
      <c r="G1091" s="12" t="s">
        <v>2889</v>
      </c>
      <c r="H1091" s="11" t="s">
        <v>9989</v>
      </c>
      <c r="I1091" s="12" t="s">
        <v>2032</v>
      </c>
      <c r="J1091" s="12" t="s">
        <v>9990</v>
      </c>
      <c r="K1091" s="11" t="s">
        <v>9985</v>
      </c>
      <c r="L1091" s="12">
        <v>1</v>
      </c>
      <c r="M1091" s="16"/>
      <c r="N1091" s="14"/>
      <c r="O1091" s="14"/>
    </row>
    <row r="1092" spans="1:15" x14ac:dyDescent="0.2">
      <c r="A1092" s="8">
        <v>1089</v>
      </c>
      <c r="B1092" s="9"/>
      <c r="C1092" s="10" t="s">
        <v>6016</v>
      </c>
      <c r="D1092" s="11" t="s">
        <v>6017</v>
      </c>
      <c r="E1092" s="11" t="s">
        <v>6018</v>
      </c>
      <c r="F1092" s="11" t="s">
        <v>6019</v>
      </c>
      <c r="G1092" s="12" t="s">
        <v>368</v>
      </c>
      <c r="H1092" s="11" t="s">
        <v>6020</v>
      </c>
      <c r="I1092" s="12" t="s">
        <v>168</v>
      </c>
      <c r="J1092" s="12" t="s">
        <v>6021</v>
      </c>
      <c r="K1092" s="11" t="s">
        <v>6016</v>
      </c>
      <c r="L1092" s="12">
        <v>1</v>
      </c>
      <c r="M1092" s="13"/>
      <c r="N1092" s="14"/>
      <c r="O1092" s="14"/>
    </row>
    <row r="1093" spans="1:15" x14ac:dyDescent="0.2">
      <c r="A1093" s="8">
        <v>1090</v>
      </c>
      <c r="B1093" s="9"/>
      <c r="C1093" s="10" t="s">
        <v>6023</v>
      </c>
      <c r="D1093" s="11" t="s">
        <v>6024</v>
      </c>
      <c r="E1093" s="11" t="s">
        <v>6025</v>
      </c>
      <c r="F1093" s="11" t="s">
        <v>6026</v>
      </c>
      <c r="G1093" s="12" t="s">
        <v>2063</v>
      </c>
      <c r="H1093" s="11" t="s">
        <v>6027</v>
      </c>
      <c r="I1093" s="12" t="s">
        <v>1710</v>
      </c>
      <c r="J1093" s="12" t="s">
        <v>6028</v>
      </c>
      <c r="K1093" s="11" t="s">
        <v>6023</v>
      </c>
      <c r="L1093" s="12">
        <v>12</v>
      </c>
      <c r="M1093" s="13"/>
      <c r="N1093" s="14"/>
      <c r="O1093" s="14"/>
    </row>
    <row r="1094" spans="1:15" x14ac:dyDescent="0.2">
      <c r="A1094" s="8">
        <v>1091</v>
      </c>
      <c r="B1094" s="9"/>
      <c r="C1094" s="10" t="s">
        <v>6030</v>
      </c>
      <c r="D1094" s="11" t="s">
        <v>6031</v>
      </c>
      <c r="E1094" s="11" t="s">
        <v>6032</v>
      </c>
      <c r="F1094" s="11" t="s">
        <v>6033</v>
      </c>
      <c r="G1094" s="12" t="s">
        <v>27</v>
      </c>
      <c r="H1094" s="11" t="s">
        <v>6034</v>
      </c>
      <c r="I1094" s="12" t="s">
        <v>215</v>
      </c>
      <c r="J1094" s="12" t="s">
        <v>6035</v>
      </c>
      <c r="K1094" s="11" t="s">
        <v>6030</v>
      </c>
      <c r="L1094" s="12">
        <v>10</v>
      </c>
      <c r="M1094" s="13"/>
      <c r="N1094" s="14"/>
      <c r="O1094" s="14"/>
    </row>
    <row r="1095" spans="1:15" x14ac:dyDescent="0.2">
      <c r="A1095" s="8">
        <v>1092</v>
      </c>
      <c r="B1095" s="9"/>
      <c r="C1095" s="10" t="s">
        <v>6037</v>
      </c>
      <c r="D1095" s="11" t="s">
        <v>6038</v>
      </c>
      <c r="E1095" s="11" t="s">
        <v>6039</v>
      </c>
      <c r="F1095" s="11" t="s">
        <v>4392</v>
      </c>
      <c r="G1095" s="12" t="s">
        <v>809</v>
      </c>
      <c r="H1095" s="11" t="s">
        <v>1393</v>
      </c>
      <c r="I1095" s="12" t="s">
        <v>159</v>
      </c>
      <c r="J1095" s="12" t="s">
        <v>6040</v>
      </c>
      <c r="K1095" s="11" t="s">
        <v>6037</v>
      </c>
      <c r="L1095" s="12">
        <v>14</v>
      </c>
      <c r="M1095" s="13"/>
      <c r="N1095" s="14"/>
      <c r="O1095" s="14"/>
    </row>
    <row r="1096" spans="1:15" x14ac:dyDescent="0.2">
      <c r="A1096" s="8">
        <v>1093</v>
      </c>
      <c r="B1096" s="9"/>
      <c r="C1096" s="10" t="s">
        <v>6042</v>
      </c>
      <c r="D1096" s="11" t="s">
        <v>6043</v>
      </c>
      <c r="E1096" s="11" t="s">
        <v>6044</v>
      </c>
      <c r="F1096" s="11" t="s">
        <v>5983</v>
      </c>
      <c r="G1096" s="12" t="s">
        <v>782</v>
      </c>
      <c r="H1096" s="11" t="s">
        <v>23</v>
      </c>
      <c r="I1096" s="12" t="s">
        <v>1486</v>
      </c>
      <c r="J1096" s="12" t="s">
        <v>6045</v>
      </c>
      <c r="K1096" s="11" t="s">
        <v>6042</v>
      </c>
      <c r="L1096" s="12">
        <v>40</v>
      </c>
      <c r="M1096" s="13"/>
      <c r="N1096" s="14"/>
      <c r="O1096" s="14"/>
    </row>
    <row r="1097" spans="1:15" x14ac:dyDescent="0.2">
      <c r="A1097" s="8">
        <v>1094</v>
      </c>
      <c r="B1097" s="9"/>
      <c r="C1097" s="10" t="s">
        <v>6047</v>
      </c>
      <c r="D1097" s="11" t="s">
        <v>6048</v>
      </c>
      <c r="E1097" s="11" t="s">
        <v>6049</v>
      </c>
      <c r="F1097" s="11" t="s">
        <v>6050</v>
      </c>
      <c r="G1097" s="12" t="s">
        <v>2400</v>
      </c>
      <c r="H1097" s="11" t="s">
        <v>6051</v>
      </c>
      <c r="I1097" s="12" t="s">
        <v>3150</v>
      </c>
      <c r="J1097" s="12" t="s">
        <v>6052</v>
      </c>
      <c r="K1097" s="11" t="s">
        <v>6047</v>
      </c>
      <c r="L1097" s="12">
        <v>1</v>
      </c>
      <c r="M1097" s="13"/>
      <c r="N1097" s="14"/>
      <c r="O1097" s="14"/>
    </row>
    <row r="1098" spans="1:15" x14ac:dyDescent="0.2">
      <c r="A1098" s="8">
        <v>1095</v>
      </c>
      <c r="B1098" s="9"/>
      <c r="C1098" s="10" t="s">
        <v>6054</v>
      </c>
      <c r="D1098" s="11" t="s">
        <v>6055</v>
      </c>
      <c r="E1098" s="11" t="s">
        <v>6056</v>
      </c>
      <c r="F1098" s="11" t="s">
        <v>6057</v>
      </c>
      <c r="G1098" s="12" t="s">
        <v>1025</v>
      </c>
      <c r="H1098" s="11" t="s">
        <v>4968</v>
      </c>
      <c r="I1098" s="12" t="s">
        <v>1459</v>
      </c>
      <c r="J1098" s="12" t="s">
        <v>6058</v>
      </c>
      <c r="K1098" s="18" t="s">
        <v>6054</v>
      </c>
      <c r="L1098" s="12">
        <v>28</v>
      </c>
      <c r="M1098" s="13"/>
      <c r="N1098" s="14"/>
      <c r="O1098" s="14"/>
    </row>
    <row r="1099" spans="1:15" x14ac:dyDescent="0.2">
      <c r="A1099" s="8">
        <v>1096</v>
      </c>
      <c r="B1099" s="9"/>
      <c r="C1099" s="10" t="s">
        <v>6060</v>
      </c>
      <c r="D1099" s="11" t="s">
        <v>6061</v>
      </c>
      <c r="E1099" s="11" t="s">
        <v>6062</v>
      </c>
      <c r="F1099" s="11" t="s">
        <v>5756</v>
      </c>
      <c r="G1099" s="12" t="s">
        <v>75</v>
      </c>
      <c r="H1099" s="11" t="s">
        <v>5757</v>
      </c>
      <c r="I1099" s="12" t="s">
        <v>168</v>
      </c>
      <c r="J1099" s="12" t="s">
        <v>6063</v>
      </c>
      <c r="K1099" s="11" t="s">
        <v>6060</v>
      </c>
      <c r="L1099" s="12">
        <v>30</v>
      </c>
      <c r="M1099" s="13"/>
      <c r="N1099" s="14"/>
      <c r="O1099" s="14"/>
    </row>
    <row r="1100" spans="1:15" x14ac:dyDescent="0.2">
      <c r="A1100" s="8">
        <v>1097</v>
      </c>
      <c r="B1100" s="9"/>
      <c r="C1100" s="10" t="s">
        <v>6065</v>
      </c>
      <c r="D1100" s="11" t="s">
        <v>6066</v>
      </c>
      <c r="E1100" s="11" t="s">
        <v>6067</v>
      </c>
      <c r="F1100" s="11" t="s">
        <v>2002</v>
      </c>
      <c r="G1100" s="12" t="s">
        <v>1100</v>
      </c>
      <c r="H1100" s="11" t="s">
        <v>1790</v>
      </c>
      <c r="I1100" s="12" t="s">
        <v>159</v>
      </c>
      <c r="J1100" s="12" t="s">
        <v>6068</v>
      </c>
      <c r="K1100" s="11" t="s">
        <v>6065</v>
      </c>
      <c r="L1100" s="12">
        <v>1</v>
      </c>
      <c r="M1100" s="13"/>
      <c r="N1100" s="14"/>
      <c r="O1100" s="14"/>
    </row>
    <row r="1101" spans="1:15" x14ac:dyDescent="0.2">
      <c r="A1101" s="8">
        <v>1098</v>
      </c>
      <c r="B1101" s="9"/>
      <c r="C1101" s="10" t="s">
        <v>6070</v>
      </c>
      <c r="D1101" s="11" t="s">
        <v>6071</v>
      </c>
      <c r="E1101" s="11" t="s">
        <v>6072</v>
      </c>
      <c r="F1101" s="11" t="s">
        <v>2002</v>
      </c>
      <c r="G1101" s="12" t="s">
        <v>1100</v>
      </c>
      <c r="H1101" s="11" t="s">
        <v>1790</v>
      </c>
      <c r="I1101" s="12" t="s">
        <v>159</v>
      </c>
      <c r="J1101" s="12" t="s">
        <v>6073</v>
      </c>
      <c r="K1101" s="11" t="s">
        <v>6070</v>
      </c>
      <c r="L1101" s="12">
        <v>1</v>
      </c>
      <c r="M1101" s="13"/>
      <c r="N1101" s="14"/>
      <c r="O1101" s="14"/>
    </row>
    <row r="1102" spans="1:15" x14ac:dyDescent="0.2">
      <c r="A1102" s="8">
        <v>1099</v>
      </c>
      <c r="B1102" s="9"/>
      <c r="C1102" s="10" t="s">
        <v>6075</v>
      </c>
      <c r="D1102" s="11" t="s">
        <v>6076</v>
      </c>
      <c r="E1102" s="11" t="s">
        <v>6077</v>
      </c>
      <c r="F1102" s="11" t="s">
        <v>6078</v>
      </c>
      <c r="G1102" s="12" t="s">
        <v>75</v>
      </c>
      <c r="H1102" s="11" t="s">
        <v>6079</v>
      </c>
      <c r="I1102" s="12" t="s">
        <v>473</v>
      </c>
      <c r="J1102" s="12" t="s">
        <v>6080</v>
      </c>
      <c r="K1102" s="11" t="s">
        <v>6075</v>
      </c>
      <c r="L1102" s="12">
        <v>30</v>
      </c>
      <c r="M1102" s="13"/>
      <c r="N1102" s="14"/>
      <c r="O1102" s="14"/>
    </row>
    <row r="1103" spans="1:15" x14ac:dyDescent="0.2">
      <c r="A1103" s="8">
        <v>1100</v>
      </c>
      <c r="B1103" s="9"/>
      <c r="C1103" s="10" t="s">
        <v>6082</v>
      </c>
      <c r="D1103" s="11" t="s">
        <v>6083</v>
      </c>
      <c r="E1103" s="11" t="s">
        <v>6084</v>
      </c>
      <c r="F1103" s="11" t="s">
        <v>494</v>
      </c>
      <c r="G1103" s="12" t="s">
        <v>3788</v>
      </c>
      <c r="H1103" s="11" t="s">
        <v>222</v>
      </c>
      <c r="I1103" s="12" t="s">
        <v>495</v>
      </c>
      <c r="J1103" s="12" t="s">
        <v>6085</v>
      </c>
      <c r="K1103" s="11" t="s">
        <v>6082</v>
      </c>
      <c r="L1103" s="12">
        <v>200</v>
      </c>
      <c r="M1103" s="13"/>
      <c r="N1103" s="14"/>
      <c r="O1103" s="14"/>
    </row>
    <row r="1104" spans="1:15" x14ac:dyDescent="0.2">
      <c r="A1104" s="8">
        <v>1101</v>
      </c>
      <c r="B1104" s="9"/>
      <c r="C1104" s="10" t="s">
        <v>6087</v>
      </c>
      <c r="D1104" s="11" t="s">
        <v>6088</v>
      </c>
      <c r="E1104" s="11" t="s">
        <v>6089</v>
      </c>
      <c r="F1104" s="11" t="s">
        <v>4664</v>
      </c>
      <c r="G1104" s="12" t="s">
        <v>75</v>
      </c>
      <c r="H1104" s="11" t="s">
        <v>6090</v>
      </c>
      <c r="I1104" s="12" t="s">
        <v>6091</v>
      </c>
      <c r="J1104" s="12" t="s">
        <v>6092</v>
      </c>
      <c r="K1104" s="11" t="s">
        <v>6087</v>
      </c>
      <c r="L1104" s="12">
        <v>30</v>
      </c>
      <c r="M1104" s="13"/>
      <c r="N1104" s="14"/>
      <c r="O1104" s="14"/>
    </row>
    <row r="1105" spans="1:15" x14ac:dyDescent="0.2">
      <c r="A1105" s="8">
        <v>1102</v>
      </c>
      <c r="B1105" s="9"/>
      <c r="C1105" s="10" t="s">
        <v>6094</v>
      </c>
      <c r="D1105" s="11" t="s">
        <v>6095</v>
      </c>
      <c r="E1105" s="11" t="s">
        <v>6096</v>
      </c>
      <c r="F1105" s="11" t="s">
        <v>3564</v>
      </c>
      <c r="G1105" s="12" t="s">
        <v>2654</v>
      </c>
      <c r="H1105" s="11" t="s">
        <v>108</v>
      </c>
      <c r="I1105" s="12" t="s">
        <v>6091</v>
      </c>
      <c r="J1105" s="12" t="s">
        <v>6097</v>
      </c>
      <c r="K1105" s="11" t="s">
        <v>6094</v>
      </c>
      <c r="L1105" s="12">
        <v>30</v>
      </c>
      <c r="M1105" s="13"/>
      <c r="N1105" s="14"/>
      <c r="O1105" s="14"/>
    </row>
    <row r="1106" spans="1:15" x14ac:dyDescent="0.2">
      <c r="A1106" s="8">
        <v>1103</v>
      </c>
      <c r="B1106" s="9"/>
      <c r="C1106" s="10" t="s">
        <v>6099</v>
      </c>
      <c r="D1106" s="11" t="s">
        <v>6100</v>
      </c>
      <c r="E1106" s="11" t="s">
        <v>6101</v>
      </c>
      <c r="F1106" s="11" t="s">
        <v>6102</v>
      </c>
      <c r="G1106" s="12" t="s">
        <v>75</v>
      </c>
      <c r="H1106" s="11" t="s">
        <v>67</v>
      </c>
      <c r="I1106" s="12" t="s">
        <v>159</v>
      </c>
      <c r="J1106" s="12" t="s">
        <v>6103</v>
      </c>
      <c r="K1106" s="11" t="s">
        <v>6099</v>
      </c>
      <c r="L1106" s="12">
        <v>30</v>
      </c>
      <c r="M1106" s="13"/>
      <c r="N1106" s="14"/>
      <c r="O1106" s="14"/>
    </row>
    <row r="1107" spans="1:15" x14ac:dyDescent="0.2">
      <c r="A1107" s="8">
        <v>1104</v>
      </c>
      <c r="B1107" s="9"/>
      <c r="C1107" s="10" t="s">
        <v>6105</v>
      </c>
      <c r="D1107" s="11" t="s">
        <v>6106</v>
      </c>
      <c r="E1107" s="11" t="s">
        <v>6107</v>
      </c>
      <c r="F1107" s="11" t="s">
        <v>6108</v>
      </c>
      <c r="G1107" s="12" t="s">
        <v>144</v>
      </c>
      <c r="H1107" s="11" t="s">
        <v>5032</v>
      </c>
      <c r="I1107" s="12" t="s">
        <v>530</v>
      </c>
      <c r="J1107" s="12" t="s">
        <v>6109</v>
      </c>
      <c r="K1107" s="11" t="s">
        <v>6105</v>
      </c>
      <c r="L1107" s="12">
        <v>1</v>
      </c>
      <c r="M1107" s="13"/>
      <c r="N1107" s="14"/>
      <c r="O1107" s="14"/>
    </row>
    <row r="1108" spans="1:15" x14ac:dyDescent="0.2">
      <c r="A1108" s="8">
        <v>1105</v>
      </c>
      <c r="B1108" s="15"/>
      <c r="C1108" s="10" t="s">
        <v>9991</v>
      </c>
      <c r="D1108" s="11" t="s">
        <v>9992</v>
      </c>
      <c r="E1108" s="11" t="s">
        <v>9993</v>
      </c>
      <c r="F1108" s="11" t="s">
        <v>536</v>
      </c>
      <c r="G1108" s="12" t="s">
        <v>34</v>
      </c>
      <c r="H1108" s="11" t="s">
        <v>56</v>
      </c>
      <c r="I1108" s="12" t="s">
        <v>6110</v>
      </c>
      <c r="J1108" s="12" t="s">
        <v>9994</v>
      </c>
      <c r="K1108" s="11" t="s">
        <v>9991</v>
      </c>
      <c r="L1108" s="12">
        <v>1</v>
      </c>
      <c r="M1108" s="16"/>
      <c r="N1108" s="14"/>
      <c r="O1108" s="14"/>
    </row>
    <row r="1109" spans="1:15" x14ac:dyDescent="0.2">
      <c r="A1109" s="8">
        <v>1106</v>
      </c>
      <c r="B1109" s="9"/>
      <c r="C1109" s="10" t="s">
        <v>6112</v>
      </c>
      <c r="D1109" s="11" t="s">
        <v>6113</v>
      </c>
      <c r="E1109" s="11" t="s">
        <v>6114</v>
      </c>
      <c r="F1109" s="11" t="s">
        <v>923</v>
      </c>
      <c r="G1109" s="12" t="s">
        <v>809</v>
      </c>
      <c r="H1109" s="11" t="s">
        <v>108</v>
      </c>
      <c r="I1109" s="12" t="s">
        <v>6001</v>
      </c>
      <c r="J1109" s="12" t="s">
        <v>6115</v>
      </c>
      <c r="K1109" s="11" t="s">
        <v>6112</v>
      </c>
      <c r="L1109" s="12">
        <v>14</v>
      </c>
      <c r="M1109" s="13"/>
      <c r="N1109" s="14"/>
      <c r="O1109" s="14"/>
    </row>
    <row r="1110" spans="1:15" x14ac:dyDescent="0.2">
      <c r="A1110" s="8">
        <v>1107</v>
      </c>
      <c r="B1110" s="9"/>
      <c r="C1110" s="10" t="s">
        <v>6117</v>
      </c>
      <c r="D1110" s="11" t="s">
        <v>6118</v>
      </c>
      <c r="E1110" s="11" t="s">
        <v>6119</v>
      </c>
      <c r="F1110" s="11" t="s">
        <v>923</v>
      </c>
      <c r="G1110" s="12" t="s">
        <v>809</v>
      </c>
      <c r="H1110" s="11" t="s">
        <v>67</v>
      </c>
      <c r="I1110" s="12" t="s">
        <v>6001</v>
      </c>
      <c r="J1110" s="12" t="s">
        <v>6120</v>
      </c>
      <c r="K1110" s="11" t="s">
        <v>6117</v>
      </c>
      <c r="L1110" s="12">
        <v>14</v>
      </c>
      <c r="M1110" s="13"/>
      <c r="N1110" s="14"/>
      <c r="O1110" s="14"/>
    </row>
    <row r="1111" spans="1:15" x14ac:dyDescent="0.2">
      <c r="A1111" s="8">
        <v>1108</v>
      </c>
      <c r="B1111" s="9"/>
      <c r="C1111" s="10" t="s">
        <v>6122</v>
      </c>
      <c r="D1111" s="11" t="s">
        <v>6123</v>
      </c>
      <c r="E1111" s="11" t="s">
        <v>6124</v>
      </c>
      <c r="F1111" s="11" t="s">
        <v>3527</v>
      </c>
      <c r="G1111" s="12" t="s">
        <v>1957</v>
      </c>
      <c r="H1111" s="11" t="s">
        <v>6125</v>
      </c>
      <c r="I1111" s="12" t="s">
        <v>570</v>
      </c>
      <c r="J1111" s="12" t="s">
        <v>6126</v>
      </c>
      <c r="K1111" s="11" t="s">
        <v>6122</v>
      </c>
      <c r="L1111" s="12">
        <v>1</v>
      </c>
      <c r="M1111" s="13"/>
      <c r="N1111" s="14"/>
      <c r="O1111" s="14"/>
    </row>
    <row r="1112" spans="1:15" x14ac:dyDescent="0.2">
      <c r="A1112" s="8">
        <v>1109</v>
      </c>
      <c r="B1112" s="9"/>
      <c r="C1112" s="10" t="s">
        <v>6128</v>
      </c>
      <c r="D1112" s="11" t="s">
        <v>6129</v>
      </c>
      <c r="E1112" s="11" t="s">
        <v>6130</v>
      </c>
      <c r="F1112" s="11" t="s">
        <v>3755</v>
      </c>
      <c r="G1112" s="12" t="s">
        <v>175</v>
      </c>
      <c r="H1112" s="11" t="s">
        <v>206</v>
      </c>
      <c r="I1112" s="12" t="s">
        <v>1146</v>
      </c>
      <c r="J1112" s="12" t="s">
        <v>6131</v>
      </c>
      <c r="K1112" s="11" t="s">
        <v>6128</v>
      </c>
      <c r="L1112" s="12">
        <v>100</v>
      </c>
      <c r="M1112" s="13"/>
      <c r="N1112" s="14"/>
      <c r="O1112" s="14"/>
    </row>
    <row r="1113" spans="1:15" x14ac:dyDescent="0.2">
      <c r="A1113" s="8">
        <v>1110</v>
      </c>
      <c r="B1113" s="9"/>
      <c r="C1113" s="10" t="s">
        <v>6133</v>
      </c>
      <c r="D1113" s="11" t="s">
        <v>6134</v>
      </c>
      <c r="E1113" s="11" t="s">
        <v>6135</v>
      </c>
      <c r="F1113" s="11" t="s">
        <v>6136</v>
      </c>
      <c r="G1113" s="12" t="s">
        <v>1263</v>
      </c>
      <c r="H1113" s="11" t="s">
        <v>6137</v>
      </c>
      <c r="I1113" s="12" t="s">
        <v>159</v>
      </c>
      <c r="J1113" s="12" t="s">
        <v>6138</v>
      </c>
      <c r="K1113" s="11" t="s">
        <v>6133</v>
      </c>
      <c r="L1113" s="12">
        <v>1</v>
      </c>
      <c r="M1113" s="13"/>
      <c r="N1113" s="14"/>
      <c r="O1113" s="14"/>
    </row>
    <row r="1114" spans="1:15" x14ac:dyDescent="0.2">
      <c r="A1114" s="8">
        <v>1111</v>
      </c>
      <c r="B1114" s="9"/>
      <c r="C1114" s="10" t="s">
        <v>6140</v>
      </c>
      <c r="D1114" s="11" t="s">
        <v>6141</v>
      </c>
      <c r="E1114" s="11" t="s">
        <v>6142</v>
      </c>
      <c r="F1114" s="11" t="s">
        <v>6007</v>
      </c>
      <c r="G1114" s="12" t="s">
        <v>75</v>
      </c>
      <c r="H1114" s="11" t="s">
        <v>6143</v>
      </c>
      <c r="I1114" s="12" t="s">
        <v>168</v>
      </c>
      <c r="J1114" s="12" t="s">
        <v>6144</v>
      </c>
      <c r="K1114" s="11" t="s">
        <v>6140</v>
      </c>
      <c r="L1114" s="12">
        <v>30</v>
      </c>
      <c r="M1114" s="13"/>
      <c r="N1114" s="14"/>
      <c r="O1114" s="14"/>
    </row>
    <row r="1115" spans="1:15" x14ac:dyDescent="0.2">
      <c r="A1115" s="8">
        <v>1112</v>
      </c>
      <c r="B1115" s="9"/>
      <c r="C1115" s="10" t="s">
        <v>6146</v>
      </c>
      <c r="D1115" s="11" t="s">
        <v>6147</v>
      </c>
      <c r="E1115" s="11" t="s">
        <v>6148</v>
      </c>
      <c r="F1115" s="11" t="s">
        <v>4371</v>
      </c>
      <c r="G1115" s="12" t="s">
        <v>75</v>
      </c>
      <c r="H1115" s="11" t="s">
        <v>6149</v>
      </c>
      <c r="I1115" s="12" t="s">
        <v>1928</v>
      </c>
      <c r="J1115" s="12" t="s">
        <v>6150</v>
      </c>
      <c r="K1115" s="11" t="s">
        <v>6146</v>
      </c>
      <c r="L1115" s="12">
        <v>30</v>
      </c>
      <c r="M1115" s="13"/>
      <c r="N1115" s="14"/>
      <c r="O1115" s="14"/>
    </row>
    <row r="1116" spans="1:15" x14ac:dyDescent="0.2">
      <c r="A1116" s="8">
        <v>1113</v>
      </c>
      <c r="B1116" s="9"/>
      <c r="C1116" s="10" t="s">
        <v>6152</v>
      </c>
      <c r="D1116" s="11" t="s">
        <v>6153</v>
      </c>
      <c r="E1116" s="11" t="s">
        <v>6154</v>
      </c>
      <c r="F1116" s="11" t="s">
        <v>6155</v>
      </c>
      <c r="G1116" s="12" t="s">
        <v>6156</v>
      </c>
      <c r="H1116" s="11" t="s">
        <v>6157</v>
      </c>
      <c r="I1116" s="12" t="s">
        <v>102</v>
      </c>
      <c r="J1116" s="12" t="s">
        <v>6158</v>
      </c>
      <c r="K1116" s="11" t="s">
        <v>6152</v>
      </c>
      <c r="L1116" s="12">
        <v>10</v>
      </c>
      <c r="M1116" s="13"/>
      <c r="N1116" s="14"/>
      <c r="O1116" s="14"/>
    </row>
    <row r="1117" spans="1:15" x14ac:dyDescent="0.2">
      <c r="A1117" s="8">
        <v>1114</v>
      </c>
      <c r="B1117" s="9"/>
      <c r="C1117" s="10" t="s">
        <v>6160</v>
      </c>
      <c r="D1117" s="11" t="s">
        <v>6161</v>
      </c>
      <c r="E1117" s="11" t="s">
        <v>6162</v>
      </c>
      <c r="F1117" s="11" t="s">
        <v>6163</v>
      </c>
      <c r="G1117" s="12" t="s">
        <v>6164</v>
      </c>
      <c r="H1117" s="11" t="s">
        <v>6165</v>
      </c>
      <c r="I1117" s="12" t="s">
        <v>223</v>
      </c>
      <c r="J1117" s="12" t="s">
        <v>6166</v>
      </c>
      <c r="K1117" s="11" t="s">
        <v>6160</v>
      </c>
      <c r="L1117" s="12">
        <v>1</v>
      </c>
      <c r="M1117" s="13"/>
      <c r="N1117" s="14"/>
      <c r="O1117" s="14"/>
    </row>
    <row r="1118" spans="1:15" x14ac:dyDescent="0.2">
      <c r="A1118" s="8">
        <v>1115</v>
      </c>
      <c r="B1118" s="9"/>
      <c r="C1118" s="10" t="s">
        <v>6168</v>
      </c>
      <c r="D1118" s="11" t="s">
        <v>6169</v>
      </c>
      <c r="E1118" s="11" t="s">
        <v>6170</v>
      </c>
      <c r="F1118" s="11" t="s">
        <v>6171</v>
      </c>
      <c r="G1118" s="12" t="s">
        <v>1025</v>
      </c>
      <c r="H1118" s="11" t="s">
        <v>3657</v>
      </c>
      <c r="I1118" s="12" t="s">
        <v>2032</v>
      </c>
      <c r="J1118" s="12" t="s">
        <v>6172</v>
      </c>
      <c r="K1118" s="11" t="s">
        <v>6168</v>
      </c>
      <c r="L1118" s="12">
        <v>28</v>
      </c>
      <c r="M1118" s="13"/>
      <c r="N1118" s="14"/>
      <c r="O1118" s="14"/>
    </row>
    <row r="1119" spans="1:15" x14ac:dyDescent="0.2">
      <c r="A1119" s="8">
        <v>1116</v>
      </c>
      <c r="B1119" s="9"/>
      <c r="C1119" s="10" t="s">
        <v>6174</v>
      </c>
      <c r="D1119" s="11" t="s">
        <v>6175</v>
      </c>
      <c r="E1119" s="11" t="s">
        <v>6176</v>
      </c>
      <c r="F1119" s="11" t="s">
        <v>401</v>
      </c>
      <c r="G1119" s="12" t="s">
        <v>55</v>
      </c>
      <c r="H1119" s="11" t="s">
        <v>222</v>
      </c>
      <c r="I1119" s="12" t="s">
        <v>48</v>
      </c>
      <c r="J1119" s="12" t="s">
        <v>6177</v>
      </c>
      <c r="K1119" s="11" t="s">
        <v>6174</v>
      </c>
      <c r="L1119" s="12">
        <v>24</v>
      </c>
      <c r="M1119" s="13"/>
      <c r="N1119" s="14"/>
      <c r="O1119" s="14"/>
    </row>
    <row r="1120" spans="1:15" x14ac:dyDescent="0.2">
      <c r="A1120" s="8">
        <v>1117</v>
      </c>
      <c r="B1120" s="9"/>
      <c r="C1120" s="10" t="s">
        <v>6178</v>
      </c>
      <c r="D1120" s="11" t="s">
        <v>6179</v>
      </c>
      <c r="E1120" s="11" t="s">
        <v>6180</v>
      </c>
      <c r="F1120" s="11" t="s">
        <v>100</v>
      </c>
      <c r="G1120" s="12" t="s">
        <v>2654</v>
      </c>
      <c r="H1120" s="11" t="s">
        <v>714</v>
      </c>
      <c r="I1120" s="12" t="s">
        <v>102</v>
      </c>
      <c r="J1120" s="12" t="s">
        <v>6181</v>
      </c>
      <c r="K1120" s="11" t="s">
        <v>6178</v>
      </c>
      <c r="L1120" s="12">
        <v>30</v>
      </c>
      <c r="M1120" s="13"/>
      <c r="N1120" s="14"/>
      <c r="O1120" s="14"/>
    </row>
    <row r="1121" spans="1:15" x14ac:dyDescent="0.2">
      <c r="A1121" s="8">
        <v>1118</v>
      </c>
      <c r="B1121" s="9"/>
      <c r="C1121" s="10" t="s">
        <v>6183</v>
      </c>
      <c r="D1121" s="11" t="s">
        <v>6184</v>
      </c>
      <c r="E1121" s="11" t="s">
        <v>6185</v>
      </c>
      <c r="F1121" s="11" t="s">
        <v>6186</v>
      </c>
      <c r="G1121" s="12" t="s">
        <v>368</v>
      </c>
      <c r="H1121" s="11" t="s">
        <v>6187</v>
      </c>
      <c r="I1121" s="12" t="s">
        <v>860</v>
      </c>
      <c r="J1121" s="12" t="s">
        <v>6188</v>
      </c>
      <c r="K1121" s="11" t="s">
        <v>6183</v>
      </c>
      <c r="L1121" s="12">
        <v>1</v>
      </c>
      <c r="M1121" s="13"/>
      <c r="N1121" s="14"/>
      <c r="O1121" s="14"/>
    </row>
    <row r="1122" spans="1:15" x14ac:dyDescent="0.2">
      <c r="A1122" s="8">
        <v>1119</v>
      </c>
      <c r="B1122" s="9"/>
      <c r="C1122" s="10" t="s">
        <v>6190</v>
      </c>
      <c r="D1122" s="11" t="s">
        <v>6191</v>
      </c>
      <c r="E1122" s="11" t="s">
        <v>6192</v>
      </c>
      <c r="F1122" s="11" t="s">
        <v>4731</v>
      </c>
      <c r="G1122" s="12" t="s">
        <v>75</v>
      </c>
      <c r="H1122" s="11" t="s">
        <v>6193</v>
      </c>
      <c r="I1122" s="12" t="s">
        <v>4856</v>
      </c>
      <c r="J1122" s="12" t="s">
        <v>6194</v>
      </c>
      <c r="K1122" s="11" t="s">
        <v>6190</v>
      </c>
      <c r="L1122" s="12">
        <v>30</v>
      </c>
      <c r="M1122" s="13"/>
      <c r="N1122" s="14"/>
      <c r="O1122" s="14"/>
    </row>
    <row r="1123" spans="1:15" x14ac:dyDescent="0.2">
      <c r="A1123" s="8">
        <v>1120</v>
      </c>
      <c r="B1123" s="9"/>
      <c r="C1123" s="10" t="s">
        <v>6196</v>
      </c>
      <c r="D1123" s="11" t="s">
        <v>6197</v>
      </c>
      <c r="E1123" s="11" t="s">
        <v>6198</v>
      </c>
      <c r="F1123" s="11" t="s">
        <v>4955</v>
      </c>
      <c r="G1123" s="12" t="s">
        <v>790</v>
      </c>
      <c r="H1123" s="11" t="s">
        <v>2158</v>
      </c>
      <c r="I1123" s="12" t="s">
        <v>159</v>
      </c>
      <c r="J1123" s="12" t="s">
        <v>6199</v>
      </c>
      <c r="K1123" s="11" t="s">
        <v>6196</v>
      </c>
      <c r="L1123" s="12">
        <v>3</v>
      </c>
      <c r="M1123" s="13"/>
      <c r="N1123" s="14"/>
      <c r="O1123" s="14"/>
    </row>
    <row r="1124" spans="1:15" x14ac:dyDescent="0.2">
      <c r="A1124" s="8">
        <v>1121</v>
      </c>
      <c r="B1124" s="9"/>
      <c r="C1124" s="10" t="s">
        <v>6201</v>
      </c>
      <c r="D1124" s="11" t="s">
        <v>6202</v>
      </c>
      <c r="E1124" s="11" t="s">
        <v>6203</v>
      </c>
      <c r="F1124" s="11" t="s">
        <v>4289</v>
      </c>
      <c r="G1124" s="12" t="s">
        <v>431</v>
      </c>
      <c r="H1124" s="11" t="s">
        <v>67</v>
      </c>
      <c r="I1124" s="12" t="s">
        <v>131</v>
      </c>
      <c r="J1124" s="12" t="s">
        <v>6204</v>
      </c>
      <c r="K1124" s="11" t="s">
        <v>6201</v>
      </c>
      <c r="L1124" s="12">
        <v>4</v>
      </c>
      <c r="M1124" s="13"/>
      <c r="N1124" s="14"/>
      <c r="O1124" s="14"/>
    </row>
    <row r="1125" spans="1:15" x14ac:dyDescent="0.2">
      <c r="A1125" s="8">
        <v>1122</v>
      </c>
      <c r="B1125" s="9"/>
      <c r="C1125" s="10" t="s">
        <v>6206</v>
      </c>
      <c r="D1125" s="11" t="s">
        <v>6207</v>
      </c>
      <c r="E1125" s="11" t="s">
        <v>6208</v>
      </c>
      <c r="F1125" s="11" t="s">
        <v>6209</v>
      </c>
      <c r="G1125" s="12" t="s">
        <v>954</v>
      </c>
      <c r="H1125" s="11" t="s">
        <v>6210</v>
      </c>
      <c r="I1125" s="12" t="s">
        <v>28</v>
      </c>
      <c r="J1125" s="12" t="s">
        <v>6211</v>
      </c>
      <c r="K1125" s="11" t="s">
        <v>6206</v>
      </c>
      <c r="L1125" s="12">
        <v>1</v>
      </c>
      <c r="M1125" s="13"/>
      <c r="N1125" s="14"/>
      <c r="O1125" s="14"/>
    </row>
    <row r="1126" spans="1:15" x14ac:dyDescent="0.2">
      <c r="A1126" s="8">
        <v>1123</v>
      </c>
      <c r="B1126" s="9"/>
      <c r="C1126" s="10" t="s">
        <v>6213</v>
      </c>
      <c r="D1126" s="11" t="s">
        <v>6214</v>
      </c>
      <c r="E1126" s="11" t="s">
        <v>6215</v>
      </c>
      <c r="F1126" s="11" t="s">
        <v>6216</v>
      </c>
      <c r="G1126" s="12" t="s">
        <v>1957</v>
      </c>
      <c r="H1126" s="11" t="s">
        <v>289</v>
      </c>
      <c r="I1126" s="12" t="s">
        <v>48</v>
      </c>
      <c r="J1126" s="12" t="s">
        <v>6217</v>
      </c>
      <c r="K1126" s="11" t="s">
        <v>6213</v>
      </c>
      <c r="L1126" s="12">
        <v>1</v>
      </c>
      <c r="M1126" s="13"/>
      <c r="N1126" s="14"/>
      <c r="O1126" s="14"/>
    </row>
    <row r="1127" spans="1:15" x14ac:dyDescent="0.2">
      <c r="A1127" s="8">
        <v>1124</v>
      </c>
      <c r="B1127" s="9"/>
      <c r="C1127" s="10" t="s">
        <v>6219</v>
      </c>
      <c r="D1127" s="11" t="s">
        <v>6220</v>
      </c>
      <c r="E1127" s="11" t="s">
        <v>6221</v>
      </c>
      <c r="F1127" s="11" t="s">
        <v>6222</v>
      </c>
      <c r="G1127" s="12" t="s">
        <v>368</v>
      </c>
      <c r="H1127" s="11" t="s">
        <v>6223</v>
      </c>
      <c r="I1127" s="12" t="s">
        <v>168</v>
      </c>
      <c r="J1127" s="12" t="s">
        <v>6224</v>
      </c>
      <c r="K1127" s="11" t="s">
        <v>6219</v>
      </c>
      <c r="L1127" s="12">
        <v>1</v>
      </c>
      <c r="M1127" s="13"/>
      <c r="N1127" s="14"/>
      <c r="O1127" s="14"/>
    </row>
    <row r="1128" spans="1:15" x14ac:dyDescent="0.2">
      <c r="A1128" s="8">
        <v>1125</v>
      </c>
      <c r="B1128" s="9"/>
      <c r="C1128" s="10" t="s">
        <v>6226</v>
      </c>
      <c r="D1128" s="11" t="s">
        <v>6227</v>
      </c>
      <c r="E1128" s="11" t="s">
        <v>6228</v>
      </c>
      <c r="F1128" s="11" t="s">
        <v>2928</v>
      </c>
      <c r="G1128" s="12" t="s">
        <v>75</v>
      </c>
      <c r="H1128" s="11" t="s">
        <v>67</v>
      </c>
      <c r="I1128" s="12" t="s">
        <v>68</v>
      </c>
      <c r="J1128" s="12" t="s">
        <v>6229</v>
      </c>
      <c r="K1128" s="11" t="s">
        <v>6226</v>
      </c>
      <c r="L1128" s="12">
        <v>30</v>
      </c>
      <c r="M1128" s="13"/>
      <c r="N1128" s="14"/>
      <c r="O1128" s="14"/>
    </row>
    <row r="1129" spans="1:15" x14ac:dyDescent="0.2">
      <c r="A1129" s="8">
        <v>1126</v>
      </c>
      <c r="B1129" s="9"/>
      <c r="C1129" s="10" t="s">
        <v>6231</v>
      </c>
      <c r="D1129" s="11" t="s">
        <v>6232</v>
      </c>
      <c r="E1129" s="11" t="s">
        <v>6233</v>
      </c>
      <c r="F1129" s="11" t="s">
        <v>6234</v>
      </c>
      <c r="G1129" s="12" t="s">
        <v>954</v>
      </c>
      <c r="H1129" s="11" t="s">
        <v>191</v>
      </c>
      <c r="I1129" s="12" t="s">
        <v>6091</v>
      </c>
      <c r="J1129" s="12" t="s">
        <v>6235</v>
      </c>
      <c r="K1129" s="11" t="s">
        <v>6231</v>
      </c>
      <c r="L1129" s="12">
        <v>1</v>
      </c>
      <c r="M1129" s="13"/>
      <c r="N1129" s="14"/>
      <c r="O1129" s="14"/>
    </row>
    <row r="1130" spans="1:15" x14ac:dyDescent="0.2">
      <c r="A1130" s="8">
        <v>1127</v>
      </c>
      <c r="B1130" s="9"/>
      <c r="C1130" s="10" t="s">
        <v>6237</v>
      </c>
      <c r="D1130" s="11" t="s">
        <v>6238</v>
      </c>
      <c r="E1130" s="11" t="s">
        <v>6239</v>
      </c>
      <c r="F1130" s="11" t="s">
        <v>1602</v>
      </c>
      <c r="G1130" s="12" t="s">
        <v>1263</v>
      </c>
      <c r="H1130" s="11" t="s">
        <v>1870</v>
      </c>
      <c r="I1130" s="12" t="s">
        <v>3046</v>
      </c>
      <c r="J1130" s="12" t="s">
        <v>6240</v>
      </c>
      <c r="K1130" s="11" t="s">
        <v>6237</v>
      </c>
      <c r="L1130" s="12">
        <v>1</v>
      </c>
      <c r="M1130" s="13"/>
      <c r="N1130" s="14"/>
      <c r="O1130" s="14"/>
    </row>
    <row r="1131" spans="1:15" x14ac:dyDescent="0.2">
      <c r="A1131" s="8">
        <v>1128</v>
      </c>
      <c r="B1131" s="9"/>
      <c r="C1131" s="10" t="s">
        <v>6242</v>
      </c>
      <c r="D1131" s="11" t="s">
        <v>6243</v>
      </c>
      <c r="E1131" s="11" t="s">
        <v>6244</v>
      </c>
      <c r="F1131" s="11" t="s">
        <v>4843</v>
      </c>
      <c r="G1131" s="12" t="s">
        <v>368</v>
      </c>
      <c r="H1131" s="11" t="s">
        <v>6245</v>
      </c>
      <c r="I1131" s="12" t="s">
        <v>2111</v>
      </c>
      <c r="J1131" s="12" t="s">
        <v>6246</v>
      </c>
      <c r="K1131" s="11" t="s">
        <v>6242</v>
      </c>
      <c r="L1131" s="12">
        <v>1</v>
      </c>
      <c r="M1131" s="13"/>
      <c r="N1131" s="14"/>
      <c r="O1131" s="14"/>
    </row>
    <row r="1132" spans="1:15" x14ac:dyDescent="0.2">
      <c r="A1132" s="8">
        <v>1129</v>
      </c>
      <c r="B1132" s="9"/>
      <c r="C1132" s="10" t="s">
        <v>6248</v>
      </c>
      <c r="D1132" s="11" t="s">
        <v>6249</v>
      </c>
      <c r="E1132" s="11" t="s">
        <v>6250</v>
      </c>
      <c r="F1132" s="11" t="s">
        <v>6251</v>
      </c>
      <c r="G1132" s="12" t="s">
        <v>431</v>
      </c>
      <c r="H1132" s="11" t="s">
        <v>6252</v>
      </c>
      <c r="I1132" s="12" t="s">
        <v>321</v>
      </c>
      <c r="J1132" s="12" t="s">
        <v>6253</v>
      </c>
      <c r="K1132" s="11" t="s">
        <v>6248</v>
      </c>
      <c r="L1132" s="12">
        <v>4</v>
      </c>
      <c r="M1132" s="13"/>
      <c r="N1132" s="14"/>
      <c r="O1132" s="14"/>
    </row>
    <row r="1133" spans="1:15" x14ac:dyDescent="0.2">
      <c r="A1133" s="8">
        <v>1130</v>
      </c>
      <c r="B1133" s="15"/>
      <c r="C1133" s="10" t="s">
        <v>9995</v>
      </c>
      <c r="D1133" s="11" t="s">
        <v>9996</v>
      </c>
      <c r="E1133" s="11" t="s">
        <v>9997</v>
      </c>
      <c r="F1133" s="11" t="s">
        <v>5097</v>
      </c>
      <c r="G1133" s="12" t="s">
        <v>75</v>
      </c>
      <c r="H1133" s="11" t="s">
        <v>9998</v>
      </c>
      <c r="I1133" s="12" t="s">
        <v>1928</v>
      </c>
      <c r="J1133" s="12" t="s">
        <v>9999</v>
      </c>
      <c r="K1133" s="11" t="s">
        <v>9995</v>
      </c>
      <c r="L1133" s="12">
        <v>30</v>
      </c>
      <c r="M1133" s="16"/>
      <c r="N1133" s="14"/>
      <c r="O1133" s="14"/>
    </row>
    <row r="1134" spans="1:15" x14ac:dyDescent="0.2">
      <c r="A1134" s="8">
        <v>1131</v>
      </c>
      <c r="B1134" s="9"/>
      <c r="C1134" s="10" t="s">
        <v>6255</v>
      </c>
      <c r="D1134" s="11" t="s">
        <v>6256</v>
      </c>
      <c r="E1134" s="11" t="s">
        <v>6257</v>
      </c>
      <c r="F1134" s="11" t="s">
        <v>6258</v>
      </c>
      <c r="G1134" s="12" t="s">
        <v>144</v>
      </c>
      <c r="H1134" s="11" t="s">
        <v>3045</v>
      </c>
      <c r="I1134" s="12" t="s">
        <v>28</v>
      </c>
      <c r="J1134" s="12" t="s">
        <v>6259</v>
      </c>
      <c r="K1134" s="11" t="s">
        <v>6255</v>
      </c>
      <c r="L1134" s="12">
        <v>1</v>
      </c>
      <c r="M1134" s="13"/>
      <c r="N1134" s="14"/>
      <c r="O1134" s="14"/>
    </row>
    <row r="1135" spans="1:15" x14ac:dyDescent="0.2">
      <c r="A1135" s="8">
        <v>1132</v>
      </c>
      <c r="B1135" s="9"/>
      <c r="C1135" s="10" t="s">
        <v>6261</v>
      </c>
      <c r="D1135" s="11" t="s">
        <v>6262</v>
      </c>
      <c r="E1135" s="11" t="s">
        <v>6263</v>
      </c>
      <c r="F1135" s="11" t="s">
        <v>580</v>
      </c>
      <c r="G1135" s="12" t="s">
        <v>339</v>
      </c>
      <c r="H1135" s="11" t="s">
        <v>222</v>
      </c>
      <c r="I1135" s="12" t="s">
        <v>454</v>
      </c>
      <c r="J1135" s="12" t="s">
        <v>6264</v>
      </c>
      <c r="K1135" s="11" t="s">
        <v>6261</v>
      </c>
      <c r="L1135" s="12">
        <v>1</v>
      </c>
      <c r="M1135" s="13"/>
      <c r="N1135" s="14"/>
      <c r="O1135" s="14"/>
    </row>
    <row r="1136" spans="1:15" x14ac:dyDescent="0.2">
      <c r="A1136" s="8">
        <v>1133</v>
      </c>
      <c r="B1136" s="9"/>
      <c r="C1136" s="10" t="s">
        <v>6266</v>
      </c>
      <c r="D1136" s="11" t="s">
        <v>6267</v>
      </c>
      <c r="E1136" s="11" t="s">
        <v>6268</v>
      </c>
      <c r="F1136" s="11" t="s">
        <v>6269</v>
      </c>
      <c r="G1136" s="12" t="s">
        <v>2654</v>
      </c>
      <c r="H1136" s="11" t="s">
        <v>714</v>
      </c>
      <c r="I1136" s="12" t="s">
        <v>2738</v>
      </c>
      <c r="J1136" s="12" t="s">
        <v>6270</v>
      </c>
      <c r="K1136" s="11" t="s">
        <v>6266</v>
      </c>
      <c r="L1136" s="12">
        <v>30</v>
      </c>
      <c r="M1136" s="13"/>
      <c r="N1136" s="14"/>
      <c r="O1136" s="14"/>
    </row>
    <row r="1137" spans="1:15" x14ac:dyDescent="0.2">
      <c r="A1137" s="8">
        <v>1134</v>
      </c>
      <c r="B1137" s="9"/>
      <c r="C1137" s="10" t="s">
        <v>6272</v>
      </c>
      <c r="D1137" s="11" t="s">
        <v>6273</v>
      </c>
      <c r="E1137" s="11" t="s">
        <v>6274</v>
      </c>
      <c r="F1137" s="11" t="s">
        <v>2009</v>
      </c>
      <c r="G1137" s="12" t="s">
        <v>1025</v>
      </c>
      <c r="H1137" s="11" t="s">
        <v>6275</v>
      </c>
      <c r="I1137" s="12" t="s">
        <v>36</v>
      </c>
      <c r="J1137" s="12" t="s">
        <v>6276</v>
      </c>
      <c r="K1137" s="11" t="s">
        <v>6272</v>
      </c>
      <c r="L1137" s="12">
        <v>28</v>
      </c>
      <c r="M1137" s="13"/>
      <c r="N1137" s="14"/>
      <c r="O1137" s="14"/>
    </row>
    <row r="1138" spans="1:15" x14ac:dyDescent="0.2">
      <c r="A1138" s="8">
        <v>1135</v>
      </c>
      <c r="B1138" s="9"/>
      <c r="C1138" s="10" t="s">
        <v>6278</v>
      </c>
      <c r="D1138" s="11" t="s">
        <v>6279</v>
      </c>
      <c r="E1138" s="11" t="s">
        <v>6280</v>
      </c>
      <c r="F1138" s="11" t="s">
        <v>5299</v>
      </c>
      <c r="G1138" s="12" t="s">
        <v>75</v>
      </c>
      <c r="H1138" s="11" t="s">
        <v>4665</v>
      </c>
      <c r="I1138" s="12" t="s">
        <v>159</v>
      </c>
      <c r="J1138" s="12" t="s">
        <v>6281</v>
      </c>
      <c r="K1138" s="11" t="s">
        <v>6278</v>
      </c>
      <c r="L1138" s="12">
        <v>30</v>
      </c>
      <c r="M1138" s="13"/>
      <c r="N1138" s="14"/>
      <c r="O1138" s="14"/>
    </row>
    <row r="1139" spans="1:15" x14ac:dyDescent="0.2">
      <c r="A1139" s="8">
        <v>1136</v>
      </c>
      <c r="B1139" s="9"/>
      <c r="C1139" s="10" t="s">
        <v>6283</v>
      </c>
      <c r="D1139" s="11" t="s">
        <v>6284</v>
      </c>
      <c r="E1139" s="11" t="s">
        <v>6285</v>
      </c>
      <c r="F1139" s="11" t="s">
        <v>151</v>
      </c>
      <c r="G1139" s="12" t="s">
        <v>55</v>
      </c>
      <c r="H1139" s="11" t="s">
        <v>6286</v>
      </c>
      <c r="I1139" s="12" t="s">
        <v>68</v>
      </c>
      <c r="J1139" s="12" t="s">
        <v>6287</v>
      </c>
      <c r="K1139" s="11" t="s">
        <v>6283</v>
      </c>
      <c r="L1139" s="12">
        <v>24</v>
      </c>
      <c r="M1139" s="13"/>
      <c r="N1139" s="14"/>
      <c r="O1139" s="14"/>
    </row>
    <row r="1140" spans="1:15" x14ac:dyDescent="0.2">
      <c r="A1140" s="8">
        <v>1137</v>
      </c>
      <c r="B1140" s="9"/>
      <c r="C1140" s="10" t="s">
        <v>6289</v>
      </c>
      <c r="D1140" s="11" t="s">
        <v>6290</v>
      </c>
      <c r="E1140" s="11" t="s">
        <v>6291</v>
      </c>
      <c r="F1140" s="11" t="s">
        <v>4289</v>
      </c>
      <c r="G1140" s="12" t="s">
        <v>431</v>
      </c>
      <c r="H1140" s="11" t="s">
        <v>108</v>
      </c>
      <c r="I1140" s="12" t="s">
        <v>131</v>
      </c>
      <c r="J1140" s="12" t="s">
        <v>6292</v>
      </c>
      <c r="K1140" s="11" t="s">
        <v>6289</v>
      </c>
      <c r="L1140" s="12">
        <v>4</v>
      </c>
      <c r="M1140" s="13"/>
      <c r="N1140" s="14"/>
      <c r="O1140" s="14"/>
    </row>
    <row r="1141" spans="1:15" x14ac:dyDescent="0.2">
      <c r="A1141" s="8">
        <v>1138</v>
      </c>
      <c r="B1141" s="9"/>
      <c r="C1141" s="10" t="s">
        <v>6294</v>
      </c>
      <c r="D1141" s="11" t="s">
        <v>6295</v>
      </c>
      <c r="E1141" s="11" t="s">
        <v>6296</v>
      </c>
      <c r="F1141" s="11" t="s">
        <v>6297</v>
      </c>
      <c r="G1141" s="12" t="s">
        <v>6298</v>
      </c>
      <c r="H1141" s="11" t="s">
        <v>714</v>
      </c>
      <c r="I1141" s="12" t="s">
        <v>537</v>
      </c>
      <c r="J1141" s="12" t="s">
        <v>6299</v>
      </c>
      <c r="K1141" s="11" t="s">
        <v>6294</v>
      </c>
      <c r="L1141" s="12">
        <v>1</v>
      </c>
      <c r="M1141" s="13"/>
      <c r="N1141" s="14"/>
      <c r="O1141" s="14"/>
    </row>
    <row r="1142" spans="1:15" x14ac:dyDescent="0.2">
      <c r="A1142" s="8">
        <v>1139</v>
      </c>
      <c r="B1142" s="9"/>
      <c r="C1142" s="10" t="s">
        <v>6301</v>
      </c>
      <c r="D1142" s="11" t="s">
        <v>6302</v>
      </c>
      <c r="E1142" s="11" t="s">
        <v>6303</v>
      </c>
      <c r="F1142" s="11" t="s">
        <v>1602</v>
      </c>
      <c r="G1142" s="12" t="s">
        <v>782</v>
      </c>
      <c r="H1142" s="11" t="s">
        <v>2810</v>
      </c>
      <c r="I1142" s="12" t="s">
        <v>3046</v>
      </c>
      <c r="J1142" s="12" t="s">
        <v>6304</v>
      </c>
      <c r="K1142" s="11" t="s">
        <v>6301</v>
      </c>
      <c r="L1142" s="12">
        <v>40</v>
      </c>
      <c r="M1142" s="13"/>
      <c r="N1142" s="14"/>
      <c r="O1142" s="14"/>
    </row>
    <row r="1143" spans="1:15" x14ac:dyDescent="0.2">
      <c r="A1143" s="8">
        <v>1140</v>
      </c>
      <c r="B1143" s="9"/>
      <c r="C1143" s="10" t="s">
        <v>6306</v>
      </c>
      <c r="D1143" s="11" t="s">
        <v>6307</v>
      </c>
      <c r="E1143" s="11" t="s">
        <v>6308</v>
      </c>
      <c r="F1143" s="11" t="s">
        <v>6309</v>
      </c>
      <c r="G1143" s="12" t="s">
        <v>339</v>
      </c>
      <c r="H1143" s="11" t="s">
        <v>6310</v>
      </c>
      <c r="I1143" s="12" t="s">
        <v>1486</v>
      </c>
      <c r="J1143" s="12" t="s">
        <v>6311</v>
      </c>
      <c r="K1143" s="11" t="s">
        <v>6306</v>
      </c>
      <c r="L1143" s="12">
        <v>1</v>
      </c>
      <c r="M1143" s="13"/>
      <c r="N1143" s="14"/>
      <c r="O1143" s="14"/>
    </row>
    <row r="1144" spans="1:15" x14ac:dyDescent="0.2">
      <c r="A1144" s="8">
        <v>1141</v>
      </c>
      <c r="B1144" s="9"/>
      <c r="C1144" s="10" t="s">
        <v>6313</v>
      </c>
      <c r="D1144" s="11" t="s">
        <v>6314</v>
      </c>
      <c r="E1144" s="11" t="s">
        <v>6315</v>
      </c>
      <c r="F1144" s="11" t="s">
        <v>6316</v>
      </c>
      <c r="G1144" s="12" t="s">
        <v>75</v>
      </c>
      <c r="H1144" s="11" t="s">
        <v>2024</v>
      </c>
      <c r="I1144" s="12" t="s">
        <v>3185</v>
      </c>
      <c r="J1144" s="12" t="s">
        <v>6317</v>
      </c>
      <c r="K1144" s="11" t="s">
        <v>6313</v>
      </c>
      <c r="L1144" s="12">
        <v>30</v>
      </c>
      <c r="M1144" s="13"/>
      <c r="N1144" s="14"/>
      <c r="O1144" s="14"/>
    </row>
    <row r="1145" spans="1:15" x14ac:dyDescent="0.2">
      <c r="A1145" s="8">
        <v>1142</v>
      </c>
      <c r="B1145" s="15"/>
      <c r="C1145" s="10" t="s">
        <v>10000</v>
      </c>
      <c r="D1145" s="11" t="s">
        <v>10001</v>
      </c>
      <c r="E1145" s="11" t="s">
        <v>10002</v>
      </c>
      <c r="F1145" s="11" t="s">
        <v>10003</v>
      </c>
      <c r="G1145" s="12" t="s">
        <v>75</v>
      </c>
      <c r="H1145" s="11" t="s">
        <v>10004</v>
      </c>
      <c r="I1145" s="12" t="s">
        <v>48</v>
      </c>
      <c r="J1145" s="12" t="s">
        <v>10005</v>
      </c>
      <c r="K1145" s="11" t="s">
        <v>10000</v>
      </c>
      <c r="L1145" s="12">
        <v>30</v>
      </c>
      <c r="M1145" s="16"/>
      <c r="N1145" s="14"/>
      <c r="O1145" s="14"/>
    </row>
    <row r="1146" spans="1:15" x14ac:dyDescent="0.2">
      <c r="A1146" s="8">
        <v>1143</v>
      </c>
      <c r="B1146" s="9"/>
      <c r="C1146" s="10" t="s">
        <v>6319</v>
      </c>
      <c r="D1146" s="11" t="s">
        <v>6320</v>
      </c>
      <c r="E1146" s="11" t="s">
        <v>6321</v>
      </c>
      <c r="F1146" s="11" t="s">
        <v>6322</v>
      </c>
      <c r="G1146" s="12" t="s">
        <v>4438</v>
      </c>
      <c r="H1146" s="11" t="s">
        <v>5532</v>
      </c>
      <c r="I1146" s="12" t="s">
        <v>587</v>
      </c>
      <c r="J1146" s="12" t="s">
        <v>6323</v>
      </c>
      <c r="K1146" s="11" t="s">
        <v>6319</v>
      </c>
      <c r="L1146" s="12">
        <v>56</v>
      </c>
      <c r="M1146" s="13"/>
      <c r="N1146" s="14"/>
      <c r="O1146" s="14"/>
    </row>
    <row r="1147" spans="1:15" x14ac:dyDescent="0.2">
      <c r="A1147" s="8">
        <v>1144</v>
      </c>
      <c r="B1147" s="9"/>
      <c r="C1147" s="10" t="s">
        <v>6325</v>
      </c>
      <c r="D1147" s="11" t="s">
        <v>6326</v>
      </c>
      <c r="E1147" s="11" t="s">
        <v>6327</v>
      </c>
      <c r="F1147" s="11" t="s">
        <v>543</v>
      </c>
      <c r="G1147" s="12" t="s">
        <v>339</v>
      </c>
      <c r="H1147" s="11" t="s">
        <v>6328</v>
      </c>
      <c r="I1147" s="12" t="s">
        <v>6329</v>
      </c>
      <c r="J1147" s="12" t="s">
        <v>6330</v>
      </c>
      <c r="K1147" s="11" t="s">
        <v>6325</v>
      </c>
      <c r="L1147" s="12">
        <v>1</v>
      </c>
      <c r="M1147" s="13"/>
      <c r="N1147" s="14"/>
      <c r="O1147" s="14"/>
    </row>
    <row r="1148" spans="1:15" x14ac:dyDescent="0.2">
      <c r="A1148" s="8">
        <v>1145</v>
      </c>
      <c r="B1148" s="9"/>
      <c r="C1148" s="10" t="s">
        <v>6332</v>
      </c>
      <c r="D1148" s="11" t="s">
        <v>6333</v>
      </c>
      <c r="E1148" s="11" t="s">
        <v>6334</v>
      </c>
      <c r="F1148" s="11" t="s">
        <v>4825</v>
      </c>
      <c r="G1148" s="12" t="s">
        <v>1025</v>
      </c>
      <c r="H1148" s="11" t="s">
        <v>23</v>
      </c>
      <c r="I1148" s="12" t="s">
        <v>159</v>
      </c>
      <c r="J1148" s="12" t="s">
        <v>6335</v>
      </c>
      <c r="K1148" s="11" t="s">
        <v>6332</v>
      </c>
      <c r="L1148" s="12">
        <v>28</v>
      </c>
      <c r="M1148" s="13"/>
      <c r="N1148" s="14"/>
      <c r="O1148" s="14"/>
    </row>
    <row r="1149" spans="1:15" x14ac:dyDescent="0.2">
      <c r="A1149" s="8">
        <v>1146</v>
      </c>
      <c r="B1149" s="9"/>
      <c r="C1149" s="10" t="s">
        <v>6337</v>
      </c>
      <c r="D1149" s="11" t="s">
        <v>6338</v>
      </c>
      <c r="E1149" s="11" t="s">
        <v>6339</v>
      </c>
      <c r="F1149" s="11" t="s">
        <v>3400</v>
      </c>
      <c r="G1149" s="12" t="s">
        <v>4632</v>
      </c>
      <c r="H1149" s="11" t="s">
        <v>191</v>
      </c>
      <c r="I1149" s="12" t="s">
        <v>518</v>
      </c>
      <c r="J1149" s="12" t="s">
        <v>6340</v>
      </c>
      <c r="K1149" s="11" t="s">
        <v>6337</v>
      </c>
      <c r="L1149" s="12">
        <v>1</v>
      </c>
      <c r="M1149" s="13"/>
      <c r="N1149" s="14"/>
      <c r="O1149" s="14"/>
    </row>
    <row r="1150" spans="1:15" x14ac:dyDescent="0.2">
      <c r="A1150" s="8">
        <v>1147</v>
      </c>
      <c r="B1150" s="9"/>
      <c r="C1150" s="10" t="s">
        <v>6342</v>
      </c>
      <c r="D1150" s="11" t="s">
        <v>6343</v>
      </c>
      <c r="E1150" s="11" t="s">
        <v>6344</v>
      </c>
      <c r="F1150" s="11" t="s">
        <v>4601</v>
      </c>
      <c r="G1150" s="12" t="s">
        <v>1025</v>
      </c>
      <c r="H1150" s="11" t="s">
        <v>206</v>
      </c>
      <c r="I1150" s="12" t="s">
        <v>68</v>
      </c>
      <c r="J1150" s="12" t="s">
        <v>6345</v>
      </c>
      <c r="K1150" s="11" t="s">
        <v>6342</v>
      </c>
      <c r="L1150" s="12">
        <v>28</v>
      </c>
      <c r="M1150" s="13"/>
      <c r="N1150" s="14"/>
      <c r="O1150" s="14"/>
    </row>
    <row r="1151" spans="1:15" x14ac:dyDescent="0.2">
      <c r="A1151" s="8">
        <v>1148</v>
      </c>
      <c r="B1151" s="15"/>
      <c r="C1151" s="10" t="s">
        <v>10006</v>
      </c>
      <c r="D1151" s="11" t="s">
        <v>10007</v>
      </c>
      <c r="E1151" s="11" t="s">
        <v>10008</v>
      </c>
      <c r="F1151" s="11" t="s">
        <v>4601</v>
      </c>
      <c r="G1151" s="12" t="s">
        <v>762</v>
      </c>
      <c r="H1151" s="11" t="s">
        <v>108</v>
      </c>
      <c r="I1151" s="12" t="s">
        <v>28</v>
      </c>
      <c r="J1151" s="12" t="s">
        <v>10009</v>
      </c>
      <c r="K1151" s="11" t="s">
        <v>10006</v>
      </c>
      <c r="L1151" s="12">
        <v>2</v>
      </c>
      <c r="M1151" s="16"/>
      <c r="N1151" s="14"/>
      <c r="O1151" s="14"/>
    </row>
    <row r="1152" spans="1:15" x14ac:dyDescent="0.2">
      <c r="A1152" s="8">
        <v>1149</v>
      </c>
      <c r="B1152" s="9"/>
      <c r="C1152" s="10" t="s">
        <v>6347</v>
      </c>
      <c r="D1152" s="11" t="s">
        <v>6348</v>
      </c>
      <c r="E1152" s="11" t="s">
        <v>6349</v>
      </c>
      <c r="F1152" s="11" t="s">
        <v>6350</v>
      </c>
      <c r="G1152" s="12" t="s">
        <v>6351</v>
      </c>
      <c r="H1152" s="11" t="s">
        <v>6352</v>
      </c>
      <c r="I1152" s="12" t="s">
        <v>6329</v>
      </c>
      <c r="J1152" s="12" t="s">
        <v>6353</v>
      </c>
      <c r="K1152" s="11" t="s">
        <v>6347</v>
      </c>
      <c r="L1152" s="12">
        <v>1</v>
      </c>
      <c r="M1152" s="13"/>
      <c r="N1152" s="14"/>
      <c r="O1152" s="14"/>
    </row>
    <row r="1153" spans="1:15" x14ac:dyDescent="0.2">
      <c r="A1153" s="8">
        <v>1150</v>
      </c>
      <c r="B1153" s="15"/>
      <c r="C1153" s="10" t="s">
        <v>10010</v>
      </c>
      <c r="D1153" s="11" t="s">
        <v>10011</v>
      </c>
      <c r="E1153" s="11" t="s">
        <v>10012</v>
      </c>
      <c r="F1153" s="11" t="s">
        <v>1796</v>
      </c>
      <c r="G1153" s="12" t="s">
        <v>9594</v>
      </c>
      <c r="H1153" s="11" t="s">
        <v>108</v>
      </c>
      <c r="I1153" s="12" t="s">
        <v>518</v>
      </c>
      <c r="J1153" s="12" t="s">
        <v>10013</v>
      </c>
      <c r="K1153" s="11" t="s">
        <v>10010</v>
      </c>
      <c r="L1153" s="12">
        <v>500</v>
      </c>
      <c r="M1153" s="16"/>
      <c r="N1153" s="14"/>
      <c r="O1153" s="14"/>
    </row>
    <row r="1154" spans="1:15" x14ac:dyDescent="0.2">
      <c r="A1154" s="8">
        <v>1151</v>
      </c>
      <c r="B1154" s="15"/>
      <c r="C1154" s="10" t="s">
        <v>10014</v>
      </c>
      <c r="D1154" s="11" t="s">
        <v>10015</v>
      </c>
      <c r="E1154" s="11" t="s">
        <v>10016</v>
      </c>
      <c r="F1154" s="11" t="s">
        <v>1937</v>
      </c>
      <c r="G1154" s="12" t="s">
        <v>2063</v>
      </c>
      <c r="H1154" s="11" t="s">
        <v>1938</v>
      </c>
      <c r="I1154" s="12" t="s">
        <v>159</v>
      </c>
      <c r="J1154" s="12" t="s">
        <v>10017</v>
      </c>
      <c r="K1154" s="11" t="s">
        <v>10014</v>
      </c>
      <c r="L1154" s="12">
        <v>12</v>
      </c>
      <c r="M1154" s="16"/>
      <c r="N1154" s="14"/>
      <c r="O1154" s="14"/>
    </row>
    <row r="1155" spans="1:15" x14ac:dyDescent="0.2">
      <c r="A1155" s="8">
        <v>1152</v>
      </c>
      <c r="B1155" s="9"/>
      <c r="C1155" s="10" t="s">
        <v>6355</v>
      </c>
      <c r="D1155" s="11" t="s">
        <v>6356</v>
      </c>
      <c r="E1155" s="11" t="s">
        <v>6357</v>
      </c>
      <c r="F1155" s="11" t="s">
        <v>4392</v>
      </c>
      <c r="G1155" s="12" t="s">
        <v>27</v>
      </c>
      <c r="H1155" s="11" t="s">
        <v>40</v>
      </c>
      <c r="I1155" s="12" t="s">
        <v>28</v>
      </c>
      <c r="J1155" s="12" t="s">
        <v>6358</v>
      </c>
      <c r="K1155" s="11" t="s">
        <v>6355</v>
      </c>
      <c r="L1155" s="12">
        <v>10</v>
      </c>
      <c r="M1155" s="13"/>
      <c r="N1155" s="14"/>
      <c r="O1155" s="14"/>
    </row>
    <row r="1156" spans="1:15" x14ac:dyDescent="0.2">
      <c r="A1156" s="8">
        <v>1153</v>
      </c>
      <c r="B1156" s="15"/>
      <c r="C1156" s="10" t="s">
        <v>10018</v>
      </c>
      <c r="D1156" s="11" t="s">
        <v>10019</v>
      </c>
      <c r="E1156" s="11" t="s">
        <v>10020</v>
      </c>
      <c r="F1156" s="11" t="s">
        <v>4123</v>
      </c>
      <c r="G1156" s="12" t="s">
        <v>75</v>
      </c>
      <c r="H1156" s="11" t="s">
        <v>353</v>
      </c>
      <c r="I1156" s="12" t="s">
        <v>3150</v>
      </c>
      <c r="J1156" s="12" t="s">
        <v>10021</v>
      </c>
      <c r="K1156" s="11" t="s">
        <v>10018</v>
      </c>
      <c r="L1156" s="12">
        <v>30</v>
      </c>
      <c r="M1156" s="16"/>
      <c r="N1156" s="14"/>
      <c r="O1156" s="14"/>
    </row>
    <row r="1157" spans="1:15" x14ac:dyDescent="0.2">
      <c r="A1157" s="8">
        <v>1154</v>
      </c>
      <c r="B1157" s="9"/>
      <c r="C1157" s="10" t="s">
        <v>6360</v>
      </c>
      <c r="D1157" s="11" t="s">
        <v>6361</v>
      </c>
      <c r="E1157" s="11" t="s">
        <v>6362</v>
      </c>
      <c r="F1157" s="11" t="s">
        <v>2864</v>
      </c>
      <c r="G1157" s="12" t="s">
        <v>2889</v>
      </c>
      <c r="H1157" s="11" t="s">
        <v>1062</v>
      </c>
      <c r="I1157" s="12" t="s">
        <v>6329</v>
      </c>
      <c r="J1157" s="12" t="s">
        <v>6363</v>
      </c>
      <c r="K1157" s="11" t="s">
        <v>6360</v>
      </c>
      <c r="L1157" s="12">
        <v>1</v>
      </c>
      <c r="M1157" s="13"/>
      <c r="N1157" s="14"/>
      <c r="O1157" s="14"/>
    </row>
    <row r="1158" spans="1:15" x14ac:dyDescent="0.2">
      <c r="A1158" s="8">
        <v>1155</v>
      </c>
      <c r="B1158" s="9"/>
      <c r="C1158" s="10" t="s">
        <v>6365</v>
      </c>
      <c r="D1158" s="11" t="s">
        <v>6366</v>
      </c>
      <c r="E1158" s="11" t="s">
        <v>6367</v>
      </c>
      <c r="F1158" s="11" t="s">
        <v>6368</v>
      </c>
      <c r="G1158" s="12" t="s">
        <v>75</v>
      </c>
      <c r="H1158" s="11" t="s">
        <v>6369</v>
      </c>
      <c r="I1158" s="12" t="s">
        <v>168</v>
      </c>
      <c r="J1158" s="12" t="s">
        <v>6370</v>
      </c>
      <c r="K1158" s="11" t="s">
        <v>6365</v>
      </c>
      <c r="L1158" s="12">
        <v>30</v>
      </c>
      <c r="M1158" s="13"/>
      <c r="N1158" s="14"/>
      <c r="O1158" s="14"/>
    </row>
    <row r="1159" spans="1:15" x14ac:dyDescent="0.2">
      <c r="A1159" s="8">
        <v>1156</v>
      </c>
      <c r="B1159" s="9"/>
      <c r="C1159" s="10" t="s">
        <v>6372</v>
      </c>
      <c r="D1159" s="11" t="s">
        <v>6373</v>
      </c>
      <c r="E1159" s="11" t="s">
        <v>6374</v>
      </c>
      <c r="F1159" s="11" t="s">
        <v>6375</v>
      </c>
      <c r="G1159" s="12" t="s">
        <v>762</v>
      </c>
      <c r="H1159" s="11" t="s">
        <v>6376</v>
      </c>
      <c r="I1159" s="12" t="s">
        <v>5573</v>
      </c>
      <c r="J1159" s="12" t="s">
        <v>6377</v>
      </c>
      <c r="K1159" s="11" t="s">
        <v>6372</v>
      </c>
      <c r="L1159" s="12">
        <v>2</v>
      </c>
      <c r="M1159" s="13"/>
      <c r="N1159" s="14"/>
      <c r="O1159" s="14"/>
    </row>
    <row r="1160" spans="1:15" x14ac:dyDescent="0.2">
      <c r="A1160" s="8">
        <v>1157</v>
      </c>
      <c r="B1160" s="9"/>
      <c r="C1160" s="10" t="s">
        <v>6379</v>
      </c>
      <c r="D1160" s="11" t="s">
        <v>6380</v>
      </c>
      <c r="E1160" s="11" t="s">
        <v>6381</v>
      </c>
      <c r="F1160" s="11" t="s">
        <v>407</v>
      </c>
      <c r="G1160" s="12" t="s">
        <v>6382</v>
      </c>
      <c r="H1160" s="11" t="s">
        <v>3700</v>
      </c>
      <c r="I1160" s="12" t="s">
        <v>168</v>
      </c>
      <c r="J1160" s="12" t="s">
        <v>6383</v>
      </c>
      <c r="K1160" s="11" t="s">
        <v>6379</v>
      </c>
      <c r="L1160" s="12">
        <v>1</v>
      </c>
      <c r="M1160" s="13"/>
      <c r="N1160" s="14"/>
      <c r="O1160" s="14"/>
    </row>
    <row r="1161" spans="1:15" x14ac:dyDescent="0.2">
      <c r="A1161" s="8">
        <v>1158</v>
      </c>
      <c r="B1161" s="9"/>
      <c r="C1161" s="10" t="s">
        <v>6385</v>
      </c>
      <c r="D1161" s="11" t="s">
        <v>6386</v>
      </c>
      <c r="E1161" s="11" t="s">
        <v>10022</v>
      </c>
      <c r="F1161" s="11" t="s">
        <v>3618</v>
      </c>
      <c r="G1161" s="12" t="s">
        <v>144</v>
      </c>
      <c r="H1161" s="11" t="s">
        <v>6387</v>
      </c>
      <c r="I1161" s="12" t="s">
        <v>28</v>
      </c>
      <c r="J1161" s="12" t="s">
        <v>6388</v>
      </c>
      <c r="K1161" s="11" t="s">
        <v>6385</v>
      </c>
      <c r="L1161" s="12">
        <v>1</v>
      </c>
      <c r="M1161" s="13"/>
      <c r="N1161" s="14"/>
      <c r="O1161" s="14"/>
    </row>
    <row r="1162" spans="1:15" x14ac:dyDescent="0.2">
      <c r="A1162" s="8">
        <v>1159</v>
      </c>
      <c r="B1162" s="9"/>
      <c r="C1162" s="10" t="s">
        <v>6390</v>
      </c>
      <c r="D1162" s="11" t="s">
        <v>6391</v>
      </c>
      <c r="E1162" s="11" t="s">
        <v>6392</v>
      </c>
      <c r="F1162" s="11" t="s">
        <v>190</v>
      </c>
      <c r="G1162" s="12" t="s">
        <v>1042</v>
      </c>
      <c r="H1162" s="11" t="s">
        <v>5240</v>
      </c>
      <c r="I1162" s="12" t="s">
        <v>439</v>
      </c>
      <c r="J1162" s="12" t="s">
        <v>6393</v>
      </c>
      <c r="K1162" s="11" t="s">
        <v>6390</v>
      </c>
      <c r="L1162" s="12">
        <v>1</v>
      </c>
      <c r="M1162" s="13"/>
      <c r="N1162" s="14"/>
      <c r="O1162" s="14"/>
    </row>
    <row r="1163" spans="1:15" x14ac:dyDescent="0.2">
      <c r="A1163" s="8">
        <v>1160</v>
      </c>
      <c r="B1163" s="9"/>
      <c r="C1163" s="10" t="s">
        <v>6395</v>
      </c>
      <c r="D1163" s="11" t="s">
        <v>6396</v>
      </c>
      <c r="E1163" s="11" t="s">
        <v>6397</v>
      </c>
      <c r="F1163" s="11" t="s">
        <v>100</v>
      </c>
      <c r="G1163" s="12" t="s">
        <v>2654</v>
      </c>
      <c r="H1163" s="11" t="s">
        <v>783</v>
      </c>
      <c r="I1163" s="12" t="s">
        <v>102</v>
      </c>
      <c r="J1163" s="12" t="s">
        <v>6398</v>
      </c>
      <c r="K1163" s="11" t="s">
        <v>6395</v>
      </c>
      <c r="L1163" s="12">
        <v>30</v>
      </c>
      <c r="M1163" s="13"/>
      <c r="N1163" s="14"/>
      <c r="O1163" s="14"/>
    </row>
    <row r="1164" spans="1:15" x14ac:dyDescent="0.2">
      <c r="A1164" s="8">
        <v>1161</v>
      </c>
      <c r="B1164" s="9"/>
      <c r="C1164" s="10" t="s">
        <v>6400</v>
      </c>
      <c r="D1164" s="11" t="s">
        <v>6401</v>
      </c>
      <c r="E1164" s="11" t="s">
        <v>6402</v>
      </c>
      <c r="F1164" s="11" t="s">
        <v>6403</v>
      </c>
      <c r="G1164" s="12" t="s">
        <v>75</v>
      </c>
      <c r="H1164" s="11" t="s">
        <v>23</v>
      </c>
      <c r="I1164" s="12" t="s">
        <v>860</v>
      </c>
      <c r="J1164" s="12" t="s">
        <v>6404</v>
      </c>
      <c r="K1164" s="11" t="s">
        <v>6400</v>
      </c>
      <c r="L1164" s="12">
        <v>30</v>
      </c>
      <c r="M1164" s="13"/>
      <c r="N1164" s="14"/>
      <c r="O1164" s="14"/>
    </row>
    <row r="1165" spans="1:15" x14ac:dyDescent="0.2">
      <c r="A1165" s="8">
        <v>1162</v>
      </c>
      <c r="B1165" s="9"/>
      <c r="C1165" s="10" t="s">
        <v>6406</v>
      </c>
      <c r="D1165" s="11" t="s">
        <v>6407</v>
      </c>
      <c r="E1165" s="11" t="s">
        <v>6408</v>
      </c>
      <c r="F1165" s="11" t="s">
        <v>2024</v>
      </c>
      <c r="G1165" s="12" t="s">
        <v>414</v>
      </c>
      <c r="H1165" s="11" t="s">
        <v>2024</v>
      </c>
      <c r="I1165" s="12" t="s">
        <v>168</v>
      </c>
      <c r="J1165" s="12" t="s">
        <v>6409</v>
      </c>
      <c r="K1165" s="11" t="s">
        <v>6406</v>
      </c>
      <c r="L1165" s="12">
        <v>1</v>
      </c>
      <c r="M1165" s="13"/>
      <c r="N1165" s="14"/>
      <c r="O1165" s="14"/>
    </row>
    <row r="1166" spans="1:15" x14ac:dyDescent="0.2">
      <c r="A1166" s="8">
        <v>1163</v>
      </c>
      <c r="B1166" s="9"/>
      <c r="C1166" s="10" t="s">
        <v>6411</v>
      </c>
      <c r="D1166" s="11" t="s">
        <v>6412</v>
      </c>
      <c r="E1166" s="11" t="s">
        <v>6413</v>
      </c>
      <c r="F1166" s="11" t="s">
        <v>6171</v>
      </c>
      <c r="G1166" s="12" t="s">
        <v>1025</v>
      </c>
      <c r="H1166" s="11" t="s">
        <v>5026</v>
      </c>
      <c r="I1166" s="12" t="s">
        <v>2032</v>
      </c>
      <c r="J1166" s="12" t="s">
        <v>6414</v>
      </c>
      <c r="K1166" s="11" t="s">
        <v>6411</v>
      </c>
      <c r="L1166" s="12">
        <v>28</v>
      </c>
      <c r="M1166" s="13"/>
      <c r="N1166" s="14"/>
      <c r="O1166" s="14"/>
    </row>
    <row r="1167" spans="1:15" x14ac:dyDescent="0.2">
      <c r="A1167" s="8">
        <v>1164</v>
      </c>
      <c r="B1167" s="9"/>
      <c r="C1167" s="10" t="s">
        <v>6416</v>
      </c>
      <c r="D1167" s="11" t="s">
        <v>6417</v>
      </c>
      <c r="E1167" s="11" t="s">
        <v>6418</v>
      </c>
      <c r="F1167" s="11" t="s">
        <v>6007</v>
      </c>
      <c r="G1167" s="12" t="s">
        <v>75</v>
      </c>
      <c r="H1167" s="11" t="s">
        <v>6419</v>
      </c>
      <c r="I1167" s="12" t="s">
        <v>168</v>
      </c>
      <c r="J1167" s="12" t="s">
        <v>6420</v>
      </c>
      <c r="K1167" s="11" t="s">
        <v>6416</v>
      </c>
      <c r="L1167" s="12">
        <v>30</v>
      </c>
      <c r="M1167" s="13"/>
      <c r="N1167" s="14"/>
      <c r="O1167" s="14"/>
    </row>
    <row r="1168" spans="1:15" x14ac:dyDescent="0.2">
      <c r="A1168" s="8">
        <v>1165</v>
      </c>
      <c r="B1168" s="9"/>
      <c r="C1168" s="10" t="s">
        <v>6422</v>
      </c>
      <c r="D1168" s="11" t="s">
        <v>6423</v>
      </c>
      <c r="E1168" s="11" t="s">
        <v>6424</v>
      </c>
      <c r="F1168" s="11" t="s">
        <v>2733</v>
      </c>
      <c r="G1168" s="12" t="s">
        <v>1750</v>
      </c>
      <c r="H1168" s="11" t="s">
        <v>421</v>
      </c>
      <c r="I1168" s="12" t="s">
        <v>68</v>
      </c>
      <c r="J1168" s="12" t="s">
        <v>6425</v>
      </c>
      <c r="K1168" s="11" t="s">
        <v>6422</v>
      </c>
      <c r="L1168" s="12">
        <v>7</v>
      </c>
      <c r="M1168" s="13"/>
      <c r="N1168" s="14"/>
      <c r="O1168" s="14"/>
    </row>
    <row r="1169" spans="1:15" x14ac:dyDescent="0.2">
      <c r="A1169" s="8">
        <v>1166</v>
      </c>
      <c r="B1169" s="9"/>
      <c r="C1169" s="10" t="s">
        <v>6427</v>
      </c>
      <c r="D1169" s="11" t="s">
        <v>6428</v>
      </c>
      <c r="E1169" s="11" t="s">
        <v>6429</v>
      </c>
      <c r="F1169" s="11" t="s">
        <v>6430</v>
      </c>
      <c r="G1169" s="12" t="s">
        <v>2889</v>
      </c>
      <c r="H1169" s="11" t="s">
        <v>6431</v>
      </c>
      <c r="I1169" s="12" t="s">
        <v>894</v>
      </c>
      <c r="J1169" s="12" t="s">
        <v>6432</v>
      </c>
      <c r="K1169" s="11" t="s">
        <v>6427</v>
      </c>
      <c r="L1169" s="12">
        <v>1</v>
      </c>
      <c r="M1169" s="13"/>
      <c r="N1169" s="14"/>
      <c r="O1169" s="14"/>
    </row>
    <row r="1170" spans="1:15" x14ac:dyDescent="0.2">
      <c r="A1170" s="8">
        <v>1167</v>
      </c>
      <c r="B1170" s="9"/>
      <c r="C1170" s="10" t="s">
        <v>6434</v>
      </c>
      <c r="D1170" s="11" t="s">
        <v>6435</v>
      </c>
      <c r="E1170" s="11" t="s">
        <v>6436</v>
      </c>
      <c r="F1170" s="11" t="s">
        <v>66</v>
      </c>
      <c r="G1170" s="12" t="s">
        <v>1830</v>
      </c>
      <c r="H1170" s="11" t="s">
        <v>5932</v>
      </c>
      <c r="I1170" s="12" t="s">
        <v>41</v>
      </c>
      <c r="J1170" s="12" t="s">
        <v>6437</v>
      </c>
      <c r="K1170" s="11" t="s">
        <v>6434</v>
      </c>
      <c r="L1170" s="12">
        <v>1</v>
      </c>
      <c r="M1170" s="13"/>
      <c r="N1170" s="14"/>
      <c r="O1170" s="14"/>
    </row>
    <row r="1171" spans="1:15" x14ac:dyDescent="0.2">
      <c r="A1171" s="8">
        <v>1168</v>
      </c>
      <c r="B1171" s="9"/>
      <c r="C1171" s="10" t="s">
        <v>6439</v>
      </c>
      <c r="D1171" s="11" t="s">
        <v>6440</v>
      </c>
      <c r="E1171" s="11" t="s">
        <v>6441</v>
      </c>
      <c r="F1171" s="11" t="s">
        <v>6251</v>
      </c>
      <c r="G1171" s="12" t="s">
        <v>431</v>
      </c>
      <c r="H1171" s="11" t="s">
        <v>5345</v>
      </c>
      <c r="I1171" s="12" t="s">
        <v>321</v>
      </c>
      <c r="J1171" s="12" t="s">
        <v>6442</v>
      </c>
      <c r="K1171" s="11" t="s">
        <v>6439</v>
      </c>
      <c r="L1171" s="12">
        <v>4</v>
      </c>
      <c r="M1171" s="13"/>
      <c r="N1171" s="14"/>
      <c r="O1171" s="14"/>
    </row>
    <row r="1172" spans="1:15" x14ac:dyDescent="0.2">
      <c r="A1172" s="8">
        <v>1169</v>
      </c>
      <c r="B1172" s="9"/>
      <c r="C1172" s="10" t="s">
        <v>6444</v>
      </c>
      <c r="D1172" s="11" t="s">
        <v>6445</v>
      </c>
      <c r="E1172" s="11" t="s">
        <v>6446</v>
      </c>
      <c r="F1172" s="11" t="s">
        <v>6322</v>
      </c>
      <c r="G1172" s="12" t="s">
        <v>1025</v>
      </c>
      <c r="H1172" s="11" t="s">
        <v>6447</v>
      </c>
      <c r="I1172" s="12" t="s">
        <v>587</v>
      </c>
      <c r="J1172" s="12" t="s">
        <v>6448</v>
      </c>
      <c r="K1172" s="11" t="s">
        <v>6444</v>
      </c>
      <c r="L1172" s="12">
        <v>28</v>
      </c>
      <c r="M1172" s="13"/>
      <c r="N1172" s="14"/>
      <c r="O1172" s="14"/>
    </row>
    <row r="1173" spans="1:15" x14ac:dyDescent="0.2">
      <c r="A1173" s="8">
        <v>1170</v>
      </c>
      <c r="B1173" s="9"/>
      <c r="C1173" s="10" t="s">
        <v>6450</v>
      </c>
      <c r="D1173" s="11" t="s">
        <v>6451</v>
      </c>
      <c r="E1173" s="11" t="s">
        <v>6452</v>
      </c>
      <c r="F1173" s="11" t="s">
        <v>6453</v>
      </c>
      <c r="G1173" s="12" t="s">
        <v>414</v>
      </c>
      <c r="H1173" s="11" t="s">
        <v>6454</v>
      </c>
      <c r="I1173" s="12" t="s">
        <v>2738</v>
      </c>
      <c r="J1173" s="12" t="s">
        <v>6455</v>
      </c>
      <c r="K1173" s="11" t="s">
        <v>6450</v>
      </c>
      <c r="L1173" s="12">
        <v>1</v>
      </c>
      <c r="M1173" s="13"/>
      <c r="N1173" s="14"/>
      <c r="O1173" s="14"/>
    </row>
    <row r="1174" spans="1:15" x14ac:dyDescent="0.2">
      <c r="A1174" s="8">
        <v>1171</v>
      </c>
      <c r="B1174" s="15"/>
      <c r="C1174" s="10" t="s">
        <v>10023</v>
      </c>
      <c r="D1174" s="11" t="s">
        <v>10024</v>
      </c>
      <c r="E1174" s="11" t="s">
        <v>10025</v>
      </c>
      <c r="F1174" s="11" t="s">
        <v>1199</v>
      </c>
      <c r="G1174" s="12" t="s">
        <v>10026</v>
      </c>
      <c r="H1174" s="11" t="s">
        <v>121</v>
      </c>
      <c r="I1174" s="12" t="s">
        <v>102</v>
      </c>
      <c r="J1174" s="12" t="s">
        <v>10027</v>
      </c>
      <c r="K1174" s="11" t="s">
        <v>10023</v>
      </c>
      <c r="L1174" s="12">
        <v>12</v>
      </c>
      <c r="M1174" s="16"/>
      <c r="N1174" s="14"/>
      <c r="O1174" s="14"/>
    </row>
    <row r="1175" spans="1:15" x14ac:dyDescent="0.2">
      <c r="A1175" s="8">
        <v>1172</v>
      </c>
      <c r="B1175" s="9"/>
      <c r="C1175" s="10" t="s">
        <v>6457</v>
      </c>
      <c r="D1175" s="11" t="s">
        <v>6458</v>
      </c>
      <c r="E1175" s="11" t="s">
        <v>6459</v>
      </c>
      <c r="F1175" s="11" t="s">
        <v>6460</v>
      </c>
      <c r="G1175" s="12" t="s">
        <v>2889</v>
      </c>
      <c r="H1175" s="11" t="s">
        <v>6461</v>
      </c>
      <c r="I1175" s="12" t="s">
        <v>894</v>
      </c>
      <c r="J1175" s="12" t="s">
        <v>6462</v>
      </c>
      <c r="K1175" s="11" t="s">
        <v>6457</v>
      </c>
      <c r="L1175" s="12">
        <v>1</v>
      </c>
      <c r="M1175" s="13"/>
      <c r="N1175" s="17"/>
      <c r="O1175" s="14"/>
    </row>
    <row r="1176" spans="1:15" x14ac:dyDescent="0.2">
      <c r="A1176" s="8">
        <v>1173</v>
      </c>
      <c r="B1176" s="9"/>
      <c r="C1176" s="10" t="s">
        <v>6464</v>
      </c>
      <c r="D1176" s="11" t="s">
        <v>6465</v>
      </c>
      <c r="E1176" s="11" t="s">
        <v>6466</v>
      </c>
      <c r="F1176" s="11" t="s">
        <v>6467</v>
      </c>
      <c r="G1176" s="12" t="s">
        <v>92</v>
      </c>
      <c r="H1176" s="11" t="s">
        <v>1288</v>
      </c>
      <c r="I1176" s="12" t="s">
        <v>6091</v>
      </c>
      <c r="J1176" s="12" t="s">
        <v>6468</v>
      </c>
      <c r="K1176" s="11" t="s">
        <v>6464</v>
      </c>
      <c r="L1176" s="12">
        <v>5</v>
      </c>
      <c r="M1176" s="13"/>
      <c r="N1176" s="14"/>
      <c r="O1176" s="14"/>
    </row>
    <row r="1177" spans="1:15" x14ac:dyDescent="0.2">
      <c r="A1177" s="8">
        <v>1174</v>
      </c>
      <c r="B1177" s="9"/>
      <c r="C1177" s="10" t="s">
        <v>6470</v>
      </c>
      <c r="D1177" s="11" t="s">
        <v>6471</v>
      </c>
      <c r="E1177" s="11" t="s">
        <v>6472</v>
      </c>
      <c r="F1177" s="11" t="s">
        <v>4153</v>
      </c>
      <c r="G1177" s="12" t="s">
        <v>762</v>
      </c>
      <c r="H1177" s="11" t="s">
        <v>6473</v>
      </c>
      <c r="I1177" s="12" t="s">
        <v>159</v>
      </c>
      <c r="J1177" s="12" t="s">
        <v>6474</v>
      </c>
      <c r="K1177" s="11" t="s">
        <v>6470</v>
      </c>
      <c r="L1177" s="12">
        <v>2</v>
      </c>
      <c r="M1177" s="13"/>
      <c r="N1177" s="14"/>
      <c r="O1177" s="14"/>
    </row>
    <row r="1178" spans="1:15" x14ac:dyDescent="0.2">
      <c r="A1178" s="8">
        <v>1175</v>
      </c>
      <c r="B1178" s="9"/>
      <c r="C1178" s="10" t="s">
        <v>6476</v>
      </c>
      <c r="D1178" s="11" t="s">
        <v>6477</v>
      </c>
      <c r="E1178" s="11" t="s">
        <v>6478</v>
      </c>
      <c r="F1178" s="11" t="s">
        <v>6479</v>
      </c>
      <c r="G1178" s="12" t="s">
        <v>27</v>
      </c>
      <c r="H1178" s="11" t="s">
        <v>421</v>
      </c>
      <c r="I1178" s="12" t="s">
        <v>24</v>
      </c>
      <c r="J1178" s="12" t="s">
        <v>6480</v>
      </c>
      <c r="K1178" s="11" t="s">
        <v>6476</v>
      </c>
      <c r="L1178" s="12">
        <v>10</v>
      </c>
      <c r="M1178" s="13"/>
      <c r="N1178" s="14"/>
      <c r="O1178" s="14"/>
    </row>
    <row r="1179" spans="1:15" x14ac:dyDescent="0.2">
      <c r="A1179" s="8">
        <v>1176</v>
      </c>
      <c r="B1179" s="9"/>
      <c r="C1179" s="10" t="s">
        <v>6482</v>
      </c>
      <c r="D1179" s="11" t="s">
        <v>6483</v>
      </c>
      <c r="E1179" s="11" t="s">
        <v>6484</v>
      </c>
      <c r="F1179" s="11" t="s">
        <v>6136</v>
      </c>
      <c r="G1179" s="12" t="s">
        <v>1094</v>
      </c>
      <c r="H1179" s="11" t="s">
        <v>6485</v>
      </c>
      <c r="I1179" s="12" t="s">
        <v>6486</v>
      </c>
      <c r="J1179" s="12" t="s">
        <v>6487</v>
      </c>
      <c r="K1179" s="11" t="s">
        <v>6482</v>
      </c>
      <c r="L1179" s="12">
        <v>1</v>
      </c>
      <c r="M1179" s="13"/>
      <c r="N1179" s="14"/>
      <c r="O1179" s="14"/>
    </row>
    <row r="1180" spans="1:15" x14ac:dyDescent="0.2">
      <c r="A1180" s="8">
        <v>1177</v>
      </c>
      <c r="B1180" s="9"/>
      <c r="C1180" s="10" t="s">
        <v>6489</v>
      </c>
      <c r="D1180" s="11" t="s">
        <v>6490</v>
      </c>
      <c r="E1180" s="11" t="s">
        <v>6491</v>
      </c>
      <c r="F1180" s="11" t="s">
        <v>6492</v>
      </c>
      <c r="G1180" s="12" t="s">
        <v>720</v>
      </c>
      <c r="H1180" s="11" t="s">
        <v>1938</v>
      </c>
      <c r="I1180" s="12" t="s">
        <v>159</v>
      </c>
      <c r="J1180" s="12" t="s">
        <v>6493</v>
      </c>
      <c r="K1180" s="11" t="s">
        <v>6489</v>
      </c>
      <c r="L1180" s="12">
        <v>6</v>
      </c>
      <c r="M1180" s="13"/>
      <c r="N1180" s="14"/>
      <c r="O1180" s="14"/>
    </row>
    <row r="1181" spans="1:15" x14ac:dyDescent="0.2">
      <c r="A1181" s="8">
        <v>1178</v>
      </c>
      <c r="B1181" s="15"/>
      <c r="C1181" s="10" t="s">
        <v>10028</v>
      </c>
      <c r="D1181" s="11" t="s">
        <v>10029</v>
      </c>
      <c r="E1181" s="11" t="s">
        <v>10030</v>
      </c>
      <c r="F1181" s="11" t="s">
        <v>6494</v>
      </c>
      <c r="G1181" s="12" t="s">
        <v>22</v>
      </c>
      <c r="H1181" s="11" t="s">
        <v>108</v>
      </c>
      <c r="I1181" s="12" t="s">
        <v>6495</v>
      </c>
      <c r="J1181" s="12" t="s">
        <v>10031</v>
      </c>
      <c r="K1181" s="11" t="s">
        <v>10028</v>
      </c>
      <c r="L1181" s="12">
        <v>20</v>
      </c>
      <c r="M1181" s="16"/>
      <c r="N1181" s="14"/>
      <c r="O1181" s="14"/>
    </row>
    <row r="1182" spans="1:15" x14ac:dyDescent="0.2">
      <c r="A1182" s="8">
        <v>1179</v>
      </c>
      <c r="B1182" s="9"/>
      <c r="C1182" s="10" t="s">
        <v>6497</v>
      </c>
      <c r="D1182" s="11" t="s">
        <v>6498</v>
      </c>
      <c r="E1182" s="11" t="s">
        <v>6499</v>
      </c>
      <c r="F1182" s="11" t="s">
        <v>6492</v>
      </c>
      <c r="G1182" s="12" t="s">
        <v>720</v>
      </c>
      <c r="H1182" s="11" t="s">
        <v>191</v>
      </c>
      <c r="I1182" s="12" t="s">
        <v>159</v>
      </c>
      <c r="J1182" s="12" t="s">
        <v>6500</v>
      </c>
      <c r="K1182" s="11" t="s">
        <v>6497</v>
      </c>
      <c r="L1182" s="12">
        <v>6</v>
      </c>
      <c r="M1182" s="13"/>
      <c r="N1182" s="14"/>
      <c r="O1182" s="14"/>
    </row>
    <row r="1183" spans="1:15" x14ac:dyDescent="0.2">
      <c r="A1183" s="8">
        <v>1180</v>
      </c>
      <c r="B1183" s="9"/>
      <c r="C1183" s="10" t="s">
        <v>6502</v>
      </c>
      <c r="D1183" s="11" t="s">
        <v>6503</v>
      </c>
      <c r="E1183" s="11" t="s">
        <v>6504</v>
      </c>
      <c r="F1183" s="11" t="s">
        <v>6505</v>
      </c>
      <c r="G1183" s="12" t="s">
        <v>431</v>
      </c>
      <c r="H1183" s="11" t="s">
        <v>6506</v>
      </c>
      <c r="I1183" s="12" t="s">
        <v>2738</v>
      </c>
      <c r="J1183" s="12" t="s">
        <v>6507</v>
      </c>
      <c r="K1183" s="11" t="s">
        <v>6502</v>
      </c>
      <c r="L1183" s="12">
        <v>4</v>
      </c>
      <c r="M1183" s="13"/>
      <c r="N1183" s="14"/>
      <c r="O1183" s="14"/>
    </row>
    <row r="1184" spans="1:15" x14ac:dyDescent="0.2">
      <c r="A1184" s="8">
        <v>1181</v>
      </c>
      <c r="B1184" s="15"/>
      <c r="C1184" s="10" t="s">
        <v>10032</v>
      </c>
      <c r="D1184" s="11" t="s">
        <v>10033</v>
      </c>
      <c r="E1184" s="11" t="s">
        <v>10034</v>
      </c>
      <c r="F1184" s="11" t="s">
        <v>1199</v>
      </c>
      <c r="G1184" s="12" t="s">
        <v>1882</v>
      </c>
      <c r="H1184" s="11" t="s">
        <v>121</v>
      </c>
      <c r="I1184" s="12" t="s">
        <v>102</v>
      </c>
      <c r="J1184" s="12" t="s">
        <v>10035</v>
      </c>
      <c r="K1184" s="11" t="s">
        <v>10032</v>
      </c>
      <c r="L1184" s="12">
        <v>60</v>
      </c>
      <c r="M1184" s="16"/>
      <c r="N1184" s="14"/>
      <c r="O1184" s="14"/>
    </row>
    <row r="1185" spans="1:15" x14ac:dyDescent="0.2">
      <c r="A1185" s="8">
        <v>1182</v>
      </c>
      <c r="B1185" s="9"/>
      <c r="C1185" s="10" t="s">
        <v>6509</v>
      </c>
      <c r="D1185" s="11" t="s">
        <v>6510</v>
      </c>
      <c r="E1185" s="11" t="s">
        <v>6511</v>
      </c>
      <c r="F1185" s="11" t="s">
        <v>3105</v>
      </c>
      <c r="G1185" s="12" t="s">
        <v>75</v>
      </c>
      <c r="H1185" s="11" t="s">
        <v>3106</v>
      </c>
      <c r="I1185" s="12" t="s">
        <v>159</v>
      </c>
      <c r="J1185" s="12" t="s">
        <v>6512</v>
      </c>
      <c r="K1185" s="11" t="s">
        <v>6509</v>
      </c>
      <c r="L1185" s="12">
        <v>30</v>
      </c>
      <c r="M1185" s="13"/>
      <c r="N1185" s="14"/>
      <c r="O1185" s="14"/>
    </row>
    <row r="1186" spans="1:15" x14ac:dyDescent="0.2">
      <c r="A1186" s="8">
        <v>1183</v>
      </c>
      <c r="B1186" s="9"/>
      <c r="C1186" s="10" t="s">
        <v>6514</v>
      </c>
      <c r="D1186" s="11" t="s">
        <v>6515</v>
      </c>
      <c r="E1186" s="11" t="s">
        <v>6516</v>
      </c>
      <c r="F1186" s="11" t="s">
        <v>1829</v>
      </c>
      <c r="G1186" s="12" t="s">
        <v>27</v>
      </c>
      <c r="H1186" s="11" t="s">
        <v>222</v>
      </c>
      <c r="I1186" s="12" t="s">
        <v>860</v>
      </c>
      <c r="J1186" s="12" t="s">
        <v>6517</v>
      </c>
      <c r="K1186" s="11" t="s">
        <v>6514</v>
      </c>
      <c r="L1186" s="12">
        <v>10</v>
      </c>
      <c r="M1186" s="13"/>
      <c r="N1186" s="14"/>
      <c r="O1186" s="14"/>
    </row>
    <row r="1187" spans="1:15" x14ac:dyDescent="0.2">
      <c r="A1187" s="8">
        <v>1184</v>
      </c>
      <c r="B1187" s="9"/>
      <c r="C1187" s="10" t="s">
        <v>6519</v>
      </c>
      <c r="D1187" s="11" t="s">
        <v>6520</v>
      </c>
      <c r="E1187" s="11" t="s">
        <v>6521</v>
      </c>
      <c r="F1187" s="11" t="s">
        <v>21</v>
      </c>
      <c r="G1187" s="12" t="s">
        <v>27</v>
      </c>
      <c r="H1187" s="11" t="s">
        <v>23</v>
      </c>
      <c r="I1187" s="12" t="s">
        <v>3074</v>
      </c>
      <c r="J1187" s="12" t="s">
        <v>6522</v>
      </c>
      <c r="K1187" s="11" t="s">
        <v>6519</v>
      </c>
      <c r="L1187" s="12">
        <v>10</v>
      </c>
      <c r="M1187" s="13"/>
      <c r="N1187" s="14"/>
      <c r="O1187" s="14"/>
    </row>
    <row r="1188" spans="1:15" x14ac:dyDescent="0.2">
      <c r="A1188" s="8">
        <v>1185</v>
      </c>
      <c r="B1188" s="9"/>
      <c r="C1188" s="10" t="s">
        <v>6524</v>
      </c>
      <c r="D1188" s="11" t="s">
        <v>6525</v>
      </c>
      <c r="E1188" s="11" t="s">
        <v>6526</v>
      </c>
      <c r="F1188" s="11" t="s">
        <v>580</v>
      </c>
      <c r="G1188" s="12" t="s">
        <v>790</v>
      </c>
      <c r="H1188" s="11" t="s">
        <v>517</v>
      </c>
      <c r="I1188" s="12" t="s">
        <v>6001</v>
      </c>
      <c r="J1188" s="12" t="s">
        <v>6527</v>
      </c>
      <c r="K1188" s="11" t="s">
        <v>6524</v>
      </c>
      <c r="L1188" s="12">
        <v>3</v>
      </c>
      <c r="M1188" s="13"/>
      <c r="N1188" s="14"/>
      <c r="O1188" s="14"/>
    </row>
    <row r="1189" spans="1:15" x14ac:dyDescent="0.2">
      <c r="A1189" s="8">
        <v>1186</v>
      </c>
      <c r="B1189" s="9"/>
      <c r="C1189" s="10" t="s">
        <v>6529</v>
      </c>
      <c r="D1189" s="11" t="s">
        <v>6530</v>
      </c>
      <c r="E1189" s="11" t="s">
        <v>6531</v>
      </c>
      <c r="F1189" s="11" t="s">
        <v>6532</v>
      </c>
      <c r="G1189" s="12" t="s">
        <v>762</v>
      </c>
      <c r="H1189" s="11" t="s">
        <v>2024</v>
      </c>
      <c r="I1189" s="12" t="s">
        <v>28</v>
      </c>
      <c r="J1189" s="12" t="s">
        <v>6533</v>
      </c>
      <c r="K1189" s="11" t="s">
        <v>6529</v>
      </c>
      <c r="L1189" s="12">
        <v>2</v>
      </c>
      <c r="M1189" s="13"/>
      <c r="N1189" s="14"/>
      <c r="O1189" s="14"/>
    </row>
    <row r="1190" spans="1:15" x14ac:dyDescent="0.2">
      <c r="A1190" s="8">
        <v>1187</v>
      </c>
      <c r="B1190" s="9"/>
      <c r="C1190" s="10" t="s">
        <v>6535</v>
      </c>
      <c r="D1190" s="11" t="s">
        <v>6536</v>
      </c>
      <c r="E1190" s="11" t="s">
        <v>6537</v>
      </c>
      <c r="F1190" s="11" t="s">
        <v>288</v>
      </c>
      <c r="G1190" s="12" t="s">
        <v>115</v>
      </c>
      <c r="H1190" s="11" t="s">
        <v>222</v>
      </c>
      <c r="I1190" s="12" t="s">
        <v>68</v>
      </c>
      <c r="J1190" s="12" t="s">
        <v>6538</v>
      </c>
      <c r="K1190" s="11" t="s">
        <v>6535</v>
      </c>
      <c r="L1190" s="12">
        <v>50</v>
      </c>
      <c r="M1190" s="13"/>
      <c r="N1190" s="14"/>
      <c r="O1190" s="14"/>
    </row>
    <row r="1191" spans="1:15" x14ac:dyDescent="0.2">
      <c r="A1191" s="8">
        <v>1188</v>
      </c>
      <c r="B1191" s="9"/>
      <c r="C1191" s="10" t="s">
        <v>6540</v>
      </c>
      <c r="D1191" s="11" t="s">
        <v>6541</v>
      </c>
      <c r="E1191" s="11" t="s">
        <v>6542</v>
      </c>
      <c r="F1191" s="11" t="s">
        <v>3017</v>
      </c>
      <c r="G1191" s="12" t="s">
        <v>2889</v>
      </c>
      <c r="H1191" s="11" t="s">
        <v>3408</v>
      </c>
      <c r="I1191" s="12" t="s">
        <v>28</v>
      </c>
      <c r="J1191" s="12" t="s">
        <v>6543</v>
      </c>
      <c r="K1191" s="11" t="s">
        <v>6540</v>
      </c>
      <c r="L1191" s="12">
        <v>1</v>
      </c>
      <c r="M1191" s="13"/>
      <c r="N1191" s="14"/>
      <c r="O1191" s="14"/>
    </row>
    <row r="1192" spans="1:15" x14ac:dyDescent="0.2">
      <c r="A1192" s="8">
        <v>1189</v>
      </c>
      <c r="B1192" s="9"/>
      <c r="C1192" s="10" t="s">
        <v>6545</v>
      </c>
      <c r="D1192" s="11" t="s">
        <v>6546</v>
      </c>
      <c r="E1192" s="11" t="s">
        <v>6547</v>
      </c>
      <c r="F1192" s="11" t="s">
        <v>5938</v>
      </c>
      <c r="G1192" s="12" t="s">
        <v>75</v>
      </c>
      <c r="H1192" s="11" t="s">
        <v>488</v>
      </c>
      <c r="I1192" s="12" t="s">
        <v>28</v>
      </c>
      <c r="J1192" s="12" t="s">
        <v>6548</v>
      </c>
      <c r="K1192" s="11" t="s">
        <v>6545</v>
      </c>
      <c r="L1192" s="12">
        <v>30</v>
      </c>
      <c r="M1192" s="13"/>
      <c r="N1192" s="14"/>
      <c r="O1192" s="14"/>
    </row>
    <row r="1193" spans="1:15" x14ac:dyDescent="0.2">
      <c r="A1193" s="8">
        <v>1190</v>
      </c>
      <c r="B1193" s="9"/>
      <c r="C1193" s="10" t="s">
        <v>6550</v>
      </c>
      <c r="D1193" s="11" t="s">
        <v>6551</v>
      </c>
      <c r="E1193" s="11" t="s">
        <v>6552</v>
      </c>
      <c r="F1193" s="11" t="s">
        <v>6553</v>
      </c>
      <c r="G1193" s="12" t="s">
        <v>4632</v>
      </c>
      <c r="H1193" s="11" t="s">
        <v>6554</v>
      </c>
      <c r="I1193" s="12" t="s">
        <v>159</v>
      </c>
      <c r="J1193" s="12" t="s">
        <v>6555</v>
      </c>
      <c r="K1193" s="11" t="s">
        <v>6550</v>
      </c>
      <c r="L1193" s="12">
        <v>1</v>
      </c>
      <c r="M1193" s="13"/>
      <c r="N1193" s="14"/>
      <c r="O1193" s="14"/>
    </row>
    <row r="1194" spans="1:15" x14ac:dyDescent="0.2">
      <c r="A1194" s="8">
        <v>1191</v>
      </c>
      <c r="B1194" s="15"/>
      <c r="C1194" s="10" t="s">
        <v>10036</v>
      </c>
      <c r="D1194" s="11" t="s">
        <v>10037</v>
      </c>
      <c r="E1194" s="11" t="s">
        <v>10038</v>
      </c>
      <c r="F1194" s="11" t="s">
        <v>10039</v>
      </c>
      <c r="G1194" s="12" t="s">
        <v>27</v>
      </c>
      <c r="H1194" s="11" t="s">
        <v>10040</v>
      </c>
      <c r="I1194" s="12" t="s">
        <v>57</v>
      </c>
      <c r="J1194" s="12" t="s">
        <v>10041</v>
      </c>
      <c r="K1194" s="11" t="s">
        <v>10036</v>
      </c>
      <c r="L1194" s="12">
        <v>10</v>
      </c>
      <c r="M1194" s="16"/>
      <c r="N1194" s="14"/>
      <c r="O1194" s="14"/>
    </row>
    <row r="1195" spans="1:15" x14ac:dyDescent="0.2">
      <c r="A1195" s="8">
        <v>1192</v>
      </c>
      <c r="B1195" s="9"/>
      <c r="C1195" s="10" t="s">
        <v>6557</v>
      </c>
      <c r="D1195" s="11" t="s">
        <v>6558</v>
      </c>
      <c r="E1195" s="11" t="s">
        <v>6559</v>
      </c>
      <c r="F1195" s="11" t="s">
        <v>5168</v>
      </c>
      <c r="G1195" s="12" t="s">
        <v>833</v>
      </c>
      <c r="H1195" s="11" t="s">
        <v>6560</v>
      </c>
      <c r="I1195" s="12" t="s">
        <v>41</v>
      </c>
      <c r="J1195" s="12" t="s">
        <v>6561</v>
      </c>
      <c r="K1195" s="11" t="s">
        <v>6557</v>
      </c>
      <c r="L1195" s="12">
        <v>1</v>
      </c>
      <c r="M1195" s="13"/>
      <c r="N1195" s="14"/>
      <c r="O1195" s="14"/>
    </row>
    <row r="1196" spans="1:15" x14ac:dyDescent="0.2">
      <c r="A1196" s="8">
        <v>1193</v>
      </c>
      <c r="B1196" s="9"/>
      <c r="C1196" s="10" t="s">
        <v>6563</v>
      </c>
      <c r="D1196" s="11" t="s">
        <v>6564</v>
      </c>
      <c r="E1196" s="11" t="s">
        <v>6565</v>
      </c>
      <c r="F1196" s="11" t="s">
        <v>6566</v>
      </c>
      <c r="G1196" s="12" t="s">
        <v>2063</v>
      </c>
      <c r="H1196" s="11" t="s">
        <v>353</v>
      </c>
      <c r="I1196" s="12" t="s">
        <v>102</v>
      </c>
      <c r="J1196" s="12" t="s">
        <v>6567</v>
      </c>
      <c r="K1196" s="11" t="s">
        <v>6563</v>
      </c>
      <c r="L1196" s="12">
        <v>12</v>
      </c>
      <c r="M1196" s="13"/>
      <c r="N1196" s="14"/>
      <c r="O1196" s="14"/>
    </row>
    <row r="1197" spans="1:15" x14ac:dyDescent="0.2">
      <c r="A1197" s="8">
        <v>1194</v>
      </c>
      <c r="B1197" s="9"/>
      <c r="C1197" s="10" t="s">
        <v>6569</v>
      </c>
      <c r="D1197" s="11" t="s">
        <v>6570</v>
      </c>
      <c r="E1197" s="11" t="s">
        <v>6571</v>
      </c>
      <c r="F1197" s="11" t="s">
        <v>600</v>
      </c>
      <c r="G1197" s="12" t="s">
        <v>2654</v>
      </c>
      <c r="H1197" s="11" t="s">
        <v>5401</v>
      </c>
      <c r="I1197" s="12" t="s">
        <v>68</v>
      </c>
      <c r="J1197" s="12" t="s">
        <v>6572</v>
      </c>
      <c r="K1197" s="11" t="s">
        <v>6569</v>
      </c>
      <c r="L1197" s="12">
        <v>30</v>
      </c>
      <c r="M1197" s="13"/>
      <c r="N1197" s="14"/>
      <c r="O1197" s="14"/>
    </row>
    <row r="1198" spans="1:15" x14ac:dyDescent="0.2">
      <c r="A1198" s="8">
        <v>1195</v>
      </c>
      <c r="B1198" s="9"/>
      <c r="C1198" s="10" t="s">
        <v>6574</v>
      </c>
      <c r="D1198" s="11" t="s">
        <v>6575</v>
      </c>
      <c r="E1198" s="11" t="s">
        <v>6576</v>
      </c>
      <c r="F1198" s="11" t="s">
        <v>3516</v>
      </c>
      <c r="G1198" s="12" t="s">
        <v>27</v>
      </c>
      <c r="H1198" s="11" t="s">
        <v>3517</v>
      </c>
      <c r="I1198" s="12" t="s">
        <v>36</v>
      </c>
      <c r="J1198" s="12" t="s">
        <v>6577</v>
      </c>
      <c r="K1198" s="11" t="s">
        <v>6574</v>
      </c>
      <c r="L1198" s="12">
        <v>10</v>
      </c>
      <c r="M1198" s="13"/>
      <c r="N1198" s="14"/>
      <c r="O1198" s="14"/>
    </row>
    <row r="1199" spans="1:15" x14ac:dyDescent="0.2">
      <c r="A1199" s="8">
        <v>1196</v>
      </c>
      <c r="B1199" s="9"/>
      <c r="C1199" s="10" t="s">
        <v>6579</v>
      </c>
      <c r="D1199" s="11" t="s">
        <v>6580</v>
      </c>
      <c r="E1199" s="11" t="s">
        <v>6581</v>
      </c>
      <c r="F1199" s="11" t="s">
        <v>6582</v>
      </c>
      <c r="G1199" s="12" t="s">
        <v>414</v>
      </c>
      <c r="H1199" s="11" t="s">
        <v>4000</v>
      </c>
      <c r="I1199" s="12" t="s">
        <v>41</v>
      </c>
      <c r="J1199" s="12" t="s">
        <v>6583</v>
      </c>
      <c r="K1199" s="11" t="s">
        <v>6579</v>
      </c>
      <c r="L1199" s="12">
        <v>1</v>
      </c>
      <c r="M1199" s="13"/>
      <c r="N1199" s="14"/>
      <c r="O1199" s="14"/>
    </row>
    <row r="1200" spans="1:15" x14ac:dyDescent="0.2">
      <c r="A1200" s="8">
        <v>1197</v>
      </c>
      <c r="B1200" s="9"/>
      <c r="C1200" s="10" t="s">
        <v>6585</v>
      </c>
      <c r="D1200" s="11" t="s">
        <v>6586</v>
      </c>
      <c r="E1200" s="11" t="s">
        <v>6587</v>
      </c>
      <c r="F1200" s="11" t="s">
        <v>6588</v>
      </c>
      <c r="G1200" s="12" t="s">
        <v>144</v>
      </c>
      <c r="H1200" s="11" t="s">
        <v>6589</v>
      </c>
      <c r="I1200" s="12" t="s">
        <v>1666</v>
      </c>
      <c r="J1200" s="12" t="s">
        <v>6590</v>
      </c>
      <c r="K1200" s="11" t="s">
        <v>6585</v>
      </c>
      <c r="L1200" s="12">
        <v>1</v>
      </c>
      <c r="M1200" s="13"/>
      <c r="N1200" s="14"/>
      <c r="O1200" s="14"/>
    </row>
    <row r="1201" spans="1:15" x14ac:dyDescent="0.2">
      <c r="A1201" s="8">
        <v>1198</v>
      </c>
      <c r="B1201" s="15"/>
      <c r="C1201" s="10" t="s">
        <v>10042</v>
      </c>
      <c r="D1201" s="11" t="s">
        <v>10043</v>
      </c>
      <c r="E1201" s="11" t="s">
        <v>10044</v>
      </c>
      <c r="F1201" s="11" t="s">
        <v>10045</v>
      </c>
      <c r="G1201" s="12" t="s">
        <v>1757</v>
      </c>
      <c r="H1201" s="11" t="s">
        <v>10046</v>
      </c>
      <c r="I1201" s="12" t="s">
        <v>28</v>
      </c>
      <c r="J1201" s="12" t="s">
        <v>10047</v>
      </c>
      <c r="K1201" s="11" t="s">
        <v>10042</v>
      </c>
      <c r="L1201" s="12">
        <v>1</v>
      </c>
      <c r="M1201" s="16"/>
      <c r="N1201" s="14"/>
      <c r="O1201" s="14"/>
    </row>
    <row r="1202" spans="1:15" x14ac:dyDescent="0.2">
      <c r="A1202" s="8">
        <v>1199</v>
      </c>
      <c r="B1202" s="9"/>
      <c r="C1202" s="10" t="s">
        <v>6592</v>
      </c>
      <c r="D1202" s="11" t="s">
        <v>6593</v>
      </c>
      <c r="E1202" s="11" t="s">
        <v>6594</v>
      </c>
      <c r="F1202" s="11" t="s">
        <v>1571</v>
      </c>
      <c r="G1202" s="12" t="s">
        <v>27</v>
      </c>
      <c r="H1202" s="11" t="s">
        <v>1572</v>
      </c>
      <c r="I1202" s="12" t="s">
        <v>36</v>
      </c>
      <c r="J1202" s="12" t="s">
        <v>6595</v>
      </c>
      <c r="K1202" s="11" t="s">
        <v>6592</v>
      </c>
      <c r="L1202" s="12">
        <v>10</v>
      </c>
      <c r="M1202" s="13"/>
      <c r="N1202" s="14"/>
      <c r="O1202" s="14"/>
    </row>
    <row r="1203" spans="1:15" x14ac:dyDescent="0.2">
      <c r="A1203" s="8">
        <v>1200</v>
      </c>
      <c r="B1203" s="9"/>
      <c r="C1203" s="10" t="s">
        <v>6597</v>
      </c>
      <c r="D1203" s="11" t="s">
        <v>6598</v>
      </c>
      <c r="E1203" s="11" t="s">
        <v>6599</v>
      </c>
      <c r="F1203" s="11" t="s">
        <v>6600</v>
      </c>
      <c r="G1203" s="12" t="s">
        <v>75</v>
      </c>
      <c r="H1203" s="11" t="s">
        <v>23</v>
      </c>
      <c r="I1203" s="12" t="s">
        <v>6495</v>
      </c>
      <c r="J1203" s="12" t="s">
        <v>6601</v>
      </c>
      <c r="K1203" s="11" t="s">
        <v>6597</v>
      </c>
      <c r="L1203" s="12">
        <v>30</v>
      </c>
      <c r="M1203" s="13"/>
      <c r="N1203" s="14"/>
      <c r="O1203" s="14"/>
    </row>
    <row r="1204" spans="1:15" x14ac:dyDescent="0.2">
      <c r="A1204" s="8">
        <v>1201</v>
      </c>
      <c r="B1204" s="9"/>
      <c r="C1204" s="10" t="s">
        <v>6603</v>
      </c>
      <c r="D1204" s="11" t="s">
        <v>6604</v>
      </c>
      <c r="E1204" s="11" t="s">
        <v>6605</v>
      </c>
      <c r="F1204" s="11" t="s">
        <v>6606</v>
      </c>
      <c r="G1204" s="12" t="s">
        <v>502</v>
      </c>
      <c r="H1204" s="11" t="s">
        <v>1193</v>
      </c>
      <c r="I1204" s="12" t="s">
        <v>28</v>
      </c>
      <c r="J1204" s="12" t="s">
        <v>6607</v>
      </c>
      <c r="K1204" s="11" t="s">
        <v>6603</v>
      </c>
      <c r="L1204" s="12">
        <v>1</v>
      </c>
      <c r="M1204" s="13"/>
      <c r="N1204" s="14"/>
      <c r="O1204" s="14"/>
    </row>
    <row r="1205" spans="1:15" x14ac:dyDescent="0.2">
      <c r="A1205" s="8">
        <v>1202</v>
      </c>
      <c r="B1205" s="9"/>
      <c r="C1205" s="10" t="s">
        <v>6609</v>
      </c>
      <c r="D1205" s="11" t="s">
        <v>6610</v>
      </c>
      <c r="E1205" s="11" t="s">
        <v>6611</v>
      </c>
      <c r="F1205" s="11" t="s">
        <v>4409</v>
      </c>
      <c r="G1205" s="12" t="s">
        <v>2654</v>
      </c>
      <c r="H1205" s="11" t="s">
        <v>6612</v>
      </c>
      <c r="I1205" s="12" t="s">
        <v>1928</v>
      </c>
      <c r="J1205" s="12" t="s">
        <v>6613</v>
      </c>
      <c r="K1205" s="11" t="s">
        <v>6609</v>
      </c>
      <c r="L1205" s="12">
        <v>30</v>
      </c>
      <c r="M1205" s="13"/>
      <c r="N1205" s="14"/>
      <c r="O1205" s="14"/>
    </row>
    <row r="1206" spans="1:15" x14ac:dyDescent="0.2">
      <c r="A1206" s="8">
        <v>1203</v>
      </c>
      <c r="B1206" s="9"/>
      <c r="C1206" s="10" t="s">
        <v>6615</v>
      </c>
      <c r="D1206" s="11" t="s">
        <v>6616</v>
      </c>
      <c r="E1206" s="11" t="s">
        <v>6617</v>
      </c>
      <c r="F1206" s="11" t="s">
        <v>6618</v>
      </c>
      <c r="G1206" s="12" t="s">
        <v>954</v>
      </c>
      <c r="H1206" s="11" t="s">
        <v>6619</v>
      </c>
      <c r="I1206" s="12" t="s">
        <v>48</v>
      </c>
      <c r="J1206" s="12" t="s">
        <v>6620</v>
      </c>
      <c r="K1206" s="11" t="s">
        <v>6615</v>
      </c>
      <c r="L1206" s="12">
        <v>1</v>
      </c>
      <c r="M1206" s="13"/>
      <c r="N1206" s="14"/>
      <c r="O1206" s="14"/>
    </row>
    <row r="1207" spans="1:15" x14ac:dyDescent="0.2">
      <c r="A1207" s="8">
        <v>1204</v>
      </c>
      <c r="B1207" s="15"/>
      <c r="C1207" s="10" t="s">
        <v>10048</v>
      </c>
      <c r="D1207" s="11" t="s">
        <v>10049</v>
      </c>
      <c r="E1207" s="11" t="s">
        <v>10050</v>
      </c>
      <c r="F1207" s="11" t="s">
        <v>6621</v>
      </c>
      <c r="G1207" s="12" t="s">
        <v>720</v>
      </c>
      <c r="H1207" s="11" t="s">
        <v>1014</v>
      </c>
      <c r="I1207" s="12" t="s">
        <v>94</v>
      </c>
      <c r="J1207" s="12" t="s">
        <v>10051</v>
      </c>
      <c r="K1207" s="11" t="s">
        <v>10048</v>
      </c>
      <c r="L1207" s="12">
        <v>6</v>
      </c>
      <c r="M1207" s="16"/>
      <c r="N1207" s="14"/>
      <c r="O1207" s="14"/>
    </row>
    <row r="1208" spans="1:15" x14ac:dyDescent="0.2">
      <c r="A1208" s="8">
        <v>1205</v>
      </c>
      <c r="B1208" s="9"/>
      <c r="C1208" s="10" t="s">
        <v>6623</v>
      </c>
      <c r="D1208" s="11" t="s">
        <v>6624</v>
      </c>
      <c r="E1208" s="11" t="s">
        <v>6625</v>
      </c>
      <c r="F1208" s="11" t="s">
        <v>190</v>
      </c>
      <c r="G1208" s="12" t="s">
        <v>6626</v>
      </c>
      <c r="H1208" s="11" t="s">
        <v>5240</v>
      </c>
      <c r="I1208" s="12" t="s">
        <v>68</v>
      </c>
      <c r="J1208" s="12" t="s">
        <v>6627</v>
      </c>
      <c r="K1208" s="11" t="s">
        <v>6623</v>
      </c>
      <c r="L1208" s="12">
        <v>1</v>
      </c>
      <c r="M1208" s="13"/>
      <c r="N1208" s="14"/>
      <c r="O1208" s="14"/>
    </row>
    <row r="1209" spans="1:15" x14ac:dyDescent="0.2">
      <c r="A1209" s="8">
        <v>1206</v>
      </c>
      <c r="B1209" s="9"/>
      <c r="C1209" s="10" t="s">
        <v>6629</v>
      </c>
      <c r="D1209" s="11" t="s">
        <v>6630</v>
      </c>
      <c r="E1209" s="11" t="s">
        <v>6631</v>
      </c>
      <c r="F1209" s="11" t="s">
        <v>6632</v>
      </c>
      <c r="G1209" s="12" t="s">
        <v>368</v>
      </c>
      <c r="H1209" s="11" t="s">
        <v>6633</v>
      </c>
      <c r="I1209" s="12" t="s">
        <v>2047</v>
      </c>
      <c r="J1209" s="12" t="s">
        <v>6634</v>
      </c>
      <c r="K1209" s="11" t="s">
        <v>6629</v>
      </c>
      <c r="L1209" s="12">
        <v>1</v>
      </c>
      <c r="M1209" s="13"/>
      <c r="N1209" s="14"/>
      <c r="O1209" s="14"/>
    </row>
    <row r="1210" spans="1:15" x14ac:dyDescent="0.2">
      <c r="A1210" s="8">
        <v>1207</v>
      </c>
      <c r="B1210" s="9"/>
      <c r="C1210" s="10" t="s">
        <v>6636</v>
      </c>
      <c r="D1210" s="11" t="s">
        <v>6637</v>
      </c>
      <c r="E1210" s="11" t="s">
        <v>6638</v>
      </c>
      <c r="F1210" s="11" t="s">
        <v>6639</v>
      </c>
      <c r="G1210" s="12" t="s">
        <v>6640</v>
      </c>
      <c r="H1210" s="11" t="s">
        <v>763</v>
      </c>
      <c r="I1210" s="12" t="s">
        <v>2858</v>
      </c>
      <c r="J1210" s="12" t="s">
        <v>6641</v>
      </c>
      <c r="K1210" s="11" t="s">
        <v>6636</v>
      </c>
      <c r="L1210" s="12">
        <v>2</v>
      </c>
      <c r="M1210" s="13"/>
      <c r="N1210" s="14"/>
      <c r="O1210" s="14"/>
    </row>
    <row r="1211" spans="1:15" x14ac:dyDescent="0.2">
      <c r="A1211" s="8">
        <v>1208</v>
      </c>
      <c r="B1211" s="9"/>
      <c r="C1211" s="10" t="s">
        <v>6643</v>
      </c>
      <c r="D1211" s="11" t="s">
        <v>6644</v>
      </c>
      <c r="E1211" s="11" t="s">
        <v>6645</v>
      </c>
      <c r="F1211" s="11" t="s">
        <v>6646</v>
      </c>
      <c r="G1211" s="12" t="s">
        <v>75</v>
      </c>
      <c r="H1211" s="11" t="s">
        <v>6647</v>
      </c>
      <c r="I1211" s="12" t="s">
        <v>36</v>
      </c>
      <c r="J1211" s="12" t="s">
        <v>6648</v>
      </c>
      <c r="K1211" s="11" t="s">
        <v>6643</v>
      </c>
      <c r="L1211" s="12">
        <v>30</v>
      </c>
      <c r="M1211" s="13"/>
      <c r="N1211" s="14"/>
      <c r="O1211" s="14"/>
    </row>
    <row r="1212" spans="1:15" x14ac:dyDescent="0.2">
      <c r="A1212" s="8">
        <v>1209</v>
      </c>
      <c r="B1212" s="9"/>
      <c r="C1212" s="10" t="s">
        <v>6650</v>
      </c>
      <c r="D1212" s="11" t="s">
        <v>6651</v>
      </c>
      <c r="E1212" s="11" t="s">
        <v>6652</v>
      </c>
      <c r="F1212" s="11" t="s">
        <v>6646</v>
      </c>
      <c r="G1212" s="12" t="s">
        <v>75</v>
      </c>
      <c r="H1212" s="11" t="s">
        <v>6653</v>
      </c>
      <c r="I1212" s="12" t="s">
        <v>36</v>
      </c>
      <c r="J1212" s="12" t="s">
        <v>6654</v>
      </c>
      <c r="K1212" s="11" t="s">
        <v>6650</v>
      </c>
      <c r="L1212" s="12">
        <v>30</v>
      </c>
      <c r="M1212" s="13"/>
      <c r="N1212" s="14"/>
      <c r="O1212" s="14"/>
    </row>
    <row r="1213" spans="1:15" x14ac:dyDescent="0.2">
      <c r="A1213" s="8">
        <v>1210</v>
      </c>
      <c r="B1213" s="9"/>
      <c r="C1213" s="10" t="s">
        <v>6656</v>
      </c>
      <c r="D1213" s="11" t="s">
        <v>6657</v>
      </c>
      <c r="E1213" s="11" t="s">
        <v>6658</v>
      </c>
      <c r="F1213" s="11" t="s">
        <v>6019</v>
      </c>
      <c r="G1213" s="12" t="s">
        <v>368</v>
      </c>
      <c r="H1213" s="11" t="s">
        <v>6020</v>
      </c>
      <c r="I1213" s="12" t="s">
        <v>2047</v>
      </c>
      <c r="J1213" s="12" t="s">
        <v>6659</v>
      </c>
      <c r="K1213" s="11" t="s">
        <v>6656</v>
      </c>
      <c r="L1213" s="12">
        <v>1</v>
      </c>
      <c r="M1213" s="13"/>
      <c r="N1213" s="14"/>
      <c r="O1213" s="14"/>
    </row>
    <row r="1214" spans="1:15" x14ac:dyDescent="0.2">
      <c r="A1214" s="8">
        <v>1211</v>
      </c>
      <c r="B1214" s="9"/>
      <c r="C1214" s="10" t="s">
        <v>6661</v>
      </c>
      <c r="D1214" s="11" t="s">
        <v>6662</v>
      </c>
      <c r="E1214" s="11" t="s">
        <v>6663</v>
      </c>
      <c r="F1214" s="11" t="s">
        <v>6664</v>
      </c>
      <c r="G1214" s="12" t="s">
        <v>414</v>
      </c>
      <c r="H1214" s="11" t="s">
        <v>6665</v>
      </c>
      <c r="I1214" s="12" t="s">
        <v>28</v>
      </c>
      <c r="J1214" s="12" t="s">
        <v>6666</v>
      </c>
      <c r="K1214" s="11" t="s">
        <v>6661</v>
      </c>
      <c r="L1214" s="12">
        <v>1</v>
      </c>
      <c r="M1214" s="13"/>
      <c r="N1214" s="14"/>
      <c r="O1214" s="14"/>
    </row>
    <row r="1215" spans="1:15" x14ac:dyDescent="0.2">
      <c r="A1215" s="8">
        <v>1212</v>
      </c>
      <c r="B1215" s="9"/>
      <c r="C1215" s="10" t="s">
        <v>6668</v>
      </c>
      <c r="D1215" s="11" t="s">
        <v>6669</v>
      </c>
      <c r="E1215" s="11" t="s">
        <v>6670</v>
      </c>
      <c r="F1215" s="11" t="s">
        <v>4923</v>
      </c>
      <c r="G1215" s="12" t="s">
        <v>75</v>
      </c>
      <c r="H1215" s="11" t="s">
        <v>6671</v>
      </c>
      <c r="I1215" s="12" t="s">
        <v>3185</v>
      </c>
      <c r="J1215" s="12" t="s">
        <v>6672</v>
      </c>
      <c r="K1215" s="11" t="s">
        <v>6668</v>
      </c>
      <c r="L1215" s="12">
        <v>30</v>
      </c>
      <c r="M1215" s="13"/>
      <c r="N1215" s="14"/>
      <c r="O1215" s="14"/>
    </row>
    <row r="1216" spans="1:15" x14ac:dyDescent="0.2">
      <c r="A1216" s="8">
        <v>1213</v>
      </c>
      <c r="B1216" s="9"/>
      <c r="C1216" s="10" t="s">
        <v>6674</v>
      </c>
      <c r="D1216" s="11" t="s">
        <v>6675</v>
      </c>
      <c r="E1216" s="11" t="s">
        <v>6676</v>
      </c>
      <c r="F1216" s="11" t="s">
        <v>54</v>
      </c>
      <c r="G1216" s="12" t="s">
        <v>34</v>
      </c>
      <c r="H1216" s="11" t="s">
        <v>56</v>
      </c>
      <c r="I1216" s="12" t="s">
        <v>370</v>
      </c>
      <c r="J1216" s="12" t="s">
        <v>6677</v>
      </c>
      <c r="K1216" s="11" t="s">
        <v>6674</v>
      </c>
      <c r="L1216" s="12">
        <v>1</v>
      </c>
      <c r="M1216" s="13"/>
      <c r="N1216" s="14"/>
      <c r="O1216" s="14"/>
    </row>
    <row r="1217" spans="1:15" x14ac:dyDescent="0.2">
      <c r="A1217" s="8">
        <v>1214</v>
      </c>
      <c r="B1217" s="9"/>
      <c r="C1217" s="10" t="s">
        <v>6679</v>
      </c>
      <c r="D1217" s="11" t="s">
        <v>6680</v>
      </c>
      <c r="E1217" s="11" t="s">
        <v>6681</v>
      </c>
      <c r="F1217" s="11" t="s">
        <v>6682</v>
      </c>
      <c r="G1217" s="12" t="s">
        <v>2889</v>
      </c>
      <c r="H1217" s="11" t="s">
        <v>867</v>
      </c>
      <c r="I1217" s="12" t="s">
        <v>321</v>
      </c>
      <c r="J1217" s="12" t="s">
        <v>6683</v>
      </c>
      <c r="K1217" s="11" t="s">
        <v>6679</v>
      </c>
      <c r="L1217" s="12">
        <v>1</v>
      </c>
      <c r="M1217" s="13"/>
      <c r="N1217" s="14"/>
      <c r="O1217" s="14"/>
    </row>
    <row r="1218" spans="1:15" x14ac:dyDescent="0.2">
      <c r="A1218" s="8">
        <v>1215</v>
      </c>
      <c r="B1218" s="9"/>
      <c r="C1218" s="10" t="s">
        <v>6685</v>
      </c>
      <c r="D1218" s="11" t="s">
        <v>6686</v>
      </c>
      <c r="E1218" s="11" t="s">
        <v>6687</v>
      </c>
      <c r="F1218" s="11" t="s">
        <v>6688</v>
      </c>
      <c r="G1218" s="12" t="s">
        <v>502</v>
      </c>
      <c r="H1218" s="11" t="s">
        <v>6689</v>
      </c>
      <c r="I1218" s="12" t="s">
        <v>48</v>
      </c>
      <c r="J1218" s="12" t="s">
        <v>6690</v>
      </c>
      <c r="K1218" s="11" t="s">
        <v>6685</v>
      </c>
      <c r="L1218" s="12">
        <v>1</v>
      </c>
      <c r="M1218" s="13"/>
      <c r="N1218" s="14"/>
      <c r="O1218" s="14"/>
    </row>
    <row r="1219" spans="1:15" x14ac:dyDescent="0.2">
      <c r="A1219" s="8">
        <v>1216</v>
      </c>
      <c r="B1219" s="9"/>
      <c r="C1219" s="10" t="s">
        <v>6692</v>
      </c>
      <c r="D1219" s="11" t="s">
        <v>6693</v>
      </c>
      <c r="E1219" s="11" t="s">
        <v>6694</v>
      </c>
      <c r="F1219" s="11" t="s">
        <v>6695</v>
      </c>
      <c r="G1219" s="12" t="s">
        <v>75</v>
      </c>
      <c r="H1219" s="11" t="s">
        <v>6696</v>
      </c>
      <c r="I1219" s="12" t="s">
        <v>131</v>
      </c>
      <c r="J1219" s="12" t="s">
        <v>6697</v>
      </c>
      <c r="K1219" s="11" t="s">
        <v>6692</v>
      </c>
      <c r="L1219" s="12">
        <v>30</v>
      </c>
      <c r="M1219" s="13"/>
      <c r="N1219" s="14"/>
      <c r="O1219" s="14"/>
    </row>
    <row r="1220" spans="1:15" x14ac:dyDescent="0.2">
      <c r="A1220" s="8">
        <v>1217</v>
      </c>
      <c r="B1220" s="9"/>
      <c r="C1220" s="10" t="s">
        <v>6699</v>
      </c>
      <c r="D1220" s="11" t="s">
        <v>6700</v>
      </c>
      <c r="E1220" s="11" t="s">
        <v>6701</v>
      </c>
      <c r="F1220" s="11" t="s">
        <v>33</v>
      </c>
      <c r="G1220" s="12" t="s">
        <v>27</v>
      </c>
      <c r="H1220" s="11" t="s">
        <v>108</v>
      </c>
      <c r="I1220" s="12" t="s">
        <v>28</v>
      </c>
      <c r="J1220" s="12" t="s">
        <v>6702</v>
      </c>
      <c r="K1220" s="11" t="s">
        <v>6699</v>
      </c>
      <c r="L1220" s="12">
        <v>10</v>
      </c>
      <c r="M1220" s="13"/>
      <c r="N1220" s="14"/>
      <c r="O1220" s="14"/>
    </row>
    <row r="1221" spans="1:15" x14ac:dyDescent="0.2">
      <c r="A1221" s="8">
        <v>1218</v>
      </c>
      <c r="B1221" s="9"/>
      <c r="C1221" s="10" t="s">
        <v>6704</v>
      </c>
      <c r="D1221" s="11" t="s">
        <v>6705</v>
      </c>
      <c r="E1221" s="11" t="s">
        <v>6706</v>
      </c>
      <c r="F1221" s="11" t="s">
        <v>6707</v>
      </c>
      <c r="G1221" s="12" t="s">
        <v>75</v>
      </c>
      <c r="H1221" s="11" t="s">
        <v>6708</v>
      </c>
      <c r="I1221" s="12" t="s">
        <v>677</v>
      </c>
      <c r="J1221" s="12" t="s">
        <v>6709</v>
      </c>
      <c r="K1221" s="11" t="s">
        <v>6704</v>
      </c>
      <c r="L1221" s="12">
        <v>30</v>
      </c>
      <c r="M1221" s="13"/>
      <c r="N1221" s="14"/>
      <c r="O1221" s="14"/>
    </row>
    <row r="1222" spans="1:15" x14ac:dyDescent="0.2">
      <c r="A1222" s="8">
        <v>1219</v>
      </c>
      <c r="B1222" s="9"/>
      <c r="C1222" s="10" t="s">
        <v>6711</v>
      </c>
      <c r="D1222" s="11" t="s">
        <v>6712</v>
      </c>
      <c r="E1222" s="11" t="s">
        <v>6713</v>
      </c>
      <c r="F1222" s="11" t="s">
        <v>2360</v>
      </c>
      <c r="G1222" s="12" t="s">
        <v>75</v>
      </c>
      <c r="H1222" s="11" t="s">
        <v>4000</v>
      </c>
      <c r="I1222" s="12" t="s">
        <v>94</v>
      </c>
      <c r="J1222" s="12" t="s">
        <v>6714</v>
      </c>
      <c r="K1222" s="11" t="s">
        <v>6711</v>
      </c>
      <c r="L1222" s="12">
        <v>30</v>
      </c>
      <c r="M1222" s="13"/>
      <c r="N1222" s="14"/>
      <c r="O1222" s="14"/>
    </row>
    <row r="1223" spans="1:15" x14ac:dyDescent="0.2">
      <c r="A1223" s="8">
        <v>1220</v>
      </c>
      <c r="B1223" s="9"/>
      <c r="C1223" s="10" t="s">
        <v>6716</v>
      </c>
      <c r="D1223" s="11" t="s">
        <v>6717</v>
      </c>
      <c r="E1223" s="11" t="s">
        <v>6718</v>
      </c>
      <c r="F1223" s="11" t="s">
        <v>6719</v>
      </c>
      <c r="G1223" s="12" t="s">
        <v>601</v>
      </c>
      <c r="H1223" s="11" t="s">
        <v>2328</v>
      </c>
      <c r="I1223" s="12" t="s">
        <v>94</v>
      </c>
      <c r="J1223" s="12" t="s">
        <v>6720</v>
      </c>
      <c r="K1223" s="11" t="s">
        <v>6716</v>
      </c>
      <c r="L1223" s="12">
        <v>30</v>
      </c>
      <c r="M1223" s="13"/>
      <c r="N1223" s="14"/>
      <c r="O1223" s="14"/>
    </row>
    <row r="1224" spans="1:15" x14ac:dyDescent="0.2">
      <c r="A1224" s="8">
        <v>1221</v>
      </c>
      <c r="B1224" s="9"/>
      <c r="C1224" s="10" t="s">
        <v>6722</v>
      </c>
      <c r="D1224" s="11" t="s">
        <v>6723</v>
      </c>
      <c r="E1224" s="11" t="s">
        <v>6724</v>
      </c>
      <c r="F1224" s="11" t="s">
        <v>6725</v>
      </c>
      <c r="G1224" s="12" t="s">
        <v>762</v>
      </c>
      <c r="H1224" s="11" t="s">
        <v>6726</v>
      </c>
      <c r="I1224" s="12" t="s">
        <v>159</v>
      </c>
      <c r="J1224" s="12" t="s">
        <v>6727</v>
      </c>
      <c r="K1224" s="11" t="s">
        <v>6722</v>
      </c>
      <c r="L1224" s="12">
        <v>2</v>
      </c>
      <c r="M1224" s="13"/>
      <c r="N1224" s="14"/>
      <c r="O1224" s="14"/>
    </row>
    <row r="1225" spans="1:15" x14ac:dyDescent="0.2">
      <c r="A1225" s="8">
        <v>1222</v>
      </c>
      <c r="B1225" s="9"/>
      <c r="C1225" s="10" t="s">
        <v>6729</v>
      </c>
      <c r="D1225" s="11" t="s">
        <v>6730</v>
      </c>
      <c r="E1225" s="11" t="s">
        <v>6731</v>
      </c>
      <c r="F1225" s="11" t="s">
        <v>6732</v>
      </c>
      <c r="G1225" s="12" t="s">
        <v>2654</v>
      </c>
      <c r="H1225" s="11" t="s">
        <v>6733</v>
      </c>
      <c r="I1225" s="12" t="s">
        <v>473</v>
      </c>
      <c r="J1225" s="12" t="s">
        <v>6734</v>
      </c>
      <c r="K1225" s="11" t="s">
        <v>6729</v>
      </c>
      <c r="L1225" s="12">
        <v>30</v>
      </c>
      <c r="M1225" s="13"/>
      <c r="N1225" s="14"/>
      <c r="O1225" s="14"/>
    </row>
    <row r="1226" spans="1:15" x14ac:dyDescent="0.2">
      <c r="A1226" s="8">
        <v>1223</v>
      </c>
      <c r="B1226" s="9"/>
      <c r="C1226" s="10" t="s">
        <v>6736</v>
      </c>
      <c r="D1226" s="11" t="s">
        <v>6737</v>
      </c>
      <c r="E1226" s="11" t="s">
        <v>6738</v>
      </c>
      <c r="F1226" s="11" t="s">
        <v>494</v>
      </c>
      <c r="G1226" s="12" t="s">
        <v>4632</v>
      </c>
      <c r="H1226" s="11" t="s">
        <v>6739</v>
      </c>
      <c r="I1226" s="12" t="s">
        <v>68</v>
      </c>
      <c r="J1226" s="12" t="s">
        <v>6740</v>
      </c>
      <c r="K1226" s="11" t="s">
        <v>6736</v>
      </c>
      <c r="L1226" s="12">
        <v>1</v>
      </c>
      <c r="M1226" s="13"/>
      <c r="N1226" s="14"/>
      <c r="O1226" s="14"/>
    </row>
    <row r="1227" spans="1:15" x14ac:dyDescent="0.2">
      <c r="A1227" s="8">
        <v>1224</v>
      </c>
      <c r="B1227" s="9"/>
      <c r="C1227" s="10" t="s">
        <v>6742</v>
      </c>
      <c r="D1227" s="11" t="s">
        <v>6743</v>
      </c>
      <c r="E1227" s="11" t="s">
        <v>6744</v>
      </c>
      <c r="F1227" s="11" t="s">
        <v>3214</v>
      </c>
      <c r="G1227" s="12" t="s">
        <v>1025</v>
      </c>
      <c r="H1227" s="11" t="s">
        <v>67</v>
      </c>
      <c r="I1227" s="12" t="s">
        <v>28</v>
      </c>
      <c r="J1227" s="12" t="s">
        <v>6745</v>
      </c>
      <c r="K1227" s="11" t="s">
        <v>6742</v>
      </c>
      <c r="L1227" s="12">
        <v>28</v>
      </c>
      <c r="M1227" s="13"/>
      <c r="N1227" s="14"/>
      <c r="O1227" s="14"/>
    </row>
    <row r="1228" spans="1:15" x14ac:dyDescent="0.2">
      <c r="A1228" s="8">
        <v>1225</v>
      </c>
      <c r="B1228" s="9"/>
      <c r="C1228" s="10" t="s">
        <v>6747</v>
      </c>
      <c r="D1228" s="11" t="s">
        <v>6748</v>
      </c>
      <c r="E1228" s="11" t="s">
        <v>6749</v>
      </c>
      <c r="F1228" s="11" t="s">
        <v>3214</v>
      </c>
      <c r="G1228" s="12" t="s">
        <v>1025</v>
      </c>
      <c r="H1228" s="11" t="s">
        <v>353</v>
      </c>
      <c r="I1228" s="12" t="s">
        <v>28</v>
      </c>
      <c r="J1228" s="12" t="s">
        <v>6750</v>
      </c>
      <c r="K1228" s="11" t="s">
        <v>6747</v>
      </c>
      <c r="L1228" s="12">
        <v>28</v>
      </c>
      <c r="M1228" s="13"/>
      <c r="N1228" s="14"/>
      <c r="O1228" s="14"/>
    </row>
    <row r="1229" spans="1:15" x14ac:dyDescent="0.2">
      <c r="A1229" s="8">
        <v>1226</v>
      </c>
      <c r="B1229" s="9"/>
      <c r="C1229" s="10" t="s">
        <v>6752</v>
      </c>
      <c r="D1229" s="11" t="s">
        <v>6753</v>
      </c>
      <c r="E1229" s="11" t="s">
        <v>6754</v>
      </c>
      <c r="F1229" s="11" t="s">
        <v>5938</v>
      </c>
      <c r="G1229" s="12" t="s">
        <v>75</v>
      </c>
      <c r="H1229" s="11" t="s">
        <v>3035</v>
      </c>
      <c r="I1229" s="12" t="s">
        <v>28</v>
      </c>
      <c r="J1229" s="12" t="s">
        <v>6755</v>
      </c>
      <c r="K1229" s="11" t="s">
        <v>6752</v>
      </c>
      <c r="L1229" s="12">
        <v>30</v>
      </c>
      <c r="M1229" s="13"/>
      <c r="N1229" s="14"/>
      <c r="O1229" s="14"/>
    </row>
    <row r="1230" spans="1:15" x14ac:dyDescent="0.2">
      <c r="A1230" s="8">
        <v>1227</v>
      </c>
      <c r="B1230" s="9"/>
      <c r="C1230" s="10" t="s">
        <v>6757</v>
      </c>
      <c r="D1230" s="11" t="s">
        <v>6758</v>
      </c>
      <c r="E1230" s="11" t="s">
        <v>6759</v>
      </c>
      <c r="F1230" s="11" t="s">
        <v>1492</v>
      </c>
      <c r="G1230" s="12" t="s">
        <v>1882</v>
      </c>
      <c r="H1230" s="11" t="s">
        <v>222</v>
      </c>
      <c r="I1230" s="12" t="s">
        <v>36</v>
      </c>
      <c r="J1230" s="12" t="s">
        <v>6760</v>
      </c>
      <c r="K1230" s="11" t="s">
        <v>6757</v>
      </c>
      <c r="L1230" s="12">
        <v>60</v>
      </c>
      <c r="M1230" s="13"/>
      <c r="N1230" s="14"/>
      <c r="O1230" s="14"/>
    </row>
    <row r="1231" spans="1:15" x14ac:dyDescent="0.2">
      <c r="A1231" s="8">
        <v>1228</v>
      </c>
      <c r="B1231" s="9"/>
      <c r="C1231" s="10" t="s">
        <v>6762</v>
      </c>
      <c r="D1231" s="11" t="s">
        <v>6763</v>
      </c>
      <c r="E1231" s="11" t="s">
        <v>6764</v>
      </c>
      <c r="F1231" s="11" t="s">
        <v>6695</v>
      </c>
      <c r="G1231" s="12" t="s">
        <v>75</v>
      </c>
      <c r="H1231" s="11" t="s">
        <v>6765</v>
      </c>
      <c r="I1231" s="12" t="s">
        <v>131</v>
      </c>
      <c r="J1231" s="12" t="s">
        <v>6766</v>
      </c>
      <c r="K1231" s="11" t="s">
        <v>6762</v>
      </c>
      <c r="L1231" s="12">
        <v>30</v>
      </c>
      <c r="M1231" s="13"/>
      <c r="N1231" s="14"/>
      <c r="O1231" s="14"/>
    </row>
    <row r="1232" spans="1:15" x14ac:dyDescent="0.2">
      <c r="A1232" s="8">
        <v>1229</v>
      </c>
      <c r="B1232" s="9"/>
      <c r="C1232" s="10" t="s">
        <v>6768</v>
      </c>
      <c r="D1232" s="11" t="s">
        <v>6769</v>
      </c>
      <c r="E1232" s="11" t="s">
        <v>6770</v>
      </c>
      <c r="F1232" s="11" t="s">
        <v>2180</v>
      </c>
      <c r="G1232" s="12" t="s">
        <v>228</v>
      </c>
      <c r="H1232" s="11" t="s">
        <v>2181</v>
      </c>
      <c r="I1232" s="12" t="s">
        <v>28</v>
      </c>
      <c r="J1232" s="12" t="s">
        <v>6771</v>
      </c>
      <c r="K1232" s="11" t="s">
        <v>6768</v>
      </c>
      <c r="L1232" s="12">
        <v>15</v>
      </c>
      <c r="M1232" s="13"/>
      <c r="N1232" s="14"/>
      <c r="O1232" s="14"/>
    </row>
    <row r="1233" spans="1:15" x14ac:dyDescent="0.2">
      <c r="A1233" s="8">
        <v>1230</v>
      </c>
      <c r="B1233" s="9"/>
      <c r="C1233" s="10" t="s">
        <v>6773</v>
      </c>
      <c r="D1233" s="11" t="s">
        <v>6774</v>
      </c>
      <c r="E1233" s="11" t="s">
        <v>6775</v>
      </c>
      <c r="F1233" s="11" t="s">
        <v>1875</v>
      </c>
      <c r="G1233" s="12" t="s">
        <v>75</v>
      </c>
      <c r="H1233" s="11" t="s">
        <v>121</v>
      </c>
      <c r="I1233" s="12" t="s">
        <v>159</v>
      </c>
      <c r="J1233" s="12" t="s">
        <v>6776</v>
      </c>
      <c r="K1233" s="11" t="s">
        <v>6773</v>
      </c>
      <c r="L1233" s="12">
        <v>30</v>
      </c>
      <c r="M1233" s="13"/>
      <c r="N1233" s="14"/>
      <c r="O1233" s="14"/>
    </row>
    <row r="1234" spans="1:15" x14ac:dyDescent="0.2">
      <c r="A1234" s="8">
        <v>1231</v>
      </c>
      <c r="B1234" s="9"/>
      <c r="C1234" s="10" t="s">
        <v>6778</v>
      </c>
      <c r="D1234" s="11" t="s">
        <v>6779</v>
      </c>
      <c r="E1234" s="11" t="s">
        <v>6780</v>
      </c>
      <c r="F1234" s="11" t="s">
        <v>5684</v>
      </c>
      <c r="G1234" s="12" t="s">
        <v>6781</v>
      </c>
      <c r="H1234" s="11" t="s">
        <v>6782</v>
      </c>
      <c r="I1234" s="12" t="s">
        <v>1486</v>
      </c>
      <c r="J1234" s="12" t="s">
        <v>6783</v>
      </c>
      <c r="K1234" s="11" t="s">
        <v>6778</v>
      </c>
      <c r="L1234" s="12">
        <v>1</v>
      </c>
      <c r="M1234" s="13"/>
      <c r="N1234" s="14"/>
      <c r="O1234" s="14"/>
    </row>
    <row r="1235" spans="1:15" x14ac:dyDescent="0.2">
      <c r="A1235" s="8">
        <v>1232</v>
      </c>
      <c r="B1235" s="9"/>
      <c r="C1235" s="10" t="s">
        <v>6785</v>
      </c>
      <c r="D1235" s="11" t="s">
        <v>6786</v>
      </c>
      <c r="E1235" s="11" t="s">
        <v>6787</v>
      </c>
      <c r="F1235" s="11" t="s">
        <v>2024</v>
      </c>
      <c r="G1235" s="12" t="s">
        <v>1100</v>
      </c>
      <c r="H1235" s="11" t="s">
        <v>2024</v>
      </c>
      <c r="I1235" s="12" t="s">
        <v>6110</v>
      </c>
      <c r="J1235" s="12" t="s">
        <v>6788</v>
      </c>
      <c r="K1235" s="11" t="s">
        <v>2024</v>
      </c>
      <c r="L1235" s="12">
        <v>1</v>
      </c>
      <c r="M1235" s="13"/>
      <c r="N1235" s="14"/>
      <c r="O1235" s="14"/>
    </row>
    <row r="1236" spans="1:15" x14ac:dyDescent="0.2">
      <c r="A1236" s="8">
        <v>1233</v>
      </c>
      <c r="B1236" s="15"/>
      <c r="C1236" s="10" t="s">
        <v>10052</v>
      </c>
      <c r="D1236" s="11" t="s">
        <v>10053</v>
      </c>
      <c r="E1236" s="11" t="s">
        <v>10054</v>
      </c>
      <c r="F1236" s="11" t="s">
        <v>923</v>
      </c>
      <c r="G1236" s="12" t="s">
        <v>9606</v>
      </c>
      <c r="H1236" s="11" t="s">
        <v>67</v>
      </c>
      <c r="I1236" s="12" t="s">
        <v>41</v>
      </c>
      <c r="J1236" s="12" t="s">
        <v>10055</v>
      </c>
      <c r="K1236" s="18" t="s">
        <v>10052</v>
      </c>
      <c r="L1236" s="12">
        <v>600</v>
      </c>
      <c r="M1236" s="16"/>
      <c r="N1236" s="14"/>
      <c r="O1236" s="14"/>
    </row>
    <row r="1237" spans="1:15" x14ac:dyDescent="0.2">
      <c r="A1237" s="8">
        <v>1234</v>
      </c>
      <c r="B1237" s="15"/>
      <c r="C1237" s="10" t="s">
        <v>6789</v>
      </c>
      <c r="D1237" s="11" t="s">
        <v>6790</v>
      </c>
      <c r="E1237" s="11" t="s">
        <v>6791</v>
      </c>
      <c r="F1237" s="11" t="s">
        <v>494</v>
      </c>
      <c r="G1237" s="12" t="s">
        <v>175</v>
      </c>
      <c r="H1237" s="11" t="s">
        <v>222</v>
      </c>
      <c r="I1237" s="12" t="s">
        <v>159</v>
      </c>
      <c r="J1237" s="12" t="s">
        <v>6792</v>
      </c>
      <c r="K1237" s="11" t="s">
        <v>6793</v>
      </c>
      <c r="L1237" s="12">
        <v>100</v>
      </c>
      <c r="M1237" s="13"/>
      <c r="N1237" s="14"/>
      <c r="O1237" s="14"/>
    </row>
    <row r="1238" spans="1:15" x14ac:dyDescent="0.2">
      <c r="A1238" s="8">
        <v>1235</v>
      </c>
      <c r="B1238" s="15"/>
      <c r="C1238" s="10" t="s">
        <v>10056</v>
      </c>
      <c r="D1238" s="11" t="s">
        <v>10057</v>
      </c>
      <c r="E1238" s="11" t="s">
        <v>10058</v>
      </c>
      <c r="F1238" s="11" t="s">
        <v>10059</v>
      </c>
      <c r="G1238" s="12" t="s">
        <v>3788</v>
      </c>
      <c r="H1238" s="11" t="s">
        <v>714</v>
      </c>
      <c r="I1238" s="12" t="s">
        <v>3162</v>
      </c>
      <c r="J1238" s="12" t="s">
        <v>10060</v>
      </c>
      <c r="K1238" s="11" t="s">
        <v>10056</v>
      </c>
      <c r="L1238" s="12">
        <v>200</v>
      </c>
      <c r="M1238" s="16"/>
      <c r="N1238" s="14"/>
      <c r="O1238" s="14"/>
    </row>
    <row r="1239" spans="1:15" x14ac:dyDescent="0.2">
      <c r="A1239" s="8">
        <v>1236</v>
      </c>
      <c r="B1239" s="9"/>
      <c r="C1239" s="10" t="s">
        <v>6795</v>
      </c>
      <c r="D1239" s="11" t="s">
        <v>6796</v>
      </c>
      <c r="E1239" s="11" t="s">
        <v>6797</v>
      </c>
      <c r="F1239" s="11" t="s">
        <v>6798</v>
      </c>
      <c r="G1239" s="12" t="s">
        <v>1025</v>
      </c>
      <c r="H1239" s="11" t="s">
        <v>108</v>
      </c>
      <c r="I1239" s="12" t="s">
        <v>587</v>
      </c>
      <c r="J1239" s="12" t="s">
        <v>6799</v>
      </c>
      <c r="K1239" s="11" t="s">
        <v>6795</v>
      </c>
      <c r="L1239" s="12">
        <v>28</v>
      </c>
      <c r="M1239" s="13"/>
      <c r="N1239" s="14"/>
      <c r="O1239" s="14"/>
    </row>
    <row r="1240" spans="1:15" x14ac:dyDescent="0.2">
      <c r="A1240" s="8">
        <v>1237</v>
      </c>
      <c r="B1240" s="9"/>
      <c r="C1240" s="10" t="s">
        <v>6801</v>
      </c>
      <c r="D1240" s="11" t="s">
        <v>6802</v>
      </c>
      <c r="E1240" s="11" t="s">
        <v>6803</v>
      </c>
      <c r="F1240" s="11" t="s">
        <v>2024</v>
      </c>
      <c r="G1240" s="12" t="s">
        <v>228</v>
      </c>
      <c r="H1240" s="11" t="s">
        <v>2024</v>
      </c>
      <c r="I1240" s="12" t="s">
        <v>57</v>
      </c>
      <c r="J1240" s="12" t="s">
        <v>6804</v>
      </c>
      <c r="K1240" s="11" t="s">
        <v>2024</v>
      </c>
      <c r="L1240" s="12">
        <v>15</v>
      </c>
      <c r="M1240" s="13"/>
      <c r="N1240" s="14"/>
      <c r="O1240" s="14"/>
    </row>
    <row r="1241" spans="1:15" x14ac:dyDescent="0.2">
      <c r="A1241" s="8">
        <v>1238</v>
      </c>
      <c r="B1241" s="15"/>
      <c r="C1241" s="10" t="s">
        <v>10061</v>
      </c>
      <c r="D1241" s="11" t="s">
        <v>6790</v>
      </c>
      <c r="E1241" s="11" t="s">
        <v>10062</v>
      </c>
      <c r="F1241" s="11" t="s">
        <v>494</v>
      </c>
      <c r="G1241" s="12" t="s">
        <v>2367</v>
      </c>
      <c r="H1241" s="11" t="s">
        <v>222</v>
      </c>
      <c r="I1241" s="12" t="s">
        <v>41</v>
      </c>
      <c r="J1241" s="12" t="s">
        <v>10063</v>
      </c>
      <c r="K1241" s="11" t="s">
        <v>10061</v>
      </c>
      <c r="L1241" s="12">
        <v>900</v>
      </c>
      <c r="M1241" s="16"/>
      <c r="N1241" s="14"/>
      <c r="O1241" s="14"/>
    </row>
    <row r="1242" spans="1:15" x14ac:dyDescent="0.2">
      <c r="A1242" s="8">
        <v>1239</v>
      </c>
      <c r="B1242" s="20"/>
      <c r="C1242" s="10" t="s">
        <v>6806</v>
      </c>
      <c r="D1242" s="11" t="s">
        <v>6807</v>
      </c>
      <c r="E1242" s="11" t="s">
        <v>6808</v>
      </c>
      <c r="F1242" s="11" t="s">
        <v>6695</v>
      </c>
      <c r="G1242" s="12" t="s">
        <v>6809</v>
      </c>
      <c r="H1242" s="11" t="s">
        <v>6810</v>
      </c>
      <c r="I1242" s="12" t="s">
        <v>28</v>
      </c>
      <c r="J1242" s="12" t="s">
        <v>6811</v>
      </c>
      <c r="K1242" s="11" t="s">
        <v>6806</v>
      </c>
      <c r="L1242" s="12">
        <v>100</v>
      </c>
      <c r="M1242" s="13"/>
      <c r="N1242" s="14"/>
      <c r="O1242" s="14"/>
    </row>
    <row r="1243" spans="1:15" x14ac:dyDescent="0.2">
      <c r="A1243" s="8">
        <v>1240</v>
      </c>
      <c r="B1243" s="9"/>
      <c r="C1243" s="10" t="s">
        <v>6813</v>
      </c>
      <c r="D1243" s="11" t="s">
        <v>6814</v>
      </c>
      <c r="E1243" s="11" t="s">
        <v>6815</v>
      </c>
      <c r="F1243" s="11" t="s">
        <v>6057</v>
      </c>
      <c r="G1243" s="12" t="s">
        <v>4438</v>
      </c>
      <c r="H1243" s="11" t="s">
        <v>4968</v>
      </c>
      <c r="I1243" s="12" t="s">
        <v>1459</v>
      </c>
      <c r="J1243" s="12" t="s">
        <v>6058</v>
      </c>
      <c r="K1243" s="18" t="s">
        <v>6813</v>
      </c>
      <c r="L1243" s="12">
        <v>56</v>
      </c>
      <c r="M1243" s="13"/>
      <c r="N1243" s="14"/>
      <c r="O1243" s="14"/>
    </row>
    <row r="1244" spans="1:15" x14ac:dyDescent="0.2">
      <c r="A1244" s="8">
        <v>1241</v>
      </c>
      <c r="B1244" s="9"/>
      <c r="C1244" s="10" t="s">
        <v>6817</v>
      </c>
      <c r="D1244" s="11" t="s">
        <v>6818</v>
      </c>
      <c r="E1244" s="11" t="s">
        <v>6819</v>
      </c>
      <c r="F1244" s="11" t="s">
        <v>1170</v>
      </c>
      <c r="G1244" s="12" t="s">
        <v>75</v>
      </c>
      <c r="H1244" s="11" t="s">
        <v>1171</v>
      </c>
      <c r="I1244" s="12" t="s">
        <v>3074</v>
      </c>
      <c r="J1244" s="12" t="s">
        <v>6820</v>
      </c>
      <c r="K1244" s="11" t="s">
        <v>6817</v>
      </c>
      <c r="L1244" s="12">
        <v>30</v>
      </c>
      <c r="M1244" s="13"/>
      <c r="N1244" s="14"/>
      <c r="O1244" s="14"/>
    </row>
    <row r="1245" spans="1:15" x14ac:dyDescent="0.2">
      <c r="A1245" s="8">
        <v>1242</v>
      </c>
      <c r="B1245" s="9"/>
      <c r="C1245" s="10" t="s">
        <v>6822</v>
      </c>
      <c r="D1245" s="11" t="s">
        <v>6823</v>
      </c>
      <c r="E1245" s="11" t="s">
        <v>6824</v>
      </c>
      <c r="F1245" s="11" t="s">
        <v>3786</v>
      </c>
      <c r="G1245" s="12" t="s">
        <v>2654</v>
      </c>
      <c r="H1245" s="11" t="s">
        <v>67</v>
      </c>
      <c r="I1245" s="12" t="s">
        <v>159</v>
      </c>
      <c r="J1245" s="12" t="s">
        <v>6825</v>
      </c>
      <c r="K1245" s="18" t="s">
        <v>6822</v>
      </c>
      <c r="L1245" s="12">
        <v>30</v>
      </c>
      <c r="M1245" s="13"/>
      <c r="N1245" s="14"/>
      <c r="O1245" s="14"/>
    </row>
    <row r="1246" spans="1:15" x14ac:dyDescent="0.2">
      <c r="A1246" s="8">
        <v>1243</v>
      </c>
      <c r="B1246" s="15"/>
      <c r="C1246" s="10" t="s">
        <v>10064</v>
      </c>
      <c r="D1246" s="11" t="s">
        <v>6826</v>
      </c>
      <c r="E1246" s="11" t="s">
        <v>10065</v>
      </c>
      <c r="F1246" s="11" t="s">
        <v>6827</v>
      </c>
      <c r="G1246" s="12" t="s">
        <v>27</v>
      </c>
      <c r="H1246" s="11" t="s">
        <v>206</v>
      </c>
      <c r="I1246" s="12" t="s">
        <v>159</v>
      </c>
      <c r="J1246" s="12" t="s">
        <v>6828</v>
      </c>
      <c r="K1246" s="11" t="s">
        <v>10066</v>
      </c>
      <c r="L1246" s="12">
        <v>10</v>
      </c>
      <c r="M1246" s="16"/>
      <c r="N1246" s="14"/>
      <c r="O1246" s="14"/>
    </row>
    <row r="1247" spans="1:15" x14ac:dyDescent="0.2">
      <c r="A1247" s="8">
        <v>1244</v>
      </c>
      <c r="B1247" s="9"/>
      <c r="C1247" s="10" t="s">
        <v>6830</v>
      </c>
      <c r="D1247" s="11" t="s">
        <v>6831</v>
      </c>
      <c r="E1247" s="11" t="s">
        <v>6832</v>
      </c>
      <c r="F1247" s="11" t="s">
        <v>3062</v>
      </c>
      <c r="G1247" s="12" t="s">
        <v>601</v>
      </c>
      <c r="H1247" s="11" t="s">
        <v>2024</v>
      </c>
      <c r="I1247" s="12" t="s">
        <v>102</v>
      </c>
      <c r="J1247" s="12" t="s">
        <v>6833</v>
      </c>
      <c r="K1247" s="11" t="s">
        <v>6830</v>
      </c>
      <c r="L1247" s="12">
        <v>30</v>
      </c>
      <c r="M1247" s="13"/>
      <c r="N1247" s="14"/>
      <c r="O1247" s="14"/>
    </row>
    <row r="1248" spans="1:15" x14ac:dyDescent="0.2">
      <c r="A1248" s="8">
        <v>1245</v>
      </c>
      <c r="B1248" s="9"/>
      <c r="C1248" s="10" t="s">
        <v>6835</v>
      </c>
      <c r="D1248" s="11" t="s">
        <v>6836</v>
      </c>
      <c r="E1248" s="11" t="s">
        <v>6837</v>
      </c>
      <c r="F1248" s="11" t="s">
        <v>5983</v>
      </c>
      <c r="G1248" s="12" t="s">
        <v>782</v>
      </c>
      <c r="H1248" s="11" t="s">
        <v>121</v>
      </c>
      <c r="I1248" s="12" t="s">
        <v>28</v>
      </c>
      <c r="J1248" s="12" t="s">
        <v>6838</v>
      </c>
      <c r="K1248" s="11" t="s">
        <v>6835</v>
      </c>
      <c r="L1248" s="12">
        <v>40</v>
      </c>
      <c r="M1248" s="13"/>
      <c r="N1248" s="14"/>
      <c r="O1248" s="14"/>
    </row>
    <row r="1249" spans="1:15" x14ac:dyDescent="0.2">
      <c r="A1249" s="8">
        <v>1246</v>
      </c>
      <c r="B1249" s="15"/>
      <c r="C1249" s="10" t="s">
        <v>10067</v>
      </c>
      <c r="D1249" s="11" t="s">
        <v>10068</v>
      </c>
      <c r="E1249" s="11" t="s">
        <v>10069</v>
      </c>
      <c r="F1249" s="11" t="s">
        <v>3755</v>
      </c>
      <c r="G1249" s="12" t="s">
        <v>9602</v>
      </c>
      <c r="H1249" s="11" t="s">
        <v>206</v>
      </c>
      <c r="I1249" s="12" t="s">
        <v>159</v>
      </c>
      <c r="J1249" s="12" t="s">
        <v>10070</v>
      </c>
      <c r="K1249" s="11" t="s">
        <v>10071</v>
      </c>
      <c r="L1249" s="12">
        <v>252</v>
      </c>
      <c r="M1249" s="16"/>
      <c r="N1249" s="14"/>
      <c r="O1249" s="14"/>
    </row>
    <row r="1250" spans="1:15" x14ac:dyDescent="0.2">
      <c r="A1250" s="8">
        <v>1247</v>
      </c>
      <c r="B1250" s="9"/>
      <c r="C1250" s="10" t="s">
        <v>6840</v>
      </c>
      <c r="D1250" s="11" t="s">
        <v>6841</v>
      </c>
      <c r="E1250" s="11" t="s">
        <v>6842</v>
      </c>
      <c r="F1250" s="11" t="s">
        <v>6843</v>
      </c>
      <c r="G1250" s="12" t="s">
        <v>228</v>
      </c>
      <c r="H1250" s="11" t="s">
        <v>6844</v>
      </c>
      <c r="I1250" s="12" t="s">
        <v>41</v>
      </c>
      <c r="J1250" s="12" t="s">
        <v>6845</v>
      </c>
      <c r="K1250" s="11" t="s">
        <v>6840</v>
      </c>
      <c r="L1250" s="12">
        <v>15</v>
      </c>
      <c r="M1250" s="13"/>
      <c r="N1250" s="14"/>
      <c r="O1250" s="14"/>
    </row>
    <row r="1251" spans="1:15" x14ac:dyDescent="0.2">
      <c r="A1251" s="8">
        <v>1248</v>
      </c>
      <c r="B1251" s="9"/>
      <c r="C1251" s="10" t="s">
        <v>6847</v>
      </c>
      <c r="D1251" s="11" t="s">
        <v>6848</v>
      </c>
      <c r="E1251" s="11" t="s">
        <v>6849</v>
      </c>
      <c r="F1251" s="11" t="s">
        <v>6621</v>
      </c>
      <c r="G1251" s="12" t="s">
        <v>339</v>
      </c>
      <c r="H1251" s="11" t="s">
        <v>1014</v>
      </c>
      <c r="I1251" s="12" t="s">
        <v>677</v>
      </c>
      <c r="J1251" s="12" t="s">
        <v>6850</v>
      </c>
      <c r="K1251" s="11" t="s">
        <v>6847</v>
      </c>
      <c r="L1251" s="12">
        <v>1</v>
      </c>
      <c r="M1251" s="13"/>
      <c r="N1251" s="14"/>
      <c r="O1251" s="14"/>
    </row>
    <row r="1252" spans="1:15" x14ac:dyDescent="0.2">
      <c r="A1252" s="8">
        <v>1249</v>
      </c>
      <c r="B1252" s="15"/>
      <c r="C1252" s="10" t="s">
        <v>10072</v>
      </c>
      <c r="D1252" s="11" t="s">
        <v>10073</v>
      </c>
      <c r="E1252" s="11" t="s">
        <v>10074</v>
      </c>
      <c r="F1252" s="11" t="s">
        <v>6843</v>
      </c>
      <c r="G1252" s="12" t="s">
        <v>75</v>
      </c>
      <c r="H1252" s="11" t="s">
        <v>6844</v>
      </c>
      <c r="I1252" s="12" t="s">
        <v>28</v>
      </c>
      <c r="J1252" s="12" t="s">
        <v>10075</v>
      </c>
      <c r="K1252" s="11" t="s">
        <v>10072</v>
      </c>
      <c r="L1252" s="12">
        <v>30</v>
      </c>
      <c r="M1252" s="16"/>
      <c r="N1252" s="14"/>
      <c r="O1252" s="14"/>
    </row>
    <row r="1253" spans="1:15" x14ac:dyDescent="0.2">
      <c r="A1253" s="8">
        <v>1250</v>
      </c>
      <c r="B1253" s="9"/>
      <c r="C1253" s="10" t="s">
        <v>6852</v>
      </c>
      <c r="D1253" s="11" t="s">
        <v>6853</v>
      </c>
      <c r="E1253" s="11" t="s">
        <v>6854</v>
      </c>
      <c r="F1253" s="11" t="s">
        <v>6855</v>
      </c>
      <c r="G1253" s="12" t="s">
        <v>809</v>
      </c>
      <c r="H1253" s="11" t="s">
        <v>6856</v>
      </c>
      <c r="I1253" s="12" t="s">
        <v>28</v>
      </c>
      <c r="J1253" s="12" t="s">
        <v>6857</v>
      </c>
      <c r="K1253" s="11" t="s">
        <v>6852</v>
      </c>
      <c r="L1253" s="12">
        <v>14</v>
      </c>
      <c r="M1253" s="13"/>
      <c r="N1253" s="14"/>
      <c r="O1253" s="14"/>
    </row>
    <row r="1254" spans="1:15" x14ac:dyDescent="0.2">
      <c r="A1254" s="8">
        <v>1251</v>
      </c>
      <c r="B1254" s="9"/>
      <c r="C1254" s="10" t="s">
        <v>6859</v>
      </c>
      <c r="D1254" s="11" t="s">
        <v>6860</v>
      </c>
      <c r="E1254" s="11" t="s">
        <v>6861</v>
      </c>
      <c r="F1254" s="11" t="s">
        <v>2879</v>
      </c>
      <c r="G1254" s="12" t="s">
        <v>1025</v>
      </c>
      <c r="H1254" s="11" t="s">
        <v>867</v>
      </c>
      <c r="I1254" s="12" t="s">
        <v>860</v>
      </c>
      <c r="J1254" s="12" t="s">
        <v>6862</v>
      </c>
      <c r="K1254" s="11" t="s">
        <v>6859</v>
      </c>
      <c r="L1254" s="12">
        <v>28</v>
      </c>
      <c r="M1254" s="13"/>
      <c r="N1254" s="14"/>
      <c r="O1254" s="14"/>
    </row>
    <row r="1255" spans="1:15" x14ac:dyDescent="0.2">
      <c r="A1255" s="8">
        <v>1252</v>
      </c>
      <c r="B1255" s="15"/>
      <c r="C1255" s="10" t="s">
        <v>10076</v>
      </c>
      <c r="D1255" s="11" t="s">
        <v>10077</v>
      </c>
      <c r="E1255" s="11" t="s">
        <v>10078</v>
      </c>
      <c r="F1255" s="11" t="s">
        <v>3980</v>
      </c>
      <c r="G1255" s="12" t="s">
        <v>75</v>
      </c>
      <c r="H1255" s="11" t="s">
        <v>10079</v>
      </c>
      <c r="I1255" s="12" t="s">
        <v>28</v>
      </c>
      <c r="J1255" s="12" t="s">
        <v>10080</v>
      </c>
      <c r="K1255" s="11" t="s">
        <v>10076</v>
      </c>
      <c r="L1255" s="12">
        <v>30</v>
      </c>
      <c r="M1255" s="16"/>
      <c r="N1255" s="14"/>
      <c r="O1255" s="14"/>
    </row>
    <row r="1256" spans="1:15" x14ac:dyDescent="0.2">
      <c r="A1256" s="8">
        <v>1253</v>
      </c>
      <c r="B1256" s="15"/>
      <c r="C1256" s="10" t="s">
        <v>10081</v>
      </c>
      <c r="D1256" s="11" t="s">
        <v>10082</v>
      </c>
      <c r="E1256" s="11" t="s">
        <v>10083</v>
      </c>
      <c r="F1256" s="11" t="s">
        <v>2928</v>
      </c>
      <c r="G1256" s="12" t="s">
        <v>1025</v>
      </c>
      <c r="H1256" s="11" t="s">
        <v>108</v>
      </c>
      <c r="I1256" s="12" t="s">
        <v>159</v>
      </c>
      <c r="J1256" s="12" t="s">
        <v>10084</v>
      </c>
      <c r="K1256" s="11" t="s">
        <v>10081</v>
      </c>
      <c r="L1256" s="12">
        <v>28</v>
      </c>
      <c r="M1256" s="16"/>
      <c r="N1256" s="14"/>
      <c r="O1256" s="14"/>
    </row>
    <row r="1257" spans="1:15" x14ac:dyDescent="0.2">
      <c r="A1257" s="8">
        <v>1254</v>
      </c>
      <c r="B1257" s="9"/>
      <c r="C1257" s="10" t="s">
        <v>6864</v>
      </c>
      <c r="D1257" s="11" t="s">
        <v>6865</v>
      </c>
      <c r="E1257" s="11" t="s">
        <v>6866</v>
      </c>
      <c r="F1257" s="11" t="s">
        <v>3656</v>
      </c>
      <c r="G1257" s="12" t="s">
        <v>809</v>
      </c>
      <c r="H1257" s="11" t="s">
        <v>3657</v>
      </c>
      <c r="I1257" s="12" t="s">
        <v>159</v>
      </c>
      <c r="J1257" s="12" t="s">
        <v>6867</v>
      </c>
      <c r="K1257" s="11" t="s">
        <v>6864</v>
      </c>
      <c r="L1257" s="12">
        <v>14</v>
      </c>
      <c r="M1257" s="13"/>
      <c r="N1257" s="14"/>
      <c r="O1257" s="14"/>
    </row>
    <row r="1258" spans="1:15" x14ac:dyDescent="0.2">
      <c r="A1258" s="8">
        <v>1255</v>
      </c>
      <c r="B1258" s="9"/>
      <c r="C1258" s="10" t="s">
        <v>6869</v>
      </c>
      <c r="D1258" s="11" t="s">
        <v>6870</v>
      </c>
      <c r="E1258" s="11" t="s">
        <v>6871</v>
      </c>
      <c r="F1258" s="11" t="s">
        <v>3247</v>
      </c>
      <c r="G1258" s="12" t="s">
        <v>22</v>
      </c>
      <c r="H1258" s="11" t="s">
        <v>206</v>
      </c>
      <c r="I1258" s="12" t="s">
        <v>24</v>
      </c>
      <c r="J1258" s="12" t="s">
        <v>6872</v>
      </c>
      <c r="K1258" s="11" t="s">
        <v>6873</v>
      </c>
      <c r="L1258" s="12">
        <v>20</v>
      </c>
      <c r="M1258" s="13"/>
      <c r="N1258" s="14"/>
      <c r="O1258" s="14"/>
    </row>
    <row r="1259" spans="1:15" x14ac:dyDescent="0.2">
      <c r="A1259" s="8">
        <v>1256</v>
      </c>
      <c r="B1259" s="9"/>
      <c r="C1259" s="10" t="s">
        <v>6875</v>
      </c>
      <c r="D1259" s="11" t="s">
        <v>6876</v>
      </c>
      <c r="E1259" s="11" t="s">
        <v>6877</v>
      </c>
      <c r="F1259" s="11" t="s">
        <v>6878</v>
      </c>
      <c r="G1259" s="12" t="s">
        <v>1025</v>
      </c>
      <c r="H1259" s="11" t="s">
        <v>867</v>
      </c>
      <c r="I1259" s="12" t="s">
        <v>1486</v>
      </c>
      <c r="J1259" s="12" t="s">
        <v>6879</v>
      </c>
      <c r="K1259" s="11" t="s">
        <v>6875</v>
      </c>
      <c r="L1259" s="12">
        <v>28</v>
      </c>
      <c r="M1259" s="13"/>
      <c r="N1259" s="14"/>
      <c r="O1259" s="14"/>
    </row>
    <row r="1260" spans="1:15" x14ac:dyDescent="0.2">
      <c r="A1260" s="8">
        <v>1257</v>
      </c>
      <c r="B1260" s="9"/>
      <c r="C1260" s="10" t="s">
        <v>6881</v>
      </c>
      <c r="D1260" s="11" t="s">
        <v>6882</v>
      </c>
      <c r="E1260" s="11" t="s">
        <v>6883</v>
      </c>
      <c r="F1260" s="11" t="s">
        <v>6884</v>
      </c>
      <c r="G1260" s="12" t="s">
        <v>75</v>
      </c>
      <c r="H1260" s="11" t="s">
        <v>2024</v>
      </c>
      <c r="I1260" s="12" t="s">
        <v>24</v>
      </c>
      <c r="J1260" s="12" t="s">
        <v>6885</v>
      </c>
      <c r="K1260" s="11" t="s">
        <v>2024</v>
      </c>
      <c r="L1260" s="12">
        <v>30</v>
      </c>
      <c r="M1260" s="13"/>
      <c r="N1260" s="14"/>
      <c r="O1260" s="14"/>
    </row>
    <row r="1261" spans="1:15" x14ac:dyDescent="0.2">
      <c r="A1261" s="8">
        <v>1258</v>
      </c>
      <c r="B1261" s="9"/>
      <c r="C1261" s="10" t="s">
        <v>6887</v>
      </c>
      <c r="D1261" s="11" t="s">
        <v>6888</v>
      </c>
      <c r="E1261" s="11" t="s">
        <v>6889</v>
      </c>
      <c r="F1261" s="11" t="s">
        <v>5503</v>
      </c>
      <c r="G1261" s="12" t="s">
        <v>1025</v>
      </c>
      <c r="H1261" s="11" t="s">
        <v>5510</v>
      </c>
      <c r="I1261" s="12" t="s">
        <v>677</v>
      </c>
      <c r="J1261" s="12" t="s">
        <v>6890</v>
      </c>
      <c r="K1261" s="11" t="s">
        <v>6887</v>
      </c>
      <c r="L1261" s="12">
        <v>28</v>
      </c>
      <c r="M1261" s="13"/>
      <c r="N1261" s="14"/>
      <c r="O1261" s="14"/>
    </row>
    <row r="1262" spans="1:15" x14ac:dyDescent="0.2">
      <c r="A1262" s="8">
        <v>1259</v>
      </c>
      <c r="B1262" s="9"/>
      <c r="C1262" s="10" t="s">
        <v>6892</v>
      </c>
      <c r="D1262" s="11" t="s">
        <v>6893</v>
      </c>
      <c r="E1262" s="11" t="s">
        <v>6894</v>
      </c>
      <c r="F1262" s="11" t="s">
        <v>2914</v>
      </c>
      <c r="G1262" s="12" t="s">
        <v>2598</v>
      </c>
      <c r="H1262" s="11" t="s">
        <v>6895</v>
      </c>
      <c r="I1262" s="12" t="s">
        <v>587</v>
      </c>
      <c r="J1262" s="12" t="s">
        <v>6896</v>
      </c>
      <c r="K1262" s="11" t="s">
        <v>6892</v>
      </c>
      <c r="L1262" s="12">
        <v>1</v>
      </c>
      <c r="M1262" s="13"/>
      <c r="N1262" s="14"/>
      <c r="O1262" s="14"/>
    </row>
    <row r="1263" spans="1:15" x14ac:dyDescent="0.2">
      <c r="A1263" s="8">
        <v>1260</v>
      </c>
      <c r="B1263" s="9"/>
      <c r="C1263" s="10" t="s">
        <v>6898</v>
      </c>
      <c r="D1263" s="11" t="s">
        <v>6899</v>
      </c>
      <c r="E1263" s="11" t="s">
        <v>6900</v>
      </c>
      <c r="F1263" s="11" t="s">
        <v>6901</v>
      </c>
      <c r="G1263" s="12" t="s">
        <v>75</v>
      </c>
      <c r="H1263" s="11" t="s">
        <v>6902</v>
      </c>
      <c r="I1263" s="12" t="s">
        <v>94</v>
      </c>
      <c r="J1263" s="12" t="s">
        <v>6903</v>
      </c>
      <c r="K1263" s="11" t="s">
        <v>6898</v>
      </c>
      <c r="L1263" s="12">
        <v>30</v>
      </c>
      <c r="M1263" s="13"/>
      <c r="N1263" s="14"/>
      <c r="O1263" s="14"/>
    </row>
    <row r="1264" spans="1:15" x14ac:dyDescent="0.2">
      <c r="A1264" s="8">
        <v>1261</v>
      </c>
      <c r="B1264" s="9"/>
      <c r="C1264" s="10" t="s">
        <v>6905</v>
      </c>
      <c r="D1264" s="11" t="s">
        <v>6906</v>
      </c>
      <c r="E1264" s="11" t="s">
        <v>6907</v>
      </c>
      <c r="F1264" s="11" t="s">
        <v>2218</v>
      </c>
      <c r="G1264" s="12" t="s">
        <v>75</v>
      </c>
      <c r="H1264" s="11" t="s">
        <v>2219</v>
      </c>
      <c r="I1264" s="12" t="s">
        <v>68</v>
      </c>
      <c r="J1264" s="12" t="s">
        <v>6908</v>
      </c>
      <c r="K1264" s="11" t="s">
        <v>6905</v>
      </c>
      <c r="L1264" s="12">
        <v>30</v>
      </c>
      <c r="M1264" s="13"/>
      <c r="N1264" s="14"/>
      <c r="O1264" s="14"/>
    </row>
    <row r="1265" spans="1:15" x14ac:dyDescent="0.2">
      <c r="A1265" s="8">
        <v>1262</v>
      </c>
      <c r="B1265" s="9"/>
      <c r="C1265" s="10" t="s">
        <v>10085</v>
      </c>
      <c r="D1265" s="11" t="s">
        <v>3784</v>
      </c>
      <c r="E1265" s="11" t="s">
        <v>10086</v>
      </c>
      <c r="F1265" s="11" t="s">
        <v>3786</v>
      </c>
      <c r="G1265" s="12" t="s">
        <v>175</v>
      </c>
      <c r="H1265" s="11" t="s">
        <v>353</v>
      </c>
      <c r="I1265" s="12" t="s">
        <v>36</v>
      </c>
      <c r="J1265" s="12" t="s">
        <v>10087</v>
      </c>
      <c r="K1265" s="18" t="s">
        <v>10085</v>
      </c>
      <c r="L1265" s="12">
        <v>100</v>
      </c>
      <c r="M1265" s="21"/>
      <c r="N1265" s="14"/>
      <c r="O1265" s="14"/>
    </row>
    <row r="1266" spans="1:15" x14ac:dyDescent="0.2">
      <c r="A1266" s="8">
        <v>1263</v>
      </c>
      <c r="B1266" s="9"/>
      <c r="C1266" s="10" t="s">
        <v>6910</v>
      </c>
      <c r="D1266" s="11" t="s">
        <v>6911</v>
      </c>
      <c r="E1266" s="11" t="s">
        <v>6912</v>
      </c>
      <c r="F1266" s="11" t="s">
        <v>2024</v>
      </c>
      <c r="G1266" s="12" t="s">
        <v>75</v>
      </c>
      <c r="H1266" s="11" t="s">
        <v>2024</v>
      </c>
      <c r="I1266" s="12" t="s">
        <v>28</v>
      </c>
      <c r="J1266" s="12" t="s">
        <v>6913</v>
      </c>
      <c r="K1266" s="11" t="s">
        <v>2024</v>
      </c>
      <c r="L1266" s="12">
        <v>30</v>
      </c>
      <c r="M1266" s="13"/>
      <c r="N1266" s="14"/>
      <c r="O1266" s="14"/>
    </row>
    <row r="1267" spans="1:15" x14ac:dyDescent="0.2">
      <c r="A1267" s="8">
        <v>1264</v>
      </c>
      <c r="B1267" s="9"/>
      <c r="C1267" s="10" t="s">
        <v>6915</v>
      </c>
      <c r="D1267" s="11" t="s">
        <v>6916</v>
      </c>
      <c r="E1267" s="11" t="s">
        <v>6917</v>
      </c>
      <c r="F1267" s="11" t="s">
        <v>5662</v>
      </c>
      <c r="G1267" s="12" t="s">
        <v>809</v>
      </c>
      <c r="H1267" s="11" t="s">
        <v>2174</v>
      </c>
      <c r="I1267" s="12" t="s">
        <v>159</v>
      </c>
      <c r="J1267" s="12" t="s">
        <v>6918</v>
      </c>
      <c r="K1267" s="11" t="s">
        <v>6915</v>
      </c>
      <c r="L1267" s="12">
        <v>14</v>
      </c>
      <c r="M1267" s="13"/>
      <c r="N1267" s="14"/>
      <c r="O1267" s="14"/>
    </row>
    <row r="1268" spans="1:15" x14ac:dyDescent="0.2">
      <c r="A1268" s="8">
        <v>1265</v>
      </c>
      <c r="B1268" s="15"/>
      <c r="C1268" s="10" t="s">
        <v>6920</v>
      </c>
      <c r="D1268" s="11" t="s">
        <v>6921</v>
      </c>
      <c r="E1268" s="11" t="s">
        <v>10088</v>
      </c>
      <c r="F1268" s="11" t="s">
        <v>3980</v>
      </c>
      <c r="G1268" s="12" t="s">
        <v>75</v>
      </c>
      <c r="H1268" s="11" t="s">
        <v>1062</v>
      </c>
      <c r="I1268" s="12" t="s">
        <v>28</v>
      </c>
      <c r="J1268" s="12" t="s">
        <v>6922</v>
      </c>
      <c r="K1268" s="11" t="s">
        <v>6920</v>
      </c>
      <c r="L1268" s="12">
        <v>30</v>
      </c>
      <c r="M1268" s="16"/>
      <c r="N1268" s="14"/>
      <c r="O1268" s="14"/>
    </row>
    <row r="1269" spans="1:15" x14ac:dyDescent="0.2">
      <c r="A1269" s="8">
        <v>1266</v>
      </c>
      <c r="B1269" s="9"/>
      <c r="C1269" s="10" t="s">
        <v>6924</v>
      </c>
      <c r="D1269" s="11" t="s">
        <v>6925</v>
      </c>
      <c r="E1269" s="11" t="s">
        <v>6926</v>
      </c>
      <c r="F1269" s="11" t="s">
        <v>2024</v>
      </c>
      <c r="G1269" s="12" t="s">
        <v>6927</v>
      </c>
      <c r="H1269" s="11" t="s">
        <v>2024</v>
      </c>
      <c r="I1269" s="12" t="s">
        <v>5462</v>
      </c>
      <c r="J1269" s="12" t="s">
        <v>6928</v>
      </c>
      <c r="K1269" s="11" t="s">
        <v>2024</v>
      </c>
      <c r="L1269" s="12">
        <v>1</v>
      </c>
      <c r="M1269" s="13"/>
      <c r="N1269" s="14"/>
      <c r="O1269" s="14"/>
    </row>
    <row r="1270" spans="1:15" x14ac:dyDescent="0.2">
      <c r="A1270" s="8">
        <v>1267</v>
      </c>
      <c r="B1270" s="9"/>
      <c r="C1270" s="10" t="s">
        <v>6930</v>
      </c>
      <c r="D1270" s="11" t="s">
        <v>6931</v>
      </c>
      <c r="E1270" s="11" t="s">
        <v>6932</v>
      </c>
      <c r="F1270" s="11" t="s">
        <v>3214</v>
      </c>
      <c r="G1270" s="12" t="s">
        <v>22</v>
      </c>
      <c r="H1270" s="11" t="s">
        <v>67</v>
      </c>
      <c r="I1270" s="12" t="s">
        <v>28</v>
      </c>
      <c r="J1270" s="12" t="s">
        <v>6933</v>
      </c>
      <c r="K1270" s="11" t="s">
        <v>6930</v>
      </c>
      <c r="L1270" s="12">
        <v>20</v>
      </c>
      <c r="M1270" s="13"/>
      <c r="N1270" s="14"/>
      <c r="O1270" s="14"/>
    </row>
    <row r="1271" spans="1:15" x14ac:dyDescent="0.2">
      <c r="A1271" s="8">
        <v>1268</v>
      </c>
      <c r="B1271" s="9"/>
      <c r="C1271" s="10" t="s">
        <v>6935</v>
      </c>
      <c r="D1271" s="11" t="s">
        <v>6936</v>
      </c>
      <c r="E1271" s="11" t="s">
        <v>6937</v>
      </c>
      <c r="F1271" s="11" t="s">
        <v>3896</v>
      </c>
      <c r="G1271" s="12" t="s">
        <v>22</v>
      </c>
      <c r="H1271" s="11" t="s">
        <v>76</v>
      </c>
      <c r="I1271" s="12" t="s">
        <v>36</v>
      </c>
      <c r="J1271" s="12" t="s">
        <v>6938</v>
      </c>
      <c r="K1271" s="11" t="s">
        <v>6935</v>
      </c>
      <c r="L1271" s="12">
        <v>20</v>
      </c>
      <c r="M1271" s="13"/>
      <c r="N1271" s="14"/>
      <c r="O1271" s="14"/>
    </row>
    <row r="1272" spans="1:15" x14ac:dyDescent="0.2">
      <c r="A1272" s="8">
        <v>1269</v>
      </c>
      <c r="B1272" s="15"/>
      <c r="C1272" s="10" t="s">
        <v>10089</v>
      </c>
      <c r="D1272" s="11" t="s">
        <v>6939</v>
      </c>
      <c r="E1272" s="11" t="s">
        <v>10090</v>
      </c>
      <c r="F1272" s="11" t="s">
        <v>1796</v>
      </c>
      <c r="G1272" s="12" t="s">
        <v>3981</v>
      </c>
      <c r="H1272" s="11" t="s">
        <v>353</v>
      </c>
      <c r="I1272" s="12" t="s">
        <v>68</v>
      </c>
      <c r="J1272" s="12" t="s">
        <v>10091</v>
      </c>
      <c r="K1272" s="11" t="s">
        <v>10089</v>
      </c>
      <c r="L1272" s="12">
        <v>150</v>
      </c>
      <c r="M1272" s="16"/>
      <c r="N1272" s="14"/>
      <c r="O1272" s="14"/>
    </row>
    <row r="1273" spans="1:15" x14ac:dyDescent="0.2">
      <c r="A1273" s="8">
        <v>1270</v>
      </c>
      <c r="B1273" s="9"/>
      <c r="C1273" s="10" t="s">
        <v>6941</v>
      </c>
      <c r="D1273" s="11" t="s">
        <v>6942</v>
      </c>
      <c r="E1273" s="11" t="s">
        <v>6943</v>
      </c>
      <c r="F1273" s="11" t="s">
        <v>3832</v>
      </c>
      <c r="G1273" s="12" t="s">
        <v>1025</v>
      </c>
      <c r="H1273" s="11" t="s">
        <v>353</v>
      </c>
      <c r="I1273" s="12" t="s">
        <v>677</v>
      </c>
      <c r="J1273" s="12" t="s">
        <v>6944</v>
      </c>
      <c r="K1273" s="11" t="s">
        <v>6941</v>
      </c>
      <c r="L1273" s="12">
        <v>28</v>
      </c>
      <c r="M1273" s="13"/>
      <c r="N1273" s="14"/>
      <c r="O1273" s="14"/>
    </row>
    <row r="1274" spans="1:15" x14ac:dyDescent="0.2">
      <c r="A1274" s="8">
        <v>1271</v>
      </c>
      <c r="B1274" s="9"/>
      <c r="C1274" s="10" t="s">
        <v>6946</v>
      </c>
      <c r="D1274" s="11" t="s">
        <v>6947</v>
      </c>
      <c r="E1274" s="11" t="s">
        <v>6948</v>
      </c>
      <c r="F1274" s="11" t="s">
        <v>1796</v>
      </c>
      <c r="G1274" s="12" t="s">
        <v>75</v>
      </c>
      <c r="H1274" s="11" t="s">
        <v>67</v>
      </c>
      <c r="I1274" s="12" t="s">
        <v>102</v>
      </c>
      <c r="J1274" s="12" t="s">
        <v>6949</v>
      </c>
      <c r="K1274" s="11" t="s">
        <v>6950</v>
      </c>
      <c r="L1274" s="12">
        <v>30</v>
      </c>
      <c r="M1274" s="13"/>
      <c r="N1274" s="14"/>
      <c r="O1274" s="14"/>
    </row>
    <row r="1275" spans="1:15" x14ac:dyDescent="0.2">
      <c r="A1275" s="8">
        <v>1272</v>
      </c>
      <c r="B1275" s="9"/>
      <c r="C1275" s="10" t="s">
        <v>6952</v>
      </c>
      <c r="D1275" s="11" t="s">
        <v>6953</v>
      </c>
      <c r="E1275" s="11" t="s">
        <v>6954</v>
      </c>
      <c r="F1275" s="11" t="s">
        <v>6695</v>
      </c>
      <c r="G1275" s="12" t="s">
        <v>75</v>
      </c>
      <c r="H1275" s="11" t="s">
        <v>6955</v>
      </c>
      <c r="I1275" s="12" t="s">
        <v>131</v>
      </c>
      <c r="J1275" s="12" t="s">
        <v>6956</v>
      </c>
      <c r="K1275" s="11" t="s">
        <v>6952</v>
      </c>
      <c r="L1275" s="12">
        <v>30</v>
      </c>
      <c r="M1275" s="13"/>
      <c r="N1275" s="14"/>
      <c r="O1275" s="14"/>
    </row>
    <row r="1276" spans="1:15" x14ac:dyDescent="0.2">
      <c r="A1276" s="8">
        <v>1273</v>
      </c>
      <c r="B1276" s="9"/>
      <c r="C1276" s="10" t="s">
        <v>6958</v>
      </c>
      <c r="D1276" s="11" t="s">
        <v>6959</v>
      </c>
      <c r="E1276" s="11" t="s">
        <v>6960</v>
      </c>
      <c r="F1276" s="11" t="s">
        <v>6961</v>
      </c>
      <c r="G1276" s="12" t="s">
        <v>75</v>
      </c>
      <c r="H1276" s="11" t="s">
        <v>76</v>
      </c>
      <c r="I1276" s="12" t="s">
        <v>168</v>
      </c>
      <c r="J1276" s="12" t="s">
        <v>6962</v>
      </c>
      <c r="K1276" s="11" t="s">
        <v>2024</v>
      </c>
      <c r="L1276" s="12">
        <v>30</v>
      </c>
      <c r="M1276" s="13"/>
      <c r="N1276" s="14"/>
      <c r="O1276" s="14"/>
    </row>
    <row r="1277" spans="1:15" x14ac:dyDescent="0.2">
      <c r="A1277" s="8">
        <v>1274</v>
      </c>
      <c r="B1277" s="9"/>
      <c r="C1277" s="10" t="s">
        <v>6964</v>
      </c>
      <c r="D1277" s="11" t="s">
        <v>6965</v>
      </c>
      <c r="E1277" s="11" t="s">
        <v>6966</v>
      </c>
      <c r="F1277" s="11" t="s">
        <v>6967</v>
      </c>
      <c r="G1277" s="12" t="s">
        <v>1025</v>
      </c>
      <c r="H1277" s="11" t="s">
        <v>6968</v>
      </c>
      <c r="I1277" s="12" t="s">
        <v>36</v>
      </c>
      <c r="J1277" s="12" t="s">
        <v>6969</v>
      </c>
      <c r="K1277" s="11" t="s">
        <v>6964</v>
      </c>
      <c r="L1277" s="12">
        <v>28</v>
      </c>
      <c r="M1277" s="13"/>
      <c r="N1277" s="14"/>
      <c r="O1277" s="14"/>
    </row>
    <row r="1278" spans="1:15" x14ac:dyDescent="0.2">
      <c r="A1278" s="8">
        <v>1275</v>
      </c>
      <c r="B1278" s="9"/>
      <c r="C1278" s="10" t="s">
        <v>6971</v>
      </c>
      <c r="D1278" s="11" t="s">
        <v>6972</v>
      </c>
      <c r="E1278" s="11" t="s">
        <v>6973</v>
      </c>
      <c r="F1278" s="11" t="s">
        <v>6974</v>
      </c>
      <c r="G1278" s="12" t="s">
        <v>1882</v>
      </c>
      <c r="H1278" s="11" t="s">
        <v>6975</v>
      </c>
      <c r="I1278" s="12" t="s">
        <v>1486</v>
      </c>
      <c r="J1278" s="12" t="s">
        <v>6976</v>
      </c>
      <c r="K1278" s="11" t="s">
        <v>6971</v>
      </c>
      <c r="L1278" s="12">
        <v>60</v>
      </c>
      <c r="M1278" s="13"/>
      <c r="N1278" s="14"/>
      <c r="O1278" s="14"/>
    </row>
    <row r="1279" spans="1:15" x14ac:dyDescent="0.2">
      <c r="A1279" s="8">
        <v>1276</v>
      </c>
      <c r="B1279" s="9"/>
      <c r="C1279" s="10" t="s">
        <v>6978</v>
      </c>
      <c r="D1279" s="11" t="s">
        <v>6979</v>
      </c>
      <c r="E1279" s="11" t="s">
        <v>6980</v>
      </c>
      <c r="F1279" s="11" t="s">
        <v>3706</v>
      </c>
      <c r="G1279" s="12" t="s">
        <v>2804</v>
      </c>
      <c r="H1279" s="11" t="s">
        <v>6981</v>
      </c>
      <c r="I1279" s="12" t="s">
        <v>36</v>
      </c>
      <c r="J1279" s="12" t="s">
        <v>6982</v>
      </c>
      <c r="K1279" s="11" t="s">
        <v>6978</v>
      </c>
      <c r="L1279" s="12">
        <v>90</v>
      </c>
      <c r="M1279" s="13"/>
      <c r="N1279" s="14"/>
      <c r="O1279" s="14"/>
    </row>
    <row r="1280" spans="1:15" x14ac:dyDescent="0.2">
      <c r="A1280" s="8">
        <v>1277</v>
      </c>
      <c r="B1280" s="9"/>
      <c r="C1280" s="10" t="s">
        <v>6984</v>
      </c>
      <c r="D1280" s="11" t="s">
        <v>6985</v>
      </c>
      <c r="E1280" s="11" t="s">
        <v>6986</v>
      </c>
      <c r="F1280" s="11" t="s">
        <v>6987</v>
      </c>
      <c r="G1280" s="12" t="s">
        <v>1025</v>
      </c>
      <c r="H1280" s="11" t="s">
        <v>6988</v>
      </c>
      <c r="I1280" s="12" t="s">
        <v>28</v>
      </c>
      <c r="J1280" s="12" t="s">
        <v>6989</v>
      </c>
      <c r="K1280" s="11" t="s">
        <v>6984</v>
      </c>
      <c r="L1280" s="12">
        <v>28</v>
      </c>
      <c r="M1280" s="13"/>
      <c r="N1280" s="14"/>
      <c r="O1280" s="14"/>
    </row>
    <row r="1281" spans="1:15" x14ac:dyDescent="0.2">
      <c r="A1281" s="8">
        <v>1278</v>
      </c>
      <c r="B1281" s="15"/>
      <c r="C1281" s="10" t="s">
        <v>6991</v>
      </c>
      <c r="D1281" s="11" t="s">
        <v>6992</v>
      </c>
      <c r="E1281" s="11" t="s">
        <v>10092</v>
      </c>
      <c r="F1281" s="11" t="s">
        <v>3980</v>
      </c>
      <c r="G1281" s="12" t="s">
        <v>75</v>
      </c>
      <c r="H1281" s="11" t="s">
        <v>6328</v>
      </c>
      <c r="I1281" s="12" t="s">
        <v>28</v>
      </c>
      <c r="J1281" s="12" t="s">
        <v>6993</v>
      </c>
      <c r="K1281" s="11" t="s">
        <v>6991</v>
      </c>
      <c r="L1281" s="12">
        <v>30</v>
      </c>
      <c r="M1281" s="16"/>
      <c r="N1281" s="14"/>
      <c r="O1281" s="14"/>
    </row>
    <row r="1282" spans="1:15" x14ac:dyDescent="0.2">
      <c r="A1282" s="8">
        <v>1279</v>
      </c>
      <c r="B1282" s="9"/>
      <c r="C1282" s="10" t="s">
        <v>6995</v>
      </c>
      <c r="D1282" s="11" t="s">
        <v>6996</v>
      </c>
      <c r="E1282" s="11" t="s">
        <v>6997</v>
      </c>
      <c r="F1282" s="11" t="s">
        <v>3832</v>
      </c>
      <c r="G1282" s="12" t="s">
        <v>2654</v>
      </c>
      <c r="H1282" s="11" t="s">
        <v>353</v>
      </c>
      <c r="I1282" s="12" t="s">
        <v>168</v>
      </c>
      <c r="J1282" s="12" t="s">
        <v>6998</v>
      </c>
      <c r="K1282" s="11" t="s">
        <v>6995</v>
      </c>
      <c r="L1282" s="12">
        <v>30</v>
      </c>
      <c r="M1282" s="13"/>
      <c r="N1282" s="14"/>
      <c r="O1282" s="14"/>
    </row>
    <row r="1283" spans="1:15" x14ac:dyDescent="0.2">
      <c r="A1283" s="8">
        <v>1280</v>
      </c>
      <c r="B1283" s="9"/>
      <c r="C1283" s="10" t="s">
        <v>7000</v>
      </c>
      <c r="D1283" s="11" t="s">
        <v>7001</v>
      </c>
      <c r="E1283" s="11" t="s">
        <v>7002</v>
      </c>
      <c r="F1283" s="11" t="s">
        <v>3973</v>
      </c>
      <c r="G1283" s="12" t="s">
        <v>129</v>
      </c>
      <c r="H1283" s="11" t="s">
        <v>7003</v>
      </c>
      <c r="I1283" s="12" t="s">
        <v>159</v>
      </c>
      <c r="J1283" s="12" t="s">
        <v>7004</v>
      </c>
      <c r="K1283" s="11" t="s">
        <v>7005</v>
      </c>
      <c r="L1283" s="12">
        <v>1</v>
      </c>
      <c r="M1283" s="13"/>
      <c r="N1283" s="14"/>
      <c r="O1283" s="14"/>
    </row>
    <row r="1284" spans="1:15" x14ac:dyDescent="0.2">
      <c r="A1284" s="8">
        <v>1281</v>
      </c>
      <c r="B1284" s="9"/>
      <c r="C1284" s="10" t="s">
        <v>7007</v>
      </c>
      <c r="D1284" s="11" t="s">
        <v>7008</v>
      </c>
      <c r="E1284" s="11" t="s">
        <v>7009</v>
      </c>
      <c r="F1284" s="11" t="s">
        <v>6078</v>
      </c>
      <c r="G1284" s="12" t="s">
        <v>1025</v>
      </c>
      <c r="H1284" s="11" t="s">
        <v>4732</v>
      </c>
      <c r="I1284" s="12" t="s">
        <v>1486</v>
      </c>
      <c r="J1284" s="12" t="s">
        <v>7010</v>
      </c>
      <c r="K1284" s="11" t="s">
        <v>7007</v>
      </c>
      <c r="L1284" s="12">
        <v>28</v>
      </c>
      <c r="M1284" s="13"/>
      <c r="N1284" s="14"/>
      <c r="O1284" s="14"/>
    </row>
    <row r="1285" spans="1:15" x14ac:dyDescent="0.2">
      <c r="A1285" s="8">
        <v>1282</v>
      </c>
      <c r="B1285" s="9"/>
      <c r="C1285" s="10" t="s">
        <v>7012</v>
      </c>
      <c r="D1285" s="11" t="s">
        <v>7013</v>
      </c>
      <c r="E1285" s="11" t="s">
        <v>7014</v>
      </c>
      <c r="F1285" s="11" t="s">
        <v>2024</v>
      </c>
      <c r="G1285" s="12" t="s">
        <v>166</v>
      </c>
      <c r="H1285" s="11" t="s">
        <v>2024</v>
      </c>
      <c r="I1285" s="12" t="s">
        <v>57</v>
      </c>
      <c r="J1285" s="12" t="s">
        <v>7015</v>
      </c>
      <c r="K1285" s="11" t="s">
        <v>2024</v>
      </c>
      <c r="L1285" s="12">
        <v>1</v>
      </c>
      <c r="M1285" s="13"/>
      <c r="N1285" s="14"/>
      <c r="O1285" s="14"/>
    </row>
    <row r="1286" spans="1:15" x14ac:dyDescent="0.2">
      <c r="A1286" s="8">
        <v>1283</v>
      </c>
      <c r="B1286" s="9"/>
      <c r="C1286" s="10" t="s">
        <v>7017</v>
      </c>
      <c r="D1286" s="11" t="s">
        <v>7018</v>
      </c>
      <c r="E1286" s="11" t="s">
        <v>7019</v>
      </c>
      <c r="F1286" s="11" t="s">
        <v>7020</v>
      </c>
      <c r="G1286" s="12" t="s">
        <v>75</v>
      </c>
      <c r="H1286" s="11" t="s">
        <v>7021</v>
      </c>
      <c r="I1286" s="12" t="s">
        <v>677</v>
      </c>
      <c r="J1286" s="12" t="s">
        <v>7022</v>
      </c>
      <c r="K1286" s="11" t="s">
        <v>7017</v>
      </c>
      <c r="L1286" s="12">
        <v>30</v>
      </c>
      <c r="M1286" s="13"/>
      <c r="N1286" s="14"/>
      <c r="O1286" s="14"/>
    </row>
    <row r="1287" spans="1:15" x14ac:dyDescent="0.2">
      <c r="A1287" s="8">
        <v>1284</v>
      </c>
      <c r="B1287" s="9"/>
      <c r="C1287" s="10" t="s">
        <v>7024</v>
      </c>
      <c r="D1287" s="11" t="s">
        <v>7025</v>
      </c>
      <c r="E1287" s="11" t="s">
        <v>7026</v>
      </c>
      <c r="F1287" s="11" t="s">
        <v>7027</v>
      </c>
      <c r="G1287" s="12" t="s">
        <v>1025</v>
      </c>
      <c r="H1287" s="11" t="s">
        <v>67</v>
      </c>
      <c r="I1287" s="12" t="s">
        <v>454</v>
      </c>
      <c r="J1287" s="12" t="s">
        <v>7028</v>
      </c>
      <c r="K1287" s="11" t="s">
        <v>7024</v>
      </c>
      <c r="L1287" s="12">
        <v>28</v>
      </c>
      <c r="M1287" s="13"/>
      <c r="N1287" s="14"/>
      <c r="O1287" s="14"/>
    </row>
    <row r="1288" spans="1:15" x14ac:dyDescent="0.2">
      <c r="A1288" s="8">
        <v>1285</v>
      </c>
      <c r="B1288" s="9"/>
      <c r="C1288" s="10" t="s">
        <v>7030</v>
      </c>
      <c r="D1288" s="11" t="s">
        <v>7031</v>
      </c>
      <c r="E1288" s="11" t="s">
        <v>7032</v>
      </c>
      <c r="F1288" s="11" t="s">
        <v>7033</v>
      </c>
      <c r="G1288" s="12" t="s">
        <v>115</v>
      </c>
      <c r="H1288" s="11" t="s">
        <v>2024</v>
      </c>
      <c r="I1288" s="12" t="s">
        <v>3046</v>
      </c>
      <c r="J1288" s="12" t="s">
        <v>7034</v>
      </c>
      <c r="K1288" s="11" t="s">
        <v>2024</v>
      </c>
      <c r="L1288" s="12">
        <v>50</v>
      </c>
      <c r="M1288" s="13"/>
      <c r="N1288" s="14"/>
      <c r="O1288" s="14"/>
    </row>
    <row r="1289" spans="1:15" x14ac:dyDescent="0.2">
      <c r="A1289" s="8">
        <v>1286</v>
      </c>
      <c r="B1289" s="9"/>
      <c r="C1289" s="10" t="s">
        <v>7036</v>
      </c>
      <c r="D1289" s="11" t="s">
        <v>7037</v>
      </c>
      <c r="E1289" s="11" t="s">
        <v>7038</v>
      </c>
      <c r="F1289" s="11" t="s">
        <v>7039</v>
      </c>
      <c r="G1289" s="12" t="s">
        <v>601</v>
      </c>
      <c r="H1289" s="11" t="s">
        <v>2024</v>
      </c>
      <c r="I1289" s="12" t="s">
        <v>57</v>
      </c>
      <c r="J1289" s="12" t="s">
        <v>7040</v>
      </c>
      <c r="K1289" s="11" t="s">
        <v>2024</v>
      </c>
      <c r="L1289" s="12">
        <v>30</v>
      </c>
      <c r="M1289" s="13"/>
      <c r="N1289" s="14"/>
      <c r="O1289" s="14"/>
    </row>
    <row r="1290" spans="1:15" x14ac:dyDescent="0.2">
      <c r="A1290" s="8">
        <v>1287</v>
      </c>
      <c r="B1290" s="9"/>
      <c r="C1290" s="10" t="s">
        <v>7042</v>
      </c>
      <c r="D1290" s="11" t="s">
        <v>7043</v>
      </c>
      <c r="E1290" s="11" t="s">
        <v>7044</v>
      </c>
      <c r="F1290" s="11" t="s">
        <v>2024</v>
      </c>
      <c r="G1290" s="12" t="s">
        <v>75</v>
      </c>
      <c r="H1290" s="11" t="s">
        <v>2024</v>
      </c>
      <c r="I1290" s="12" t="s">
        <v>41</v>
      </c>
      <c r="J1290" s="12" t="s">
        <v>7045</v>
      </c>
      <c r="K1290" s="11" t="s">
        <v>2024</v>
      </c>
      <c r="L1290" s="12">
        <v>30</v>
      </c>
      <c r="M1290" s="13"/>
      <c r="N1290" s="14"/>
      <c r="O1290" s="14"/>
    </row>
    <row r="1291" spans="1:15" x14ac:dyDescent="0.2">
      <c r="A1291" s="8">
        <v>1288</v>
      </c>
      <c r="B1291" s="15"/>
      <c r="C1291" s="10" t="s">
        <v>7047</v>
      </c>
      <c r="D1291" s="11" t="s">
        <v>7048</v>
      </c>
      <c r="E1291" s="11" t="s">
        <v>10093</v>
      </c>
      <c r="F1291" s="11" t="s">
        <v>3980</v>
      </c>
      <c r="G1291" s="12" t="s">
        <v>39</v>
      </c>
      <c r="H1291" s="11" t="s">
        <v>6328</v>
      </c>
      <c r="I1291" s="12" t="s">
        <v>192</v>
      </c>
      <c r="J1291" s="12" t="s">
        <v>7049</v>
      </c>
      <c r="K1291" s="11" t="s">
        <v>7047</v>
      </c>
      <c r="L1291" s="12">
        <v>300</v>
      </c>
      <c r="M1291" s="16"/>
      <c r="N1291" s="14"/>
      <c r="O1291" s="14"/>
    </row>
    <row r="1292" spans="1:15" x14ac:dyDescent="0.2">
      <c r="A1292" s="8">
        <v>1289</v>
      </c>
      <c r="B1292" s="9"/>
      <c r="C1292" s="10" t="s">
        <v>7051</v>
      </c>
      <c r="D1292" s="11" t="s">
        <v>7052</v>
      </c>
      <c r="E1292" s="11" t="s">
        <v>7053</v>
      </c>
      <c r="F1292" s="11" t="s">
        <v>7054</v>
      </c>
      <c r="G1292" s="12" t="s">
        <v>431</v>
      </c>
      <c r="H1292" s="11" t="s">
        <v>7055</v>
      </c>
      <c r="I1292" s="12" t="s">
        <v>159</v>
      </c>
      <c r="J1292" s="12" t="s">
        <v>7056</v>
      </c>
      <c r="K1292" s="11" t="s">
        <v>7051</v>
      </c>
      <c r="L1292" s="12">
        <v>4</v>
      </c>
      <c r="M1292" s="13"/>
      <c r="N1292" s="14"/>
      <c r="O1292" s="14"/>
    </row>
    <row r="1293" spans="1:15" x14ac:dyDescent="0.2">
      <c r="A1293" s="8">
        <v>1290</v>
      </c>
      <c r="B1293" s="9"/>
      <c r="C1293" s="10" t="s">
        <v>7058</v>
      </c>
      <c r="D1293" s="11" t="s">
        <v>7059</v>
      </c>
      <c r="E1293" s="11" t="s">
        <v>7060</v>
      </c>
      <c r="F1293" s="11" t="s">
        <v>4324</v>
      </c>
      <c r="G1293" s="12" t="s">
        <v>22</v>
      </c>
      <c r="H1293" s="11" t="s">
        <v>4325</v>
      </c>
      <c r="I1293" s="12" t="s">
        <v>1486</v>
      </c>
      <c r="J1293" s="12" t="s">
        <v>7061</v>
      </c>
      <c r="K1293" s="11" t="s">
        <v>7058</v>
      </c>
      <c r="L1293" s="12">
        <v>20</v>
      </c>
      <c r="M1293" s="13"/>
      <c r="N1293" s="14"/>
      <c r="O1293" s="14"/>
    </row>
    <row r="1294" spans="1:15" x14ac:dyDescent="0.2">
      <c r="A1294" s="8">
        <v>1291</v>
      </c>
      <c r="B1294" s="9"/>
      <c r="C1294" s="10" t="s">
        <v>7063</v>
      </c>
      <c r="D1294" s="11" t="s">
        <v>7064</v>
      </c>
      <c r="E1294" s="11" t="s">
        <v>7065</v>
      </c>
      <c r="F1294" s="11" t="s">
        <v>3340</v>
      </c>
      <c r="G1294" s="12" t="s">
        <v>562</v>
      </c>
      <c r="H1294" s="11" t="s">
        <v>101</v>
      </c>
      <c r="I1294" s="12" t="s">
        <v>1486</v>
      </c>
      <c r="J1294" s="12" t="s">
        <v>7066</v>
      </c>
      <c r="K1294" s="11" t="s">
        <v>7063</v>
      </c>
      <c r="L1294" s="12">
        <v>1</v>
      </c>
      <c r="M1294" s="13"/>
      <c r="N1294" s="14"/>
      <c r="O1294" s="14"/>
    </row>
    <row r="1295" spans="1:15" x14ac:dyDescent="0.2">
      <c r="A1295" s="8">
        <v>1292</v>
      </c>
      <c r="B1295" s="9"/>
      <c r="C1295" s="10" t="s">
        <v>7068</v>
      </c>
      <c r="D1295" s="11" t="s">
        <v>7069</v>
      </c>
      <c r="E1295" s="11" t="s">
        <v>7070</v>
      </c>
      <c r="F1295" s="11" t="s">
        <v>7071</v>
      </c>
      <c r="G1295" s="12" t="s">
        <v>22</v>
      </c>
      <c r="H1295" s="11" t="s">
        <v>7072</v>
      </c>
      <c r="I1295" s="12" t="s">
        <v>1486</v>
      </c>
      <c r="J1295" s="12" t="s">
        <v>7073</v>
      </c>
      <c r="K1295" s="11" t="s">
        <v>7068</v>
      </c>
      <c r="L1295" s="12">
        <v>20</v>
      </c>
      <c r="M1295" s="13"/>
      <c r="N1295" s="14"/>
      <c r="O1295" s="14"/>
    </row>
    <row r="1296" spans="1:15" x14ac:dyDescent="0.2">
      <c r="A1296" s="8">
        <v>1293</v>
      </c>
      <c r="B1296" s="9"/>
      <c r="C1296" s="10" t="s">
        <v>7075</v>
      </c>
      <c r="D1296" s="11" t="s">
        <v>7076</v>
      </c>
      <c r="E1296" s="11" t="s">
        <v>7077</v>
      </c>
      <c r="F1296" s="11" t="s">
        <v>2982</v>
      </c>
      <c r="G1296" s="12" t="s">
        <v>684</v>
      </c>
      <c r="H1296" s="11" t="s">
        <v>2046</v>
      </c>
      <c r="I1296" s="12" t="s">
        <v>1666</v>
      </c>
      <c r="J1296" s="12" t="s">
        <v>7078</v>
      </c>
      <c r="K1296" s="11" t="s">
        <v>7075</v>
      </c>
      <c r="L1296" s="12">
        <v>1</v>
      </c>
      <c r="M1296" s="13"/>
      <c r="N1296" s="14"/>
      <c r="O1296" s="14"/>
    </row>
    <row r="1297" spans="1:15" x14ac:dyDescent="0.2">
      <c r="A1297" s="8">
        <v>1294</v>
      </c>
      <c r="B1297" s="9"/>
      <c r="C1297" s="10" t="s">
        <v>7080</v>
      </c>
      <c r="D1297" s="11" t="s">
        <v>7081</v>
      </c>
      <c r="E1297" s="11" t="s">
        <v>7082</v>
      </c>
      <c r="F1297" s="11" t="s">
        <v>3086</v>
      </c>
      <c r="G1297" s="12" t="s">
        <v>144</v>
      </c>
      <c r="H1297" s="11" t="s">
        <v>7083</v>
      </c>
      <c r="I1297" s="12" t="s">
        <v>2010</v>
      </c>
      <c r="J1297" s="12" t="s">
        <v>7084</v>
      </c>
      <c r="K1297" s="11" t="s">
        <v>7080</v>
      </c>
      <c r="L1297" s="12">
        <v>1</v>
      </c>
      <c r="M1297" s="13"/>
      <c r="N1297" s="14"/>
      <c r="O1297" s="14"/>
    </row>
    <row r="1298" spans="1:15" x14ac:dyDescent="0.2">
      <c r="A1298" s="8">
        <v>1295</v>
      </c>
      <c r="B1298" s="9"/>
      <c r="C1298" s="10" t="s">
        <v>7086</v>
      </c>
      <c r="D1298" s="11" t="s">
        <v>7025</v>
      </c>
      <c r="E1298" s="11" t="s">
        <v>7087</v>
      </c>
      <c r="F1298" s="11" t="s">
        <v>7027</v>
      </c>
      <c r="G1298" s="12" t="s">
        <v>809</v>
      </c>
      <c r="H1298" s="11" t="s">
        <v>67</v>
      </c>
      <c r="I1298" s="12" t="s">
        <v>454</v>
      </c>
      <c r="J1298" s="12" t="s">
        <v>7028</v>
      </c>
      <c r="K1298" s="11" t="s">
        <v>7086</v>
      </c>
      <c r="L1298" s="12">
        <v>14</v>
      </c>
      <c r="M1298" s="13"/>
      <c r="N1298" s="14"/>
      <c r="O1298" s="14"/>
    </row>
    <row r="1299" spans="1:15" x14ac:dyDescent="0.2">
      <c r="A1299" s="8">
        <v>1296</v>
      </c>
      <c r="B1299" s="9"/>
      <c r="C1299" s="10" t="s">
        <v>7089</v>
      </c>
      <c r="D1299" s="11" t="s">
        <v>7090</v>
      </c>
      <c r="E1299" s="11" t="s">
        <v>7091</v>
      </c>
      <c r="F1299" s="11" t="s">
        <v>3980</v>
      </c>
      <c r="G1299" s="12" t="s">
        <v>115</v>
      </c>
      <c r="H1299" s="11" t="s">
        <v>7092</v>
      </c>
      <c r="I1299" s="12" t="s">
        <v>57</v>
      </c>
      <c r="J1299" s="12" t="s">
        <v>7093</v>
      </c>
      <c r="K1299" s="11" t="s">
        <v>7089</v>
      </c>
      <c r="L1299" s="12">
        <v>50</v>
      </c>
      <c r="M1299" s="13"/>
      <c r="N1299" s="14"/>
      <c r="O1299" s="14"/>
    </row>
    <row r="1300" spans="1:15" x14ac:dyDescent="0.2">
      <c r="A1300" s="8">
        <v>1297</v>
      </c>
      <c r="B1300" s="9"/>
      <c r="C1300" s="10" t="s">
        <v>7095</v>
      </c>
      <c r="D1300" s="11" t="s">
        <v>7096</v>
      </c>
      <c r="E1300" s="11" t="s">
        <v>7097</v>
      </c>
      <c r="F1300" s="11" t="s">
        <v>7098</v>
      </c>
      <c r="G1300" s="12" t="s">
        <v>115</v>
      </c>
      <c r="H1300" s="11" t="s">
        <v>2024</v>
      </c>
      <c r="I1300" s="12" t="s">
        <v>3046</v>
      </c>
      <c r="J1300" s="12" t="s">
        <v>7099</v>
      </c>
      <c r="K1300" s="11" t="s">
        <v>2024</v>
      </c>
      <c r="L1300" s="12">
        <v>50</v>
      </c>
      <c r="M1300" s="13"/>
      <c r="N1300" s="14"/>
      <c r="O1300" s="14"/>
    </row>
    <row r="1301" spans="1:15" x14ac:dyDescent="0.2">
      <c r="A1301" s="8">
        <v>1298</v>
      </c>
      <c r="B1301" s="15"/>
      <c r="C1301" s="10" t="s">
        <v>10094</v>
      </c>
      <c r="D1301" s="11" t="s">
        <v>4116</v>
      </c>
      <c r="E1301" s="11" t="s">
        <v>10095</v>
      </c>
      <c r="F1301" s="11" t="s">
        <v>10096</v>
      </c>
      <c r="G1301" s="12" t="s">
        <v>27</v>
      </c>
      <c r="H1301" s="11" t="s">
        <v>23</v>
      </c>
      <c r="I1301" s="12" t="s">
        <v>159</v>
      </c>
      <c r="J1301" s="12" t="s">
        <v>10097</v>
      </c>
      <c r="K1301" s="11" t="s">
        <v>10094</v>
      </c>
      <c r="L1301" s="12">
        <v>10</v>
      </c>
      <c r="M1301" s="16"/>
      <c r="N1301" s="14"/>
      <c r="O1301" s="14"/>
    </row>
    <row r="1302" spans="1:15" x14ac:dyDescent="0.2">
      <c r="A1302" s="8">
        <v>1299</v>
      </c>
      <c r="B1302" s="9"/>
      <c r="C1302" s="10" t="s">
        <v>7101</v>
      </c>
      <c r="D1302" s="11" t="s">
        <v>7102</v>
      </c>
      <c r="E1302" s="11" t="s">
        <v>7103</v>
      </c>
      <c r="F1302" s="11" t="s">
        <v>7104</v>
      </c>
      <c r="G1302" s="12" t="s">
        <v>22</v>
      </c>
      <c r="H1302" s="11" t="s">
        <v>23</v>
      </c>
      <c r="I1302" s="12" t="s">
        <v>860</v>
      </c>
      <c r="J1302" s="12" t="s">
        <v>7105</v>
      </c>
      <c r="K1302" s="11" t="s">
        <v>7101</v>
      </c>
      <c r="L1302" s="12">
        <v>20</v>
      </c>
      <c r="M1302" s="13"/>
      <c r="N1302" s="14"/>
      <c r="O1302" s="14"/>
    </row>
    <row r="1303" spans="1:15" x14ac:dyDescent="0.2">
      <c r="A1303" s="8">
        <v>1300</v>
      </c>
      <c r="B1303" s="15"/>
      <c r="C1303" s="10" t="s">
        <v>7106</v>
      </c>
      <c r="D1303" s="11" t="s">
        <v>7107</v>
      </c>
      <c r="E1303" s="11" t="s">
        <v>7108</v>
      </c>
      <c r="F1303" s="11" t="s">
        <v>3372</v>
      </c>
      <c r="G1303" s="12" t="s">
        <v>1074</v>
      </c>
      <c r="H1303" s="11" t="s">
        <v>7109</v>
      </c>
      <c r="I1303" s="12" t="s">
        <v>454</v>
      </c>
      <c r="J1303" s="12" t="s">
        <v>7110</v>
      </c>
      <c r="K1303" s="11" t="s">
        <v>7106</v>
      </c>
      <c r="L1303" s="12">
        <v>25</v>
      </c>
      <c r="M1303" s="13"/>
      <c r="N1303" s="14"/>
      <c r="O1303" s="14"/>
    </row>
    <row r="1304" spans="1:15" x14ac:dyDescent="0.2">
      <c r="A1304" s="8">
        <v>1301</v>
      </c>
      <c r="B1304" s="9"/>
      <c r="C1304" s="10" t="s">
        <v>7112</v>
      </c>
      <c r="D1304" s="11" t="s">
        <v>7113</v>
      </c>
      <c r="E1304" s="11" t="s">
        <v>7114</v>
      </c>
      <c r="F1304" s="11" t="s">
        <v>7115</v>
      </c>
      <c r="G1304" s="12" t="s">
        <v>684</v>
      </c>
      <c r="H1304" s="11" t="s">
        <v>7116</v>
      </c>
      <c r="I1304" s="12" t="s">
        <v>159</v>
      </c>
      <c r="J1304" s="12" t="s">
        <v>7117</v>
      </c>
      <c r="K1304" s="11" t="s">
        <v>7112</v>
      </c>
      <c r="L1304" s="12">
        <v>1</v>
      </c>
      <c r="M1304" s="13"/>
      <c r="N1304" s="14"/>
      <c r="O1304" s="14"/>
    </row>
    <row r="1305" spans="1:15" x14ac:dyDescent="0.2">
      <c r="A1305" s="8">
        <v>1302</v>
      </c>
      <c r="B1305" s="9"/>
      <c r="C1305" s="10" t="s">
        <v>7119</v>
      </c>
      <c r="D1305" s="11" t="s">
        <v>7120</v>
      </c>
      <c r="E1305" s="11" t="s">
        <v>7121</v>
      </c>
      <c r="F1305" s="11" t="s">
        <v>2024</v>
      </c>
      <c r="G1305" s="12" t="s">
        <v>2654</v>
      </c>
      <c r="H1305" s="11" t="s">
        <v>2024</v>
      </c>
      <c r="I1305" s="12" t="s">
        <v>36</v>
      </c>
      <c r="J1305" s="12" t="s">
        <v>7122</v>
      </c>
      <c r="K1305" s="11" t="s">
        <v>2024</v>
      </c>
      <c r="L1305" s="12">
        <v>30</v>
      </c>
      <c r="M1305" s="13"/>
      <c r="N1305" s="14"/>
      <c r="O1305" s="14"/>
    </row>
    <row r="1306" spans="1:15" x14ac:dyDescent="0.2">
      <c r="A1306" s="8">
        <v>1303</v>
      </c>
      <c r="B1306" s="9"/>
      <c r="C1306" s="10" t="s">
        <v>7124</v>
      </c>
      <c r="D1306" s="11" t="s">
        <v>7125</v>
      </c>
      <c r="E1306" s="11" t="s">
        <v>7126</v>
      </c>
      <c r="F1306" s="11" t="s">
        <v>1796</v>
      </c>
      <c r="G1306" s="12" t="s">
        <v>75</v>
      </c>
      <c r="H1306" s="11" t="s">
        <v>353</v>
      </c>
      <c r="I1306" s="12" t="s">
        <v>6091</v>
      </c>
      <c r="J1306" s="12" t="s">
        <v>7127</v>
      </c>
      <c r="K1306" s="11" t="s">
        <v>7124</v>
      </c>
      <c r="L1306" s="12">
        <v>30</v>
      </c>
      <c r="M1306" s="13"/>
      <c r="N1306" s="14"/>
      <c r="O1306" s="14"/>
    </row>
    <row r="1307" spans="1:15" x14ac:dyDescent="0.2">
      <c r="A1307" s="8">
        <v>1304</v>
      </c>
      <c r="B1307" s="9"/>
      <c r="C1307" s="10" t="s">
        <v>7129</v>
      </c>
      <c r="D1307" s="11" t="s">
        <v>7130</v>
      </c>
      <c r="E1307" s="11" t="s">
        <v>7131</v>
      </c>
      <c r="F1307" s="11" t="s">
        <v>2024</v>
      </c>
      <c r="G1307" s="12" t="s">
        <v>6298</v>
      </c>
      <c r="H1307" s="11" t="s">
        <v>2024</v>
      </c>
      <c r="I1307" s="12" t="s">
        <v>7132</v>
      </c>
      <c r="J1307" s="12" t="s">
        <v>7133</v>
      </c>
      <c r="K1307" s="11" t="s">
        <v>2024</v>
      </c>
      <c r="L1307" s="12">
        <v>30</v>
      </c>
      <c r="M1307" s="13"/>
      <c r="N1307" s="14"/>
      <c r="O1307" s="14"/>
    </row>
    <row r="1308" spans="1:15" x14ac:dyDescent="0.2">
      <c r="A1308" s="8">
        <v>1305</v>
      </c>
      <c r="B1308" s="9"/>
      <c r="C1308" s="10" t="s">
        <v>7135</v>
      </c>
      <c r="D1308" s="11" t="s">
        <v>7136</v>
      </c>
      <c r="E1308" s="11" t="s">
        <v>7137</v>
      </c>
      <c r="F1308" s="11" t="s">
        <v>2024</v>
      </c>
      <c r="G1308" s="12" t="s">
        <v>6382</v>
      </c>
      <c r="H1308" s="11" t="s">
        <v>2024</v>
      </c>
      <c r="I1308" s="12" t="s">
        <v>7138</v>
      </c>
      <c r="J1308" s="12" t="s">
        <v>7139</v>
      </c>
      <c r="K1308" s="11" t="s">
        <v>2024</v>
      </c>
      <c r="L1308" s="12">
        <v>1</v>
      </c>
      <c r="M1308" s="13"/>
      <c r="N1308" s="14"/>
      <c r="O1308" s="14"/>
    </row>
    <row r="1309" spans="1:15" x14ac:dyDescent="0.2">
      <c r="A1309" s="8">
        <v>1306</v>
      </c>
      <c r="B1309" s="9"/>
      <c r="C1309" s="10" t="s">
        <v>7141</v>
      </c>
      <c r="D1309" s="11" t="s">
        <v>7142</v>
      </c>
      <c r="E1309" s="11" t="s">
        <v>7143</v>
      </c>
      <c r="F1309" s="11" t="s">
        <v>7144</v>
      </c>
      <c r="G1309" s="12" t="s">
        <v>75</v>
      </c>
      <c r="H1309" s="11" t="s">
        <v>7145</v>
      </c>
      <c r="I1309" s="12" t="s">
        <v>36</v>
      </c>
      <c r="J1309" s="12" t="s">
        <v>7146</v>
      </c>
      <c r="K1309" s="11" t="s">
        <v>7147</v>
      </c>
      <c r="L1309" s="12">
        <v>30</v>
      </c>
      <c r="M1309" s="13"/>
      <c r="N1309" s="14"/>
      <c r="O1309" s="14"/>
    </row>
    <row r="1310" spans="1:15" x14ac:dyDescent="0.2">
      <c r="A1310" s="8">
        <v>1307</v>
      </c>
      <c r="B1310" s="15"/>
      <c r="C1310" s="10" t="s">
        <v>10098</v>
      </c>
      <c r="D1310" s="11" t="s">
        <v>10099</v>
      </c>
      <c r="E1310" s="11" t="s">
        <v>10100</v>
      </c>
      <c r="F1310" s="11" t="s">
        <v>2024</v>
      </c>
      <c r="G1310" s="12" t="s">
        <v>115</v>
      </c>
      <c r="H1310" s="11" t="s">
        <v>2024</v>
      </c>
      <c r="I1310" s="12" t="s">
        <v>1710</v>
      </c>
      <c r="J1310" s="12" t="s">
        <v>10101</v>
      </c>
      <c r="K1310" s="11" t="s">
        <v>2024</v>
      </c>
      <c r="L1310" s="12">
        <v>50</v>
      </c>
      <c r="M1310" s="16"/>
      <c r="N1310" s="14"/>
      <c r="O1310" s="14"/>
    </row>
    <row r="1311" spans="1:15" x14ac:dyDescent="0.2">
      <c r="A1311" s="8">
        <v>1308</v>
      </c>
      <c r="B1311" s="9"/>
      <c r="C1311" s="10" t="s">
        <v>7149</v>
      </c>
      <c r="D1311" s="11" t="s">
        <v>6939</v>
      </c>
      <c r="E1311" s="11" t="s">
        <v>7150</v>
      </c>
      <c r="F1311" s="11" t="s">
        <v>1796</v>
      </c>
      <c r="G1311" s="12" t="s">
        <v>75</v>
      </c>
      <c r="H1311" s="11" t="s">
        <v>353</v>
      </c>
      <c r="I1311" s="12" t="s">
        <v>159</v>
      </c>
      <c r="J1311" s="12" t="s">
        <v>7151</v>
      </c>
      <c r="K1311" s="11" t="s">
        <v>7149</v>
      </c>
      <c r="L1311" s="12">
        <v>30</v>
      </c>
      <c r="M1311" s="13"/>
      <c r="N1311" s="14"/>
      <c r="O1311" s="14"/>
    </row>
    <row r="1312" spans="1:15" x14ac:dyDescent="0.2">
      <c r="A1312" s="8">
        <v>1309</v>
      </c>
      <c r="B1312" s="9"/>
      <c r="C1312" s="10" t="s">
        <v>7153</v>
      </c>
      <c r="D1312" s="11" t="s">
        <v>7154</v>
      </c>
      <c r="E1312" s="11" t="s">
        <v>7155</v>
      </c>
      <c r="F1312" s="11" t="s">
        <v>2024</v>
      </c>
      <c r="G1312" s="12" t="s">
        <v>7156</v>
      </c>
      <c r="H1312" s="11" t="s">
        <v>2024</v>
      </c>
      <c r="I1312" s="12" t="s">
        <v>7157</v>
      </c>
      <c r="J1312" s="12" t="s">
        <v>7158</v>
      </c>
      <c r="K1312" s="11" t="s">
        <v>2024</v>
      </c>
      <c r="L1312" s="12">
        <v>1</v>
      </c>
      <c r="M1312" s="13"/>
      <c r="N1312" s="14"/>
      <c r="O1312" s="14"/>
    </row>
    <row r="1313" spans="1:15" x14ac:dyDescent="0.2">
      <c r="A1313" s="8">
        <v>1310</v>
      </c>
      <c r="B1313" s="9"/>
      <c r="C1313" s="10" t="s">
        <v>7160</v>
      </c>
      <c r="D1313" s="11" t="s">
        <v>7161</v>
      </c>
      <c r="E1313" s="11" t="s">
        <v>7162</v>
      </c>
      <c r="F1313" s="11" t="s">
        <v>2024</v>
      </c>
      <c r="G1313" s="12" t="s">
        <v>414</v>
      </c>
      <c r="H1313" s="11" t="s">
        <v>2024</v>
      </c>
      <c r="I1313" s="12" t="s">
        <v>7138</v>
      </c>
      <c r="J1313" s="12" t="s">
        <v>7163</v>
      </c>
      <c r="K1313" s="11" t="s">
        <v>2024</v>
      </c>
      <c r="L1313" s="12">
        <v>1</v>
      </c>
      <c r="M1313" s="13"/>
      <c r="N1313" s="14"/>
      <c r="O1313" s="14"/>
    </row>
    <row r="1314" spans="1:15" x14ac:dyDescent="0.2">
      <c r="A1314" s="8">
        <v>1311</v>
      </c>
      <c r="B1314" s="9"/>
      <c r="C1314" s="10" t="s">
        <v>7165</v>
      </c>
      <c r="D1314" s="11" t="s">
        <v>7166</v>
      </c>
      <c r="E1314" s="11" t="s">
        <v>7167</v>
      </c>
      <c r="F1314" s="11" t="s">
        <v>494</v>
      </c>
      <c r="G1314" s="12" t="s">
        <v>1882</v>
      </c>
      <c r="H1314" s="11" t="s">
        <v>222</v>
      </c>
      <c r="I1314" s="12" t="s">
        <v>7168</v>
      </c>
      <c r="J1314" s="12" t="s">
        <v>7169</v>
      </c>
      <c r="K1314" s="11" t="s">
        <v>7170</v>
      </c>
      <c r="L1314" s="12">
        <v>60</v>
      </c>
      <c r="M1314" s="13"/>
      <c r="N1314" s="14"/>
      <c r="O1314" s="14"/>
    </row>
    <row r="1315" spans="1:15" x14ac:dyDescent="0.2">
      <c r="A1315" s="8">
        <v>1312</v>
      </c>
      <c r="B1315" s="9"/>
      <c r="C1315" s="10" t="s">
        <v>7172</v>
      </c>
      <c r="D1315" s="11" t="s">
        <v>7173</v>
      </c>
      <c r="E1315" s="11" t="s">
        <v>7174</v>
      </c>
      <c r="F1315" s="11" t="s">
        <v>4880</v>
      </c>
      <c r="G1315" s="12" t="s">
        <v>4438</v>
      </c>
      <c r="H1315" s="11" t="s">
        <v>4973</v>
      </c>
      <c r="I1315" s="12" t="s">
        <v>860</v>
      </c>
      <c r="J1315" s="12" t="s">
        <v>7175</v>
      </c>
      <c r="K1315" s="11" t="s">
        <v>7172</v>
      </c>
      <c r="L1315" s="12">
        <v>56</v>
      </c>
      <c r="M1315" s="13"/>
      <c r="N1315" s="14"/>
      <c r="O1315" s="14"/>
    </row>
    <row r="1316" spans="1:15" x14ac:dyDescent="0.2">
      <c r="A1316" s="8">
        <v>1313</v>
      </c>
      <c r="B1316" s="9"/>
      <c r="C1316" s="10" t="s">
        <v>7177</v>
      </c>
      <c r="D1316" s="11" t="s">
        <v>7178</v>
      </c>
      <c r="E1316" s="11" t="s">
        <v>7179</v>
      </c>
      <c r="F1316" s="11" t="s">
        <v>3980</v>
      </c>
      <c r="G1316" s="12" t="s">
        <v>115</v>
      </c>
      <c r="H1316" s="11" t="s">
        <v>7180</v>
      </c>
      <c r="I1316" s="12" t="s">
        <v>192</v>
      </c>
      <c r="J1316" s="12" t="s">
        <v>7181</v>
      </c>
      <c r="K1316" s="11" t="s">
        <v>7177</v>
      </c>
      <c r="L1316" s="12">
        <v>50</v>
      </c>
      <c r="M1316" s="13"/>
      <c r="N1316" s="14"/>
      <c r="O1316" s="14"/>
    </row>
    <row r="1317" spans="1:15" x14ac:dyDescent="0.2">
      <c r="A1317" s="8">
        <v>1314</v>
      </c>
      <c r="B1317" s="9"/>
      <c r="C1317" s="10" t="s">
        <v>7183</v>
      </c>
      <c r="D1317" s="11" t="s">
        <v>7184</v>
      </c>
      <c r="E1317" s="11" t="s">
        <v>7185</v>
      </c>
      <c r="F1317" s="11" t="s">
        <v>4607</v>
      </c>
      <c r="G1317" s="12" t="s">
        <v>75</v>
      </c>
      <c r="H1317" s="11" t="s">
        <v>4608</v>
      </c>
      <c r="I1317" s="12" t="s">
        <v>677</v>
      </c>
      <c r="J1317" s="12" t="s">
        <v>7186</v>
      </c>
      <c r="K1317" s="11" t="s">
        <v>7183</v>
      </c>
      <c r="L1317" s="12">
        <v>30</v>
      </c>
      <c r="M1317" s="13"/>
      <c r="N1317" s="14"/>
      <c r="O1317" s="14"/>
    </row>
    <row r="1318" spans="1:15" x14ac:dyDescent="0.2">
      <c r="A1318" s="8">
        <v>1315</v>
      </c>
      <c r="B1318" s="9"/>
      <c r="C1318" s="10" t="s">
        <v>7188</v>
      </c>
      <c r="D1318" s="11" t="s">
        <v>7189</v>
      </c>
      <c r="E1318" s="11" t="s">
        <v>7190</v>
      </c>
      <c r="F1318" s="11" t="s">
        <v>5459</v>
      </c>
      <c r="G1318" s="12" t="s">
        <v>5460</v>
      </c>
      <c r="H1318" s="11" t="s">
        <v>5461</v>
      </c>
      <c r="I1318" s="12" t="s">
        <v>5462</v>
      </c>
      <c r="J1318" s="12" t="s">
        <v>5463</v>
      </c>
      <c r="K1318" s="11" t="s">
        <v>7188</v>
      </c>
      <c r="L1318" s="12">
        <v>1</v>
      </c>
      <c r="M1318" s="13"/>
      <c r="N1318" s="14"/>
      <c r="O1318" s="14"/>
    </row>
    <row r="1319" spans="1:15" x14ac:dyDescent="0.2">
      <c r="A1319" s="8">
        <v>1316</v>
      </c>
      <c r="B1319" s="9"/>
      <c r="C1319" s="10" t="s">
        <v>7192</v>
      </c>
      <c r="D1319" s="11" t="s">
        <v>7193</v>
      </c>
      <c r="E1319" s="11" t="s">
        <v>7194</v>
      </c>
      <c r="F1319" s="11" t="s">
        <v>5216</v>
      </c>
      <c r="G1319" s="12" t="s">
        <v>954</v>
      </c>
      <c r="H1319" s="11" t="s">
        <v>5217</v>
      </c>
      <c r="I1319" s="12" t="s">
        <v>168</v>
      </c>
      <c r="J1319" s="12" t="s">
        <v>7195</v>
      </c>
      <c r="K1319" s="11" t="s">
        <v>7192</v>
      </c>
      <c r="L1319" s="12">
        <v>1</v>
      </c>
      <c r="M1319" s="13"/>
      <c r="N1319" s="14"/>
      <c r="O1319" s="14"/>
    </row>
    <row r="1320" spans="1:15" x14ac:dyDescent="0.2">
      <c r="A1320" s="8">
        <v>1317</v>
      </c>
      <c r="B1320" s="9"/>
      <c r="C1320" s="10" t="s">
        <v>7197</v>
      </c>
      <c r="D1320" s="11" t="s">
        <v>7198</v>
      </c>
      <c r="E1320" s="11" t="s">
        <v>7199</v>
      </c>
      <c r="F1320" s="11" t="s">
        <v>2024</v>
      </c>
      <c r="G1320" s="12" t="s">
        <v>7200</v>
      </c>
      <c r="H1320" s="11" t="s">
        <v>2024</v>
      </c>
      <c r="I1320" s="12" t="s">
        <v>6001</v>
      </c>
      <c r="J1320" s="12" t="s">
        <v>7201</v>
      </c>
      <c r="K1320" s="11" t="s">
        <v>2024</v>
      </c>
      <c r="L1320" s="12">
        <v>1</v>
      </c>
      <c r="M1320" s="13"/>
      <c r="N1320" s="14"/>
      <c r="O1320" s="14"/>
    </row>
    <row r="1321" spans="1:15" x14ac:dyDescent="0.2">
      <c r="A1321" s="8">
        <v>1318</v>
      </c>
      <c r="B1321" s="15"/>
      <c r="C1321" s="10" t="s">
        <v>10102</v>
      </c>
      <c r="D1321" s="11" t="s">
        <v>10103</v>
      </c>
      <c r="E1321" s="11" t="s">
        <v>10104</v>
      </c>
      <c r="F1321" s="11" t="s">
        <v>2024</v>
      </c>
      <c r="G1321" s="12" t="s">
        <v>954</v>
      </c>
      <c r="H1321" s="11" t="s">
        <v>2024</v>
      </c>
      <c r="I1321" s="12" t="s">
        <v>168</v>
      </c>
      <c r="J1321" s="12" t="s">
        <v>10105</v>
      </c>
      <c r="K1321" s="11" t="s">
        <v>2024</v>
      </c>
      <c r="L1321" s="12">
        <v>1</v>
      </c>
      <c r="M1321" s="16"/>
      <c r="N1321" s="14"/>
      <c r="O1321" s="14"/>
    </row>
    <row r="1322" spans="1:15" x14ac:dyDescent="0.2">
      <c r="A1322" s="8">
        <v>1319</v>
      </c>
      <c r="B1322" s="15"/>
      <c r="C1322" s="10" t="s">
        <v>10106</v>
      </c>
      <c r="D1322" s="11" t="s">
        <v>10107</v>
      </c>
      <c r="E1322" s="11" t="s">
        <v>10108</v>
      </c>
      <c r="F1322" s="11" t="s">
        <v>2024</v>
      </c>
      <c r="G1322" s="12" t="s">
        <v>1042</v>
      </c>
      <c r="H1322" s="11" t="s">
        <v>2024</v>
      </c>
      <c r="I1322" s="12" t="s">
        <v>10109</v>
      </c>
      <c r="J1322" s="12" t="s">
        <v>10110</v>
      </c>
      <c r="K1322" s="11" t="s">
        <v>2024</v>
      </c>
      <c r="L1322" s="12">
        <v>1</v>
      </c>
      <c r="M1322" s="16"/>
      <c r="N1322" s="14"/>
      <c r="O1322" s="14"/>
    </row>
    <row r="1323" spans="1:15" x14ac:dyDescent="0.2">
      <c r="A1323" s="8">
        <v>1320</v>
      </c>
      <c r="B1323" s="9"/>
      <c r="C1323" s="10" t="s">
        <v>7203</v>
      </c>
      <c r="D1323" s="11" t="s">
        <v>7204</v>
      </c>
      <c r="E1323" s="11" t="s">
        <v>7205</v>
      </c>
      <c r="F1323" s="11" t="s">
        <v>7206</v>
      </c>
      <c r="G1323" s="12" t="s">
        <v>360</v>
      </c>
      <c r="H1323" s="11" t="s">
        <v>121</v>
      </c>
      <c r="I1323" s="12" t="s">
        <v>102</v>
      </c>
      <c r="J1323" s="12" t="s">
        <v>7207</v>
      </c>
      <c r="K1323" s="11" t="s">
        <v>7203</v>
      </c>
      <c r="L1323" s="12">
        <v>50</v>
      </c>
      <c r="M1323" s="13"/>
      <c r="N1323" s="14"/>
      <c r="O1323" s="14"/>
    </row>
    <row r="1324" spans="1:15" x14ac:dyDescent="0.2">
      <c r="A1324" s="8">
        <v>1321</v>
      </c>
      <c r="B1324" s="9"/>
      <c r="C1324" s="10" t="s">
        <v>7209</v>
      </c>
      <c r="D1324" s="11" t="s">
        <v>7210</v>
      </c>
      <c r="E1324" s="11" t="s">
        <v>7211</v>
      </c>
      <c r="F1324" s="11" t="s">
        <v>7212</v>
      </c>
      <c r="G1324" s="12" t="s">
        <v>22</v>
      </c>
      <c r="H1324" s="11" t="s">
        <v>453</v>
      </c>
      <c r="I1324" s="12" t="s">
        <v>7132</v>
      </c>
      <c r="J1324" s="12" t="s">
        <v>7213</v>
      </c>
      <c r="K1324" s="11" t="s">
        <v>7209</v>
      </c>
      <c r="L1324" s="12">
        <v>20</v>
      </c>
      <c r="M1324" s="13"/>
      <c r="N1324" s="14"/>
      <c r="O1324" s="14"/>
    </row>
    <row r="1325" spans="1:15" x14ac:dyDescent="0.2">
      <c r="A1325" s="8">
        <v>1322</v>
      </c>
      <c r="B1325" s="9"/>
      <c r="C1325" s="10" t="s">
        <v>7215</v>
      </c>
      <c r="D1325" s="11" t="s">
        <v>7216</v>
      </c>
      <c r="E1325" s="11" t="s">
        <v>7217</v>
      </c>
      <c r="F1325" s="11" t="s">
        <v>7218</v>
      </c>
      <c r="G1325" s="12" t="s">
        <v>22</v>
      </c>
      <c r="H1325" s="11" t="s">
        <v>632</v>
      </c>
      <c r="I1325" s="12" t="s">
        <v>159</v>
      </c>
      <c r="J1325" s="12" t="s">
        <v>7219</v>
      </c>
      <c r="K1325" s="11" t="s">
        <v>7215</v>
      </c>
      <c r="L1325" s="12">
        <v>20</v>
      </c>
      <c r="M1325" s="13"/>
      <c r="N1325" s="14"/>
      <c r="O1325" s="14"/>
    </row>
    <row r="1326" spans="1:15" x14ac:dyDescent="0.2">
      <c r="A1326" s="8">
        <v>1323</v>
      </c>
      <c r="B1326" s="9"/>
      <c r="C1326" s="10" t="s">
        <v>7221</v>
      </c>
      <c r="D1326" s="11" t="s">
        <v>7222</v>
      </c>
      <c r="E1326" s="11" t="s">
        <v>7223</v>
      </c>
      <c r="F1326" s="11" t="s">
        <v>7224</v>
      </c>
      <c r="G1326" s="12" t="s">
        <v>790</v>
      </c>
      <c r="H1326" s="11" t="s">
        <v>7225</v>
      </c>
      <c r="I1326" s="12" t="s">
        <v>3074</v>
      </c>
      <c r="J1326" s="12" t="s">
        <v>7226</v>
      </c>
      <c r="K1326" s="11" t="s">
        <v>7221</v>
      </c>
      <c r="L1326" s="12">
        <v>3</v>
      </c>
      <c r="M1326" s="13"/>
      <c r="N1326" s="14"/>
      <c r="O1326" s="14"/>
    </row>
    <row r="1327" spans="1:15" x14ac:dyDescent="0.2">
      <c r="A1327" s="8">
        <v>1324</v>
      </c>
      <c r="B1327" s="9"/>
      <c r="C1327" s="10" t="s">
        <v>7228</v>
      </c>
      <c r="D1327" s="11" t="s">
        <v>7229</v>
      </c>
      <c r="E1327" s="11" t="s">
        <v>7230</v>
      </c>
      <c r="F1327" s="11" t="s">
        <v>7231</v>
      </c>
      <c r="G1327" s="12" t="s">
        <v>452</v>
      </c>
      <c r="H1327" s="11" t="s">
        <v>7232</v>
      </c>
      <c r="I1327" s="12" t="s">
        <v>608</v>
      </c>
      <c r="J1327" s="12" t="s">
        <v>7233</v>
      </c>
      <c r="K1327" s="11" t="s">
        <v>7228</v>
      </c>
      <c r="L1327" s="12">
        <v>1</v>
      </c>
      <c r="M1327" s="13"/>
      <c r="N1327" s="14"/>
      <c r="O1327" s="14"/>
    </row>
    <row r="1328" spans="1:15" x14ac:dyDescent="0.2">
      <c r="A1328" s="8">
        <v>1325</v>
      </c>
      <c r="B1328" s="9"/>
      <c r="C1328" s="10" t="s">
        <v>7235</v>
      </c>
      <c r="D1328" s="11" t="s">
        <v>7236</v>
      </c>
      <c r="E1328" s="11" t="s">
        <v>7237</v>
      </c>
      <c r="F1328" s="11" t="s">
        <v>2024</v>
      </c>
      <c r="G1328" s="12" t="s">
        <v>601</v>
      </c>
      <c r="H1328" s="11" t="s">
        <v>2024</v>
      </c>
      <c r="I1328" s="12" t="s">
        <v>102</v>
      </c>
      <c r="J1328" s="12" t="s">
        <v>7238</v>
      </c>
      <c r="K1328" s="11" t="s">
        <v>2024</v>
      </c>
      <c r="L1328" s="12">
        <v>30</v>
      </c>
      <c r="M1328" s="13"/>
      <c r="N1328" s="14"/>
      <c r="O1328" s="14"/>
    </row>
    <row r="1329" spans="1:15" x14ac:dyDescent="0.2">
      <c r="A1329" s="8">
        <v>1326</v>
      </c>
      <c r="B1329" s="9"/>
      <c r="C1329" s="10" t="s">
        <v>7240</v>
      </c>
      <c r="D1329" s="11" t="s">
        <v>7241</v>
      </c>
      <c r="E1329" s="11" t="s">
        <v>7242</v>
      </c>
      <c r="F1329" s="11" t="s">
        <v>2024</v>
      </c>
      <c r="G1329" s="12" t="s">
        <v>2654</v>
      </c>
      <c r="H1329" s="11" t="s">
        <v>2024</v>
      </c>
      <c r="I1329" s="12" t="s">
        <v>28</v>
      </c>
      <c r="J1329" s="12" t="s">
        <v>7243</v>
      </c>
      <c r="K1329" s="11" t="s">
        <v>2024</v>
      </c>
      <c r="L1329" s="12">
        <v>30</v>
      </c>
      <c r="M1329" s="13"/>
      <c r="N1329" s="14"/>
      <c r="O1329" s="14"/>
    </row>
    <row r="1330" spans="1:15" x14ac:dyDescent="0.2">
      <c r="A1330" s="8">
        <v>1327</v>
      </c>
      <c r="B1330" s="9"/>
      <c r="C1330" s="10" t="s">
        <v>7245</v>
      </c>
      <c r="D1330" s="11" t="s">
        <v>7246</v>
      </c>
      <c r="E1330" s="11" t="s">
        <v>7247</v>
      </c>
      <c r="F1330" s="11" t="s">
        <v>7020</v>
      </c>
      <c r="G1330" s="12" t="s">
        <v>75</v>
      </c>
      <c r="H1330" s="11" t="s">
        <v>5032</v>
      </c>
      <c r="I1330" s="12" t="s">
        <v>677</v>
      </c>
      <c r="J1330" s="12" t="s">
        <v>7248</v>
      </c>
      <c r="K1330" s="11" t="s">
        <v>7245</v>
      </c>
      <c r="L1330" s="12">
        <v>30</v>
      </c>
      <c r="M1330" s="13"/>
      <c r="N1330" s="14"/>
      <c r="O1330" s="14"/>
    </row>
    <row r="1331" spans="1:15" x14ac:dyDescent="0.2">
      <c r="A1331" s="8">
        <v>1328</v>
      </c>
      <c r="B1331" s="9"/>
      <c r="C1331" s="10" t="s">
        <v>7250</v>
      </c>
      <c r="D1331" s="11" t="s">
        <v>7251</v>
      </c>
      <c r="E1331" s="11" t="s">
        <v>7252</v>
      </c>
      <c r="F1331" s="11" t="s">
        <v>2024</v>
      </c>
      <c r="G1331" s="12" t="s">
        <v>7253</v>
      </c>
      <c r="H1331" s="11" t="s">
        <v>2024</v>
      </c>
      <c r="I1331" s="12" t="s">
        <v>6110</v>
      </c>
      <c r="J1331" s="12" t="s">
        <v>7254</v>
      </c>
      <c r="K1331" s="11" t="s">
        <v>2024</v>
      </c>
      <c r="L1331" s="12">
        <v>1</v>
      </c>
      <c r="M1331" s="13"/>
      <c r="N1331" s="14"/>
      <c r="O1331" s="14"/>
    </row>
    <row r="1332" spans="1:15" x14ac:dyDescent="0.2">
      <c r="A1332" s="8">
        <v>1329</v>
      </c>
      <c r="B1332" s="9"/>
      <c r="C1332" s="10" t="s">
        <v>7256</v>
      </c>
      <c r="D1332" s="11" t="s">
        <v>7257</v>
      </c>
      <c r="E1332" s="11" t="s">
        <v>7258</v>
      </c>
      <c r="F1332" s="11" t="s">
        <v>7259</v>
      </c>
      <c r="G1332" s="12" t="s">
        <v>1212</v>
      </c>
      <c r="H1332" s="11" t="s">
        <v>85</v>
      </c>
      <c r="I1332" s="12" t="s">
        <v>168</v>
      </c>
      <c r="J1332" s="12" t="s">
        <v>7260</v>
      </c>
      <c r="K1332" s="11" t="s">
        <v>7256</v>
      </c>
      <c r="L1332" s="12">
        <v>1</v>
      </c>
      <c r="M1332" s="13"/>
      <c r="N1332" s="14"/>
      <c r="O1332" s="14"/>
    </row>
    <row r="1333" spans="1:15" x14ac:dyDescent="0.2">
      <c r="A1333" s="8">
        <v>1330</v>
      </c>
      <c r="B1333" s="15"/>
      <c r="C1333" s="10" t="s">
        <v>10111</v>
      </c>
      <c r="D1333" s="11" t="s">
        <v>10112</v>
      </c>
      <c r="E1333" s="11" t="s">
        <v>10113</v>
      </c>
      <c r="F1333" s="11" t="s">
        <v>494</v>
      </c>
      <c r="G1333" s="12" t="s">
        <v>4632</v>
      </c>
      <c r="H1333" s="11" t="s">
        <v>555</v>
      </c>
      <c r="I1333" s="12" t="s">
        <v>159</v>
      </c>
      <c r="J1333" s="12" t="s">
        <v>10114</v>
      </c>
      <c r="K1333" s="11" t="s">
        <v>10111</v>
      </c>
      <c r="L1333" s="12">
        <v>1</v>
      </c>
      <c r="M1333" s="16"/>
      <c r="N1333" s="14"/>
      <c r="O1333" s="14"/>
    </row>
    <row r="1334" spans="1:15" x14ac:dyDescent="0.2">
      <c r="A1334" s="8">
        <v>1331</v>
      </c>
      <c r="B1334" s="9"/>
      <c r="C1334" s="10" t="s">
        <v>7262</v>
      </c>
      <c r="D1334" s="11" t="s">
        <v>7263</v>
      </c>
      <c r="E1334" s="11" t="s">
        <v>7264</v>
      </c>
      <c r="F1334" s="11" t="s">
        <v>7265</v>
      </c>
      <c r="G1334" s="12" t="s">
        <v>720</v>
      </c>
      <c r="H1334" s="11" t="s">
        <v>267</v>
      </c>
      <c r="I1334" s="12" t="s">
        <v>28</v>
      </c>
      <c r="J1334" s="12" t="s">
        <v>7266</v>
      </c>
      <c r="K1334" s="11" t="s">
        <v>7262</v>
      </c>
      <c r="L1334" s="12">
        <v>6</v>
      </c>
      <c r="M1334" s="13"/>
      <c r="N1334" s="14"/>
      <c r="O1334" s="14"/>
    </row>
    <row r="1335" spans="1:15" x14ac:dyDescent="0.2">
      <c r="A1335" s="8">
        <v>1332</v>
      </c>
      <c r="B1335" s="9"/>
      <c r="C1335" s="10" t="s">
        <v>7268</v>
      </c>
      <c r="D1335" s="11" t="s">
        <v>7269</v>
      </c>
      <c r="E1335" s="11" t="s">
        <v>7270</v>
      </c>
      <c r="F1335" s="11" t="s">
        <v>2024</v>
      </c>
      <c r="G1335" s="12" t="s">
        <v>75</v>
      </c>
      <c r="H1335" s="11" t="s">
        <v>2024</v>
      </c>
      <c r="I1335" s="12" t="s">
        <v>7271</v>
      </c>
      <c r="J1335" s="12" t="s">
        <v>7272</v>
      </c>
      <c r="K1335" s="11" t="s">
        <v>2024</v>
      </c>
      <c r="L1335" s="12">
        <v>30</v>
      </c>
      <c r="M1335" s="13"/>
      <c r="N1335" s="14"/>
      <c r="O1335" s="14"/>
    </row>
    <row r="1336" spans="1:15" x14ac:dyDescent="0.2">
      <c r="A1336" s="8">
        <v>1333</v>
      </c>
      <c r="B1336" s="9"/>
      <c r="C1336" s="10" t="s">
        <v>7274</v>
      </c>
      <c r="D1336" s="11" t="s">
        <v>7275</v>
      </c>
      <c r="E1336" s="11" t="s">
        <v>7276</v>
      </c>
      <c r="F1336" s="11" t="s">
        <v>2024</v>
      </c>
      <c r="G1336" s="12" t="s">
        <v>790</v>
      </c>
      <c r="H1336" s="11" t="s">
        <v>2024</v>
      </c>
      <c r="I1336" s="12" t="s">
        <v>41</v>
      </c>
      <c r="J1336" s="12" t="s">
        <v>7277</v>
      </c>
      <c r="K1336" s="11" t="s">
        <v>2024</v>
      </c>
      <c r="L1336" s="12">
        <v>3</v>
      </c>
      <c r="M1336" s="13"/>
      <c r="N1336" s="14"/>
      <c r="O1336" s="14"/>
    </row>
    <row r="1337" spans="1:15" x14ac:dyDescent="0.2">
      <c r="A1337" s="8">
        <v>1334</v>
      </c>
      <c r="B1337" s="9"/>
      <c r="C1337" s="10" t="s">
        <v>7279</v>
      </c>
      <c r="D1337" s="11" t="s">
        <v>7280</v>
      </c>
      <c r="E1337" s="11" t="s">
        <v>7281</v>
      </c>
      <c r="F1337" s="11" t="s">
        <v>2024</v>
      </c>
      <c r="G1337" s="12" t="s">
        <v>7282</v>
      </c>
      <c r="H1337" s="11" t="s">
        <v>2024</v>
      </c>
      <c r="I1337" s="12" t="s">
        <v>7138</v>
      </c>
      <c r="J1337" s="12" t="s">
        <v>7283</v>
      </c>
      <c r="K1337" s="11" t="s">
        <v>2024</v>
      </c>
      <c r="L1337" s="12">
        <v>1</v>
      </c>
      <c r="M1337" s="13"/>
      <c r="N1337" s="14"/>
      <c r="O1337" s="14"/>
    </row>
    <row r="1338" spans="1:15" x14ac:dyDescent="0.2">
      <c r="A1338" s="8">
        <v>1335</v>
      </c>
      <c r="B1338" s="9"/>
      <c r="C1338" s="10" t="s">
        <v>7285</v>
      </c>
      <c r="D1338" s="11" t="s">
        <v>7286</v>
      </c>
      <c r="E1338" s="11" t="s">
        <v>7287</v>
      </c>
      <c r="F1338" s="11" t="s">
        <v>2024</v>
      </c>
      <c r="G1338" s="12" t="s">
        <v>7288</v>
      </c>
      <c r="H1338" s="11" t="s">
        <v>2024</v>
      </c>
      <c r="I1338" s="12" t="s">
        <v>5462</v>
      </c>
      <c r="J1338" s="12" t="s">
        <v>7289</v>
      </c>
      <c r="K1338" s="11" t="s">
        <v>2024</v>
      </c>
      <c r="L1338" s="12">
        <v>1</v>
      </c>
      <c r="M1338" s="13"/>
      <c r="N1338" s="14"/>
      <c r="O1338" s="14"/>
    </row>
    <row r="1339" spans="1:15" x14ac:dyDescent="0.2">
      <c r="A1339" s="8">
        <v>1336</v>
      </c>
      <c r="B1339" s="9"/>
      <c r="C1339" s="10" t="s">
        <v>7291</v>
      </c>
      <c r="D1339" s="11" t="s">
        <v>7292</v>
      </c>
      <c r="E1339" s="11" t="s">
        <v>10115</v>
      </c>
      <c r="F1339" s="11" t="s">
        <v>2024</v>
      </c>
      <c r="G1339" s="12" t="s">
        <v>10116</v>
      </c>
      <c r="H1339" s="11" t="s">
        <v>2024</v>
      </c>
      <c r="I1339" s="12" t="s">
        <v>7293</v>
      </c>
      <c r="J1339" s="12" t="s">
        <v>7294</v>
      </c>
      <c r="K1339" s="11" t="s">
        <v>2024</v>
      </c>
      <c r="L1339" s="12">
        <v>20</v>
      </c>
      <c r="M1339" s="21"/>
      <c r="N1339" s="14"/>
      <c r="O1339" s="14"/>
    </row>
    <row r="1340" spans="1:15" x14ac:dyDescent="0.2">
      <c r="A1340" s="8">
        <v>1337</v>
      </c>
      <c r="B1340" s="9"/>
      <c r="C1340" s="10" t="s">
        <v>7296</v>
      </c>
      <c r="D1340" s="11" t="s">
        <v>7297</v>
      </c>
      <c r="E1340" s="11" t="s">
        <v>7298</v>
      </c>
      <c r="F1340" s="11" t="s">
        <v>2024</v>
      </c>
      <c r="G1340" s="12" t="s">
        <v>7299</v>
      </c>
      <c r="H1340" s="11" t="s">
        <v>2024</v>
      </c>
      <c r="I1340" s="12" t="s">
        <v>2769</v>
      </c>
      <c r="J1340" s="12" t="s">
        <v>7300</v>
      </c>
      <c r="K1340" s="11" t="s">
        <v>2024</v>
      </c>
      <c r="L1340" s="12">
        <v>1</v>
      </c>
      <c r="M1340" s="13"/>
      <c r="N1340" s="14"/>
      <c r="O1340" s="14"/>
    </row>
    <row r="1341" spans="1:15" x14ac:dyDescent="0.2">
      <c r="A1341" s="8">
        <v>1338</v>
      </c>
      <c r="B1341" s="9"/>
      <c r="C1341" s="10" t="s">
        <v>7302</v>
      </c>
      <c r="D1341" s="11" t="s">
        <v>7303</v>
      </c>
      <c r="E1341" s="11" t="s">
        <v>7304</v>
      </c>
      <c r="F1341" s="11" t="s">
        <v>5901</v>
      </c>
      <c r="G1341" s="12" t="s">
        <v>7305</v>
      </c>
      <c r="H1341" s="11" t="s">
        <v>23</v>
      </c>
      <c r="I1341" s="12" t="s">
        <v>102</v>
      </c>
      <c r="J1341" s="12" t="s">
        <v>7306</v>
      </c>
      <c r="K1341" s="11" t="s">
        <v>7302</v>
      </c>
      <c r="L1341" s="12">
        <v>72</v>
      </c>
      <c r="M1341" s="13"/>
      <c r="N1341" s="14"/>
      <c r="O1341" s="14"/>
    </row>
    <row r="1342" spans="1:15" x14ac:dyDescent="0.2">
      <c r="A1342" s="8">
        <v>1339</v>
      </c>
      <c r="B1342" s="9"/>
      <c r="C1342" s="10" t="s">
        <v>7308</v>
      </c>
      <c r="D1342" s="11" t="s">
        <v>7309</v>
      </c>
      <c r="E1342" s="11" t="s">
        <v>7310</v>
      </c>
      <c r="F1342" s="11" t="s">
        <v>3495</v>
      </c>
      <c r="G1342" s="12" t="s">
        <v>27</v>
      </c>
      <c r="H1342" s="11" t="s">
        <v>4419</v>
      </c>
      <c r="I1342" s="12" t="s">
        <v>370</v>
      </c>
      <c r="J1342" s="12" t="s">
        <v>7311</v>
      </c>
      <c r="K1342" s="11" t="s">
        <v>7308</v>
      </c>
      <c r="L1342" s="12">
        <v>10</v>
      </c>
      <c r="M1342" s="13"/>
      <c r="N1342" s="14"/>
      <c r="O1342" s="14"/>
    </row>
    <row r="1343" spans="1:15" x14ac:dyDescent="0.2">
      <c r="A1343" s="8">
        <v>1340</v>
      </c>
      <c r="B1343" s="9"/>
      <c r="C1343" s="10" t="s">
        <v>7313</v>
      </c>
      <c r="D1343" s="11" t="s">
        <v>7314</v>
      </c>
      <c r="E1343" s="11" t="s">
        <v>7315</v>
      </c>
      <c r="F1343" s="11" t="s">
        <v>7316</v>
      </c>
      <c r="G1343" s="12" t="s">
        <v>684</v>
      </c>
      <c r="H1343" s="11" t="s">
        <v>7317</v>
      </c>
      <c r="I1343" s="12" t="s">
        <v>159</v>
      </c>
      <c r="J1343" s="12" t="s">
        <v>7318</v>
      </c>
      <c r="K1343" s="11" t="s">
        <v>7313</v>
      </c>
      <c r="L1343" s="12">
        <v>1</v>
      </c>
      <c r="M1343" s="13"/>
      <c r="N1343" s="14"/>
      <c r="O1343" s="14"/>
    </row>
    <row r="1344" spans="1:15" x14ac:dyDescent="0.2">
      <c r="A1344" s="8">
        <v>1341</v>
      </c>
      <c r="B1344" s="15"/>
      <c r="C1344" s="10" t="s">
        <v>10117</v>
      </c>
      <c r="D1344" s="11" t="s">
        <v>10118</v>
      </c>
      <c r="E1344" s="11" t="s">
        <v>10119</v>
      </c>
      <c r="F1344" s="11" t="s">
        <v>2864</v>
      </c>
      <c r="G1344" s="12" t="s">
        <v>10120</v>
      </c>
      <c r="H1344" s="11" t="s">
        <v>282</v>
      </c>
      <c r="I1344" s="12" t="s">
        <v>28</v>
      </c>
      <c r="J1344" s="12" t="s">
        <v>2866</v>
      </c>
      <c r="K1344" s="11" t="s">
        <v>10117</v>
      </c>
      <c r="L1344" s="12">
        <v>1</v>
      </c>
      <c r="M1344" s="16"/>
      <c r="N1344" s="14"/>
      <c r="O1344" s="14"/>
    </row>
    <row r="1345" spans="1:15" x14ac:dyDescent="0.2">
      <c r="A1345" s="8">
        <v>1342</v>
      </c>
      <c r="B1345" s="9"/>
      <c r="C1345" s="10" t="s">
        <v>7320</v>
      </c>
      <c r="D1345" s="11" t="s">
        <v>7321</v>
      </c>
      <c r="E1345" s="11" t="s">
        <v>7322</v>
      </c>
      <c r="F1345" s="11" t="s">
        <v>2024</v>
      </c>
      <c r="G1345" s="12" t="s">
        <v>480</v>
      </c>
      <c r="H1345" s="11" t="s">
        <v>2024</v>
      </c>
      <c r="I1345" s="12" t="s">
        <v>7323</v>
      </c>
      <c r="J1345" s="12" t="s">
        <v>7324</v>
      </c>
      <c r="K1345" s="11" t="s">
        <v>2024</v>
      </c>
      <c r="L1345" s="12">
        <v>1</v>
      </c>
      <c r="M1345" s="13"/>
      <c r="N1345" s="14"/>
      <c r="O1345" s="14"/>
    </row>
    <row r="1346" spans="1:15" x14ac:dyDescent="0.2">
      <c r="A1346" s="8">
        <v>1343</v>
      </c>
      <c r="B1346" s="9"/>
      <c r="C1346" s="10" t="s">
        <v>7326</v>
      </c>
      <c r="D1346" s="11" t="s">
        <v>7327</v>
      </c>
      <c r="E1346" s="11" t="s">
        <v>7328</v>
      </c>
      <c r="F1346" s="11" t="s">
        <v>2024</v>
      </c>
      <c r="G1346" s="12" t="s">
        <v>7329</v>
      </c>
      <c r="H1346" s="11" t="s">
        <v>2024</v>
      </c>
      <c r="I1346" s="12" t="s">
        <v>5462</v>
      </c>
      <c r="J1346" s="12" t="s">
        <v>7330</v>
      </c>
      <c r="K1346" s="11" t="s">
        <v>2024</v>
      </c>
      <c r="L1346" s="12">
        <v>1</v>
      </c>
      <c r="M1346" s="13"/>
      <c r="N1346" s="14"/>
      <c r="O1346" s="14"/>
    </row>
    <row r="1347" spans="1:15" x14ac:dyDescent="0.2">
      <c r="A1347" s="8">
        <v>1344</v>
      </c>
      <c r="B1347" s="9"/>
      <c r="C1347" s="10" t="s">
        <v>7332</v>
      </c>
      <c r="D1347" s="11" t="s">
        <v>7333</v>
      </c>
      <c r="E1347" s="11" t="s">
        <v>7334</v>
      </c>
      <c r="F1347" s="11" t="s">
        <v>586</v>
      </c>
      <c r="G1347" s="12" t="s">
        <v>75</v>
      </c>
      <c r="H1347" s="11" t="s">
        <v>488</v>
      </c>
      <c r="I1347" s="12" t="s">
        <v>587</v>
      </c>
      <c r="J1347" s="12" t="s">
        <v>7335</v>
      </c>
      <c r="K1347" s="11" t="s">
        <v>7332</v>
      </c>
      <c r="L1347" s="12">
        <v>30</v>
      </c>
      <c r="M1347" s="13"/>
      <c r="N1347" s="14"/>
      <c r="O1347" s="14"/>
    </row>
    <row r="1348" spans="1:15" x14ac:dyDescent="0.2">
      <c r="A1348" s="8">
        <v>1345</v>
      </c>
      <c r="B1348" s="9"/>
      <c r="C1348" s="10" t="s">
        <v>7337</v>
      </c>
      <c r="D1348" s="11" t="s">
        <v>7338</v>
      </c>
      <c r="E1348" s="11" t="s">
        <v>7339</v>
      </c>
      <c r="F1348" s="11" t="s">
        <v>7340</v>
      </c>
      <c r="G1348" s="12" t="s">
        <v>562</v>
      </c>
      <c r="H1348" s="11" t="s">
        <v>7341</v>
      </c>
      <c r="I1348" s="12" t="s">
        <v>41</v>
      </c>
      <c r="J1348" s="12" t="s">
        <v>7342</v>
      </c>
      <c r="K1348" s="11" t="s">
        <v>7337</v>
      </c>
      <c r="L1348" s="12">
        <v>1</v>
      </c>
      <c r="M1348" s="13"/>
      <c r="N1348" s="14"/>
      <c r="O1348" s="14"/>
    </row>
    <row r="1349" spans="1:15" x14ac:dyDescent="0.2">
      <c r="A1349" s="8">
        <v>1346</v>
      </c>
      <c r="B1349" s="9"/>
      <c r="C1349" s="10" t="s">
        <v>7344</v>
      </c>
      <c r="D1349" s="11" t="s">
        <v>7345</v>
      </c>
      <c r="E1349" s="11" t="s">
        <v>7346</v>
      </c>
      <c r="F1349" s="11" t="s">
        <v>2024</v>
      </c>
      <c r="G1349" s="12" t="s">
        <v>5123</v>
      </c>
      <c r="H1349" s="11" t="s">
        <v>2024</v>
      </c>
      <c r="I1349" s="12" t="s">
        <v>7347</v>
      </c>
      <c r="J1349" s="12" t="s">
        <v>7348</v>
      </c>
      <c r="K1349" s="11" t="s">
        <v>2024</v>
      </c>
      <c r="L1349" s="12">
        <v>1</v>
      </c>
      <c r="M1349" s="13"/>
      <c r="N1349" s="14"/>
      <c r="O1349" s="14"/>
    </row>
    <row r="1350" spans="1:15" x14ac:dyDescent="0.2">
      <c r="A1350" s="8">
        <v>1347</v>
      </c>
      <c r="B1350" s="9"/>
      <c r="C1350" s="10" t="s">
        <v>7350</v>
      </c>
      <c r="D1350" s="11" t="s">
        <v>7351</v>
      </c>
      <c r="E1350" s="11" t="s">
        <v>7352</v>
      </c>
      <c r="F1350" s="11" t="s">
        <v>6843</v>
      </c>
      <c r="G1350" s="12" t="s">
        <v>75</v>
      </c>
      <c r="H1350" s="11" t="s">
        <v>6844</v>
      </c>
      <c r="I1350" s="12" t="s">
        <v>36</v>
      </c>
      <c r="J1350" s="12" t="s">
        <v>7353</v>
      </c>
      <c r="K1350" s="11" t="s">
        <v>7350</v>
      </c>
      <c r="L1350" s="12">
        <v>30</v>
      </c>
      <c r="M1350" s="13"/>
      <c r="N1350" s="14"/>
      <c r="O1350" s="14"/>
    </row>
    <row r="1351" spans="1:15" x14ac:dyDescent="0.2">
      <c r="A1351" s="8">
        <v>1348</v>
      </c>
      <c r="B1351" s="9"/>
      <c r="C1351" s="10" t="s">
        <v>7355</v>
      </c>
      <c r="D1351" s="11" t="s">
        <v>7356</v>
      </c>
      <c r="E1351" s="11" t="s">
        <v>7357</v>
      </c>
      <c r="F1351" s="11" t="s">
        <v>7358</v>
      </c>
      <c r="G1351" s="12" t="s">
        <v>1882</v>
      </c>
      <c r="H1351" s="11" t="s">
        <v>1844</v>
      </c>
      <c r="I1351" s="12" t="s">
        <v>102</v>
      </c>
      <c r="J1351" s="12" t="s">
        <v>7359</v>
      </c>
      <c r="K1351" s="11" t="s">
        <v>7355</v>
      </c>
      <c r="L1351" s="12">
        <v>60</v>
      </c>
      <c r="M1351" s="13"/>
      <c r="N1351" s="14"/>
      <c r="O1351" s="14"/>
    </row>
    <row r="1352" spans="1:15" x14ac:dyDescent="0.2">
      <c r="A1352" s="8">
        <v>1349</v>
      </c>
      <c r="B1352" s="9"/>
      <c r="C1352" s="10" t="s">
        <v>7361</v>
      </c>
      <c r="D1352" s="11" t="s">
        <v>6826</v>
      </c>
      <c r="E1352" s="11" t="s">
        <v>7362</v>
      </c>
      <c r="F1352" s="11" t="s">
        <v>6827</v>
      </c>
      <c r="G1352" s="12" t="s">
        <v>39</v>
      </c>
      <c r="H1352" s="11" t="s">
        <v>206</v>
      </c>
      <c r="I1352" s="12" t="s">
        <v>68</v>
      </c>
      <c r="J1352" s="12" t="s">
        <v>7363</v>
      </c>
      <c r="K1352" s="11" t="s">
        <v>7361</v>
      </c>
      <c r="L1352" s="12">
        <v>300</v>
      </c>
      <c r="M1352" s="13"/>
      <c r="N1352" s="14"/>
      <c r="O1352" s="14"/>
    </row>
    <row r="1353" spans="1:15" x14ac:dyDescent="0.2">
      <c r="A1353" s="8">
        <v>1350</v>
      </c>
      <c r="B1353" s="9"/>
      <c r="C1353" s="10" t="s">
        <v>7365</v>
      </c>
      <c r="D1353" s="11" t="s">
        <v>7366</v>
      </c>
      <c r="E1353" s="11" t="s">
        <v>7367</v>
      </c>
      <c r="F1353" s="11" t="s">
        <v>580</v>
      </c>
      <c r="G1353" s="12" t="s">
        <v>833</v>
      </c>
      <c r="H1353" s="11" t="s">
        <v>56</v>
      </c>
      <c r="I1353" s="12" t="s">
        <v>36</v>
      </c>
      <c r="J1353" s="12" t="s">
        <v>7368</v>
      </c>
      <c r="K1353" s="11" t="s">
        <v>7365</v>
      </c>
      <c r="L1353" s="12">
        <v>1</v>
      </c>
      <c r="M1353" s="13"/>
      <c r="N1353" s="14"/>
      <c r="O1353" s="14"/>
    </row>
    <row r="1354" spans="1:15" x14ac:dyDescent="0.2">
      <c r="A1354" s="8">
        <v>1351</v>
      </c>
      <c r="B1354" s="15"/>
      <c r="C1354" s="10" t="s">
        <v>10121</v>
      </c>
      <c r="D1354" s="11" t="s">
        <v>10122</v>
      </c>
      <c r="E1354" s="11" t="s">
        <v>10123</v>
      </c>
      <c r="F1354" s="11" t="s">
        <v>2024</v>
      </c>
      <c r="G1354" s="12" t="s">
        <v>10124</v>
      </c>
      <c r="H1354" s="11" t="s">
        <v>2024</v>
      </c>
      <c r="I1354" s="12" t="s">
        <v>28</v>
      </c>
      <c r="J1354" s="12" t="s">
        <v>10125</v>
      </c>
      <c r="K1354" s="11" t="s">
        <v>2024</v>
      </c>
      <c r="L1354" s="12">
        <v>1</v>
      </c>
      <c r="M1354" s="16"/>
      <c r="N1354" s="14"/>
      <c r="O1354" s="14"/>
    </row>
    <row r="1355" spans="1:15" x14ac:dyDescent="0.2">
      <c r="A1355" s="8">
        <v>1352</v>
      </c>
      <c r="B1355" s="9"/>
      <c r="C1355" s="10" t="s">
        <v>7370</v>
      </c>
      <c r="D1355" s="11" t="s">
        <v>7371</v>
      </c>
      <c r="E1355" s="11" t="s">
        <v>7372</v>
      </c>
      <c r="F1355" s="11" t="s">
        <v>6078</v>
      </c>
      <c r="G1355" s="12" t="s">
        <v>1025</v>
      </c>
      <c r="H1355" s="11" t="s">
        <v>6079</v>
      </c>
      <c r="I1355" s="12" t="s">
        <v>1486</v>
      </c>
      <c r="J1355" s="12" t="s">
        <v>7373</v>
      </c>
      <c r="K1355" s="11" t="s">
        <v>7370</v>
      </c>
      <c r="L1355" s="12">
        <v>28</v>
      </c>
      <c r="M1355" s="13"/>
      <c r="N1355" s="14"/>
      <c r="O1355" s="14"/>
    </row>
    <row r="1356" spans="1:15" x14ac:dyDescent="0.2">
      <c r="A1356" s="8">
        <v>1353</v>
      </c>
      <c r="B1356" s="9"/>
      <c r="C1356" s="10" t="s">
        <v>7375</v>
      </c>
      <c r="D1356" s="11" t="s">
        <v>7371</v>
      </c>
      <c r="E1356" s="11" t="s">
        <v>7376</v>
      </c>
      <c r="F1356" s="11" t="s">
        <v>6078</v>
      </c>
      <c r="G1356" s="12" t="s">
        <v>809</v>
      </c>
      <c r="H1356" s="11" t="s">
        <v>6079</v>
      </c>
      <c r="I1356" s="12" t="s">
        <v>1486</v>
      </c>
      <c r="J1356" s="12" t="s">
        <v>7373</v>
      </c>
      <c r="K1356" s="11" t="s">
        <v>7375</v>
      </c>
      <c r="L1356" s="12">
        <v>14</v>
      </c>
      <c r="M1356" s="13"/>
      <c r="N1356" s="14"/>
      <c r="O1356" s="14"/>
    </row>
    <row r="1357" spans="1:15" x14ac:dyDescent="0.2">
      <c r="A1357" s="8">
        <v>1354</v>
      </c>
      <c r="B1357" s="9"/>
      <c r="C1357" s="10" t="s">
        <v>7378</v>
      </c>
      <c r="D1357" s="11" t="s">
        <v>7379</v>
      </c>
      <c r="E1357" s="11" t="s">
        <v>7380</v>
      </c>
      <c r="F1357" s="11" t="s">
        <v>7381</v>
      </c>
      <c r="G1357" s="12" t="s">
        <v>431</v>
      </c>
      <c r="H1357" s="11" t="s">
        <v>7382</v>
      </c>
      <c r="I1357" s="12" t="s">
        <v>28</v>
      </c>
      <c r="J1357" s="12" t="s">
        <v>7383</v>
      </c>
      <c r="K1357" s="11" t="s">
        <v>7378</v>
      </c>
      <c r="L1357" s="12">
        <v>4</v>
      </c>
      <c r="M1357" s="13"/>
      <c r="N1357" s="14"/>
      <c r="O1357" s="14"/>
    </row>
    <row r="1358" spans="1:15" x14ac:dyDescent="0.2">
      <c r="A1358" s="8">
        <v>1355</v>
      </c>
      <c r="B1358" s="9"/>
      <c r="C1358" s="10" t="s">
        <v>7385</v>
      </c>
      <c r="D1358" s="11" t="s">
        <v>7386</v>
      </c>
      <c r="E1358" s="11" t="s">
        <v>7387</v>
      </c>
      <c r="F1358" s="11" t="s">
        <v>2024</v>
      </c>
      <c r="G1358" s="12" t="s">
        <v>175</v>
      </c>
      <c r="H1358" s="11" t="s">
        <v>2024</v>
      </c>
      <c r="I1358" s="12" t="s">
        <v>7388</v>
      </c>
      <c r="J1358" s="12" t="s">
        <v>7389</v>
      </c>
      <c r="K1358" s="11" t="s">
        <v>2024</v>
      </c>
      <c r="L1358" s="12">
        <v>100</v>
      </c>
      <c r="M1358" s="13"/>
      <c r="N1358" s="14"/>
      <c r="O1358" s="14"/>
    </row>
    <row r="1359" spans="1:15" x14ac:dyDescent="0.2">
      <c r="A1359" s="8">
        <v>1356</v>
      </c>
      <c r="B1359" s="9"/>
      <c r="C1359" s="10" t="s">
        <v>7391</v>
      </c>
      <c r="D1359" s="11" t="s">
        <v>7392</v>
      </c>
      <c r="E1359" s="11" t="s">
        <v>7393</v>
      </c>
      <c r="F1359" s="11" t="s">
        <v>7394</v>
      </c>
      <c r="G1359" s="12" t="s">
        <v>27</v>
      </c>
      <c r="H1359" s="11" t="s">
        <v>1193</v>
      </c>
      <c r="I1359" s="12" t="s">
        <v>159</v>
      </c>
      <c r="J1359" s="12" t="s">
        <v>7395</v>
      </c>
      <c r="K1359" s="11" t="s">
        <v>7391</v>
      </c>
      <c r="L1359" s="12">
        <v>10</v>
      </c>
      <c r="M1359" s="13"/>
      <c r="N1359" s="14"/>
      <c r="O1359" s="14"/>
    </row>
    <row r="1360" spans="1:15" x14ac:dyDescent="0.2">
      <c r="A1360" s="8">
        <v>1357</v>
      </c>
      <c r="B1360" s="9"/>
      <c r="C1360" s="10" t="s">
        <v>7397</v>
      </c>
      <c r="D1360" s="11" t="s">
        <v>7398</v>
      </c>
      <c r="E1360" s="11" t="s">
        <v>7399</v>
      </c>
      <c r="F1360" s="11" t="s">
        <v>2423</v>
      </c>
      <c r="G1360" s="12" t="s">
        <v>22</v>
      </c>
      <c r="H1360" s="11" t="s">
        <v>206</v>
      </c>
      <c r="I1360" s="12" t="s">
        <v>159</v>
      </c>
      <c r="J1360" s="12" t="s">
        <v>7400</v>
      </c>
      <c r="K1360" s="11" t="s">
        <v>7397</v>
      </c>
      <c r="L1360" s="12">
        <v>20</v>
      </c>
      <c r="M1360" s="13"/>
      <c r="N1360" s="14"/>
      <c r="O1360" s="14"/>
    </row>
    <row r="1361" spans="1:15" x14ac:dyDescent="0.2">
      <c r="A1361" s="8">
        <v>1358</v>
      </c>
      <c r="B1361" s="9"/>
      <c r="C1361" s="10" t="s">
        <v>7402</v>
      </c>
      <c r="D1361" s="11" t="s">
        <v>7403</v>
      </c>
      <c r="E1361" s="11" t="s">
        <v>7404</v>
      </c>
      <c r="F1361" s="11" t="s">
        <v>2044</v>
      </c>
      <c r="G1361" s="12" t="s">
        <v>368</v>
      </c>
      <c r="H1361" s="11" t="s">
        <v>2046</v>
      </c>
      <c r="I1361" s="12" t="s">
        <v>159</v>
      </c>
      <c r="J1361" s="12" t="s">
        <v>7405</v>
      </c>
      <c r="K1361" s="11" t="s">
        <v>7402</v>
      </c>
      <c r="L1361" s="12">
        <v>1</v>
      </c>
      <c r="M1361" s="13"/>
      <c r="N1361" s="14"/>
      <c r="O1361" s="14"/>
    </row>
    <row r="1362" spans="1:15" x14ac:dyDescent="0.2">
      <c r="A1362" s="8">
        <v>1359</v>
      </c>
      <c r="B1362" s="9"/>
      <c r="C1362" s="10" t="s">
        <v>7407</v>
      </c>
      <c r="D1362" s="11" t="s">
        <v>7408</v>
      </c>
      <c r="E1362" s="11" t="s">
        <v>7409</v>
      </c>
      <c r="F1362" s="11" t="s">
        <v>420</v>
      </c>
      <c r="G1362" s="12" t="s">
        <v>22</v>
      </c>
      <c r="H1362" s="11" t="s">
        <v>517</v>
      </c>
      <c r="I1362" s="12" t="s">
        <v>57</v>
      </c>
      <c r="J1362" s="12" t="s">
        <v>7410</v>
      </c>
      <c r="K1362" s="11" t="s">
        <v>7407</v>
      </c>
      <c r="L1362" s="12">
        <v>20</v>
      </c>
      <c r="M1362" s="13"/>
      <c r="N1362" s="14"/>
      <c r="O1362" s="14"/>
    </row>
    <row r="1363" spans="1:15" x14ac:dyDescent="0.2">
      <c r="A1363" s="8">
        <v>1360</v>
      </c>
      <c r="B1363" s="9"/>
      <c r="C1363" s="10" t="s">
        <v>7412</v>
      </c>
      <c r="D1363" s="11" t="s">
        <v>7413</v>
      </c>
      <c r="E1363" s="11" t="s">
        <v>7414</v>
      </c>
      <c r="F1363" s="11" t="s">
        <v>7415</v>
      </c>
      <c r="G1363" s="12" t="s">
        <v>22</v>
      </c>
      <c r="H1363" s="11" t="s">
        <v>517</v>
      </c>
      <c r="I1363" s="12" t="s">
        <v>28</v>
      </c>
      <c r="J1363" s="12" t="s">
        <v>7416</v>
      </c>
      <c r="K1363" s="11" t="s">
        <v>7412</v>
      </c>
      <c r="L1363" s="12">
        <v>20</v>
      </c>
      <c r="M1363" s="13"/>
      <c r="N1363" s="14"/>
      <c r="O1363" s="14"/>
    </row>
    <row r="1364" spans="1:15" x14ac:dyDescent="0.2">
      <c r="A1364" s="8">
        <v>1361</v>
      </c>
      <c r="B1364" s="9"/>
      <c r="C1364" s="10" t="s">
        <v>7418</v>
      </c>
      <c r="D1364" s="11" t="s">
        <v>7419</v>
      </c>
      <c r="E1364" s="11" t="s">
        <v>7420</v>
      </c>
      <c r="F1364" s="11" t="s">
        <v>7421</v>
      </c>
      <c r="G1364" s="12" t="s">
        <v>833</v>
      </c>
      <c r="H1364" s="11" t="s">
        <v>2024</v>
      </c>
      <c r="I1364" s="12" t="s">
        <v>2738</v>
      </c>
      <c r="J1364" s="12" t="s">
        <v>7422</v>
      </c>
      <c r="K1364" s="11" t="s">
        <v>7418</v>
      </c>
      <c r="L1364" s="12">
        <v>1</v>
      </c>
      <c r="M1364" s="13"/>
      <c r="N1364" s="14"/>
      <c r="O1364" s="14"/>
    </row>
    <row r="1365" spans="1:15" x14ac:dyDescent="0.2">
      <c r="A1365" s="8">
        <v>1362</v>
      </c>
      <c r="B1365" s="9"/>
      <c r="C1365" s="10" t="s">
        <v>7424</v>
      </c>
      <c r="D1365" s="11" t="s">
        <v>7425</v>
      </c>
      <c r="E1365" s="11" t="s">
        <v>7426</v>
      </c>
      <c r="F1365" s="11" t="s">
        <v>4930</v>
      </c>
      <c r="G1365" s="12" t="s">
        <v>27</v>
      </c>
      <c r="H1365" s="11" t="s">
        <v>3045</v>
      </c>
      <c r="I1365" s="12" t="s">
        <v>677</v>
      </c>
      <c r="J1365" s="12" t="s">
        <v>7427</v>
      </c>
      <c r="K1365" s="11" t="s">
        <v>7424</v>
      </c>
      <c r="L1365" s="12">
        <v>10</v>
      </c>
      <c r="M1365" s="13"/>
      <c r="N1365" s="14"/>
      <c r="O1365" s="14"/>
    </row>
    <row r="1366" spans="1:15" x14ac:dyDescent="0.2">
      <c r="A1366" s="8">
        <v>1363</v>
      </c>
      <c r="B1366" s="9"/>
      <c r="C1366" s="10" t="s">
        <v>7429</v>
      </c>
      <c r="D1366" s="11" t="s">
        <v>7430</v>
      </c>
      <c r="E1366" s="11" t="s">
        <v>7431</v>
      </c>
      <c r="F1366" s="11" t="s">
        <v>7432</v>
      </c>
      <c r="G1366" s="12" t="s">
        <v>2625</v>
      </c>
      <c r="H1366" s="11" t="s">
        <v>7433</v>
      </c>
      <c r="I1366" s="12" t="s">
        <v>7434</v>
      </c>
      <c r="J1366" s="12" t="s">
        <v>7435</v>
      </c>
      <c r="K1366" s="11" t="s">
        <v>7429</v>
      </c>
      <c r="L1366" s="12">
        <v>28</v>
      </c>
      <c r="M1366" s="13"/>
      <c r="N1366" s="14"/>
      <c r="O1366" s="14"/>
    </row>
    <row r="1367" spans="1:15" x14ac:dyDescent="0.2">
      <c r="A1367" s="8">
        <v>1364</v>
      </c>
      <c r="B1367" s="9"/>
      <c r="C1367" s="10" t="s">
        <v>7437</v>
      </c>
      <c r="D1367" s="11" t="s">
        <v>7438</v>
      </c>
      <c r="E1367" s="11" t="s">
        <v>7439</v>
      </c>
      <c r="F1367" s="11" t="s">
        <v>7440</v>
      </c>
      <c r="G1367" s="12" t="s">
        <v>368</v>
      </c>
      <c r="H1367" s="11" t="s">
        <v>282</v>
      </c>
      <c r="I1367" s="12" t="s">
        <v>168</v>
      </c>
      <c r="J1367" s="12" t="s">
        <v>7441</v>
      </c>
      <c r="K1367" s="11" t="s">
        <v>7437</v>
      </c>
      <c r="L1367" s="12">
        <v>1</v>
      </c>
      <c r="M1367" s="13"/>
      <c r="N1367" s="14"/>
      <c r="O1367" s="14"/>
    </row>
    <row r="1368" spans="1:15" x14ac:dyDescent="0.2">
      <c r="A1368" s="8">
        <v>1365</v>
      </c>
      <c r="B1368" s="9"/>
      <c r="C1368" s="10" t="s">
        <v>7443</v>
      </c>
      <c r="D1368" s="11" t="s">
        <v>7444</v>
      </c>
      <c r="E1368" s="11" t="s">
        <v>7445</v>
      </c>
      <c r="F1368" s="11" t="s">
        <v>3676</v>
      </c>
      <c r="G1368" s="12" t="s">
        <v>22</v>
      </c>
      <c r="H1368" s="11" t="s">
        <v>2151</v>
      </c>
      <c r="I1368" s="12" t="s">
        <v>2047</v>
      </c>
      <c r="J1368" s="12" t="s">
        <v>7446</v>
      </c>
      <c r="K1368" s="11" t="s">
        <v>7443</v>
      </c>
      <c r="L1368" s="12">
        <v>20</v>
      </c>
      <c r="M1368" s="13"/>
      <c r="N1368" s="14"/>
      <c r="O1368" s="14"/>
    </row>
    <row r="1369" spans="1:15" x14ac:dyDescent="0.2">
      <c r="A1369" s="8">
        <v>1366</v>
      </c>
      <c r="B1369" s="9"/>
      <c r="C1369" s="10" t="s">
        <v>7448</v>
      </c>
      <c r="D1369" s="11" t="s">
        <v>7449</v>
      </c>
      <c r="E1369" s="11" t="s">
        <v>10126</v>
      </c>
      <c r="F1369" s="11" t="s">
        <v>7027</v>
      </c>
      <c r="G1369" s="12" t="s">
        <v>1025</v>
      </c>
      <c r="H1369" s="11" t="s">
        <v>3045</v>
      </c>
      <c r="I1369" s="12" t="s">
        <v>454</v>
      </c>
      <c r="J1369" s="12" t="s">
        <v>7450</v>
      </c>
      <c r="K1369" s="11" t="s">
        <v>7448</v>
      </c>
      <c r="L1369" s="12">
        <v>28</v>
      </c>
      <c r="M1369" s="13"/>
      <c r="N1369" s="14"/>
      <c r="O1369" s="14"/>
    </row>
    <row r="1370" spans="1:15" x14ac:dyDescent="0.2">
      <c r="A1370" s="8">
        <v>1367</v>
      </c>
      <c r="B1370" s="9"/>
      <c r="C1370" s="10" t="s">
        <v>7452</v>
      </c>
      <c r="D1370" s="11" t="s">
        <v>7453</v>
      </c>
      <c r="E1370" s="11" t="s">
        <v>7454</v>
      </c>
      <c r="F1370" s="11" t="s">
        <v>7455</v>
      </c>
      <c r="G1370" s="12" t="s">
        <v>166</v>
      </c>
      <c r="H1370" s="11" t="s">
        <v>5217</v>
      </c>
      <c r="I1370" s="12" t="s">
        <v>168</v>
      </c>
      <c r="J1370" s="12" t="s">
        <v>7456</v>
      </c>
      <c r="K1370" s="11" t="s">
        <v>7452</v>
      </c>
      <c r="L1370" s="12">
        <v>1</v>
      </c>
      <c r="M1370" s="13"/>
      <c r="N1370" s="14"/>
      <c r="O1370" s="14"/>
    </row>
    <row r="1371" spans="1:15" x14ac:dyDescent="0.2">
      <c r="A1371" s="8">
        <v>1368</v>
      </c>
      <c r="B1371" s="9"/>
      <c r="C1371" s="10" t="s">
        <v>7458</v>
      </c>
      <c r="D1371" s="11" t="s">
        <v>7459</v>
      </c>
      <c r="E1371" s="11" t="s">
        <v>7460</v>
      </c>
      <c r="F1371" s="11" t="s">
        <v>2638</v>
      </c>
      <c r="G1371" s="12" t="s">
        <v>7461</v>
      </c>
      <c r="H1371" s="11" t="s">
        <v>320</v>
      </c>
      <c r="I1371" s="12" t="s">
        <v>24</v>
      </c>
      <c r="J1371" s="12" t="s">
        <v>2639</v>
      </c>
      <c r="K1371" s="11" t="s">
        <v>7458</v>
      </c>
      <c r="L1371" s="12">
        <v>1</v>
      </c>
      <c r="M1371" s="13"/>
      <c r="N1371" s="14"/>
      <c r="O1371" s="14"/>
    </row>
    <row r="1372" spans="1:15" x14ac:dyDescent="0.2">
      <c r="A1372" s="8">
        <v>1369</v>
      </c>
      <c r="B1372" s="9"/>
      <c r="C1372" s="10" t="s">
        <v>7463</v>
      </c>
      <c r="D1372" s="11" t="s">
        <v>7464</v>
      </c>
      <c r="E1372" s="11" t="s">
        <v>7465</v>
      </c>
      <c r="F1372" s="11" t="s">
        <v>7466</v>
      </c>
      <c r="G1372" s="12" t="s">
        <v>1728</v>
      </c>
      <c r="H1372" s="11" t="s">
        <v>893</v>
      </c>
      <c r="I1372" s="12" t="s">
        <v>894</v>
      </c>
      <c r="J1372" s="12" t="s">
        <v>7467</v>
      </c>
      <c r="K1372" s="11" t="s">
        <v>7463</v>
      </c>
      <c r="L1372" s="12">
        <v>1</v>
      </c>
      <c r="M1372" s="13"/>
      <c r="N1372" s="14"/>
      <c r="O1372" s="14"/>
    </row>
    <row r="1373" spans="1:15" x14ac:dyDescent="0.2">
      <c r="A1373" s="8">
        <v>1370</v>
      </c>
      <c r="B1373" s="9"/>
      <c r="C1373" s="10" t="s">
        <v>7469</v>
      </c>
      <c r="D1373" s="11" t="s">
        <v>7470</v>
      </c>
      <c r="E1373" s="11" t="s">
        <v>7471</v>
      </c>
      <c r="F1373" s="11" t="s">
        <v>2632</v>
      </c>
      <c r="G1373" s="12" t="s">
        <v>339</v>
      </c>
      <c r="H1373" s="11" t="s">
        <v>7472</v>
      </c>
      <c r="I1373" s="12" t="s">
        <v>24</v>
      </c>
      <c r="J1373" s="12" t="s">
        <v>7473</v>
      </c>
      <c r="K1373" s="11" t="s">
        <v>7469</v>
      </c>
      <c r="L1373" s="12">
        <v>1</v>
      </c>
      <c r="M1373" s="13"/>
      <c r="N1373" s="14"/>
      <c r="O1373" s="14"/>
    </row>
    <row r="1374" spans="1:15" x14ac:dyDescent="0.2">
      <c r="A1374" s="8">
        <v>1371</v>
      </c>
      <c r="B1374" s="9"/>
      <c r="C1374" s="10" t="s">
        <v>7475</v>
      </c>
      <c r="D1374" s="11" t="s">
        <v>7476</v>
      </c>
      <c r="E1374" s="11" t="s">
        <v>7477</v>
      </c>
      <c r="F1374" s="11" t="s">
        <v>2024</v>
      </c>
      <c r="G1374" s="12" t="s">
        <v>115</v>
      </c>
      <c r="H1374" s="11" t="s">
        <v>2024</v>
      </c>
      <c r="I1374" s="12" t="s">
        <v>1710</v>
      </c>
      <c r="J1374" s="12" t="s">
        <v>7478</v>
      </c>
      <c r="K1374" s="11" t="s">
        <v>2024</v>
      </c>
      <c r="L1374" s="12">
        <v>50</v>
      </c>
      <c r="M1374" s="13"/>
      <c r="N1374" s="14"/>
      <c r="O1374" s="14"/>
    </row>
    <row r="1375" spans="1:15" x14ac:dyDescent="0.2">
      <c r="A1375" s="8">
        <v>1372</v>
      </c>
      <c r="B1375" s="9"/>
      <c r="C1375" s="10" t="s">
        <v>7480</v>
      </c>
      <c r="D1375" s="11" t="s">
        <v>7481</v>
      </c>
      <c r="E1375" s="11" t="s">
        <v>7482</v>
      </c>
      <c r="F1375" s="11" t="s">
        <v>6695</v>
      </c>
      <c r="G1375" s="12" t="s">
        <v>27</v>
      </c>
      <c r="H1375" s="11" t="s">
        <v>6955</v>
      </c>
      <c r="I1375" s="12" t="s">
        <v>131</v>
      </c>
      <c r="J1375" s="12" t="s">
        <v>6956</v>
      </c>
      <c r="K1375" s="11" t="s">
        <v>7480</v>
      </c>
      <c r="L1375" s="12">
        <v>10</v>
      </c>
      <c r="M1375" s="13"/>
      <c r="N1375" s="14"/>
      <c r="O1375" s="14"/>
    </row>
    <row r="1376" spans="1:15" x14ac:dyDescent="0.2">
      <c r="A1376" s="8">
        <v>1373</v>
      </c>
      <c r="B1376" s="9"/>
      <c r="C1376" s="10" t="s">
        <v>7484</v>
      </c>
      <c r="D1376" s="11" t="s">
        <v>7485</v>
      </c>
      <c r="E1376" s="11" t="s">
        <v>7486</v>
      </c>
      <c r="F1376" s="11" t="s">
        <v>7487</v>
      </c>
      <c r="G1376" s="12" t="s">
        <v>22</v>
      </c>
      <c r="H1376" s="11" t="s">
        <v>7488</v>
      </c>
      <c r="I1376" s="12" t="s">
        <v>57</v>
      </c>
      <c r="J1376" s="12" t="s">
        <v>7489</v>
      </c>
      <c r="K1376" s="11" t="s">
        <v>7484</v>
      </c>
      <c r="L1376" s="12">
        <v>20</v>
      </c>
      <c r="M1376" s="13"/>
      <c r="N1376" s="14"/>
      <c r="O1376" s="14"/>
    </row>
    <row r="1377" spans="1:15" x14ac:dyDescent="0.2">
      <c r="A1377" s="8">
        <v>1374</v>
      </c>
      <c r="B1377" s="9"/>
      <c r="C1377" s="10" t="s">
        <v>7491</v>
      </c>
      <c r="D1377" s="11" t="s">
        <v>7492</v>
      </c>
      <c r="E1377" s="11" t="s">
        <v>7493</v>
      </c>
      <c r="F1377" s="11" t="s">
        <v>2024</v>
      </c>
      <c r="G1377" s="12" t="s">
        <v>75</v>
      </c>
      <c r="H1377" s="11" t="s">
        <v>2024</v>
      </c>
      <c r="I1377" s="12" t="s">
        <v>36</v>
      </c>
      <c r="J1377" s="12" t="s">
        <v>7494</v>
      </c>
      <c r="K1377" s="11" t="s">
        <v>2024</v>
      </c>
      <c r="L1377" s="12">
        <v>30</v>
      </c>
      <c r="M1377" s="13"/>
      <c r="N1377" s="14"/>
      <c r="O1377" s="14"/>
    </row>
    <row r="1378" spans="1:15" x14ac:dyDescent="0.2">
      <c r="A1378" s="8">
        <v>1375</v>
      </c>
      <c r="B1378" s="9"/>
      <c r="C1378" s="10" t="s">
        <v>7496</v>
      </c>
      <c r="D1378" s="11" t="s">
        <v>7497</v>
      </c>
      <c r="E1378" s="11" t="s">
        <v>7498</v>
      </c>
      <c r="F1378" s="11" t="s">
        <v>7499</v>
      </c>
      <c r="G1378" s="12" t="s">
        <v>175</v>
      </c>
      <c r="H1378" s="11" t="s">
        <v>206</v>
      </c>
      <c r="I1378" s="12" t="s">
        <v>94</v>
      </c>
      <c r="J1378" s="12" t="s">
        <v>7500</v>
      </c>
      <c r="K1378" s="11" t="s">
        <v>7496</v>
      </c>
      <c r="L1378" s="12">
        <v>100</v>
      </c>
      <c r="M1378" s="13"/>
      <c r="N1378" s="14"/>
      <c r="O1378" s="14"/>
    </row>
    <row r="1379" spans="1:15" x14ac:dyDescent="0.2">
      <c r="A1379" s="8">
        <v>1376</v>
      </c>
      <c r="B1379" s="9"/>
      <c r="C1379" s="10" t="s">
        <v>7502</v>
      </c>
      <c r="D1379" s="11" t="s">
        <v>7503</v>
      </c>
      <c r="E1379" s="11" t="s">
        <v>7504</v>
      </c>
      <c r="F1379" s="11" t="s">
        <v>781</v>
      </c>
      <c r="G1379" s="12" t="s">
        <v>782</v>
      </c>
      <c r="H1379" s="11" t="s">
        <v>783</v>
      </c>
      <c r="I1379" s="12" t="s">
        <v>3664</v>
      </c>
      <c r="J1379" s="12" t="s">
        <v>7505</v>
      </c>
      <c r="K1379" s="11" t="s">
        <v>7502</v>
      </c>
      <c r="L1379" s="12">
        <v>40</v>
      </c>
      <c r="M1379" s="13"/>
      <c r="N1379" s="14"/>
      <c r="O1379" s="14"/>
    </row>
    <row r="1380" spans="1:15" x14ac:dyDescent="0.2">
      <c r="A1380" s="8">
        <v>1377</v>
      </c>
      <c r="B1380" s="9"/>
      <c r="C1380" s="10" t="s">
        <v>7507</v>
      </c>
      <c r="D1380" s="11" t="s">
        <v>7508</v>
      </c>
      <c r="E1380" s="11" t="s">
        <v>7509</v>
      </c>
      <c r="F1380" s="11" t="s">
        <v>7510</v>
      </c>
      <c r="G1380" s="12" t="s">
        <v>339</v>
      </c>
      <c r="H1380" s="11" t="s">
        <v>7511</v>
      </c>
      <c r="I1380" s="12" t="s">
        <v>28</v>
      </c>
      <c r="J1380" s="12" t="s">
        <v>7512</v>
      </c>
      <c r="K1380" s="11" t="s">
        <v>7507</v>
      </c>
      <c r="L1380" s="12">
        <v>1</v>
      </c>
      <c r="M1380" s="13"/>
      <c r="N1380" s="14"/>
      <c r="O1380" s="14"/>
    </row>
    <row r="1381" spans="1:15" x14ac:dyDescent="0.2">
      <c r="A1381" s="8">
        <v>1378</v>
      </c>
      <c r="B1381" s="9"/>
      <c r="C1381" s="10" t="s">
        <v>7514</v>
      </c>
      <c r="D1381" s="11" t="s">
        <v>7515</v>
      </c>
      <c r="E1381" s="11" t="s">
        <v>7516</v>
      </c>
      <c r="F1381" s="11" t="s">
        <v>6719</v>
      </c>
      <c r="G1381" s="12" t="s">
        <v>431</v>
      </c>
      <c r="H1381" s="11" t="s">
        <v>7517</v>
      </c>
      <c r="I1381" s="12" t="s">
        <v>28</v>
      </c>
      <c r="J1381" s="12" t="s">
        <v>7518</v>
      </c>
      <c r="K1381" s="11" t="s">
        <v>7514</v>
      </c>
      <c r="L1381" s="12">
        <v>4</v>
      </c>
      <c r="M1381" s="13"/>
      <c r="N1381" s="14"/>
      <c r="O1381" s="14"/>
    </row>
    <row r="1382" spans="1:15" x14ac:dyDescent="0.2">
      <c r="A1382" s="8">
        <v>1379</v>
      </c>
      <c r="B1382" s="15"/>
      <c r="C1382" s="10" t="s">
        <v>7520</v>
      </c>
      <c r="D1382" s="11" t="s">
        <v>7521</v>
      </c>
      <c r="E1382" s="11" t="s">
        <v>7522</v>
      </c>
      <c r="F1382" s="11" t="s">
        <v>5949</v>
      </c>
      <c r="G1382" s="12" t="s">
        <v>75</v>
      </c>
      <c r="H1382" s="11" t="s">
        <v>108</v>
      </c>
      <c r="I1382" s="12" t="s">
        <v>1486</v>
      </c>
      <c r="J1382" s="12" t="s">
        <v>7523</v>
      </c>
      <c r="K1382" s="11" t="s">
        <v>7520</v>
      </c>
      <c r="L1382" s="12">
        <v>30</v>
      </c>
      <c r="M1382" s="13"/>
      <c r="N1382" s="14"/>
      <c r="O1382" s="14"/>
    </row>
    <row r="1383" spans="1:15" x14ac:dyDescent="0.2">
      <c r="A1383" s="8">
        <v>1380</v>
      </c>
      <c r="B1383" s="9"/>
      <c r="C1383" s="10" t="s">
        <v>7525</v>
      </c>
      <c r="D1383" s="11" t="s">
        <v>7173</v>
      </c>
      <c r="E1383" s="11" t="s">
        <v>7526</v>
      </c>
      <c r="F1383" s="11" t="s">
        <v>4880</v>
      </c>
      <c r="G1383" s="12" t="s">
        <v>1025</v>
      </c>
      <c r="H1383" s="11" t="s">
        <v>4973</v>
      </c>
      <c r="I1383" s="12" t="s">
        <v>860</v>
      </c>
      <c r="J1383" s="12" t="s">
        <v>7175</v>
      </c>
      <c r="K1383" s="11" t="s">
        <v>7525</v>
      </c>
      <c r="L1383" s="12">
        <v>28</v>
      </c>
      <c r="M1383" s="13"/>
      <c r="N1383" s="14"/>
      <c r="O1383" s="14"/>
    </row>
    <row r="1384" spans="1:15" x14ac:dyDescent="0.2">
      <c r="A1384" s="8">
        <v>1381</v>
      </c>
      <c r="B1384" s="9"/>
      <c r="C1384" s="10" t="s">
        <v>7528</v>
      </c>
      <c r="D1384" s="11" t="s">
        <v>7529</v>
      </c>
      <c r="E1384" s="11" t="s">
        <v>7530</v>
      </c>
      <c r="F1384" s="11" t="s">
        <v>4955</v>
      </c>
      <c r="G1384" s="12" t="s">
        <v>790</v>
      </c>
      <c r="H1384" s="11" t="s">
        <v>2158</v>
      </c>
      <c r="I1384" s="12" t="s">
        <v>28</v>
      </c>
      <c r="J1384" s="12" t="s">
        <v>7531</v>
      </c>
      <c r="K1384" s="11" t="s">
        <v>7528</v>
      </c>
      <c r="L1384" s="12">
        <v>3</v>
      </c>
      <c r="M1384" s="13"/>
      <c r="N1384" s="14"/>
      <c r="O1384" s="14"/>
    </row>
    <row r="1385" spans="1:15" x14ac:dyDescent="0.2">
      <c r="A1385" s="8">
        <v>1382</v>
      </c>
      <c r="B1385" s="9"/>
      <c r="C1385" s="10" t="s">
        <v>7533</v>
      </c>
      <c r="D1385" s="11" t="s">
        <v>7534</v>
      </c>
      <c r="E1385" s="11" t="s">
        <v>7535</v>
      </c>
      <c r="F1385" s="11" t="s">
        <v>5117</v>
      </c>
      <c r="G1385" s="12" t="s">
        <v>92</v>
      </c>
      <c r="H1385" s="11" t="s">
        <v>7536</v>
      </c>
      <c r="I1385" s="12" t="s">
        <v>36</v>
      </c>
      <c r="J1385" s="12" t="s">
        <v>7537</v>
      </c>
      <c r="K1385" s="11" t="s">
        <v>7533</v>
      </c>
      <c r="L1385" s="12">
        <v>5</v>
      </c>
      <c r="M1385" s="13"/>
      <c r="N1385" s="14"/>
      <c r="O1385" s="14"/>
    </row>
    <row r="1386" spans="1:15" x14ac:dyDescent="0.2">
      <c r="A1386" s="8">
        <v>1383</v>
      </c>
      <c r="B1386" s="9"/>
      <c r="C1386" s="10" t="s">
        <v>7539</v>
      </c>
      <c r="D1386" s="11" t="s">
        <v>7540</v>
      </c>
      <c r="E1386" s="11" t="s">
        <v>7541</v>
      </c>
      <c r="F1386" s="11" t="s">
        <v>7542</v>
      </c>
      <c r="G1386" s="12" t="s">
        <v>720</v>
      </c>
      <c r="H1386" s="11" t="s">
        <v>7543</v>
      </c>
      <c r="I1386" s="12" t="s">
        <v>36</v>
      </c>
      <c r="J1386" s="12" t="s">
        <v>7544</v>
      </c>
      <c r="K1386" s="11" t="s">
        <v>7539</v>
      </c>
      <c r="L1386" s="12">
        <v>6</v>
      </c>
      <c r="M1386" s="13"/>
      <c r="N1386" s="14"/>
      <c r="O1386" s="14"/>
    </row>
    <row r="1387" spans="1:15" x14ac:dyDescent="0.2">
      <c r="A1387" s="8">
        <v>1384</v>
      </c>
      <c r="B1387" s="9"/>
      <c r="C1387" s="10" t="s">
        <v>7546</v>
      </c>
      <c r="D1387" s="11" t="s">
        <v>7547</v>
      </c>
      <c r="E1387" s="11" t="s">
        <v>7548</v>
      </c>
      <c r="F1387" s="11" t="s">
        <v>5117</v>
      </c>
      <c r="G1387" s="12" t="s">
        <v>1750</v>
      </c>
      <c r="H1387" s="11" t="s">
        <v>7536</v>
      </c>
      <c r="I1387" s="12" t="s">
        <v>677</v>
      </c>
      <c r="J1387" s="12" t="s">
        <v>7549</v>
      </c>
      <c r="K1387" s="11" t="s">
        <v>7546</v>
      </c>
      <c r="L1387" s="12">
        <v>7</v>
      </c>
      <c r="M1387" s="13"/>
      <c r="N1387" s="14"/>
      <c r="O1387" s="14"/>
    </row>
    <row r="1388" spans="1:15" x14ac:dyDescent="0.2">
      <c r="A1388" s="8">
        <v>1385</v>
      </c>
      <c r="B1388" s="9"/>
      <c r="C1388" s="10" t="s">
        <v>7551</v>
      </c>
      <c r="D1388" s="11" t="s">
        <v>7552</v>
      </c>
      <c r="E1388" s="11" t="s">
        <v>7553</v>
      </c>
      <c r="F1388" s="11" t="s">
        <v>7554</v>
      </c>
      <c r="G1388" s="12" t="s">
        <v>75</v>
      </c>
      <c r="H1388" s="11" t="s">
        <v>2580</v>
      </c>
      <c r="I1388" s="12" t="s">
        <v>28</v>
      </c>
      <c r="J1388" s="12" t="s">
        <v>7555</v>
      </c>
      <c r="K1388" s="11" t="s">
        <v>7551</v>
      </c>
      <c r="L1388" s="12">
        <v>30</v>
      </c>
      <c r="M1388" s="13"/>
      <c r="N1388" s="14"/>
      <c r="O1388" s="14"/>
    </row>
    <row r="1389" spans="1:15" x14ac:dyDescent="0.2">
      <c r="A1389" s="8">
        <v>1386</v>
      </c>
      <c r="B1389" s="9"/>
      <c r="C1389" s="10" t="s">
        <v>7557</v>
      </c>
      <c r="D1389" s="11" t="s">
        <v>7558</v>
      </c>
      <c r="E1389" s="11" t="s">
        <v>7559</v>
      </c>
      <c r="F1389" s="11" t="s">
        <v>1602</v>
      </c>
      <c r="G1389" s="12" t="s">
        <v>75</v>
      </c>
      <c r="H1389" s="11" t="s">
        <v>1609</v>
      </c>
      <c r="I1389" s="12" t="s">
        <v>3046</v>
      </c>
      <c r="J1389" s="12" t="s">
        <v>7560</v>
      </c>
      <c r="K1389" s="11" t="s">
        <v>7557</v>
      </c>
      <c r="L1389" s="12">
        <v>30</v>
      </c>
      <c r="M1389" s="13"/>
      <c r="N1389" s="14"/>
      <c r="O1389" s="14"/>
    </row>
    <row r="1390" spans="1:15" x14ac:dyDescent="0.2">
      <c r="A1390" s="8">
        <v>1387</v>
      </c>
      <c r="B1390" s="9"/>
      <c r="C1390" s="10" t="s">
        <v>7562</v>
      </c>
      <c r="D1390" s="11" t="s">
        <v>7563</v>
      </c>
      <c r="E1390" s="11" t="s">
        <v>7564</v>
      </c>
      <c r="F1390" s="11" t="s">
        <v>2834</v>
      </c>
      <c r="G1390" s="12" t="s">
        <v>809</v>
      </c>
      <c r="H1390" s="11" t="s">
        <v>1909</v>
      </c>
      <c r="I1390" s="12" t="s">
        <v>1486</v>
      </c>
      <c r="J1390" s="12" t="s">
        <v>2835</v>
      </c>
      <c r="K1390" s="11" t="s">
        <v>7562</v>
      </c>
      <c r="L1390" s="12">
        <v>14</v>
      </c>
      <c r="M1390" s="13"/>
      <c r="N1390" s="14"/>
      <c r="O1390" s="14"/>
    </row>
    <row r="1391" spans="1:15" x14ac:dyDescent="0.2">
      <c r="A1391" s="8">
        <v>1388</v>
      </c>
      <c r="B1391" s="9"/>
      <c r="C1391" s="10" t="s">
        <v>7566</v>
      </c>
      <c r="D1391" s="11" t="s">
        <v>7567</v>
      </c>
      <c r="E1391" s="11" t="s">
        <v>7568</v>
      </c>
      <c r="F1391" s="11" t="s">
        <v>7569</v>
      </c>
      <c r="G1391" s="12" t="s">
        <v>1750</v>
      </c>
      <c r="H1391" s="11" t="s">
        <v>7570</v>
      </c>
      <c r="I1391" s="12" t="s">
        <v>159</v>
      </c>
      <c r="J1391" s="12" t="s">
        <v>7571</v>
      </c>
      <c r="K1391" s="11" t="s">
        <v>7566</v>
      </c>
      <c r="L1391" s="12">
        <v>7</v>
      </c>
      <c r="M1391" s="13"/>
      <c r="N1391" s="14"/>
      <c r="O1391" s="14"/>
    </row>
    <row r="1392" spans="1:15" x14ac:dyDescent="0.2">
      <c r="A1392" s="8">
        <v>1389</v>
      </c>
      <c r="B1392" s="9"/>
      <c r="C1392" s="10" t="s">
        <v>7573</v>
      </c>
      <c r="D1392" s="11" t="s">
        <v>7574</v>
      </c>
      <c r="E1392" s="11" t="s">
        <v>7575</v>
      </c>
      <c r="F1392" s="11" t="s">
        <v>7576</v>
      </c>
      <c r="G1392" s="12" t="s">
        <v>7577</v>
      </c>
      <c r="H1392" s="11" t="s">
        <v>7578</v>
      </c>
      <c r="I1392" s="12" t="s">
        <v>159</v>
      </c>
      <c r="J1392" s="12" t="s">
        <v>7579</v>
      </c>
      <c r="K1392" s="11" t="s">
        <v>7573</v>
      </c>
      <c r="L1392" s="12">
        <v>1</v>
      </c>
      <c r="M1392" s="13"/>
      <c r="N1392" s="14"/>
      <c r="O1392" s="14"/>
    </row>
    <row r="1393" spans="1:15" x14ac:dyDescent="0.2">
      <c r="A1393" s="8">
        <v>1390</v>
      </c>
      <c r="B1393" s="15"/>
      <c r="C1393" s="10" t="s">
        <v>10127</v>
      </c>
      <c r="D1393" s="11" t="s">
        <v>10128</v>
      </c>
      <c r="E1393" s="11" t="s">
        <v>10129</v>
      </c>
      <c r="F1393" s="11" t="s">
        <v>10130</v>
      </c>
      <c r="G1393" s="12" t="s">
        <v>10131</v>
      </c>
      <c r="H1393" s="11" t="s">
        <v>2599</v>
      </c>
      <c r="I1393" s="12" t="s">
        <v>28</v>
      </c>
      <c r="J1393" s="12" t="s">
        <v>10132</v>
      </c>
      <c r="K1393" s="11" t="s">
        <v>10127</v>
      </c>
      <c r="L1393" s="12">
        <v>1</v>
      </c>
      <c r="M1393" s="16"/>
      <c r="N1393" s="14"/>
      <c r="O1393" s="14"/>
    </row>
    <row r="1394" spans="1:15" x14ac:dyDescent="0.2">
      <c r="A1394" s="8">
        <v>1391</v>
      </c>
      <c r="B1394" s="9"/>
      <c r="C1394" s="10" t="s">
        <v>7581</v>
      </c>
      <c r="D1394" s="11" t="s">
        <v>7582</v>
      </c>
      <c r="E1394" s="11" t="s">
        <v>7583</v>
      </c>
      <c r="F1394" s="11" t="s">
        <v>683</v>
      </c>
      <c r="G1394" s="12" t="s">
        <v>684</v>
      </c>
      <c r="H1394" s="11" t="s">
        <v>282</v>
      </c>
      <c r="I1394" s="12" t="s">
        <v>159</v>
      </c>
      <c r="J1394" s="12" t="s">
        <v>7584</v>
      </c>
      <c r="K1394" s="11" t="s">
        <v>7581</v>
      </c>
      <c r="L1394" s="12">
        <v>1</v>
      </c>
      <c r="M1394" s="13"/>
      <c r="N1394" s="14"/>
      <c r="O1394" s="14"/>
    </row>
    <row r="1395" spans="1:15" x14ac:dyDescent="0.2">
      <c r="A1395" s="8">
        <v>1392</v>
      </c>
      <c r="B1395" s="9"/>
      <c r="C1395" s="10" t="s">
        <v>7586</v>
      </c>
      <c r="D1395" s="11" t="s">
        <v>7587</v>
      </c>
      <c r="E1395" s="11" t="s">
        <v>7588</v>
      </c>
      <c r="F1395" s="11" t="s">
        <v>683</v>
      </c>
      <c r="G1395" s="12" t="s">
        <v>684</v>
      </c>
      <c r="H1395" s="11" t="s">
        <v>690</v>
      </c>
      <c r="I1395" s="12" t="s">
        <v>159</v>
      </c>
      <c r="J1395" s="12" t="s">
        <v>7589</v>
      </c>
      <c r="K1395" s="11" t="s">
        <v>7586</v>
      </c>
      <c r="L1395" s="12">
        <v>1</v>
      </c>
      <c r="M1395" s="13"/>
      <c r="N1395" s="14"/>
      <c r="O1395" s="14"/>
    </row>
    <row r="1396" spans="1:15" x14ac:dyDescent="0.2">
      <c r="A1396" s="8">
        <v>1393</v>
      </c>
      <c r="B1396" s="9"/>
      <c r="C1396" s="10" t="s">
        <v>7591</v>
      </c>
      <c r="D1396" s="11" t="s">
        <v>7592</v>
      </c>
      <c r="E1396" s="11" t="s">
        <v>7593</v>
      </c>
      <c r="F1396" s="11" t="s">
        <v>7594</v>
      </c>
      <c r="G1396" s="12" t="s">
        <v>684</v>
      </c>
      <c r="H1396" s="11" t="s">
        <v>7595</v>
      </c>
      <c r="I1396" s="12" t="s">
        <v>7132</v>
      </c>
      <c r="J1396" s="12" t="s">
        <v>7596</v>
      </c>
      <c r="K1396" s="11" t="s">
        <v>7591</v>
      </c>
      <c r="L1396" s="12">
        <v>1</v>
      </c>
      <c r="M1396" s="13"/>
      <c r="N1396" s="14"/>
      <c r="O1396" s="14"/>
    </row>
    <row r="1397" spans="1:15" x14ac:dyDescent="0.2">
      <c r="A1397" s="8">
        <v>1394</v>
      </c>
      <c r="B1397" s="9"/>
      <c r="C1397" s="10" t="s">
        <v>7598</v>
      </c>
      <c r="D1397" s="11" t="s">
        <v>7599</v>
      </c>
      <c r="E1397" s="11" t="s">
        <v>7600</v>
      </c>
      <c r="F1397" s="11" t="s">
        <v>7601</v>
      </c>
      <c r="G1397" s="12" t="s">
        <v>2063</v>
      </c>
      <c r="H1397" s="11" t="s">
        <v>2024</v>
      </c>
      <c r="I1397" s="12" t="s">
        <v>28</v>
      </c>
      <c r="J1397" s="12" t="s">
        <v>7602</v>
      </c>
      <c r="K1397" s="11" t="s">
        <v>2024</v>
      </c>
      <c r="L1397" s="12">
        <v>12</v>
      </c>
      <c r="M1397" s="13"/>
      <c r="N1397" s="14"/>
      <c r="O1397" s="14"/>
    </row>
    <row r="1398" spans="1:15" x14ac:dyDescent="0.2">
      <c r="A1398" s="8">
        <v>1395</v>
      </c>
      <c r="B1398" s="9"/>
      <c r="C1398" s="10" t="s">
        <v>7604</v>
      </c>
      <c r="D1398" s="11" t="s">
        <v>7605</v>
      </c>
      <c r="E1398" s="11" t="s">
        <v>7606</v>
      </c>
      <c r="F1398" s="11" t="s">
        <v>7607</v>
      </c>
      <c r="G1398" s="12" t="s">
        <v>27</v>
      </c>
      <c r="H1398" s="11" t="s">
        <v>7608</v>
      </c>
      <c r="I1398" s="12" t="s">
        <v>7609</v>
      </c>
      <c r="J1398" s="12" t="s">
        <v>7610</v>
      </c>
      <c r="K1398" s="11" t="s">
        <v>7604</v>
      </c>
      <c r="L1398" s="12">
        <v>10</v>
      </c>
      <c r="M1398" s="13"/>
      <c r="N1398" s="14"/>
      <c r="O1398" s="14"/>
    </row>
    <row r="1399" spans="1:15" x14ac:dyDescent="0.2">
      <c r="A1399" s="8">
        <v>1396</v>
      </c>
      <c r="B1399" s="9"/>
      <c r="C1399" s="10" t="s">
        <v>7612</v>
      </c>
      <c r="D1399" s="11" t="s">
        <v>7613</v>
      </c>
      <c r="E1399" s="11" t="s">
        <v>7614</v>
      </c>
      <c r="F1399" s="11" t="s">
        <v>6987</v>
      </c>
      <c r="G1399" s="12" t="s">
        <v>1025</v>
      </c>
      <c r="H1399" s="11" t="s">
        <v>4732</v>
      </c>
      <c r="I1399" s="12" t="s">
        <v>473</v>
      </c>
      <c r="J1399" s="12" t="s">
        <v>7615</v>
      </c>
      <c r="K1399" s="11" t="s">
        <v>7612</v>
      </c>
      <c r="L1399" s="12">
        <v>28</v>
      </c>
      <c r="M1399" s="13"/>
      <c r="N1399" s="14"/>
      <c r="O1399" s="14"/>
    </row>
    <row r="1400" spans="1:15" x14ac:dyDescent="0.2">
      <c r="A1400" s="8">
        <v>1397</v>
      </c>
      <c r="B1400" s="9"/>
      <c r="C1400" s="10" t="s">
        <v>7617</v>
      </c>
      <c r="D1400" s="11" t="s">
        <v>7618</v>
      </c>
      <c r="E1400" s="11" t="s">
        <v>7619</v>
      </c>
      <c r="F1400" s="11" t="s">
        <v>3516</v>
      </c>
      <c r="G1400" s="12" t="s">
        <v>27</v>
      </c>
      <c r="H1400" s="11" t="s">
        <v>3517</v>
      </c>
      <c r="I1400" s="12" t="s">
        <v>36</v>
      </c>
      <c r="J1400" s="12" t="s">
        <v>7620</v>
      </c>
      <c r="K1400" s="11" t="s">
        <v>7617</v>
      </c>
      <c r="L1400" s="12">
        <v>10</v>
      </c>
      <c r="M1400" s="13"/>
      <c r="N1400" s="14"/>
      <c r="O1400" s="14"/>
    </row>
    <row r="1401" spans="1:15" x14ac:dyDescent="0.2">
      <c r="A1401" s="8">
        <v>1398</v>
      </c>
      <c r="B1401" s="9"/>
      <c r="C1401" s="10" t="s">
        <v>7622</v>
      </c>
      <c r="D1401" s="11" t="s">
        <v>7623</v>
      </c>
      <c r="E1401" s="11" t="s">
        <v>7624</v>
      </c>
      <c r="F1401" s="11" t="s">
        <v>1199</v>
      </c>
      <c r="G1401" s="12" t="s">
        <v>833</v>
      </c>
      <c r="H1401" s="11" t="s">
        <v>1193</v>
      </c>
      <c r="I1401" s="12" t="s">
        <v>439</v>
      </c>
      <c r="J1401" s="12" t="s">
        <v>7625</v>
      </c>
      <c r="K1401" s="11" t="s">
        <v>7622</v>
      </c>
      <c r="L1401" s="12">
        <v>1</v>
      </c>
      <c r="M1401" s="13"/>
      <c r="N1401" s="14"/>
      <c r="O1401" s="14"/>
    </row>
    <row r="1402" spans="1:15" x14ac:dyDescent="0.2">
      <c r="A1402" s="8">
        <v>1399</v>
      </c>
      <c r="B1402" s="9"/>
      <c r="C1402" s="10" t="s">
        <v>7627</v>
      </c>
      <c r="D1402" s="11" t="s">
        <v>7628</v>
      </c>
      <c r="E1402" s="11" t="s">
        <v>7629</v>
      </c>
      <c r="F1402" s="11" t="s">
        <v>1510</v>
      </c>
      <c r="G1402" s="12" t="s">
        <v>954</v>
      </c>
      <c r="H1402" s="11" t="s">
        <v>1702</v>
      </c>
      <c r="I1402" s="12" t="s">
        <v>24</v>
      </c>
      <c r="J1402" s="12" t="s">
        <v>7630</v>
      </c>
      <c r="K1402" s="11" t="s">
        <v>7627</v>
      </c>
      <c r="L1402" s="12">
        <v>1</v>
      </c>
      <c r="M1402" s="13"/>
      <c r="N1402" s="14"/>
      <c r="O1402" s="14"/>
    </row>
    <row r="1403" spans="1:15" x14ac:dyDescent="0.2">
      <c r="A1403" s="8">
        <v>1400</v>
      </c>
      <c r="B1403" s="9"/>
      <c r="C1403" s="10" t="s">
        <v>7632</v>
      </c>
      <c r="D1403" s="11" t="s">
        <v>7633</v>
      </c>
      <c r="E1403" s="11" t="s">
        <v>7634</v>
      </c>
      <c r="F1403" s="11" t="s">
        <v>7635</v>
      </c>
      <c r="G1403" s="12" t="s">
        <v>166</v>
      </c>
      <c r="H1403" s="11" t="s">
        <v>1193</v>
      </c>
      <c r="I1403" s="12" t="s">
        <v>537</v>
      </c>
      <c r="J1403" s="12" t="s">
        <v>7636</v>
      </c>
      <c r="K1403" s="11" t="s">
        <v>7632</v>
      </c>
      <c r="L1403" s="12">
        <v>1</v>
      </c>
      <c r="M1403" s="13"/>
      <c r="N1403" s="14"/>
      <c r="O1403" s="14"/>
    </row>
    <row r="1404" spans="1:15" x14ac:dyDescent="0.2">
      <c r="A1404" s="8">
        <v>1401</v>
      </c>
      <c r="B1404" s="9"/>
      <c r="C1404" s="10" t="s">
        <v>7638</v>
      </c>
      <c r="D1404" s="11" t="s">
        <v>7639</v>
      </c>
      <c r="E1404" s="11" t="s">
        <v>7640</v>
      </c>
      <c r="F1404" s="11" t="s">
        <v>989</v>
      </c>
      <c r="G1404" s="12" t="s">
        <v>1025</v>
      </c>
      <c r="H1404" s="11" t="s">
        <v>353</v>
      </c>
      <c r="I1404" s="12" t="s">
        <v>537</v>
      </c>
      <c r="J1404" s="12" t="s">
        <v>7641</v>
      </c>
      <c r="K1404" s="11" t="s">
        <v>7638</v>
      </c>
      <c r="L1404" s="12">
        <v>28</v>
      </c>
      <c r="M1404" s="13"/>
      <c r="N1404" s="14"/>
      <c r="O1404" s="14"/>
    </row>
    <row r="1405" spans="1:15" x14ac:dyDescent="0.2">
      <c r="A1405" s="8">
        <v>1402</v>
      </c>
      <c r="B1405" s="9"/>
      <c r="C1405" s="10" t="s">
        <v>7642</v>
      </c>
      <c r="D1405" s="11" t="s">
        <v>7222</v>
      </c>
      <c r="E1405" s="11" t="s">
        <v>7643</v>
      </c>
      <c r="F1405" s="11" t="s">
        <v>7224</v>
      </c>
      <c r="G1405" s="12" t="s">
        <v>339</v>
      </c>
      <c r="H1405" s="11" t="s">
        <v>7225</v>
      </c>
      <c r="I1405" s="12" t="s">
        <v>3074</v>
      </c>
      <c r="J1405" s="12" t="s">
        <v>7226</v>
      </c>
      <c r="K1405" s="11" t="s">
        <v>7642</v>
      </c>
      <c r="L1405" s="12">
        <v>1</v>
      </c>
      <c r="M1405" s="13"/>
      <c r="N1405" s="14"/>
      <c r="O1405" s="14"/>
    </row>
    <row r="1406" spans="1:15" x14ac:dyDescent="0.2">
      <c r="A1406" s="8">
        <v>1403</v>
      </c>
      <c r="B1406" s="9"/>
      <c r="C1406" s="10" t="s">
        <v>7645</v>
      </c>
      <c r="D1406" s="11" t="s">
        <v>7646</v>
      </c>
      <c r="E1406" s="11" t="s">
        <v>7647</v>
      </c>
      <c r="F1406" s="11" t="s">
        <v>7648</v>
      </c>
      <c r="G1406" s="12" t="s">
        <v>790</v>
      </c>
      <c r="H1406" s="11" t="s">
        <v>7649</v>
      </c>
      <c r="I1406" s="12" t="s">
        <v>28</v>
      </c>
      <c r="J1406" s="12" t="s">
        <v>7650</v>
      </c>
      <c r="K1406" s="11" t="s">
        <v>7645</v>
      </c>
      <c r="L1406" s="12">
        <v>3</v>
      </c>
      <c r="M1406" s="13"/>
      <c r="N1406" s="14"/>
      <c r="O1406" s="14"/>
    </row>
    <row r="1407" spans="1:15" x14ac:dyDescent="0.2">
      <c r="A1407" s="8">
        <v>1404</v>
      </c>
      <c r="B1407" s="9"/>
      <c r="C1407" s="10" t="s">
        <v>7652</v>
      </c>
      <c r="D1407" s="11" t="s">
        <v>7653</v>
      </c>
      <c r="E1407" s="11" t="s">
        <v>7654</v>
      </c>
      <c r="F1407" s="11" t="s">
        <v>7655</v>
      </c>
      <c r="G1407" s="12" t="s">
        <v>75</v>
      </c>
      <c r="H1407" s="11" t="s">
        <v>7656</v>
      </c>
      <c r="I1407" s="12" t="s">
        <v>860</v>
      </c>
      <c r="J1407" s="12" t="s">
        <v>7657</v>
      </c>
      <c r="K1407" s="11" t="s">
        <v>7652</v>
      </c>
      <c r="L1407" s="12">
        <v>30</v>
      </c>
      <c r="M1407" s="13"/>
      <c r="N1407" s="14"/>
      <c r="O1407" s="14"/>
    </row>
    <row r="1408" spans="1:15" x14ac:dyDescent="0.2">
      <c r="A1408" s="8">
        <v>1405</v>
      </c>
      <c r="B1408" s="9"/>
      <c r="C1408" s="10" t="s">
        <v>7659</v>
      </c>
      <c r="D1408" s="11" t="s">
        <v>7660</v>
      </c>
      <c r="E1408" s="11" t="s">
        <v>7661</v>
      </c>
      <c r="F1408" s="11" t="s">
        <v>7662</v>
      </c>
      <c r="G1408" s="12" t="s">
        <v>414</v>
      </c>
      <c r="H1408" s="11" t="s">
        <v>5932</v>
      </c>
      <c r="I1408" s="12" t="s">
        <v>36</v>
      </c>
      <c r="J1408" s="12" t="s">
        <v>7663</v>
      </c>
      <c r="K1408" s="11" t="s">
        <v>7659</v>
      </c>
      <c r="L1408" s="12">
        <v>1</v>
      </c>
      <c r="M1408" s="13"/>
      <c r="N1408" s="14"/>
      <c r="O1408" s="14"/>
    </row>
    <row r="1409" spans="1:15" x14ac:dyDescent="0.2">
      <c r="A1409" s="8">
        <v>1406</v>
      </c>
      <c r="B1409" s="15"/>
      <c r="C1409" s="10" t="s">
        <v>10133</v>
      </c>
      <c r="D1409" s="11" t="s">
        <v>10134</v>
      </c>
      <c r="E1409" s="11" t="s">
        <v>10135</v>
      </c>
      <c r="F1409" s="11" t="s">
        <v>561</v>
      </c>
      <c r="G1409" s="12" t="s">
        <v>762</v>
      </c>
      <c r="H1409" s="11" t="s">
        <v>517</v>
      </c>
      <c r="I1409" s="12" t="s">
        <v>223</v>
      </c>
      <c r="J1409" s="12" t="s">
        <v>10136</v>
      </c>
      <c r="K1409" s="11" t="s">
        <v>10133</v>
      </c>
      <c r="L1409" s="12">
        <v>2</v>
      </c>
      <c r="M1409" s="16"/>
      <c r="N1409" s="14"/>
      <c r="O1409" s="14"/>
    </row>
    <row r="1410" spans="1:15" x14ac:dyDescent="0.2">
      <c r="A1410" s="8">
        <v>1407</v>
      </c>
      <c r="B1410" s="9"/>
      <c r="C1410" s="10" t="s">
        <v>7665</v>
      </c>
      <c r="D1410" s="11" t="s">
        <v>7666</v>
      </c>
      <c r="E1410" s="11" t="s">
        <v>7667</v>
      </c>
      <c r="F1410" s="11" t="s">
        <v>7668</v>
      </c>
      <c r="G1410" s="12" t="s">
        <v>954</v>
      </c>
      <c r="H1410" s="11" t="s">
        <v>7669</v>
      </c>
      <c r="I1410" s="12" t="s">
        <v>168</v>
      </c>
      <c r="J1410" s="12" t="s">
        <v>7670</v>
      </c>
      <c r="K1410" s="11" t="s">
        <v>7665</v>
      </c>
      <c r="L1410" s="12">
        <v>1</v>
      </c>
      <c r="M1410" s="13"/>
      <c r="N1410" s="14"/>
      <c r="O1410" s="14"/>
    </row>
    <row r="1411" spans="1:15" x14ac:dyDescent="0.2">
      <c r="A1411" s="8">
        <v>1408</v>
      </c>
      <c r="B1411" s="9"/>
      <c r="C1411" s="10" t="s">
        <v>7672</v>
      </c>
      <c r="D1411" s="11" t="s">
        <v>7673</v>
      </c>
      <c r="E1411" s="11" t="s">
        <v>7674</v>
      </c>
      <c r="F1411" s="11" t="s">
        <v>7675</v>
      </c>
      <c r="G1411" s="12" t="s">
        <v>75</v>
      </c>
      <c r="H1411" s="11" t="s">
        <v>23</v>
      </c>
      <c r="I1411" s="12" t="s">
        <v>41</v>
      </c>
      <c r="J1411" s="12" t="s">
        <v>7676</v>
      </c>
      <c r="K1411" s="11" t="s">
        <v>7672</v>
      </c>
      <c r="L1411" s="12">
        <v>30</v>
      </c>
      <c r="M1411" s="13"/>
      <c r="N1411" s="14"/>
      <c r="O1411" s="14"/>
    </row>
    <row r="1412" spans="1:15" x14ac:dyDescent="0.2">
      <c r="A1412" s="8">
        <v>1409</v>
      </c>
      <c r="B1412" s="9"/>
      <c r="C1412" s="10" t="s">
        <v>7678</v>
      </c>
      <c r="D1412" s="11" t="s">
        <v>6979</v>
      </c>
      <c r="E1412" s="11" t="s">
        <v>7679</v>
      </c>
      <c r="F1412" s="11" t="s">
        <v>7680</v>
      </c>
      <c r="G1412" s="12" t="s">
        <v>75</v>
      </c>
      <c r="H1412" s="11" t="s">
        <v>6981</v>
      </c>
      <c r="I1412" s="12" t="s">
        <v>36</v>
      </c>
      <c r="J1412" s="12" t="s">
        <v>6982</v>
      </c>
      <c r="K1412" s="11" t="s">
        <v>7678</v>
      </c>
      <c r="L1412" s="12">
        <v>30</v>
      </c>
      <c r="M1412" s="13"/>
      <c r="N1412" s="14"/>
      <c r="O1412" s="14"/>
    </row>
    <row r="1413" spans="1:15" x14ac:dyDescent="0.2">
      <c r="A1413" s="8">
        <v>1410</v>
      </c>
      <c r="B1413" s="9"/>
      <c r="C1413" s="10" t="s">
        <v>7682</v>
      </c>
      <c r="D1413" s="11" t="s">
        <v>7683</v>
      </c>
      <c r="E1413" s="11" t="s">
        <v>7684</v>
      </c>
      <c r="F1413" s="11" t="s">
        <v>6967</v>
      </c>
      <c r="G1413" s="12" t="s">
        <v>2232</v>
      </c>
      <c r="H1413" s="11" t="s">
        <v>7685</v>
      </c>
      <c r="I1413" s="12" t="s">
        <v>36</v>
      </c>
      <c r="J1413" s="12" t="s">
        <v>7686</v>
      </c>
      <c r="K1413" s="11" t="s">
        <v>7682</v>
      </c>
      <c r="L1413" s="12">
        <v>21</v>
      </c>
      <c r="M1413" s="13"/>
      <c r="N1413" s="14"/>
      <c r="O1413" s="14"/>
    </row>
    <row r="1414" spans="1:15" x14ac:dyDescent="0.2">
      <c r="A1414" s="8">
        <v>1411</v>
      </c>
      <c r="B1414" s="9"/>
      <c r="C1414" s="10" t="s">
        <v>7688</v>
      </c>
      <c r="D1414" s="11" t="s">
        <v>7689</v>
      </c>
      <c r="E1414" s="22" t="s">
        <v>7690</v>
      </c>
      <c r="F1414" s="22" t="s">
        <v>7691</v>
      </c>
      <c r="G1414" s="23" t="s">
        <v>2232</v>
      </c>
      <c r="H1414" s="22" t="s">
        <v>7692</v>
      </c>
      <c r="I1414" s="23" t="s">
        <v>36</v>
      </c>
      <c r="J1414" s="23" t="s">
        <v>7693</v>
      </c>
      <c r="K1414" s="22" t="s">
        <v>7688</v>
      </c>
      <c r="L1414" s="23">
        <v>21</v>
      </c>
      <c r="M1414" s="24"/>
      <c r="N1414" s="14"/>
      <c r="O1414" s="14"/>
    </row>
    <row r="1415" spans="1:15" x14ac:dyDescent="0.2">
      <c r="A1415" s="8">
        <v>1412</v>
      </c>
      <c r="B1415" s="15"/>
      <c r="C1415" s="10" t="s">
        <v>10137</v>
      </c>
      <c r="D1415" s="11" t="s">
        <v>10138</v>
      </c>
      <c r="E1415" s="22" t="s">
        <v>10139</v>
      </c>
      <c r="F1415" s="22" t="s">
        <v>3670</v>
      </c>
      <c r="G1415" s="23" t="s">
        <v>75</v>
      </c>
      <c r="H1415" s="22" t="s">
        <v>40</v>
      </c>
      <c r="I1415" s="23" t="s">
        <v>28</v>
      </c>
      <c r="J1415" s="23" t="s">
        <v>10140</v>
      </c>
      <c r="K1415" s="22" t="s">
        <v>10137</v>
      </c>
      <c r="L1415" s="23">
        <v>30</v>
      </c>
      <c r="M1415" s="93"/>
      <c r="N1415" s="14"/>
      <c r="O1415" s="14"/>
    </row>
    <row r="1416" spans="1:15" x14ac:dyDescent="0.2">
      <c r="A1416" s="8">
        <v>1413</v>
      </c>
      <c r="B1416" s="9"/>
      <c r="C1416" s="10" t="s">
        <v>7695</v>
      </c>
      <c r="D1416" s="11" t="s">
        <v>7696</v>
      </c>
      <c r="E1416" s="11" t="s">
        <v>7697</v>
      </c>
      <c r="F1416" s="11" t="s">
        <v>3564</v>
      </c>
      <c r="G1416" s="12" t="s">
        <v>75</v>
      </c>
      <c r="H1416" s="11" t="s">
        <v>108</v>
      </c>
      <c r="I1416" s="12" t="s">
        <v>28</v>
      </c>
      <c r="J1416" s="12" t="s">
        <v>7698</v>
      </c>
      <c r="K1416" s="11" t="s">
        <v>7695</v>
      </c>
      <c r="L1416" s="12">
        <v>30</v>
      </c>
      <c r="M1416" s="13"/>
      <c r="N1416" s="14"/>
      <c r="O1416" s="14"/>
    </row>
    <row r="1417" spans="1:15" x14ac:dyDescent="0.2">
      <c r="A1417" s="8">
        <v>1414</v>
      </c>
      <c r="B1417" s="9"/>
      <c r="C1417" s="10" t="s">
        <v>7700</v>
      </c>
      <c r="D1417" s="11" t="s">
        <v>7701</v>
      </c>
      <c r="E1417" s="11" t="s">
        <v>7702</v>
      </c>
      <c r="F1417" s="11" t="s">
        <v>7703</v>
      </c>
      <c r="G1417" s="12" t="s">
        <v>368</v>
      </c>
      <c r="H1417" s="11" t="s">
        <v>7704</v>
      </c>
      <c r="I1417" s="12" t="s">
        <v>159</v>
      </c>
      <c r="J1417" s="12" t="s">
        <v>7705</v>
      </c>
      <c r="K1417" s="11" t="s">
        <v>7700</v>
      </c>
      <c r="L1417" s="12">
        <v>1</v>
      </c>
      <c r="M1417" s="13"/>
      <c r="N1417" s="14"/>
      <c r="O1417" s="14"/>
    </row>
    <row r="1418" spans="1:15" x14ac:dyDescent="0.2">
      <c r="A1418" s="8">
        <v>1415</v>
      </c>
      <c r="B1418" s="9"/>
      <c r="C1418" s="10" t="s">
        <v>7707</v>
      </c>
      <c r="D1418" s="11" t="s">
        <v>7708</v>
      </c>
      <c r="E1418" s="11" t="s">
        <v>7709</v>
      </c>
      <c r="F1418" s="11" t="s">
        <v>2562</v>
      </c>
      <c r="G1418" s="12" t="s">
        <v>368</v>
      </c>
      <c r="H1418" s="11" t="s">
        <v>565</v>
      </c>
      <c r="I1418" s="12" t="s">
        <v>159</v>
      </c>
      <c r="J1418" s="12" t="s">
        <v>7710</v>
      </c>
      <c r="K1418" s="11" t="s">
        <v>7707</v>
      </c>
      <c r="L1418" s="12">
        <v>1</v>
      </c>
      <c r="M1418" s="13"/>
      <c r="N1418" s="14"/>
      <c r="O1418" s="14"/>
    </row>
    <row r="1419" spans="1:15" x14ac:dyDescent="0.2">
      <c r="A1419" s="8">
        <v>1416</v>
      </c>
      <c r="B1419" s="9"/>
      <c r="C1419" s="10" t="s">
        <v>7712</v>
      </c>
      <c r="D1419" s="11" t="s">
        <v>7713</v>
      </c>
      <c r="E1419" s="11" t="s">
        <v>7714</v>
      </c>
      <c r="F1419" s="11" t="s">
        <v>4481</v>
      </c>
      <c r="G1419" s="12" t="s">
        <v>368</v>
      </c>
      <c r="H1419" s="11" t="s">
        <v>4482</v>
      </c>
      <c r="I1419" s="12" t="s">
        <v>159</v>
      </c>
      <c r="J1419" s="12" t="s">
        <v>7715</v>
      </c>
      <c r="K1419" s="11" t="s">
        <v>7712</v>
      </c>
      <c r="L1419" s="12">
        <v>1</v>
      </c>
      <c r="M1419" s="13"/>
      <c r="N1419" s="14"/>
      <c r="O1419" s="14"/>
    </row>
    <row r="1420" spans="1:15" x14ac:dyDescent="0.2">
      <c r="A1420" s="8">
        <v>1417</v>
      </c>
      <c r="B1420" s="9"/>
      <c r="C1420" s="10" t="s">
        <v>7717</v>
      </c>
      <c r="D1420" s="11" t="s">
        <v>7718</v>
      </c>
      <c r="E1420" s="11" t="s">
        <v>7719</v>
      </c>
      <c r="F1420" s="11" t="s">
        <v>2044</v>
      </c>
      <c r="G1420" s="12" t="s">
        <v>2716</v>
      </c>
      <c r="H1420" s="11" t="s">
        <v>2046</v>
      </c>
      <c r="I1420" s="12" t="s">
        <v>36</v>
      </c>
      <c r="J1420" s="12" t="s">
        <v>7720</v>
      </c>
      <c r="K1420" s="11" t="s">
        <v>7717</v>
      </c>
      <c r="L1420" s="12">
        <v>1</v>
      </c>
      <c r="M1420" s="13"/>
      <c r="N1420" s="14"/>
      <c r="O1420" s="14"/>
    </row>
    <row r="1421" spans="1:15" x14ac:dyDescent="0.2">
      <c r="A1421" s="8">
        <v>1418</v>
      </c>
      <c r="B1421" s="9"/>
      <c r="C1421" s="10" t="s">
        <v>7722</v>
      </c>
      <c r="D1421" s="11" t="s">
        <v>7723</v>
      </c>
      <c r="E1421" s="11" t="s">
        <v>7724</v>
      </c>
      <c r="F1421" s="11" t="s">
        <v>7725</v>
      </c>
      <c r="G1421" s="12" t="s">
        <v>4807</v>
      </c>
      <c r="H1421" s="11" t="s">
        <v>7726</v>
      </c>
      <c r="I1421" s="12" t="s">
        <v>184</v>
      </c>
      <c r="J1421" s="12" t="s">
        <v>7727</v>
      </c>
      <c r="K1421" s="11" t="s">
        <v>7722</v>
      </c>
      <c r="L1421" s="12">
        <v>16</v>
      </c>
      <c r="M1421" s="13"/>
      <c r="N1421" s="14"/>
      <c r="O1421" s="14"/>
    </row>
    <row r="1422" spans="1:15" x14ac:dyDescent="0.2">
      <c r="A1422" s="8">
        <v>1419</v>
      </c>
      <c r="B1422" s="9"/>
      <c r="C1422" s="10" t="s">
        <v>7729</v>
      </c>
      <c r="D1422" s="11" t="s">
        <v>7730</v>
      </c>
      <c r="E1422" s="11" t="s">
        <v>7731</v>
      </c>
      <c r="F1422" s="11" t="s">
        <v>2024</v>
      </c>
      <c r="G1422" s="12" t="s">
        <v>7732</v>
      </c>
      <c r="H1422" s="11" t="s">
        <v>2024</v>
      </c>
      <c r="I1422" s="12" t="s">
        <v>28</v>
      </c>
      <c r="J1422" s="12" t="s">
        <v>7733</v>
      </c>
      <c r="K1422" s="11" t="s">
        <v>2024</v>
      </c>
      <c r="L1422" s="12">
        <v>15</v>
      </c>
      <c r="M1422" s="13"/>
      <c r="N1422" s="14"/>
      <c r="O1422" s="14"/>
    </row>
    <row r="1423" spans="1:15" x14ac:dyDescent="0.2">
      <c r="A1423" s="8">
        <v>1420</v>
      </c>
      <c r="B1423" s="9"/>
      <c r="C1423" s="10" t="s">
        <v>7735</v>
      </c>
      <c r="D1423" s="11" t="s">
        <v>7736</v>
      </c>
      <c r="E1423" s="11" t="s">
        <v>7737</v>
      </c>
      <c r="F1423" s="11" t="s">
        <v>4516</v>
      </c>
      <c r="G1423" s="12" t="s">
        <v>75</v>
      </c>
      <c r="H1423" s="11" t="s">
        <v>4029</v>
      </c>
      <c r="I1423" s="12" t="s">
        <v>677</v>
      </c>
      <c r="J1423" s="12" t="s">
        <v>7738</v>
      </c>
      <c r="K1423" s="11" t="s">
        <v>7735</v>
      </c>
      <c r="L1423" s="12">
        <v>30</v>
      </c>
      <c r="M1423" s="13"/>
      <c r="N1423" s="14"/>
      <c r="O1423" s="14"/>
    </row>
    <row r="1424" spans="1:15" x14ac:dyDescent="0.2">
      <c r="A1424" s="8">
        <v>1421</v>
      </c>
      <c r="B1424" s="9"/>
      <c r="C1424" s="10" t="s">
        <v>7740</v>
      </c>
      <c r="D1424" s="11" t="s">
        <v>7741</v>
      </c>
      <c r="E1424" s="11" t="s">
        <v>7742</v>
      </c>
      <c r="F1424" s="11" t="s">
        <v>5605</v>
      </c>
      <c r="G1424" s="12" t="s">
        <v>22</v>
      </c>
      <c r="H1424" s="11" t="s">
        <v>121</v>
      </c>
      <c r="I1424" s="12" t="s">
        <v>24</v>
      </c>
      <c r="J1424" s="12" t="s">
        <v>7743</v>
      </c>
      <c r="K1424" s="11" t="s">
        <v>7740</v>
      </c>
      <c r="L1424" s="12">
        <v>20</v>
      </c>
      <c r="M1424" s="13"/>
      <c r="N1424" s="14"/>
      <c r="O1424" s="14"/>
    </row>
    <row r="1425" spans="1:15" x14ac:dyDescent="0.2">
      <c r="A1425" s="8">
        <v>1422</v>
      </c>
      <c r="B1425" s="9"/>
      <c r="C1425" s="10" t="s">
        <v>7745</v>
      </c>
      <c r="D1425" s="11" t="s">
        <v>7746</v>
      </c>
      <c r="E1425" s="11" t="s">
        <v>7747</v>
      </c>
      <c r="F1425" s="11" t="s">
        <v>2024</v>
      </c>
      <c r="G1425" s="12" t="s">
        <v>7748</v>
      </c>
      <c r="H1425" s="11" t="s">
        <v>2024</v>
      </c>
      <c r="I1425" s="12" t="s">
        <v>7749</v>
      </c>
      <c r="J1425" s="12" t="s">
        <v>7750</v>
      </c>
      <c r="K1425" s="11" t="s">
        <v>2024</v>
      </c>
      <c r="L1425" s="12">
        <v>1</v>
      </c>
      <c r="M1425" s="13"/>
      <c r="N1425" s="14"/>
      <c r="O1425" s="14"/>
    </row>
    <row r="1426" spans="1:15" x14ac:dyDescent="0.2">
      <c r="A1426" s="8">
        <v>1423</v>
      </c>
      <c r="B1426" s="9"/>
      <c r="C1426" s="10" t="s">
        <v>7752</v>
      </c>
      <c r="D1426" s="11" t="s">
        <v>7753</v>
      </c>
      <c r="E1426" s="11" t="s">
        <v>7754</v>
      </c>
      <c r="F1426" s="11" t="s">
        <v>2024</v>
      </c>
      <c r="G1426" s="12" t="s">
        <v>7755</v>
      </c>
      <c r="H1426" s="11" t="s">
        <v>2024</v>
      </c>
      <c r="I1426" s="12" t="s">
        <v>7749</v>
      </c>
      <c r="J1426" s="12" t="s">
        <v>7756</v>
      </c>
      <c r="K1426" s="11" t="s">
        <v>2024</v>
      </c>
      <c r="L1426" s="12">
        <v>1</v>
      </c>
      <c r="M1426" s="13"/>
      <c r="N1426" s="14"/>
      <c r="O1426" s="14"/>
    </row>
    <row r="1427" spans="1:15" x14ac:dyDescent="0.2">
      <c r="A1427" s="8">
        <v>1424</v>
      </c>
      <c r="B1427" s="9"/>
      <c r="C1427" s="10" t="s">
        <v>7758</v>
      </c>
      <c r="D1427" s="11" t="s">
        <v>7759</v>
      </c>
      <c r="E1427" s="11" t="s">
        <v>7760</v>
      </c>
      <c r="F1427" s="11" t="s">
        <v>2024</v>
      </c>
      <c r="G1427" s="12" t="s">
        <v>6927</v>
      </c>
      <c r="H1427" s="11" t="s">
        <v>2024</v>
      </c>
      <c r="I1427" s="12" t="s">
        <v>7749</v>
      </c>
      <c r="J1427" s="12" t="s">
        <v>7761</v>
      </c>
      <c r="K1427" s="11" t="s">
        <v>2024</v>
      </c>
      <c r="L1427" s="12">
        <v>1</v>
      </c>
      <c r="M1427" s="13"/>
      <c r="N1427" s="14"/>
      <c r="O1427" s="14"/>
    </row>
    <row r="1428" spans="1:15" x14ac:dyDescent="0.2">
      <c r="A1428" s="8">
        <v>1425</v>
      </c>
      <c r="B1428" s="9"/>
      <c r="C1428" s="10" t="s">
        <v>7763</v>
      </c>
      <c r="D1428" s="11" t="s">
        <v>7764</v>
      </c>
      <c r="E1428" s="11" t="s">
        <v>7765</v>
      </c>
      <c r="F1428" s="11" t="s">
        <v>7358</v>
      </c>
      <c r="G1428" s="12" t="s">
        <v>1882</v>
      </c>
      <c r="H1428" s="11" t="s">
        <v>1844</v>
      </c>
      <c r="I1428" s="12" t="s">
        <v>102</v>
      </c>
      <c r="J1428" s="12" t="s">
        <v>7766</v>
      </c>
      <c r="K1428" s="11" t="s">
        <v>7763</v>
      </c>
      <c r="L1428" s="12">
        <v>60</v>
      </c>
      <c r="M1428" s="13"/>
      <c r="N1428" s="14"/>
      <c r="O1428" s="14"/>
    </row>
    <row r="1429" spans="1:15" x14ac:dyDescent="0.2">
      <c r="A1429" s="8">
        <v>1426</v>
      </c>
      <c r="B1429" s="9"/>
      <c r="C1429" s="10" t="s">
        <v>7768</v>
      </c>
      <c r="D1429" s="11" t="s">
        <v>7769</v>
      </c>
      <c r="E1429" s="11" t="s">
        <v>7770</v>
      </c>
      <c r="F1429" s="11" t="s">
        <v>2864</v>
      </c>
      <c r="G1429" s="12" t="s">
        <v>2865</v>
      </c>
      <c r="H1429" s="11" t="s">
        <v>7771</v>
      </c>
      <c r="I1429" s="12" t="s">
        <v>159</v>
      </c>
      <c r="J1429" s="12" t="s">
        <v>7772</v>
      </c>
      <c r="K1429" s="11" t="s">
        <v>7768</v>
      </c>
      <c r="L1429" s="12">
        <v>1</v>
      </c>
      <c r="M1429" s="13"/>
      <c r="N1429" s="14"/>
      <c r="O1429" s="14"/>
    </row>
    <row r="1430" spans="1:15" x14ac:dyDescent="0.2">
      <c r="A1430" s="8">
        <v>1427</v>
      </c>
      <c r="B1430" s="9"/>
      <c r="C1430" s="10" t="s">
        <v>7774</v>
      </c>
      <c r="D1430" s="11" t="s">
        <v>7775</v>
      </c>
      <c r="E1430" s="11" t="s">
        <v>7776</v>
      </c>
      <c r="F1430" s="11" t="s">
        <v>1158</v>
      </c>
      <c r="G1430" s="12" t="s">
        <v>502</v>
      </c>
      <c r="H1430" s="11" t="s">
        <v>282</v>
      </c>
      <c r="I1430" s="12" t="s">
        <v>159</v>
      </c>
      <c r="J1430" s="12" t="s">
        <v>7777</v>
      </c>
      <c r="K1430" s="11" t="s">
        <v>7774</v>
      </c>
      <c r="L1430" s="12">
        <v>1</v>
      </c>
      <c r="M1430" s="13"/>
      <c r="N1430" s="14"/>
      <c r="O1430" s="14"/>
    </row>
    <row r="1431" spans="1:15" x14ac:dyDescent="0.2">
      <c r="A1431" s="8">
        <v>1428</v>
      </c>
      <c r="B1431" s="9"/>
      <c r="C1431" s="10" t="s">
        <v>7779</v>
      </c>
      <c r="D1431" s="11" t="s">
        <v>7780</v>
      </c>
      <c r="E1431" s="11" t="s">
        <v>7781</v>
      </c>
      <c r="F1431" s="11" t="s">
        <v>7782</v>
      </c>
      <c r="G1431" s="12" t="s">
        <v>27</v>
      </c>
      <c r="H1431" s="11" t="s">
        <v>108</v>
      </c>
      <c r="I1431" s="12" t="s">
        <v>159</v>
      </c>
      <c r="J1431" s="12" t="s">
        <v>7783</v>
      </c>
      <c r="K1431" s="11" t="s">
        <v>7779</v>
      </c>
      <c r="L1431" s="12">
        <v>10</v>
      </c>
      <c r="M1431" s="13"/>
      <c r="N1431" s="14"/>
      <c r="O1431" s="14"/>
    </row>
    <row r="1432" spans="1:15" x14ac:dyDescent="0.2">
      <c r="A1432" s="8">
        <v>1429</v>
      </c>
      <c r="B1432" s="15"/>
      <c r="C1432" s="10" t="s">
        <v>7784</v>
      </c>
      <c r="D1432" s="11" t="s">
        <v>7292</v>
      </c>
      <c r="E1432" s="11" t="s">
        <v>7785</v>
      </c>
      <c r="F1432" s="11" t="s">
        <v>2024</v>
      </c>
      <c r="G1432" s="12" t="s">
        <v>7786</v>
      </c>
      <c r="H1432" s="11" t="s">
        <v>2024</v>
      </c>
      <c r="I1432" s="12" t="s">
        <v>7293</v>
      </c>
      <c r="J1432" s="12" t="s">
        <v>7294</v>
      </c>
      <c r="K1432" s="11" t="s">
        <v>2024</v>
      </c>
      <c r="L1432" s="12">
        <v>10</v>
      </c>
      <c r="M1432" s="21"/>
      <c r="N1432" s="14"/>
      <c r="O1432" s="14"/>
    </row>
    <row r="1433" spans="1:15" x14ac:dyDescent="0.2">
      <c r="A1433" s="8">
        <v>1430</v>
      </c>
      <c r="B1433" s="9"/>
      <c r="C1433" s="10" t="s">
        <v>7788</v>
      </c>
      <c r="D1433" s="11" t="s">
        <v>7789</v>
      </c>
      <c r="E1433" s="11" t="s">
        <v>7790</v>
      </c>
      <c r="F1433" s="11" t="s">
        <v>6019</v>
      </c>
      <c r="G1433" s="12" t="s">
        <v>368</v>
      </c>
      <c r="H1433" s="11" t="s">
        <v>7791</v>
      </c>
      <c r="I1433" s="12" t="s">
        <v>2047</v>
      </c>
      <c r="J1433" s="12" t="s">
        <v>7792</v>
      </c>
      <c r="K1433" s="11" t="s">
        <v>7788</v>
      </c>
      <c r="L1433" s="12">
        <v>1</v>
      </c>
      <c r="M1433" s="13"/>
      <c r="N1433" s="14"/>
      <c r="O1433" s="14"/>
    </row>
    <row r="1434" spans="1:15" x14ac:dyDescent="0.2">
      <c r="A1434" s="8">
        <v>1431</v>
      </c>
      <c r="B1434" s="9"/>
      <c r="C1434" s="10" t="s">
        <v>7794</v>
      </c>
      <c r="D1434" s="11" t="s">
        <v>7795</v>
      </c>
      <c r="E1434" s="11" t="s">
        <v>7796</v>
      </c>
      <c r="F1434" s="11" t="s">
        <v>2024</v>
      </c>
      <c r="G1434" s="12" t="s">
        <v>7797</v>
      </c>
      <c r="H1434" s="11" t="s">
        <v>2024</v>
      </c>
      <c r="I1434" s="12" t="s">
        <v>7323</v>
      </c>
      <c r="J1434" s="12" t="s">
        <v>7798</v>
      </c>
      <c r="K1434" s="11" t="s">
        <v>2024</v>
      </c>
      <c r="L1434" s="12">
        <v>1</v>
      </c>
      <c r="M1434" s="13"/>
      <c r="N1434" s="14"/>
      <c r="O1434" s="14"/>
    </row>
    <row r="1435" spans="1:15" x14ac:dyDescent="0.2">
      <c r="A1435" s="8">
        <v>1432</v>
      </c>
      <c r="B1435" s="9"/>
      <c r="C1435" s="10" t="s">
        <v>7800</v>
      </c>
      <c r="D1435" s="11" t="s">
        <v>7801</v>
      </c>
      <c r="E1435" s="11" t="s">
        <v>7802</v>
      </c>
      <c r="F1435" s="11" t="s">
        <v>7803</v>
      </c>
      <c r="G1435" s="12" t="s">
        <v>175</v>
      </c>
      <c r="H1435" s="11" t="s">
        <v>7804</v>
      </c>
      <c r="I1435" s="12" t="s">
        <v>57</v>
      </c>
      <c r="J1435" s="12" t="s">
        <v>7805</v>
      </c>
      <c r="K1435" s="11" t="s">
        <v>7800</v>
      </c>
      <c r="L1435" s="12">
        <v>100</v>
      </c>
      <c r="M1435" s="13"/>
      <c r="N1435" s="14"/>
      <c r="O1435" s="14"/>
    </row>
    <row r="1436" spans="1:15" x14ac:dyDescent="0.2">
      <c r="A1436" s="8">
        <v>1433</v>
      </c>
      <c r="B1436" s="9"/>
      <c r="C1436" s="10" t="s">
        <v>7807</v>
      </c>
      <c r="D1436" s="11" t="s">
        <v>7808</v>
      </c>
      <c r="E1436" s="11" t="s">
        <v>7809</v>
      </c>
      <c r="F1436" s="11" t="s">
        <v>494</v>
      </c>
      <c r="G1436" s="12" t="s">
        <v>4632</v>
      </c>
      <c r="H1436" s="11" t="s">
        <v>7810</v>
      </c>
      <c r="I1436" s="12" t="s">
        <v>495</v>
      </c>
      <c r="J1436" s="12" t="s">
        <v>7811</v>
      </c>
      <c r="K1436" s="11" t="s">
        <v>7807</v>
      </c>
      <c r="L1436" s="12">
        <v>1</v>
      </c>
      <c r="M1436" s="13"/>
      <c r="N1436" s="14"/>
      <c r="O1436" s="14"/>
    </row>
    <row r="1437" spans="1:15" x14ac:dyDescent="0.2">
      <c r="A1437" s="8">
        <v>1434</v>
      </c>
      <c r="B1437" s="9"/>
      <c r="C1437" s="10" t="s">
        <v>7813</v>
      </c>
      <c r="D1437" s="11" t="s">
        <v>2172</v>
      </c>
      <c r="E1437" s="11" t="s">
        <v>7814</v>
      </c>
      <c r="F1437" s="11" t="s">
        <v>1116</v>
      </c>
      <c r="G1437" s="12" t="s">
        <v>175</v>
      </c>
      <c r="H1437" s="11" t="s">
        <v>2174</v>
      </c>
      <c r="I1437" s="12" t="s">
        <v>159</v>
      </c>
      <c r="J1437" s="12" t="s">
        <v>2175</v>
      </c>
      <c r="K1437" s="11" t="s">
        <v>7813</v>
      </c>
      <c r="L1437" s="12">
        <v>100</v>
      </c>
      <c r="M1437" s="13"/>
      <c r="N1437" s="14"/>
      <c r="O1437" s="14"/>
    </row>
    <row r="1438" spans="1:15" x14ac:dyDescent="0.2">
      <c r="A1438" s="8">
        <v>1435</v>
      </c>
      <c r="B1438" s="9"/>
      <c r="C1438" s="10" t="s">
        <v>7350</v>
      </c>
      <c r="D1438" s="11" t="s">
        <v>7816</v>
      </c>
      <c r="E1438" s="11" t="s">
        <v>7817</v>
      </c>
      <c r="F1438" s="11" t="s">
        <v>6843</v>
      </c>
      <c r="G1438" s="12" t="s">
        <v>75</v>
      </c>
      <c r="H1438" s="11" t="s">
        <v>6844</v>
      </c>
      <c r="I1438" s="12" t="s">
        <v>36</v>
      </c>
      <c r="J1438" s="12" t="s">
        <v>7353</v>
      </c>
      <c r="K1438" s="11" t="s">
        <v>7350</v>
      </c>
      <c r="L1438" s="12">
        <v>30</v>
      </c>
      <c r="M1438" s="13"/>
      <c r="N1438" s="14"/>
      <c r="O1438" s="14"/>
    </row>
    <row r="1439" spans="1:15" x14ac:dyDescent="0.2">
      <c r="A1439" s="8">
        <v>1436</v>
      </c>
      <c r="B1439" s="9"/>
      <c r="C1439" s="10"/>
      <c r="D1439" s="11" t="s">
        <v>7819</v>
      </c>
      <c r="E1439" s="11" t="s">
        <v>7820</v>
      </c>
      <c r="F1439" s="11"/>
      <c r="G1439" s="12" t="s">
        <v>339</v>
      </c>
      <c r="H1439" s="11" t="s">
        <v>7821</v>
      </c>
      <c r="I1439" s="12" t="s">
        <v>7822</v>
      </c>
      <c r="J1439" s="12"/>
      <c r="K1439" s="11"/>
      <c r="L1439" s="12">
        <v>1</v>
      </c>
      <c r="M1439" s="13"/>
      <c r="N1439" s="14"/>
      <c r="O1439" s="14"/>
    </row>
    <row r="1440" spans="1:15" x14ac:dyDescent="0.2">
      <c r="A1440" s="8">
        <v>1437</v>
      </c>
      <c r="B1440" s="9"/>
      <c r="C1440" s="10" t="s">
        <v>7824</v>
      </c>
      <c r="D1440" s="11" t="s">
        <v>7825</v>
      </c>
      <c r="E1440" s="11" t="s">
        <v>7826</v>
      </c>
      <c r="F1440" s="11"/>
      <c r="G1440" s="12" t="s">
        <v>7827</v>
      </c>
      <c r="H1440" s="11"/>
      <c r="I1440" s="12" t="s">
        <v>7828</v>
      </c>
      <c r="J1440" s="12" t="s">
        <v>7829</v>
      </c>
      <c r="K1440" s="11" t="s">
        <v>7824</v>
      </c>
      <c r="L1440" s="12">
        <v>1</v>
      </c>
      <c r="M1440" s="13"/>
      <c r="N1440" s="14"/>
      <c r="O1440" s="14"/>
    </row>
    <row r="1441" spans="1:15" x14ac:dyDescent="0.2">
      <c r="A1441" s="8">
        <v>1438</v>
      </c>
      <c r="B1441" s="9"/>
      <c r="C1441" s="10" t="s">
        <v>7831</v>
      </c>
      <c r="D1441" s="11" t="s">
        <v>7832</v>
      </c>
      <c r="E1441" s="11" t="s">
        <v>7833</v>
      </c>
      <c r="F1441" s="11" t="s">
        <v>7834</v>
      </c>
      <c r="G1441" s="12" t="s">
        <v>75</v>
      </c>
      <c r="H1441" s="11" t="s">
        <v>7835</v>
      </c>
      <c r="I1441" s="12" t="s">
        <v>7836</v>
      </c>
      <c r="J1441" s="12" t="s">
        <v>7837</v>
      </c>
      <c r="K1441" s="11" t="s">
        <v>7831</v>
      </c>
      <c r="L1441" s="12">
        <v>30</v>
      </c>
      <c r="M1441" s="13"/>
      <c r="N1441" s="14"/>
      <c r="O1441" s="14"/>
    </row>
    <row r="1442" spans="1:15" x14ac:dyDescent="0.2">
      <c r="A1442" s="8">
        <v>1439</v>
      </c>
      <c r="B1442" s="9"/>
      <c r="C1442" s="10"/>
      <c r="D1442" s="11" t="s">
        <v>7839</v>
      </c>
      <c r="E1442" s="11" t="s">
        <v>7840</v>
      </c>
      <c r="F1442" s="11"/>
      <c r="G1442" s="12" t="s">
        <v>7841</v>
      </c>
      <c r="H1442" s="11"/>
      <c r="I1442" s="12" t="s">
        <v>7842</v>
      </c>
      <c r="J1442" s="12"/>
      <c r="K1442" s="11"/>
      <c r="L1442" s="12">
        <v>1</v>
      </c>
      <c r="M1442" s="13"/>
      <c r="N1442" s="14"/>
      <c r="O1442" s="14"/>
    </row>
    <row r="1443" spans="1:15" x14ac:dyDescent="0.2">
      <c r="A1443" s="8">
        <v>1440</v>
      </c>
      <c r="B1443" s="9"/>
      <c r="C1443" s="10" t="s">
        <v>7844</v>
      </c>
      <c r="D1443" s="11" t="s">
        <v>7845</v>
      </c>
      <c r="E1443" s="11" t="s">
        <v>7846</v>
      </c>
      <c r="F1443" s="11" t="s">
        <v>7847</v>
      </c>
      <c r="G1443" s="12" t="s">
        <v>27</v>
      </c>
      <c r="H1443" s="11" t="s">
        <v>7848</v>
      </c>
      <c r="I1443" s="12" t="s">
        <v>7849</v>
      </c>
      <c r="J1443" s="12" t="s">
        <v>7850</v>
      </c>
      <c r="K1443" s="11" t="s">
        <v>7844</v>
      </c>
      <c r="L1443" s="12">
        <v>30</v>
      </c>
      <c r="M1443" s="13"/>
      <c r="N1443" s="14"/>
      <c r="O1443" s="14"/>
    </row>
    <row r="1444" spans="1:15" x14ac:dyDescent="0.2">
      <c r="A1444" s="8">
        <v>1441</v>
      </c>
      <c r="B1444" s="9"/>
      <c r="C1444" s="10" t="s">
        <v>7852</v>
      </c>
      <c r="D1444" s="11" t="s">
        <v>7853</v>
      </c>
      <c r="E1444" s="11" t="s">
        <v>7854</v>
      </c>
      <c r="F1444" s="11" t="s">
        <v>7340</v>
      </c>
      <c r="G1444" s="12" t="s">
        <v>1202</v>
      </c>
      <c r="H1444" s="11" t="s">
        <v>7855</v>
      </c>
      <c r="I1444" s="12" t="s">
        <v>7856</v>
      </c>
      <c r="J1444" s="12" t="s">
        <v>4483</v>
      </c>
      <c r="K1444" s="11" t="s">
        <v>7852</v>
      </c>
      <c r="L1444" s="12">
        <v>1</v>
      </c>
      <c r="M1444" s="13"/>
      <c r="N1444" s="14"/>
      <c r="O1444" s="14"/>
    </row>
    <row r="1445" spans="1:15" x14ac:dyDescent="0.2">
      <c r="A1445" s="8">
        <v>1442</v>
      </c>
      <c r="B1445" s="9"/>
      <c r="C1445" s="10" t="s">
        <v>7858</v>
      </c>
      <c r="D1445" s="11" t="s">
        <v>7859</v>
      </c>
      <c r="E1445" s="11" t="s">
        <v>7860</v>
      </c>
      <c r="F1445" s="11" t="s">
        <v>7861</v>
      </c>
      <c r="G1445" s="12" t="s">
        <v>27</v>
      </c>
      <c r="H1445" s="11" t="s">
        <v>7862</v>
      </c>
      <c r="I1445" s="12" t="s">
        <v>7863</v>
      </c>
      <c r="J1445" s="12" t="s">
        <v>7864</v>
      </c>
      <c r="K1445" s="11" t="s">
        <v>7858</v>
      </c>
      <c r="L1445" s="12">
        <v>10</v>
      </c>
      <c r="M1445" s="13"/>
      <c r="N1445" s="14"/>
      <c r="O1445" s="14"/>
    </row>
    <row r="1446" spans="1:15" x14ac:dyDescent="0.2">
      <c r="A1446" s="8">
        <v>1443</v>
      </c>
      <c r="B1446" s="9"/>
      <c r="C1446" s="10" t="s">
        <v>7866</v>
      </c>
      <c r="D1446" s="11" t="s">
        <v>7867</v>
      </c>
      <c r="E1446" s="11" t="s">
        <v>7868</v>
      </c>
      <c r="F1446" s="11" t="s">
        <v>4392</v>
      </c>
      <c r="G1446" s="12" t="s">
        <v>809</v>
      </c>
      <c r="H1446" s="11" t="s">
        <v>7869</v>
      </c>
      <c r="I1446" s="12" t="s">
        <v>7863</v>
      </c>
      <c r="J1446" s="12" t="s">
        <v>7870</v>
      </c>
      <c r="K1446" s="11" t="s">
        <v>7866</v>
      </c>
      <c r="L1446" s="12">
        <v>14</v>
      </c>
      <c r="M1446" s="13"/>
      <c r="N1446" s="14"/>
      <c r="O1446" s="14"/>
    </row>
    <row r="1447" spans="1:15" x14ac:dyDescent="0.2">
      <c r="A1447" s="8">
        <v>1444</v>
      </c>
      <c r="B1447" s="9"/>
      <c r="C1447" s="10" t="s">
        <v>7872</v>
      </c>
      <c r="D1447" s="11" t="s">
        <v>7873</v>
      </c>
      <c r="E1447" s="11" t="s">
        <v>7874</v>
      </c>
      <c r="F1447" s="11" t="s">
        <v>4392</v>
      </c>
      <c r="G1447" s="12" t="s">
        <v>1750</v>
      </c>
      <c r="H1447" s="11" t="s">
        <v>7875</v>
      </c>
      <c r="I1447" s="12" t="s">
        <v>7863</v>
      </c>
      <c r="J1447" s="12" t="s">
        <v>7876</v>
      </c>
      <c r="K1447" s="11" t="s">
        <v>7872</v>
      </c>
      <c r="L1447" s="12">
        <v>7</v>
      </c>
      <c r="M1447" s="13"/>
      <c r="N1447" s="14"/>
      <c r="O1447" s="14"/>
    </row>
    <row r="1448" spans="1:15" x14ac:dyDescent="0.2">
      <c r="A1448" s="8">
        <v>1445</v>
      </c>
      <c r="B1448" s="15"/>
      <c r="C1448" s="10" t="s">
        <v>10141</v>
      </c>
      <c r="D1448" s="11" t="s">
        <v>10142</v>
      </c>
      <c r="E1448" s="11" t="s">
        <v>10143</v>
      </c>
      <c r="F1448" s="11"/>
      <c r="G1448" s="12" t="s">
        <v>27</v>
      </c>
      <c r="H1448" s="11"/>
      <c r="I1448" s="12" t="s">
        <v>7877</v>
      </c>
      <c r="J1448" s="12" t="s">
        <v>10144</v>
      </c>
      <c r="K1448" s="11" t="s">
        <v>10141</v>
      </c>
      <c r="L1448" s="12">
        <v>10</v>
      </c>
      <c r="M1448" s="16"/>
      <c r="N1448" s="14"/>
      <c r="O1448" s="14"/>
    </row>
    <row r="1449" spans="1:15" x14ac:dyDescent="0.2">
      <c r="A1449" s="8">
        <v>1446</v>
      </c>
      <c r="B1449" s="9"/>
      <c r="C1449" s="10" t="s">
        <v>7879</v>
      </c>
      <c r="D1449" s="11" t="s">
        <v>7880</v>
      </c>
      <c r="E1449" s="11" t="s">
        <v>7881</v>
      </c>
      <c r="F1449" s="11" t="s">
        <v>7882</v>
      </c>
      <c r="G1449" s="12" t="s">
        <v>3543</v>
      </c>
      <c r="H1449" s="11" t="s">
        <v>7883</v>
      </c>
      <c r="I1449" s="12" t="s">
        <v>7884</v>
      </c>
      <c r="J1449" s="12" t="s">
        <v>3613</v>
      </c>
      <c r="K1449" s="11" t="s">
        <v>7879</v>
      </c>
      <c r="L1449" s="12">
        <v>1</v>
      </c>
      <c r="M1449" s="13"/>
      <c r="N1449" s="14"/>
      <c r="O1449" s="14"/>
    </row>
    <row r="1450" spans="1:15" x14ac:dyDescent="0.2">
      <c r="A1450" s="8">
        <v>1447</v>
      </c>
      <c r="B1450" s="9"/>
      <c r="C1450" s="10" t="s">
        <v>7886</v>
      </c>
      <c r="D1450" s="11" t="s">
        <v>7887</v>
      </c>
      <c r="E1450" s="11" t="s">
        <v>7888</v>
      </c>
      <c r="F1450" s="11"/>
      <c r="G1450" s="12" t="s">
        <v>7889</v>
      </c>
      <c r="H1450" s="11"/>
      <c r="I1450" s="12" t="s">
        <v>7877</v>
      </c>
      <c r="J1450" s="12" t="s">
        <v>7890</v>
      </c>
      <c r="K1450" s="11" t="s">
        <v>7886</v>
      </c>
      <c r="L1450" s="12">
        <v>1</v>
      </c>
      <c r="M1450" s="13"/>
      <c r="N1450" s="14"/>
      <c r="O1450" s="14"/>
    </row>
    <row r="1451" spans="1:15" x14ac:dyDescent="0.2">
      <c r="A1451" s="8">
        <v>1448</v>
      </c>
      <c r="B1451" s="9"/>
      <c r="C1451" s="10" t="s">
        <v>7892</v>
      </c>
      <c r="D1451" s="11" t="s">
        <v>7893</v>
      </c>
      <c r="E1451" s="11" t="s">
        <v>7894</v>
      </c>
      <c r="F1451" s="11" t="s">
        <v>7895</v>
      </c>
      <c r="G1451" s="12" t="s">
        <v>22</v>
      </c>
      <c r="H1451" s="11" t="s">
        <v>7896</v>
      </c>
      <c r="I1451" s="12" t="s">
        <v>7849</v>
      </c>
      <c r="J1451" s="12" t="s">
        <v>7897</v>
      </c>
      <c r="K1451" s="11" t="s">
        <v>7892</v>
      </c>
      <c r="L1451" s="12">
        <v>20</v>
      </c>
      <c r="M1451" s="13"/>
      <c r="N1451" s="14"/>
      <c r="O1451" s="14"/>
    </row>
    <row r="1452" spans="1:15" x14ac:dyDescent="0.2">
      <c r="A1452" s="8">
        <v>1449</v>
      </c>
      <c r="B1452" s="9"/>
      <c r="C1452" s="10" t="s">
        <v>7899</v>
      </c>
      <c r="D1452" s="11" t="s">
        <v>7900</v>
      </c>
      <c r="E1452" s="11" t="s">
        <v>7901</v>
      </c>
      <c r="F1452" s="11" t="s">
        <v>7834</v>
      </c>
      <c r="G1452" s="12" t="s">
        <v>22</v>
      </c>
      <c r="H1452" s="11" t="s">
        <v>7902</v>
      </c>
      <c r="I1452" s="12" t="s">
        <v>7849</v>
      </c>
      <c r="J1452" s="12" t="s">
        <v>7903</v>
      </c>
      <c r="K1452" s="11" t="s">
        <v>7899</v>
      </c>
      <c r="L1452" s="12">
        <v>20</v>
      </c>
      <c r="M1452" s="13"/>
      <c r="N1452" s="14"/>
      <c r="O1452" s="14"/>
    </row>
    <row r="1453" spans="1:15" x14ac:dyDescent="0.2">
      <c r="A1453" s="8">
        <v>1450</v>
      </c>
      <c r="B1453" s="9"/>
      <c r="C1453" s="10"/>
      <c r="D1453" s="11" t="s">
        <v>7905</v>
      </c>
      <c r="E1453" s="11" t="s">
        <v>7906</v>
      </c>
      <c r="F1453" s="11" t="s">
        <v>1796</v>
      </c>
      <c r="G1453" s="12" t="s">
        <v>22</v>
      </c>
      <c r="H1453" s="11" t="s">
        <v>7907</v>
      </c>
      <c r="I1453" s="12" t="s">
        <v>3046</v>
      </c>
      <c r="J1453" s="12" t="s">
        <v>7908</v>
      </c>
      <c r="K1453" s="11"/>
      <c r="L1453" s="12">
        <v>20</v>
      </c>
      <c r="M1453" s="13"/>
      <c r="N1453" s="14"/>
      <c r="O1453" s="14"/>
    </row>
    <row r="1454" spans="1:15" x14ac:dyDescent="0.2">
      <c r="A1454" s="8">
        <v>1451</v>
      </c>
      <c r="B1454" s="9"/>
      <c r="C1454" s="10" t="s">
        <v>7910</v>
      </c>
      <c r="D1454" s="11" t="s">
        <v>7911</v>
      </c>
      <c r="E1454" s="11" t="s">
        <v>7912</v>
      </c>
      <c r="F1454" s="11" t="s">
        <v>7913</v>
      </c>
      <c r="G1454" s="12" t="s">
        <v>3161</v>
      </c>
      <c r="H1454" s="11" t="s">
        <v>7914</v>
      </c>
      <c r="I1454" s="12" t="s">
        <v>7915</v>
      </c>
      <c r="J1454" s="12" t="s">
        <v>7916</v>
      </c>
      <c r="K1454" s="11" t="s">
        <v>7910</v>
      </c>
      <c r="L1454" s="12">
        <v>1</v>
      </c>
      <c r="M1454" s="13"/>
      <c r="N1454" s="14"/>
      <c r="O1454" s="14"/>
    </row>
    <row r="1455" spans="1:15" x14ac:dyDescent="0.2">
      <c r="A1455" s="8">
        <v>1452</v>
      </c>
      <c r="B1455" s="9"/>
      <c r="C1455" s="10" t="s">
        <v>7918</v>
      </c>
      <c r="D1455" s="11" t="s">
        <v>7919</v>
      </c>
      <c r="E1455" s="11" t="s">
        <v>7920</v>
      </c>
      <c r="F1455" s="11" t="s">
        <v>7921</v>
      </c>
      <c r="G1455" s="12" t="s">
        <v>7922</v>
      </c>
      <c r="H1455" s="11" t="s">
        <v>7923</v>
      </c>
      <c r="I1455" s="12" t="s">
        <v>7924</v>
      </c>
      <c r="J1455" s="12" t="s">
        <v>7925</v>
      </c>
      <c r="K1455" s="11" t="s">
        <v>7918</v>
      </c>
      <c r="L1455" s="12">
        <v>1</v>
      </c>
      <c r="M1455" s="13"/>
      <c r="N1455" s="14"/>
      <c r="O1455" s="14"/>
    </row>
    <row r="1456" spans="1:15" x14ac:dyDescent="0.2">
      <c r="A1456" s="8">
        <v>1453</v>
      </c>
      <c r="B1456" s="9"/>
      <c r="C1456" s="10" t="s">
        <v>7927</v>
      </c>
      <c r="D1456" s="11" t="s">
        <v>7928</v>
      </c>
      <c r="E1456" s="11" t="s">
        <v>7929</v>
      </c>
      <c r="F1456" s="11" t="s">
        <v>7930</v>
      </c>
      <c r="G1456" s="12" t="s">
        <v>7931</v>
      </c>
      <c r="H1456" s="11" t="s">
        <v>7932</v>
      </c>
      <c r="I1456" s="12" t="s">
        <v>7933</v>
      </c>
      <c r="J1456" s="12" t="s">
        <v>7934</v>
      </c>
      <c r="K1456" s="11" t="s">
        <v>7927</v>
      </c>
      <c r="L1456" s="12">
        <v>1</v>
      </c>
      <c r="M1456" s="13"/>
      <c r="N1456" s="14"/>
      <c r="O1456" s="14"/>
    </row>
    <row r="1457" spans="1:15" x14ac:dyDescent="0.2">
      <c r="A1457" s="8">
        <v>1454</v>
      </c>
      <c r="B1457" s="9"/>
      <c r="C1457" s="10" t="s">
        <v>7936</v>
      </c>
      <c r="D1457" s="11" t="s">
        <v>7937</v>
      </c>
      <c r="E1457" s="11" t="s">
        <v>7938</v>
      </c>
      <c r="F1457" s="11"/>
      <c r="G1457" s="12" t="s">
        <v>1025</v>
      </c>
      <c r="H1457" s="11"/>
      <c r="I1457" s="12" t="s">
        <v>7877</v>
      </c>
      <c r="J1457" s="12" t="s">
        <v>7939</v>
      </c>
      <c r="K1457" s="11" t="s">
        <v>7936</v>
      </c>
      <c r="L1457" s="12">
        <v>28</v>
      </c>
      <c r="M1457" s="13"/>
      <c r="N1457" s="14"/>
      <c r="O1457" s="14"/>
    </row>
    <row r="1458" spans="1:15" x14ac:dyDescent="0.2">
      <c r="A1458" s="8">
        <v>1455</v>
      </c>
      <c r="B1458" s="9"/>
      <c r="C1458" s="10" t="s">
        <v>7941</v>
      </c>
      <c r="D1458" s="11" t="s">
        <v>7942</v>
      </c>
      <c r="E1458" s="11" t="s">
        <v>7943</v>
      </c>
      <c r="F1458" s="11" t="s">
        <v>7944</v>
      </c>
      <c r="G1458" s="12" t="s">
        <v>7945</v>
      </c>
      <c r="H1458" s="11" t="s">
        <v>7946</v>
      </c>
      <c r="I1458" s="12" t="s">
        <v>7863</v>
      </c>
      <c r="J1458" s="12" t="s">
        <v>7947</v>
      </c>
      <c r="K1458" s="11" t="s">
        <v>7941</v>
      </c>
      <c r="L1458" s="12">
        <v>1</v>
      </c>
      <c r="M1458" s="13"/>
      <c r="N1458" s="14"/>
      <c r="O1458" s="14"/>
    </row>
    <row r="1459" spans="1:15" x14ac:dyDescent="0.2">
      <c r="A1459" s="8">
        <v>1456</v>
      </c>
      <c r="B1459" s="9"/>
      <c r="C1459" s="10" t="s">
        <v>7949</v>
      </c>
      <c r="D1459" s="11" t="s">
        <v>7950</v>
      </c>
      <c r="E1459" s="11" t="s">
        <v>7951</v>
      </c>
      <c r="F1459" s="11" t="s">
        <v>7944</v>
      </c>
      <c r="G1459" s="12" t="s">
        <v>7889</v>
      </c>
      <c r="H1459" s="11" t="s">
        <v>7946</v>
      </c>
      <c r="I1459" s="12" t="s">
        <v>7863</v>
      </c>
      <c r="J1459" s="12" t="s">
        <v>7952</v>
      </c>
      <c r="K1459" s="11" t="s">
        <v>7949</v>
      </c>
      <c r="L1459" s="12">
        <v>1</v>
      </c>
      <c r="M1459" s="13"/>
      <c r="N1459" s="14"/>
      <c r="O1459" s="14"/>
    </row>
    <row r="1460" spans="1:15" x14ac:dyDescent="0.2">
      <c r="A1460" s="8">
        <v>1457</v>
      </c>
      <c r="B1460" s="9"/>
      <c r="C1460" s="10" t="s">
        <v>7954</v>
      </c>
      <c r="D1460" s="11" t="s">
        <v>7955</v>
      </c>
      <c r="E1460" s="11" t="s">
        <v>7956</v>
      </c>
      <c r="F1460" s="11" t="s">
        <v>7944</v>
      </c>
      <c r="G1460" s="12" t="s">
        <v>7889</v>
      </c>
      <c r="H1460" s="11" t="s">
        <v>7946</v>
      </c>
      <c r="I1460" s="12" t="s">
        <v>7863</v>
      </c>
      <c r="J1460" s="12" t="s">
        <v>7957</v>
      </c>
      <c r="K1460" s="11" t="s">
        <v>7954</v>
      </c>
      <c r="L1460" s="12">
        <v>1</v>
      </c>
      <c r="M1460" s="13"/>
      <c r="N1460" s="14"/>
      <c r="O1460" s="14"/>
    </row>
    <row r="1461" spans="1:15" x14ac:dyDescent="0.2">
      <c r="A1461" s="8">
        <v>1458</v>
      </c>
      <c r="B1461" s="9"/>
      <c r="C1461" s="10" t="s">
        <v>7959</v>
      </c>
      <c r="D1461" s="11" t="s">
        <v>7960</v>
      </c>
      <c r="E1461" s="11" t="s">
        <v>7961</v>
      </c>
      <c r="F1461" s="11"/>
      <c r="G1461" s="12" t="s">
        <v>22</v>
      </c>
      <c r="H1461" s="11"/>
      <c r="I1461" s="12" t="s">
        <v>7877</v>
      </c>
      <c r="J1461" s="12" t="s">
        <v>7962</v>
      </c>
      <c r="K1461" s="11" t="s">
        <v>7959</v>
      </c>
      <c r="L1461" s="12">
        <v>20</v>
      </c>
      <c r="M1461" s="13"/>
      <c r="N1461" s="14"/>
      <c r="O1461" s="14"/>
    </row>
    <row r="1462" spans="1:15" x14ac:dyDescent="0.2">
      <c r="A1462" s="8">
        <v>1459</v>
      </c>
      <c r="B1462" s="9"/>
      <c r="C1462" s="10" t="s">
        <v>7964</v>
      </c>
      <c r="D1462" s="11" t="s">
        <v>7965</v>
      </c>
      <c r="E1462" s="11" t="s">
        <v>7966</v>
      </c>
      <c r="F1462" s="11"/>
      <c r="G1462" s="12" t="s">
        <v>75</v>
      </c>
      <c r="H1462" s="11"/>
      <c r="I1462" s="12" t="s">
        <v>7877</v>
      </c>
      <c r="J1462" s="12" t="s">
        <v>7967</v>
      </c>
      <c r="K1462" s="11" t="s">
        <v>7964</v>
      </c>
      <c r="L1462" s="12">
        <v>30</v>
      </c>
      <c r="M1462" s="13"/>
      <c r="N1462" s="14"/>
      <c r="O1462" s="14"/>
    </row>
    <row r="1463" spans="1:15" x14ac:dyDescent="0.2">
      <c r="A1463" s="8">
        <v>1460</v>
      </c>
      <c r="B1463" s="9"/>
      <c r="C1463" s="10" t="s">
        <v>7969</v>
      </c>
      <c r="D1463" s="11" t="s">
        <v>7970</v>
      </c>
      <c r="E1463" s="11" t="s">
        <v>7971</v>
      </c>
      <c r="F1463" s="11" t="s">
        <v>7972</v>
      </c>
      <c r="G1463" s="12" t="s">
        <v>22</v>
      </c>
      <c r="H1463" s="11" t="s">
        <v>7848</v>
      </c>
      <c r="I1463" s="12" t="s">
        <v>7884</v>
      </c>
      <c r="J1463" s="12" t="s">
        <v>7973</v>
      </c>
      <c r="K1463" s="11" t="s">
        <v>7969</v>
      </c>
      <c r="L1463" s="12">
        <v>20</v>
      </c>
      <c r="M1463" s="13"/>
      <c r="N1463" s="14"/>
      <c r="O1463" s="14"/>
    </row>
    <row r="1464" spans="1:15" x14ac:dyDescent="0.2">
      <c r="A1464" s="8">
        <v>1461</v>
      </c>
      <c r="B1464" s="9"/>
      <c r="C1464" s="10" t="s">
        <v>7975</v>
      </c>
      <c r="D1464" s="11" t="s">
        <v>7976</v>
      </c>
      <c r="E1464" s="11" t="s">
        <v>7977</v>
      </c>
      <c r="F1464" s="11"/>
      <c r="G1464" s="12" t="s">
        <v>75</v>
      </c>
      <c r="H1464" s="11"/>
      <c r="I1464" s="12" t="s">
        <v>7978</v>
      </c>
      <c r="J1464" s="12" t="s">
        <v>7979</v>
      </c>
      <c r="K1464" s="11" t="s">
        <v>7975</v>
      </c>
      <c r="L1464" s="12">
        <v>30</v>
      </c>
      <c r="M1464" s="13"/>
      <c r="N1464" s="14"/>
      <c r="O1464" s="14"/>
    </row>
    <row r="1465" spans="1:15" x14ac:dyDescent="0.2">
      <c r="A1465" s="8">
        <v>1462</v>
      </c>
      <c r="B1465" s="9"/>
      <c r="C1465" s="10" t="s">
        <v>7981</v>
      </c>
      <c r="D1465" s="11" t="s">
        <v>7982</v>
      </c>
      <c r="E1465" s="11" t="s">
        <v>7983</v>
      </c>
      <c r="F1465" s="11"/>
      <c r="G1465" s="12" t="s">
        <v>4572</v>
      </c>
      <c r="H1465" s="11"/>
      <c r="I1465" s="12" t="s">
        <v>7984</v>
      </c>
      <c r="J1465" s="12" t="s">
        <v>7985</v>
      </c>
      <c r="K1465" s="11" t="s">
        <v>7981</v>
      </c>
      <c r="L1465" s="12">
        <v>60</v>
      </c>
      <c r="M1465" s="13"/>
      <c r="N1465" s="14"/>
      <c r="O1465" s="14"/>
    </row>
    <row r="1466" spans="1:15" x14ac:dyDescent="0.2">
      <c r="A1466" s="8">
        <v>1463</v>
      </c>
      <c r="B1466" s="9"/>
      <c r="C1466" s="10" t="s">
        <v>7987</v>
      </c>
      <c r="D1466" s="11" t="s">
        <v>7988</v>
      </c>
      <c r="E1466" s="11" t="s">
        <v>7989</v>
      </c>
      <c r="F1466" s="11"/>
      <c r="G1466" s="12" t="s">
        <v>75</v>
      </c>
      <c r="H1466" s="11"/>
      <c r="I1466" s="12" t="s">
        <v>7863</v>
      </c>
      <c r="J1466" s="12" t="s">
        <v>7990</v>
      </c>
      <c r="K1466" s="11" t="s">
        <v>7987</v>
      </c>
      <c r="L1466" s="12">
        <v>30</v>
      </c>
      <c r="M1466" s="13"/>
      <c r="N1466" s="14"/>
      <c r="O1466" s="14"/>
    </row>
    <row r="1467" spans="1:15" x14ac:dyDescent="0.2">
      <c r="A1467" s="8">
        <v>1464</v>
      </c>
      <c r="B1467" s="9"/>
      <c r="C1467" s="10" t="s">
        <v>7992</v>
      </c>
      <c r="D1467" s="11" t="s">
        <v>7993</v>
      </c>
      <c r="E1467" s="11" t="s">
        <v>7994</v>
      </c>
      <c r="F1467" s="11"/>
      <c r="G1467" s="12" t="s">
        <v>22</v>
      </c>
      <c r="H1467" s="11"/>
      <c r="I1467" s="12" t="s">
        <v>7877</v>
      </c>
      <c r="J1467" s="12" t="s">
        <v>7995</v>
      </c>
      <c r="K1467" s="11" t="s">
        <v>7992</v>
      </c>
      <c r="L1467" s="12">
        <v>20</v>
      </c>
      <c r="M1467" s="13"/>
      <c r="N1467" s="14"/>
      <c r="O1467" s="14"/>
    </row>
    <row r="1468" spans="1:15" x14ac:dyDescent="0.2">
      <c r="A1468" s="8">
        <v>1465</v>
      </c>
      <c r="B1468" s="9"/>
      <c r="C1468" s="10" t="s">
        <v>7997</v>
      </c>
      <c r="D1468" s="11" t="s">
        <v>7998</v>
      </c>
      <c r="E1468" s="11" t="s">
        <v>7999</v>
      </c>
      <c r="F1468" s="11" t="s">
        <v>972</v>
      </c>
      <c r="G1468" s="12" t="s">
        <v>75</v>
      </c>
      <c r="H1468" s="11" t="s">
        <v>8000</v>
      </c>
      <c r="I1468" s="12" t="s">
        <v>8001</v>
      </c>
      <c r="J1468" s="12" t="s">
        <v>8002</v>
      </c>
      <c r="K1468" s="11" t="s">
        <v>7997</v>
      </c>
      <c r="L1468" s="12">
        <v>30</v>
      </c>
      <c r="M1468" s="13"/>
      <c r="N1468" s="14"/>
      <c r="O1468" s="14"/>
    </row>
    <row r="1469" spans="1:15" x14ac:dyDescent="0.2">
      <c r="A1469" s="8">
        <v>1466</v>
      </c>
      <c r="B1469" s="9"/>
      <c r="C1469" s="10" t="s">
        <v>10145</v>
      </c>
      <c r="D1469" s="11" t="s">
        <v>10146</v>
      </c>
      <c r="E1469" s="11" t="s">
        <v>10147</v>
      </c>
      <c r="F1469" s="11"/>
      <c r="G1469" s="12" t="s">
        <v>27</v>
      </c>
      <c r="H1469" s="11"/>
      <c r="I1469" s="12" t="s">
        <v>7877</v>
      </c>
      <c r="J1469" s="12" t="s">
        <v>10148</v>
      </c>
      <c r="K1469" s="11" t="s">
        <v>10145</v>
      </c>
      <c r="L1469" s="12">
        <v>10</v>
      </c>
      <c r="M1469" s="91"/>
      <c r="N1469" s="14"/>
      <c r="O1469" s="14"/>
    </row>
    <row r="1470" spans="1:15" x14ac:dyDescent="0.2">
      <c r="A1470" s="8">
        <v>1467</v>
      </c>
      <c r="B1470" s="9"/>
      <c r="C1470" s="10" t="s">
        <v>8004</v>
      </c>
      <c r="D1470" s="11" t="s">
        <v>8005</v>
      </c>
      <c r="E1470" s="11" t="s">
        <v>8006</v>
      </c>
      <c r="F1470" s="11"/>
      <c r="G1470" s="12" t="s">
        <v>27</v>
      </c>
      <c r="H1470" s="11"/>
      <c r="I1470" s="12" t="s">
        <v>7877</v>
      </c>
      <c r="J1470" s="12"/>
      <c r="K1470" s="11" t="s">
        <v>8004</v>
      </c>
      <c r="L1470" s="12">
        <v>10</v>
      </c>
      <c r="M1470" s="13"/>
      <c r="N1470" s="14"/>
      <c r="O1470" s="14"/>
    </row>
    <row r="1471" spans="1:15" x14ac:dyDescent="0.2">
      <c r="A1471" s="8">
        <v>1468</v>
      </c>
      <c r="B1471" s="15"/>
      <c r="C1471" s="10" t="s">
        <v>10149</v>
      </c>
      <c r="D1471" s="11" t="s">
        <v>10150</v>
      </c>
      <c r="E1471" s="11" t="s">
        <v>10151</v>
      </c>
      <c r="F1471" s="11" t="s">
        <v>10152</v>
      </c>
      <c r="G1471" s="12" t="s">
        <v>1750</v>
      </c>
      <c r="H1471" s="11" t="s">
        <v>10153</v>
      </c>
      <c r="I1471" s="12" t="s">
        <v>7877</v>
      </c>
      <c r="J1471" s="12" t="s">
        <v>10154</v>
      </c>
      <c r="K1471" s="11" t="s">
        <v>10149</v>
      </c>
      <c r="L1471" s="12">
        <v>7</v>
      </c>
      <c r="M1471" s="16"/>
      <c r="N1471" s="14"/>
      <c r="O1471" s="14"/>
    </row>
    <row r="1472" spans="1:15" x14ac:dyDescent="0.2">
      <c r="A1472" s="8">
        <v>1469</v>
      </c>
      <c r="B1472" s="9"/>
      <c r="C1472" s="10" t="s">
        <v>8008</v>
      </c>
      <c r="D1472" s="11" t="s">
        <v>8009</v>
      </c>
      <c r="E1472" s="11" t="s">
        <v>8010</v>
      </c>
      <c r="F1472" s="11" t="s">
        <v>708</v>
      </c>
      <c r="G1472" s="12" t="s">
        <v>747</v>
      </c>
      <c r="H1472" s="11" t="s">
        <v>8011</v>
      </c>
      <c r="I1472" s="12" t="s">
        <v>7933</v>
      </c>
      <c r="J1472" s="12" t="s">
        <v>8012</v>
      </c>
      <c r="K1472" s="11" t="s">
        <v>8008</v>
      </c>
      <c r="L1472" s="12">
        <v>8</v>
      </c>
      <c r="M1472" s="13"/>
      <c r="N1472" s="14"/>
      <c r="O1472" s="14"/>
    </row>
    <row r="1473" spans="1:15" x14ac:dyDescent="0.2">
      <c r="A1473" s="8">
        <v>1470</v>
      </c>
      <c r="B1473" s="9"/>
      <c r="C1473" s="10" t="s">
        <v>8014</v>
      </c>
      <c r="D1473" s="11" t="s">
        <v>8015</v>
      </c>
      <c r="E1473" s="11" t="s">
        <v>8016</v>
      </c>
      <c r="F1473" s="11" t="s">
        <v>8017</v>
      </c>
      <c r="G1473" s="12" t="s">
        <v>8018</v>
      </c>
      <c r="H1473" s="11" t="s">
        <v>8019</v>
      </c>
      <c r="I1473" s="12" t="s">
        <v>7915</v>
      </c>
      <c r="J1473" s="12" t="s">
        <v>8020</v>
      </c>
      <c r="K1473" s="11" t="s">
        <v>8014</v>
      </c>
      <c r="L1473" s="12">
        <v>1</v>
      </c>
      <c r="M1473" s="13"/>
      <c r="N1473" s="14"/>
      <c r="O1473" s="14"/>
    </row>
    <row r="1474" spans="1:15" x14ac:dyDescent="0.2">
      <c r="A1474" s="8">
        <v>1471</v>
      </c>
      <c r="B1474" s="9"/>
      <c r="C1474" s="10" t="s">
        <v>8022</v>
      </c>
      <c r="D1474" s="11" t="s">
        <v>8023</v>
      </c>
      <c r="E1474" s="11" t="s">
        <v>8024</v>
      </c>
      <c r="F1474" s="11" t="s">
        <v>4344</v>
      </c>
      <c r="G1474" s="12" t="s">
        <v>27</v>
      </c>
      <c r="H1474" s="11" t="s">
        <v>8025</v>
      </c>
      <c r="I1474" s="12" t="s">
        <v>8026</v>
      </c>
      <c r="J1474" s="12" t="s">
        <v>8027</v>
      </c>
      <c r="K1474" s="11" t="s">
        <v>8022</v>
      </c>
      <c r="L1474" s="12">
        <v>10</v>
      </c>
      <c r="M1474" s="13"/>
      <c r="N1474" s="14"/>
      <c r="O1474" s="14"/>
    </row>
    <row r="1475" spans="1:15" x14ac:dyDescent="0.2">
      <c r="A1475" s="8">
        <v>1472</v>
      </c>
      <c r="B1475" s="9"/>
      <c r="C1475" s="10" t="s">
        <v>8029</v>
      </c>
      <c r="D1475" s="11" t="s">
        <v>8030</v>
      </c>
      <c r="E1475" s="11" t="s">
        <v>8031</v>
      </c>
      <c r="F1475" s="11"/>
      <c r="G1475" s="12" t="s">
        <v>782</v>
      </c>
      <c r="H1475" s="11"/>
      <c r="I1475" s="12" t="s">
        <v>7877</v>
      </c>
      <c r="J1475" s="12" t="s">
        <v>8032</v>
      </c>
      <c r="K1475" s="11" t="s">
        <v>8029</v>
      </c>
      <c r="L1475" s="12">
        <v>40</v>
      </c>
      <c r="M1475" s="13"/>
      <c r="N1475" s="14"/>
      <c r="O1475" s="14"/>
    </row>
    <row r="1476" spans="1:15" x14ac:dyDescent="0.2">
      <c r="A1476" s="8">
        <v>1473</v>
      </c>
      <c r="B1476" s="9"/>
      <c r="C1476" s="10" t="s">
        <v>8034</v>
      </c>
      <c r="D1476" s="11" t="s">
        <v>8035</v>
      </c>
      <c r="E1476" s="11" t="s">
        <v>8036</v>
      </c>
      <c r="F1476" s="11" t="s">
        <v>8037</v>
      </c>
      <c r="G1476" s="12" t="s">
        <v>1493</v>
      </c>
      <c r="H1476" s="11" t="s">
        <v>7946</v>
      </c>
      <c r="I1476" s="12" t="s">
        <v>8038</v>
      </c>
      <c r="J1476" s="12" t="s">
        <v>8039</v>
      </c>
      <c r="K1476" s="11" t="s">
        <v>8034</v>
      </c>
      <c r="L1476" s="12">
        <v>250</v>
      </c>
      <c r="M1476" s="13"/>
      <c r="N1476" s="14"/>
      <c r="O1476" s="14"/>
    </row>
    <row r="1477" spans="1:15" x14ac:dyDescent="0.2">
      <c r="A1477" s="8">
        <v>1474</v>
      </c>
      <c r="B1477" s="9"/>
      <c r="C1477" s="10" t="s">
        <v>8041</v>
      </c>
      <c r="D1477" s="11" t="s">
        <v>8042</v>
      </c>
      <c r="E1477" s="11" t="s">
        <v>8043</v>
      </c>
      <c r="F1477" s="11" t="s">
        <v>8044</v>
      </c>
      <c r="G1477" s="12" t="s">
        <v>8045</v>
      </c>
      <c r="H1477" s="11" t="s">
        <v>7946</v>
      </c>
      <c r="I1477" s="12" t="s">
        <v>7863</v>
      </c>
      <c r="J1477" s="12" t="s">
        <v>8046</v>
      </c>
      <c r="K1477" s="11" t="s">
        <v>8041</v>
      </c>
      <c r="L1477" s="12">
        <v>1</v>
      </c>
      <c r="M1477" s="13"/>
      <c r="N1477" s="14"/>
      <c r="O1477" s="14"/>
    </row>
    <row r="1478" spans="1:15" x14ac:dyDescent="0.2">
      <c r="A1478" s="8">
        <v>1475</v>
      </c>
      <c r="B1478" s="9"/>
      <c r="C1478" s="10" t="s">
        <v>8048</v>
      </c>
      <c r="D1478" s="11" t="s">
        <v>8049</v>
      </c>
      <c r="E1478" s="11" t="s">
        <v>8050</v>
      </c>
      <c r="F1478" s="11" t="s">
        <v>8051</v>
      </c>
      <c r="G1478" s="12" t="s">
        <v>75</v>
      </c>
      <c r="H1478" s="11" t="s">
        <v>8052</v>
      </c>
      <c r="I1478" s="12" t="s">
        <v>8053</v>
      </c>
      <c r="J1478" s="12" t="s">
        <v>8054</v>
      </c>
      <c r="K1478" s="11" t="s">
        <v>8048</v>
      </c>
      <c r="L1478" s="12">
        <v>30</v>
      </c>
      <c r="M1478" s="13"/>
      <c r="N1478" s="14"/>
      <c r="O1478" s="14"/>
    </row>
    <row r="1479" spans="1:15" x14ac:dyDescent="0.2">
      <c r="A1479" s="8">
        <v>1476</v>
      </c>
      <c r="B1479" s="9"/>
      <c r="C1479" s="10" t="s">
        <v>8056</v>
      </c>
      <c r="D1479" s="11" t="s">
        <v>8057</v>
      </c>
      <c r="E1479" s="11" t="s">
        <v>8058</v>
      </c>
      <c r="F1479" s="11" t="s">
        <v>6719</v>
      </c>
      <c r="G1479" s="12" t="s">
        <v>1882</v>
      </c>
      <c r="H1479" s="11" t="s">
        <v>8059</v>
      </c>
      <c r="I1479" s="12" t="s">
        <v>7856</v>
      </c>
      <c r="J1479" s="12" t="s">
        <v>8060</v>
      </c>
      <c r="K1479" s="11" t="s">
        <v>8056</v>
      </c>
      <c r="L1479" s="12">
        <v>60</v>
      </c>
      <c r="M1479" s="13"/>
      <c r="N1479" s="14"/>
      <c r="O1479" s="14"/>
    </row>
    <row r="1480" spans="1:15" x14ac:dyDescent="0.2">
      <c r="A1480" s="8">
        <v>1477</v>
      </c>
      <c r="B1480" s="9"/>
      <c r="C1480" s="10" t="s">
        <v>8062</v>
      </c>
      <c r="D1480" s="11" t="s">
        <v>8063</v>
      </c>
      <c r="E1480" s="11" t="s">
        <v>8064</v>
      </c>
      <c r="F1480" s="11" t="s">
        <v>4344</v>
      </c>
      <c r="G1480" s="12" t="s">
        <v>27</v>
      </c>
      <c r="H1480" s="11" t="s">
        <v>8025</v>
      </c>
      <c r="I1480" s="12" t="s">
        <v>7836</v>
      </c>
      <c r="J1480" s="12" t="s">
        <v>8065</v>
      </c>
      <c r="K1480" s="11" t="s">
        <v>8062</v>
      </c>
      <c r="L1480" s="12">
        <v>10</v>
      </c>
      <c r="M1480" s="13"/>
      <c r="N1480" s="14"/>
      <c r="O1480" s="14"/>
    </row>
    <row r="1481" spans="1:15" x14ac:dyDescent="0.2">
      <c r="A1481" s="8">
        <v>1478</v>
      </c>
      <c r="B1481" s="9"/>
      <c r="C1481" s="10" t="s">
        <v>8067</v>
      </c>
      <c r="D1481" s="11" t="s">
        <v>8068</v>
      </c>
      <c r="E1481" s="11" t="s">
        <v>8069</v>
      </c>
      <c r="F1481" s="11" t="s">
        <v>8070</v>
      </c>
      <c r="G1481" s="12" t="s">
        <v>8071</v>
      </c>
      <c r="H1481" s="11" t="s">
        <v>8072</v>
      </c>
      <c r="I1481" s="12" t="s">
        <v>7849</v>
      </c>
      <c r="J1481" s="12" t="s">
        <v>8073</v>
      </c>
      <c r="K1481" s="11" t="s">
        <v>8067</v>
      </c>
      <c r="L1481" s="12">
        <v>32</v>
      </c>
      <c r="M1481" s="13"/>
      <c r="N1481" s="14"/>
      <c r="O1481" s="14"/>
    </row>
    <row r="1482" spans="1:15" x14ac:dyDescent="0.2">
      <c r="A1482" s="8">
        <v>1479</v>
      </c>
      <c r="B1482" s="9"/>
      <c r="C1482" s="10" t="s">
        <v>8075</v>
      </c>
      <c r="D1482" s="11" t="s">
        <v>8076</v>
      </c>
      <c r="E1482" s="11" t="s">
        <v>8077</v>
      </c>
      <c r="F1482" s="11"/>
      <c r="G1482" s="12" t="s">
        <v>27</v>
      </c>
      <c r="H1482" s="11"/>
      <c r="I1482" s="12" t="s">
        <v>7984</v>
      </c>
      <c r="J1482" s="12" t="s">
        <v>8078</v>
      </c>
      <c r="K1482" s="11" t="s">
        <v>8075</v>
      </c>
      <c r="L1482" s="12">
        <v>10</v>
      </c>
      <c r="M1482" s="13"/>
      <c r="N1482" s="14"/>
      <c r="O1482" s="14"/>
    </row>
    <row r="1483" spans="1:15" x14ac:dyDescent="0.2">
      <c r="A1483" s="8">
        <v>1480</v>
      </c>
      <c r="B1483" s="9"/>
      <c r="C1483" s="10" t="s">
        <v>8080</v>
      </c>
      <c r="D1483" s="11" t="s">
        <v>8076</v>
      </c>
      <c r="E1483" s="11" t="s">
        <v>8081</v>
      </c>
      <c r="F1483" s="11"/>
      <c r="G1483" s="12" t="s">
        <v>22</v>
      </c>
      <c r="H1483" s="11"/>
      <c r="I1483" s="12" t="s">
        <v>7984</v>
      </c>
      <c r="J1483" s="12" t="s">
        <v>8078</v>
      </c>
      <c r="K1483" s="11" t="s">
        <v>8080</v>
      </c>
      <c r="L1483" s="12">
        <v>20</v>
      </c>
      <c r="M1483" s="13"/>
      <c r="N1483" s="14"/>
      <c r="O1483" s="14"/>
    </row>
    <row r="1484" spans="1:15" x14ac:dyDescent="0.2">
      <c r="A1484" s="8">
        <v>1481</v>
      </c>
      <c r="B1484" s="15"/>
      <c r="C1484" s="10" t="s">
        <v>10155</v>
      </c>
      <c r="D1484" s="11" t="s">
        <v>10156</v>
      </c>
      <c r="E1484" s="11" t="s">
        <v>10157</v>
      </c>
      <c r="F1484" s="11"/>
      <c r="G1484" s="12" t="s">
        <v>523</v>
      </c>
      <c r="H1484" s="11"/>
      <c r="I1484" s="12" t="s">
        <v>7984</v>
      </c>
      <c r="J1484" s="12" t="s">
        <v>10158</v>
      </c>
      <c r="K1484" s="11" t="s">
        <v>10155</v>
      </c>
      <c r="L1484" s="12">
        <v>100</v>
      </c>
      <c r="M1484" s="16"/>
      <c r="N1484" s="14"/>
      <c r="O1484" s="14"/>
    </row>
    <row r="1485" spans="1:15" x14ac:dyDescent="0.2">
      <c r="A1485" s="8">
        <v>1482</v>
      </c>
      <c r="B1485" s="9"/>
      <c r="C1485" s="10" t="s">
        <v>8083</v>
      </c>
      <c r="D1485" s="11" t="s">
        <v>8084</v>
      </c>
      <c r="E1485" s="11" t="s">
        <v>8085</v>
      </c>
      <c r="F1485" s="11"/>
      <c r="G1485" s="12" t="s">
        <v>4261</v>
      </c>
      <c r="H1485" s="11"/>
      <c r="I1485" s="12" t="s">
        <v>7984</v>
      </c>
      <c r="J1485" s="12" t="s">
        <v>8086</v>
      </c>
      <c r="K1485" s="11" t="s">
        <v>8083</v>
      </c>
      <c r="L1485" s="12">
        <v>48</v>
      </c>
      <c r="M1485" s="13"/>
      <c r="N1485" s="14"/>
      <c r="O1485" s="14"/>
    </row>
    <row r="1486" spans="1:15" x14ac:dyDescent="0.2">
      <c r="A1486" s="8">
        <v>1483</v>
      </c>
      <c r="B1486" s="9"/>
      <c r="C1486" s="10" t="s">
        <v>8088</v>
      </c>
      <c r="D1486" s="11" t="s">
        <v>8089</v>
      </c>
      <c r="E1486" s="11" t="s">
        <v>8090</v>
      </c>
      <c r="F1486" s="11"/>
      <c r="G1486" s="12" t="s">
        <v>22</v>
      </c>
      <c r="H1486" s="11"/>
      <c r="I1486" s="12" t="s">
        <v>8091</v>
      </c>
      <c r="J1486" s="12" t="s">
        <v>8092</v>
      </c>
      <c r="K1486" s="11" t="s">
        <v>8088</v>
      </c>
      <c r="L1486" s="12">
        <v>20</v>
      </c>
      <c r="M1486" s="13"/>
      <c r="N1486" s="14"/>
      <c r="O1486" s="14"/>
    </row>
    <row r="1487" spans="1:15" x14ac:dyDescent="0.2">
      <c r="A1487" s="8">
        <v>1484</v>
      </c>
      <c r="B1487" s="9"/>
      <c r="C1487" s="10" t="s">
        <v>8094</v>
      </c>
      <c r="D1487" s="11" t="s">
        <v>8095</v>
      </c>
      <c r="E1487" s="11" t="s">
        <v>8096</v>
      </c>
      <c r="F1487" s="11" t="s">
        <v>8097</v>
      </c>
      <c r="G1487" s="12" t="s">
        <v>22</v>
      </c>
      <c r="H1487" s="11" t="s">
        <v>8098</v>
      </c>
      <c r="I1487" s="12" t="s">
        <v>7877</v>
      </c>
      <c r="J1487" s="12" t="s">
        <v>8099</v>
      </c>
      <c r="K1487" s="11" t="s">
        <v>8094</v>
      </c>
      <c r="L1487" s="12">
        <v>20</v>
      </c>
      <c r="M1487" s="13"/>
      <c r="N1487" s="14"/>
      <c r="O1487" s="14"/>
    </row>
    <row r="1488" spans="1:15" x14ac:dyDescent="0.2">
      <c r="A1488" s="8">
        <v>1485</v>
      </c>
      <c r="B1488" s="9"/>
      <c r="C1488" s="10" t="s">
        <v>8101</v>
      </c>
      <c r="D1488" s="11" t="s">
        <v>8102</v>
      </c>
      <c r="E1488" s="11" t="s">
        <v>8103</v>
      </c>
      <c r="F1488" s="11" t="s">
        <v>8104</v>
      </c>
      <c r="G1488" s="12" t="s">
        <v>75</v>
      </c>
      <c r="H1488" s="11" t="s">
        <v>8105</v>
      </c>
      <c r="I1488" s="12" t="s">
        <v>7915</v>
      </c>
      <c r="J1488" s="12" t="s">
        <v>8106</v>
      </c>
      <c r="K1488" s="11" t="s">
        <v>8101</v>
      </c>
      <c r="L1488" s="12">
        <v>30</v>
      </c>
      <c r="M1488" s="13"/>
      <c r="N1488" s="14"/>
      <c r="O1488" s="14"/>
    </row>
    <row r="1489" spans="1:15" x14ac:dyDescent="0.2">
      <c r="A1489" s="8">
        <v>1486</v>
      </c>
      <c r="B1489" s="9"/>
      <c r="C1489" s="10" t="s">
        <v>8108</v>
      </c>
      <c r="D1489" s="11" t="s">
        <v>8109</v>
      </c>
      <c r="E1489" s="11" t="s">
        <v>8110</v>
      </c>
      <c r="F1489" s="11"/>
      <c r="G1489" s="12" t="s">
        <v>27</v>
      </c>
      <c r="H1489" s="11"/>
      <c r="I1489" s="12" t="s">
        <v>7877</v>
      </c>
      <c r="J1489" s="12" t="s">
        <v>8111</v>
      </c>
      <c r="K1489" s="11" t="s">
        <v>8108</v>
      </c>
      <c r="L1489" s="12">
        <v>10</v>
      </c>
      <c r="M1489" s="13"/>
      <c r="N1489" s="14"/>
      <c r="O1489" s="14"/>
    </row>
    <row r="1490" spans="1:15" x14ac:dyDescent="0.2">
      <c r="A1490" s="8">
        <v>1487</v>
      </c>
      <c r="B1490" s="9"/>
      <c r="C1490" s="10" t="s">
        <v>8113</v>
      </c>
      <c r="D1490" s="11" t="s">
        <v>8109</v>
      </c>
      <c r="E1490" s="11" t="s">
        <v>8114</v>
      </c>
      <c r="F1490" s="11"/>
      <c r="G1490" s="12" t="s">
        <v>22</v>
      </c>
      <c r="H1490" s="11"/>
      <c r="I1490" s="12" t="s">
        <v>7877</v>
      </c>
      <c r="J1490" s="12" t="s">
        <v>8111</v>
      </c>
      <c r="K1490" s="11" t="s">
        <v>8113</v>
      </c>
      <c r="L1490" s="12">
        <v>20</v>
      </c>
      <c r="M1490" s="13"/>
      <c r="N1490" s="14"/>
      <c r="O1490" s="14"/>
    </row>
    <row r="1491" spans="1:15" x14ac:dyDescent="0.2">
      <c r="A1491" s="8">
        <v>1488</v>
      </c>
      <c r="B1491" s="9"/>
      <c r="C1491" s="10" t="s">
        <v>8116</v>
      </c>
      <c r="D1491" s="11" t="s">
        <v>8117</v>
      </c>
      <c r="E1491" s="11" t="s">
        <v>8118</v>
      </c>
      <c r="F1491" s="11"/>
      <c r="G1491" s="12" t="s">
        <v>8119</v>
      </c>
      <c r="H1491" s="11"/>
      <c r="I1491" s="12" t="s">
        <v>8120</v>
      </c>
      <c r="J1491" s="12" t="s">
        <v>8121</v>
      </c>
      <c r="K1491" s="11" t="s">
        <v>8116</v>
      </c>
      <c r="L1491" s="12">
        <v>1</v>
      </c>
      <c r="M1491" s="13"/>
      <c r="N1491" s="14"/>
      <c r="O1491" s="14"/>
    </row>
    <row r="1492" spans="1:15" x14ac:dyDescent="0.2">
      <c r="A1492" s="8">
        <v>1489</v>
      </c>
      <c r="B1492" s="9"/>
      <c r="C1492" s="10" t="s">
        <v>8123</v>
      </c>
      <c r="D1492" s="11" t="s">
        <v>8124</v>
      </c>
      <c r="E1492" s="11" t="s">
        <v>8125</v>
      </c>
      <c r="F1492" s="11"/>
      <c r="G1492" s="12" t="s">
        <v>115</v>
      </c>
      <c r="H1492" s="11"/>
      <c r="I1492" s="12" t="s">
        <v>8126</v>
      </c>
      <c r="J1492" s="12" t="s">
        <v>8127</v>
      </c>
      <c r="K1492" s="11" t="s">
        <v>8123</v>
      </c>
      <c r="L1492" s="12">
        <v>50</v>
      </c>
      <c r="M1492" s="13"/>
      <c r="N1492" s="14"/>
      <c r="O1492" s="14"/>
    </row>
    <row r="1493" spans="1:15" x14ac:dyDescent="0.2">
      <c r="A1493" s="8">
        <v>1490</v>
      </c>
      <c r="B1493" s="9"/>
      <c r="C1493" s="10" t="s">
        <v>8129</v>
      </c>
      <c r="D1493" s="11" t="s">
        <v>8130</v>
      </c>
      <c r="E1493" s="11" t="s">
        <v>8131</v>
      </c>
      <c r="F1493" s="11" t="s">
        <v>8132</v>
      </c>
      <c r="G1493" s="12" t="s">
        <v>809</v>
      </c>
      <c r="H1493" s="11" t="s">
        <v>8000</v>
      </c>
      <c r="I1493" s="12" t="s">
        <v>7856</v>
      </c>
      <c r="J1493" s="12" t="s">
        <v>8133</v>
      </c>
      <c r="K1493" s="11" t="s">
        <v>8129</v>
      </c>
      <c r="L1493" s="12">
        <v>14</v>
      </c>
      <c r="M1493" s="13"/>
      <c r="N1493" s="14"/>
      <c r="O1493" s="14"/>
    </row>
    <row r="1494" spans="1:15" x14ac:dyDescent="0.2">
      <c r="A1494" s="8">
        <v>1491</v>
      </c>
      <c r="B1494" s="9"/>
      <c r="C1494" s="10"/>
      <c r="D1494" s="11" t="s">
        <v>8135</v>
      </c>
      <c r="E1494" s="11" t="s">
        <v>8136</v>
      </c>
      <c r="F1494" s="11"/>
      <c r="G1494" s="12" t="s">
        <v>8137</v>
      </c>
      <c r="H1494" s="11"/>
      <c r="I1494" s="12" t="s">
        <v>8138</v>
      </c>
      <c r="J1494" s="12" t="s">
        <v>8139</v>
      </c>
      <c r="K1494" s="11"/>
      <c r="L1494" s="12">
        <v>1</v>
      </c>
      <c r="M1494" s="13"/>
      <c r="N1494" s="14"/>
      <c r="O1494" s="14"/>
    </row>
    <row r="1495" spans="1:15" x14ac:dyDescent="0.2">
      <c r="A1495" s="8">
        <v>1492</v>
      </c>
      <c r="B1495" s="9"/>
      <c r="C1495" s="10" t="s">
        <v>8141</v>
      </c>
      <c r="D1495" s="11" t="s">
        <v>8142</v>
      </c>
      <c r="E1495" s="11" t="s">
        <v>8143</v>
      </c>
      <c r="F1495" s="11" t="s">
        <v>7206</v>
      </c>
      <c r="G1495" s="12" t="s">
        <v>523</v>
      </c>
      <c r="H1495" s="11" t="s">
        <v>8000</v>
      </c>
      <c r="I1495" s="12" t="s">
        <v>8144</v>
      </c>
      <c r="J1495" s="12" t="s">
        <v>8145</v>
      </c>
      <c r="K1495" s="11" t="s">
        <v>8141</v>
      </c>
      <c r="L1495" s="12">
        <v>100</v>
      </c>
      <c r="M1495" s="13"/>
      <c r="N1495" s="14"/>
      <c r="O1495" s="14"/>
    </row>
    <row r="1496" spans="1:15" x14ac:dyDescent="0.2">
      <c r="A1496" s="8">
        <v>1493</v>
      </c>
      <c r="B1496" s="9"/>
      <c r="C1496" s="10" t="s">
        <v>8147</v>
      </c>
      <c r="D1496" s="11" t="s">
        <v>8148</v>
      </c>
      <c r="E1496" s="11" t="s">
        <v>8149</v>
      </c>
      <c r="F1496" s="11" t="s">
        <v>8150</v>
      </c>
      <c r="G1496" s="12" t="s">
        <v>75</v>
      </c>
      <c r="H1496" s="11" t="s">
        <v>8151</v>
      </c>
      <c r="I1496" s="12" t="s">
        <v>7884</v>
      </c>
      <c r="J1496" s="12" t="s">
        <v>8152</v>
      </c>
      <c r="K1496" s="11" t="s">
        <v>8147</v>
      </c>
      <c r="L1496" s="12">
        <v>30</v>
      </c>
      <c r="M1496" s="13"/>
      <c r="N1496" s="14"/>
      <c r="O1496" s="14"/>
    </row>
    <row r="1497" spans="1:15" x14ac:dyDescent="0.2">
      <c r="A1497" s="8">
        <v>1494</v>
      </c>
      <c r="B1497" s="9"/>
      <c r="C1497" s="10" t="s">
        <v>8154</v>
      </c>
      <c r="D1497" s="11" t="s">
        <v>8155</v>
      </c>
      <c r="E1497" s="11" t="s">
        <v>8156</v>
      </c>
      <c r="F1497" s="11" t="s">
        <v>3786</v>
      </c>
      <c r="G1497" s="12" t="s">
        <v>1025</v>
      </c>
      <c r="H1497" s="11" t="s">
        <v>8157</v>
      </c>
      <c r="I1497" s="12" t="s">
        <v>7849</v>
      </c>
      <c r="J1497" s="12" t="s">
        <v>8158</v>
      </c>
      <c r="K1497" s="11" t="s">
        <v>8154</v>
      </c>
      <c r="L1497" s="12">
        <v>28</v>
      </c>
      <c r="M1497" s="13"/>
      <c r="N1497" s="14"/>
      <c r="O1497" s="14"/>
    </row>
    <row r="1498" spans="1:15" x14ac:dyDescent="0.2">
      <c r="A1498" s="8">
        <v>1495</v>
      </c>
      <c r="B1498" s="9"/>
      <c r="C1498" s="10" t="s">
        <v>8160</v>
      </c>
      <c r="D1498" s="11" t="s">
        <v>8161</v>
      </c>
      <c r="E1498" s="11" t="s">
        <v>8162</v>
      </c>
      <c r="F1498" s="11" t="s">
        <v>8163</v>
      </c>
      <c r="G1498" s="12" t="s">
        <v>790</v>
      </c>
      <c r="H1498" s="11" t="s">
        <v>7848</v>
      </c>
      <c r="I1498" s="12" t="s">
        <v>8164</v>
      </c>
      <c r="J1498" s="12" t="s">
        <v>8165</v>
      </c>
      <c r="K1498" s="11" t="s">
        <v>8160</v>
      </c>
      <c r="L1498" s="12">
        <v>3</v>
      </c>
      <c r="M1498" s="13"/>
      <c r="N1498" s="14"/>
      <c r="O1498" s="14"/>
    </row>
    <row r="1499" spans="1:15" x14ac:dyDescent="0.2">
      <c r="A1499" s="8">
        <v>1496</v>
      </c>
      <c r="B1499" s="9"/>
      <c r="C1499" s="10" t="s">
        <v>8167</v>
      </c>
      <c r="D1499" s="11" t="s">
        <v>8168</v>
      </c>
      <c r="E1499" s="11" t="s">
        <v>8169</v>
      </c>
      <c r="F1499" s="11" t="s">
        <v>4392</v>
      </c>
      <c r="G1499" s="12" t="s">
        <v>1750</v>
      </c>
      <c r="H1499" s="11" t="s">
        <v>7875</v>
      </c>
      <c r="I1499" s="12" t="s">
        <v>7836</v>
      </c>
      <c r="J1499" s="12" t="s">
        <v>8170</v>
      </c>
      <c r="K1499" s="11" t="s">
        <v>8167</v>
      </c>
      <c r="L1499" s="12">
        <v>7</v>
      </c>
      <c r="M1499" s="13"/>
      <c r="N1499" s="14"/>
      <c r="O1499" s="14"/>
    </row>
    <row r="1500" spans="1:15" x14ac:dyDescent="0.2">
      <c r="A1500" s="8">
        <v>1497</v>
      </c>
      <c r="B1500" s="9"/>
      <c r="C1500" s="10" t="s">
        <v>8172</v>
      </c>
      <c r="D1500" s="11" t="s">
        <v>8173</v>
      </c>
      <c r="E1500" s="11" t="s">
        <v>8174</v>
      </c>
      <c r="F1500" s="11" t="s">
        <v>3980</v>
      </c>
      <c r="G1500" s="12" t="s">
        <v>115</v>
      </c>
      <c r="H1500" s="11" t="s">
        <v>8175</v>
      </c>
      <c r="I1500" s="12" t="s">
        <v>8176</v>
      </c>
      <c r="J1500" s="12" t="s">
        <v>8177</v>
      </c>
      <c r="K1500" s="11" t="s">
        <v>8172</v>
      </c>
      <c r="L1500" s="12">
        <v>50</v>
      </c>
      <c r="M1500" s="13"/>
      <c r="N1500" s="14"/>
      <c r="O1500" s="14"/>
    </row>
    <row r="1501" spans="1:15" x14ac:dyDescent="0.2">
      <c r="A1501" s="8">
        <v>1498</v>
      </c>
      <c r="B1501" s="9"/>
      <c r="C1501" s="10" t="s">
        <v>8179</v>
      </c>
      <c r="D1501" s="11" t="s">
        <v>8180</v>
      </c>
      <c r="E1501" s="11" t="s">
        <v>8181</v>
      </c>
      <c r="F1501" s="11" t="s">
        <v>8182</v>
      </c>
      <c r="G1501" s="12" t="s">
        <v>115</v>
      </c>
      <c r="H1501" s="11" t="s">
        <v>8183</v>
      </c>
      <c r="I1501" s="12" t="s">
        <v>8176</v>
      </c>
      <c r="J1501" s="12" t="s">
        <v>4366</v>
      </c>
      <c r="K1501" s="11" t="s">
        <v>8179</v>
      </c>
      <c r="L1501" s="12">
        <v>50</v>
      </c>
      <c r="M1501" s="13"/>
      <c r="N1501" s="14"/>
      <c r="O1501" s="14"/>
    </row>
    <row r="1502" spans="1:15" x14ac:dyDescent="0.2">
      <c r="A1502" s="8">
        <v>1499</v>
      </c>
      <c r="B1502" s="9"/>
      <c r="C1502" s="10" t="s">
        <v>8185</v>
      </c>
      <c r="D1502" s="11" t="s">
        <v>8186</v>
      </c>
      <c r="E1502" s="11" t="s">
        <v>8187</v>
      </c>
      <c r="F1502" s="11" t="s">
        <v>3980</v>
      </c>
      <c r="G1502" s="12" t="s">
        <v>115</v>
      </c>
      <c r="H1502" s="11" t="s">
        <v>8188</v>
      </c>
      <c r="I1502" s="12" t="s">
        <v>8176</v>
      </c>
      <c r="J1502" s="12" t="s">
        <v>8189</v>
      </c>
      <c r="K1502" s="11" t="s">
        <v>8185</v>
      </c>
      <c r="L1502" s="12">
        <v>50</v>
      </c>
      <c r="M1502" s="13"/>
      <c r="N1502" s="14"/>
      <c r="O1502" s="14"/>
    </row>
    <row r="1503" spans="1:15" x14ac:dyDescent="0.2">
      <c r="A1503" s="8">
        <v>1500</v>
      </c>
      <c r="B1503" s="9"/>
      <c r="C1503" s="10" t="s">
        <v>8191</v>
      </c>
      <c r="D1503" s="11" t="s">
        <v>8192</v>
      </c>
      <c r="E1503" s="11" t="s">
        <v>8193</v>
      </c>
      <c r="F1503" s="11"/>
      <c r="G1503" s="12" t="s">
        <v>27</v>
      </c>
      <c r="H1503" s="11"/>
      <c r="I1503" s="12" t="s">
        <v>7978</v>
      </c>
      <c r="J1503" s="12" t="s">
        <v>8194</v>
      </c>
      <c r="K1503" s="11" t="s">
        <v>8191</v>
      </c>
      <c r="L1503" s="12">
        <v>10</v>
      </c>
      <c r="M1503" s="13"/>
      <c r="N1503" s="14"/>
      <c r="O1503" s="14"/>
    </row>
    <row r="1504" spans="1:15" x14ac:dyDescent="0.2">
      <c r="A1504" s="8">
        <v>1501</v>
      </c>
      <c r="B1504" s="9"/>
      <c r="C1504" s="10" t="s">
        <v>8196</v>
      </c>
      <c r="D1504" s="11" t="s">
        <v>8197</v>
      </c>
      <c r="E1504" s="11" t="s">
        <v>8198</v>
      </c>
      <c r="F1504" s="11" t="s">
        <v>3786</v>
      </c>
      <c r="G1504" s="12" t="s">
        <v>601</v>
      </c>
      <c r="H1504" s="11" t="s">
        <v>8199</v>
      </c>
      <c r="I1504" s="12" t="s">
        <v>7856</v>
      </c>
      <c r="J1504" s="12" t="s">
        <v>8200</v>
      </c>
      <c r="K1504" s="11" t="s">
        <v>8196</v>
      </c>
      <c r="L1504" s="12">
        <v>30</v>
      </c>
      <c r="M1504" s="13"/>
      <c r="N1504" s="14"/>
      <c r="O1504" s="14"/>
    </row>
    <row r="1505" spans="1:15" x14ac:dyDescent="0.2">
      <c r="A1505" s="8">
        <v>1502</v>
      </c>
      <c r="B1505" s="9"/>
      <c r="C1505" s="10" t="s">
        <v>8202</v>
      </c>
      <c r="D1505" s="11" t="s">
        <v>8203</v>
      </c>
      <c r="E1505" s="11" t="s">
        <v>8204</v>
      </c>
      <c r="F1505" s="11"/>
      <c r="G1505" s="12" t="s">
        <v>4572</v>
      </c>
      <c r="H1505" s="11" t="s">
        <v>8059</v>
      </c>
      <c r="I1505" s="12" t="s">
        <v>7978</v>
      </c>
      <c r="J1505" s="12" t="s">
        <v>8205</v>
      </c>
      <c r="K1505" s="11" t="s">
        <v>8202</v>
      </c>
      <c r="L1505" s="12">
        <v>60</v>
      </c>
      <c r="M1505" s="13"/>
      <c r="N1505" s="14"/>
      <c r="O1505" s="14"/>
    </row>
    <row r="1506" spans="1:15" x14ac:dyDescent="0.2">
      <c r="A1506" s="8">
        <v>1503</v>
      </c>
      <c r="B1506" s="15"/>
      <c r="C1506" s="10" t="s">
        <v>10159</v>
      </c>
      <c r="D1506" s="11" t="s">
        <v>10160</v>
      </c>
      <c r="E1506" s="11" t="s">
        <v>10161</v>
      </c>
      <c r="F1506" s="11" t="s">
        <v>10162</v>
      </c>
      <c r="G1506" s="12" t="s">
        <v>4572</v>
      </c>
      <c r="H1506" s="11" t="s">
        <v>10163</v>
      </c>
      <c r="I1506" s="12" t="s">
        <v>10164</v>
      </c>
      <c r="J1506" s="12" t="s">
        <v>10165</v>
      </c>
      <c r="K1506" s="11" t="s">
        <v>10159</v>
      </c>
      <c r="L1506" s="12">
        <v>60</v>
      </c>
      <c r="M1506" s="16"/>
      <c r="N1506" s="14"/>
      <c r="O1506" s="14"/>
    </row>
    <row r="1507" spans="1:15" x14ac:dyDescent="0.2">
      <c r="A1507" s="8">
        <v>1504</v>
      </c>
      <c r="B1507" s="9"/>
      <c r="C1507" s="10" t="s">
        <v>8207</v>
      </c>
      <c r="D1507" s="11" t="s">
        <v>8208</v>
      </c>
      <c r="E1507" s="11" t="s">
        <v>8209</v>
      </c>
      <c r="F1507" s="11" t="s">
        <v>8210</v>
      </c>
      <c r="G1507" s="12" t="s">
        <v>22</v>
      </c>
      <c r="H1507" s="11" t="s">
        <v>8211</v>
      </c>
      <c r="I1507" s="12" t="s">
        <v>7828</v>
      </c>
      <c r="J1507" s="12" t="s">
        <v>8212</v>
      </c>
      <c r="K1507" s="11" t="s">
        <v>8207</v>
      </c>
      <c r="L1507" s="12">
        <v>20</v>
      </c>
      <c r="M1507" s="13"/>
      <c r="N1507" s="14"/>
      <c r="O1507" s="14"/>
    </row>
    <row r="1508" spans="1:15" x14ac:dyDescent="0.2">
      <c r="A1508" s="8">
        <v>1505</v>
      </c>
      <c r="B1508" s="9"/>
      <c r="C1508" s="10" t="s">
        <v>8214</v>
      </c>
      <c r="D1508" s="11" t="s">
        <v>8215</v>
      </c>
      <c r="E1508" s="11" t="s">
        <v>8216</v>
      </c>
      <c r="F1508" s="11"/>
      <c r="G1508" s="12" t="s">
        <v>75</v>
      </c>
      <c r="H1508" s="11"/>
      <c r="I1508" s="12" t="s">
        <v>7863</v>
      </c>
      <c r="J1508" s="12" t="s">
        <v>8217</v>
      </c>
      <c r="K1508" s="11" t="s">
        <v>8214</v>
      </c>
      <c r="L1508" s="12">
        <v>30</v>
      </c>
      <c r="M1508" s="13"/>
      <c r="N1508" s="14"/>
      <c r="O1508" s="14"/>
    </row>
    <row r="1509" spans="1:15" x14ac:dyDescent="0.2">
      <c r="A1509" s="8">
        <v>1506</v>
      </c>
      <c r="B1509" s="9"/>
      <c r="C1509" s="10" t="s">
        <v>8219</v>
      </c>
      <c r="D1509" s="11" t="s">
        <v>8220</v>
      </c>
      <c r="E1509" s="11" t="s">
        <v>8221</v>
      </c>
      <c r="F1509" s="11" t="s">
        <v>8222</v>
      </c>
      <c r="G1509" s="12" t="s">
        <v>8223</v>
      </c>
      <c r="H1509" s="11" t="s">
        <v>8224</v>
      </c>
      <c r="I1509" s="12" t="s">
        <v>8225</v>
      </c>
      <c r="J1509" s="12" t="s">
        <v>8226</v>
      </c>
      <c r="K1509" s="11" t="s">
        <v>8219</v>
      </c>
      <c r="L1509" s="12">
        <v>1</v>
      </c>
      <c r="M1509" s="13"/>
      <c r="N1509" s="14"/>
      <c r="O1509" s="14"/>
    </row>
    <row r="1510" spans="1:15" x14ac:dyDescent="0.2">
      <c r="A1510" s="8">
        <v>1507</v>
      </c>
      <c r="B1510" s="9"/>
      <c r="C1510" s="10" t="s">
        <v>8228</v>
      </c>
      <c r="D1510" s="11" t="s">
        <v>8229</v>
      </c>
      <c r="E1510" s="11" t="s">
        <v>8230</v>
      </c>
      <c r="F1510" s="11" t="s">
        <v>8222</v>
      </c>
      <c r="G1510" s="12" t="s">
        <v>2063</v>
      </c>
      <c r="H1510" s="11" t="s">
        <v>8224</v>
      </c>
      <c r="I1510" s="12" t="s">
        <v>8225</v>
      </c>
      <c r="J1510" s="12" t="s">
        <v>8231</v>
      </c>
      <c r="K1510" s="11" t="s">
        <v>8228</v>
      </c>
      <c r="L1510" s="12">
        <v>12</v>
      </c>
      <c r="M1510" s="13"/>
      <c r="N1510" s="14"/>
      <c r="O1510" s="14"/>
    </row>
    <row r="1511" spans="1:15" x14ac:dyDescent="0.2">
      <c r="A1511" s="8">
        <v>1508</v>
      </c>
      <c r="B1511" s="9"/>
      <c r="C1511" s="10" t="s">
        <v>8233</v>
      </c>
      <c r="D1511" s="11" t="s">
        <v>8234</v>
      </c>
      <c r="E1511" s="11" t="s">
        <v>8235</v>
      </c>
      <c r="F1511" s="11"/>
      <c r="G1511" s="12" t="s">
        <v>8223</v>
      </c>
      <c r="H1511" s="11"/>
      <c r="I1511" s="12" t="s">
        <v>8225</v>
      </c>
      <c r="J1511" s="12" t="s">
        <v>8236</v>
      </c>
      <c r="K1511" s="11" t="s">
        <v>8233</v>
      </c>
      <c r="L1511" s="12">
        <v>1</v>
      </c>
      <c r="M1511" s="13"/>
      <c r="N1511" s="14"/>
      <c r="O1511" s="14"/>
    </row>
    <row r="1512" spans="1:15" x14ac:dyDescent="0.2">
      <c r="A1512" s="8">
        <v>1509</v>
      </c>
      <c r="B1512" s="9"/>
      <c r="C1512" s="10" t="s">
        <v>8238</v>
      </c>
      <c r="D1512" s="11" t="s">
        <v>8239</v>
      </c>
      <c r="E1512" s="11" t="s">
        <v>8240</v>
      </c>
      <c r="F1512" s="11" t="s">
        <v>580</v>
      </c>
      <c r="G1512" s="12" t="s">
        <v>7931</v>
      </c>
      <c r="H1512" s="11" t="s">
        <v>8241</v>
      </c>
      <c r="I1512" s="12" t="s">
        <v>7933</v>
      </c>
      <c r="J1512" s="12" t="s">
        <v>8242</v>
      </c>
      <c r="K1512" s="11" t="s">
        <v>8238</v>
      </c>
      <c r="L1512" s="12">
        <v>1</v>
      </c>
      <c r="M1512" s="13"/>
      <c r="N1512" s="14"/>
      <c r="O1512" s="14"/>
    </row>
    <row r="1513" spans="1:15" x14ac:dyDescent="0.2">
      <c r="A1513" s="8">
        <v>1510</v>
      </c>
      <c r="B1513" s="9"/>
      <c r="C1513" s="10" t="s">
        <v>8244</v>
      </c>
      <c r="D1513" s="11" t="s">
        <v>8245</v>
      </c>
      <c r="E1513" s="11" t="s">
        <v>8246</v>
      </c>
      <c r="F1513" s="11" t="s">
        <v>8247</v>
      </c>
      <c r="G1513" s="12" t="s">
        <v>7827</v>
      </c>
      <c r="H1513" s="11" t="s">
        <v>8248</v>
      </c>
      <c r="I1513" s="12" t="s">
        <v>8247</v>
      </c>
      <c r="J1513" s="12" t="s">
        <v>8249</v>
      </c>
      <c r="K1513" s="11" t="s">
        <v>8244</v>
      </c>
      <c r="L1513" s="12">
        <v>1</v>
      </c>
      <c r="M1513" s="13"/>
      <c r="N1513" s="14"/>
      <c r="O1513" s="14"/>
    </row>
    <row r="1514" spans="1:15" x14ac:dyDescent="0.2">
      <c r="A1514" s="8">
        <v>1511</v>
      </c>
      <c r="B1514" s="9"/>
      <c r="C1514" s="10" t="s">
        <v>8251</v>
      </c>
      <c r="D1514" s="11" t="s">
        <v>8252</v>
      </c>
      <c r="E1514" s="11" t="s">
        <v>8253</v>
      </c>
      <c r="F1514" s="11" t="s">
        <v>8254</v>
      </c>
      <c r="G1514" s="12" t="s">
        <v>8255</v>
      </c>
      <c r="H1514" s="11" t="s">
        <v>8248</v>
      </c>
      <c r="I1514" s="12" t="s">
        <v>8247</v>
      </c>
      <c r="J1514" s="12" t="s">
        <v>8256</v>
      </c>
      <c r="K1514" s="11" t="s">
        <v>8251</v>
      </c>
      <c r="L1514" s="12">
        <v>1</v>
      </c>
      <c r="M1514" s="13"/>
      <c r="N1514" s="14"/>
      <c r="O1514" s="14"/>
    </row>
    <row r="1515" spans="1:15" x14ac:dyDescent="0.2">
      <c r="A1515" s="8">
        <v>1512</v>
      </c>
      <c r="B1515" s="9"/>
      <c r="C1515" s="10"/>
      <c r="D1515" s="11" t="s">
        <v>8258</v>
      </c>
      <c r="E1515" s="11" t="s">
        <v>8259</v>
      </c>
      <c r="F1515" s="11" t="s">
        <v>8260</v>
      </c>
      <c r="G1515" s="12" t="s">
        <v>2354</v>
      </c>
      <c r="H1515" s="11" t="s">
        <v>8261</v>
      </c>
      <c r="I1515" s="12" t="s">
        <v>7863</v>
      </c>
      <c r="J1515" s="12" t="s">
        <v>8262</v>
      </c>
      <c r="K1515" s="11"/>
      <c r="L1515" s="12">
        <v>18</v>
      </c>
      <c r="M1515" s="13"/>
      <c r="N1515" s="14"/>
      <c r="O1515" s="14"/>
    </row>
    <row r="1516" spans="1:15" x14ac:dyDescent="0.2">
      <c r="A1516" s="8">
        <v>1513</v>
      </c>
      <c r="B1516" s="9"/>
      <c r="C1516" s="10" t="s">
        <v>8264</v>
      </c>
      <c r="D1516" s="11" t="s">
        <v>8265</v>
      </c>
      <c r="E1516" s="11" t="s">
        <v>8266</v>
      </c>
      <c r="F1516" s="11" t="s">
        <v>1199</v>
      </c>
      <c r="G1516" s="12" t="s">
        <v>7889</v>
      </c>
      <c r="H1516" s="11" t="s">
        <v>8267</v>
      </c>
      <c r="I1516" s="12" t="s">
        <v>7877</v>
      </c>
      <c r="J1516" s="12" t="s">
        <v>8268</v>
      </c>
      <c r="K1516" s="11" t="s">
        <v>8264</v>
      </c>
      <c r="L1516" s="12">
        <v>1</v>
      </c>
      <c r="M1516" s="13"/>
      <c r="N1516" s="14"/>
      <c r="O1516" s="14"/>
    </row>
    <row r="1517" spans="1:15" x14ac:dyDescent="0.2">
      <c r="A1517" s="8">
        <v>1514</v>
      </c>
      <c r="B1517" s="9"/>
      <c r="C1517" s="10" t="s">
        <v>8270</v>
      </c>
      <c r="D1517" s="11" t="s">
        <v>8271</v>
      </c>
      <c r="E1517" s="11" t="s">
        <v>8272</v>
      </c>
      <c r="F1517" s="11" t="s">
        <v>8132</v>
      </c>
      <c r="G1517" s="12" t="s">
        <v>228</v>
      </c>
      <c r="H1517" s="11" t="s">
        <v>8000</v>
      </c>
      <c r="I1517" s="12" t="s">
        <v>8273</v>
      </c>
      <c r="J1517" s="12" t="s">
        <v>8274</v>
      </c>
      <c r="K1517" s="11" t="s">
        <v>8270</v>
      </c>
      <c r="L1517" s="12">
        <v>15</v>
      </c>
      <c r="M1517" s="13"/>
      <c r="N1517" s="14"/>
      <c r="O1517" s="14"/>
    </row>
    <row r="1518" spans="1:15" x14ac:dyDescent="0.2">
      <c r="A1518" s="8">
        <v>1515</v>
      </c>
      <c r="B1518" s="9"/>
      <c r="C1518" s="10" t="s">
        <v>8276</v>
      </c>
      <c r="D1518" s="11" t="s">
        <v>8271</v>
      </c>
      <c r="E1518" s="11" t="s">
        <v>8277</v>
      </c>
      <c r="F1518" s="11" t="s">
        <v>8132</v>
      </c>
      <c r="G1518" s="12" t="s">
        <v>1025</v>
      </c>
      <c r="H1518" s="11" t="s">
        <v>8000</v>
      </c>
      <c r="I1518" s="12" t="s">
        <v>8273</v>
      </c>
      <c r="J1518" s="12" t="s">
        <v>8274</v>
      </c>
      <c r="K1518" s="11" t="s">
        <v>8276</v>
      </c>
      <c r="L1518" s="12">
        <v>28</v>
      </c>
      <c r="M1518" s="13"/>
      <c r="N1518" s="14"/>
      <c r="O1518" s="14"/>
    </row>
    <row r="1519" spans="1:15" x14ac:dyDescent="0.2">
      <c r="A1519" s="8">
        <v>1516</v>
      </c>
      <c r="B1519" s="9"/>
      <c r="C1519" s="10" t="s">
        <v>8279</v>
      </c>
      <c r="D1519" s="11" t="s">
        <v>8280</v>
      </c>
      <c r="E1519" s="11" t="s">
        <v>8281</v>
      </c>
      <c r="F1519" s="11" t="s">
        <v>8282</v>
      </c>
      <c r="G1519" s="12" t="s">
        <v>4438</v>
      </c>
      <c r="H1519" s="11" t="s">
        <v>8283</v>
      </c>
      <c r="I1519" s="12" t="s">
        <v>8284</v>
      </c>
      <c r="J1519" s="12" t="s">
        <v>8285</v>
      </c>
      <c r="K1519" s="18" t="s">
        <v>8279</v>
      </c>
      <c r="L1519" s="12">
        <v>56</v>
      </c>
      <c r="M1519" s="13"/>
      <c r="N1519" s="14"/>
      <c r="O1519" s="14"/>
    </row>
    <row r="1520" spans="1:15" x14ac:dyDescent="0.2">
      <c r="A1520" s="8">
        <v>1517</v>
      </c>
      <c r="B1520" s="9"/>
      <c r="C1520" s="10" t="s">
        <v>8287</v>
      </c>
      <c r="D1520" s="11" t="s">
        <v>8288</v>
      </c>
      <c r="E1520" s="11" t="s">
        <v>8289</v>
      </c>
      <c r="F1520" s="11" t="s">
        <v>4843</v>
      </c>
      <c r="G1520" s="12" t="s">
        <v>8290</v>
      </c>
      <c r="H1520" s="11" t="s">
        <v>6245</v>
      </c>
      <c r="I1520" s="12" t="s">
        <v>8291</v>
      </c>
      <c r="J1520" s="12" t="s">
        <v>8292</v>
      </c>
      <c r="K1520" s="11" t="s">
        <v>8287</v>
      </c>
      <c r="L1520" s="12">
        <v>1</v>
      </c>
      <c r="M1520" s="13"/>
      <c r="N1520" s="14"/>
      <c r="O1520" s="14"/>
    </row>
    <row r="1521" spans="1:15" x14ac:dyDescent="0.2">
      <c r="A1521" s="8">
        <v>1518</v>
      </c>
      <c r="B1521" s="9"/>
      <c r="C1521" s="10" t="s">
        <v>8294</v>
      </c>
      <c r="D1521" s="11" t="s">
        <v>8295</v>
      </c>
      <c r="E1521" s="11" t="s">
        <v>8296</v>
      </c>
      <c r="F1521" s="11" t="s">
        <v>8297</v>
      </c>
      <c r="G1521" s="12" t="s">
        <v>22</v>
      </c>
      <c r="H1521" s="11" t="s">
        <v>108</v>
      </c>
      <c r="I1521" s="12" t="s">
        <v>3162</v>
      </c>
      <c r="J1521" s="12" t="s">
        <v>8298</v>
      </c>
      <c r="K1521" s="11" t="s">
        <v>8294</v>
      </c>
      <c r="L1521" s="12">
        <v>20</v>
      </c>
      <c r="M1521" s="13"/>
      <c r="N1521" s="14"/>
      <c r="O1521" s="14"/>
    </row>
    <row r="1522" spans="1:15" x14ac:dyDescent="0.2">
      <c r="A1522" s="8">
        <v>1519</v>
      </c>
      <c r="B1522" s="9"/>
      <c r="C1522" s="10" t="s">
        <v>8300</v>
      </c>
      <c r="D1522" s="11" t="s">
        <v>8301</v>
      </c>
      <c r="E1522" s="11" t="s">
        <v>8302</v>
      </c>
      <c r="F1522" s="11" t="s">
        <v>8303</v>
      </c>
      <c r="G1522" s="12" t="s">
        <v>8255</v>
      </c>
      <c r="H1522" s="11" t="s">
        <v>1418</v>
      </c>
      <c r="I1522" s="12" t="s">
        <v>8304</v>
      </c>
      <c r="J1522" s="12" t="s">
        <v>8305</v>
      </c>
      <c r="K1522" s="11" t="s">
        <v>8300</v>
      </c>
      <c r="L1522" s="12">
        <v>1</v>
      </c>
      <c r="M1522" s="13"/>
      <c r="N1522" s="14"/>
      <c r="O1522" s="14"/>
    </row>
    <row r="1523" spans="1:15" x14ac:dyDescent="0.2">
      <c r="A1523" s="8">
        <v>1520</v>
      </c>
      <c r="B1523" s="9"/>
      <c r="C1523" s="10" t="s">
        <v>8307</v>
      </c>
      <c r="D1523" s="11" t="s">
        <v>8308</v>
      </c>
      <c r="E1523" s="11" t="s">
        <v>8309</v>
      </c>
      <c r="F1523" s="11"/>
      <c r="G1523" s="12" t="s">
        <v>809</v>
      </c>
      <c r="H1523" s="11"/>
      <c r="I1523" s="12" t="s">
        <v>7877</v>
      </c>
      <c r="J1523" s="12" t="s">
        <v>8310</v>
      </c>
      <c r="K1523" s="11" t="s">
        <v>8307</v>
      </c>
      <c r="L1523" s="12">
        <v>14</v>
      </c>
      <c r="M1523" s="13"/>
      <c r="N1523" s="14"/>
      <c r="O1523" s="14"/>
    </row>
    <row r="1524" spans="1:15" x14ac:dyDescent="0.2">
      <c r="A1524" s="8">
        <v>1521</v>
      </c>
      <c r="B1524" s="9"/>
      <c r="C1524" s="10" t="s">
        <v>8312</v>
      </c>
      <c r="D1524" s="11" t="s">
        <v>8308</v>
      </c>
      <c r="E1524" s="11" t="s">
        <v>8313</v>
      </c>
      <c r="F1524" s="11"/>
      <c r="G1524" s="12" t="s">
        <v>1025</v>
      </c>
      <c r="H1524" s="11"/>
      <c r="I1524" s="12" t="s">
        <v>7877</v>
      </c>
      <c r="J1524" s="12" t="s">
        <v>8314</v>
      </c>
      <c r="K1524" s="11" t="s">
        <v>8312</v>
      </c>
      <c r="L1524" s="12">
        <v>28</v>
      </c>
      <c r="M1524" s="13"/>
      <c r="N1524" s="14"/>
      <c r="O1524" s="14"/>
    </row>
    <row r="1525" spans="1:15" x14ac:dyDescent="0.2">
      <c r="A1525" s="8">
        <v>1522</v>
      </c>
      <c r="B1525" s="15"/>
      <c r="C1525" s="10" t="s">
        <v>10166</v>
      </c>
      <c r="D1525" s="11" t="s">
        <v>10167</v>
      </c>
      <c r="E1525" s="11" t="s">
        <v>10168</v>
      </c>
      <c r="F1525" s="11"/>
      <c r="G1525" s="12" t="s">
        <v>8315</v>
      </c>
      <c r="H1525" s="11"/>
      <c r="I1525" s="12" t="s">
        <v>7877</v>
      </c>
      <c r="J1525" s="12" t="s">
        <v>10169</v>
      </c>
      <c r="K1525" s="11" t="s">
        <v>10166</v>
      </c>
      <c r="L1525" s="12">
        <v>1</v>
      </c>
      <c r="M1525" s="16"/>
      <c r="N1525" s="14"/>
      <c r="O1525" s="14"/>
    </row>
    <row r="1526" spans="1:15" x14ac:dyDescent="0.2">
      <c r="A1526" s="8">
        <v>1523</v>
      </c>
      <c r="B1526" s="9"/>
      <c r="C1526" s="10" t="s">
        <v>8317</v>
      </c>
      <c r="D1526" s="11" t="s">
        <v>8318</v>
      </c>
      <c r="E1526" s="11" t="s">
        <v>8319</v>
      </c>
      <c r="F1526" s="11"/>
      <c r="G1526" s="12" t="s">
        <v>27</v>
      </c>
      <c r="H1526" s="11"/>
      <c r="I1526" s="12" t="s">
        <v>8320</v>
      </c>
      <c r="J1526" s="12" t="s">
        <v>8321</v>
      </c>
      <c r="K1526" s="11" t="s">
        <v>8317</v>
      </c>
      <c r="L1526" s="12">
        <v>10</v>
      </c>
      <c r="M1526" s="13"/>
      <c r="N1526" s="14"/>
      <c r="O1526" s="14"/>
    </row>
    <row r="1527" spans="1:15" x14ac:dyDescent="0.2">
      <c r="A1527" s="8">
        <v>1524</v>
      </c>
      <c r="B1527" s="9"/>
      <c r="C1527" s="10" t="s">
        <v>8323</v>
      </c>
      <c r="D1527" s="11" t="s">
        <v>8324</v>
      </c>
      <c r="E1527" s="11" t="s">
        <v>8325</v>
      </c>
      <c r="F1527" s="11" t="s">
        <v>3980</v>
      </c>
      <c r="G1527" s="12" t="s">
        <v>75</v>
      </c>
      <c r="H1527" s="11" t="s">
        <v>8326</v>
      </c>
      <c r="I1527" s="12" t="s">
        <v>7856</v>
      </c>
      <c r="J1527" s="12" t="s">
        <v>8327</v>
      </c>
      <c r="K1527" s="11" t="s">
        <v>8323</v>
      </c>
      <c r="L1527" s="12">
        <v>30</v>
      </c>
      <c r="M1527" s="13"/>
      <c r="N1527" s="14"/>
      <c r="O1527" s="14"/>
    </row>
    <row r="1528" spans="1:15" x14ac:dyDescent="0.2">
      <c r="A1528" s="8">
        <v>1525</v>
      </c>
      <c r="B1528" s="9"/>
      <c r="C1528" s="10" t="s">
        <v>8329</v>
      </c>
      <c r="D1528" s="11" t="s">
        <v>8330</v>
      </c>
      <c r="E1528" s="11" t="s">
        <v>8331</v>
      </c>
      <c r="F1528" s="11" t="s">
        <v>8332</v>
      </c>
      <c r="G1528" s="12" t="s">
        <v>8333</v>
      </c>
      <c r="H1528" s="11" t="s">
        <v>8334</v>
      </c>
      <c r="I1528" s="12" t="s">
        <v>8335</v>
      </c>
      <c r="J1528" s="12" t="s">
        <v>8336</v>
      </c>
      <c r="K1528" s="11" t="s">
        <v>8329</v>
      </c>
      <c r="L1528" s="12">
        <v>1</v>
      </c>
      <c r="M1528" s="13"/>
      <c r="N1528" s="14"/>
      <c r="O1528" s="14"/>
    </row>
    <row r="1529" spans="1:15" x14ac:dyDescent="0.2">
      <c r="A1529" s="8">
        <v>1526</v>
      </c>
      <c r="B1529" s="9"/>
      <c r="C1529" s="10" t="s">
        <v>8338</v>
      </c>
      <c r="D1529" s="11" t="s">
        <v>8339</v>
      </c>
      <c r="E1529" s="11" t="s">
        <v>8340</v>
      </c>
      <c r="F1529" s="11" t="s">
        <v>8341</v>
      </c>
      <c r="G1529" s="12" t="s">
        <v>7889</v>
      </c>
      <c r="H1529" s="11" t="s">
        <v>8342</v>
      </c>
      <c r="I1529" s="12" t="s">
        <v>8343</v>
      </c>
      <c r="J1529" s="12" t="s">
        <v>8344</v>
      </c>
      <c r="K1529" s="11" t="s">
        <v>8338</v>
      </c>
      <c r="L1529" s="12">
        <v>1</v>
      </c>
      <c r="M1529" s="13"/>
      <c r="N1529" s="14"/>
      <c r="O1529" s="14"/>
    </row>
    <row r="1530" spans="1:15" x14ac:dyDescent="0.2">
      <c r="A1530" s="8">
        <v>1527</v>
      </c>
      <c r="B1530" s="9"/>
      <c r="C1530" s="10" t="s">
        <v>8345</v>
      </c>
      <c r="D1530" s="11" t="s">
        <v>8346</v>
      </c>
      <c r="E1530" s="11" t="s">
        <v>10170</v>
      </c>
      <c r="F1530" s="11" t="s">
        <v>8347</v>
      </c>
      <c r="G1530" s="12" t="s">
        <v>809</v>
      </c>
      <c r="H1530" s="11" t="s">
        <v>8199</v>
      </c>
      <c r="I1530" s="12" t="s">
        <v>8144</v>
      </c>
      <c r="J1530" s="12" t="s">
        <v>8348</v>
      </c>
      <c r="K1530" s="11" t="s">
        <v>8345</v>
      </c>
      <c r="L1530" s="12">
        <v>14</v>
      </c>
      <c r="M1530" s="13"/>
      <c r="N1530" s="14"/>
      <c r="O1530" s="14"/>
    </row>
    <row r="1531" spans="1:15" x14ac:dyDescent="0.2">
      <c r="A1531" s="8">
        <v>1528</v>
      </c>
      <c r="B1531" s="9"/>
      <c r="C1531" s="10" t="s">
        <v>8350</v>
      </c>
      <c r="D1531" s="11" t="s">
        <v>8351</v>
      </c>
      <c r="E1531" s="11" t="s">
        <v>8352</v>
      </c>
      <c r="F1531" s="11" t="s">
        <v>8353</v>
      </c>
      <c r="G1531" s="12" t="s">
        <v>75</v>
      </c>
      <c r="H1531" s="11" t="s">
        <v>8151</v>
      </c>
      <c r="I1531" s="12" t="s">
        <v>7836</v>
      </c>
      <c r="J1531" s="12" t="s">
        <v>8354</v>
      </c>
      <c r="K1531" s="11" t="s">
        <v>8350</v>
      </c>
      <c r="L1531" s="12">
        <v>30</v>
      </c>
      <c r="M1531" s="13"/>
      <c r="N1531" s="14"/>
      <c r="O1531" s="14"/>
    </row>
    <row r="1532" spans="1:15" x14ac:dyDescent="0.2">
      <c r="A1532" s="8">
        <v>1529</v>
      </c>
      <c r="B1532" s="9"/>
      <c r="C1532" s="10" t="s">
        <v>8355</v>
      </c>
      <c r="D1532" s="11" t="s">
        <v>8356</v>
      </c>
      <c r="E1532" s="11" t="s">
        <v>8357</v>
      </c>
      <c r="F1532" s="11"/>
      <c r="G1532" s="12" t="s">
        <v>8358</v>
      </c>
      <c r="H1532" s="11"/>
      <c r="I1532" s="12" t="s">
        <v>7863</v>
      </c>
      <c r="J1532" s="12" t="s">
        <v>8359</v>
      </c>
      <c r="K1532" s="11" t="s">
        <v>8355</v>
      </c>
      <c r="L1532" s="12">
        <v>1</v>
      </c>
      <c r="M1532" s="13"/>
      <c r="N1532" s="14"/>
      <c r="O1532" s="14"/>
    </row>
    <row r="1533" spans="1:15" x14ac:dyDescent="0.2">
      <c r="A1533" s="8">
        <v>1530</v>
      </c>
      <c r="B1533" s="9"/>
      <c r="C1533" s="10" t="s">
        <v>8361</v>
      </c>
      <c r="D1533" s="11" t="s">
        <v>8362</v>
      </c>
      <c r="E1533" s="11" t="s">
        <v>8363</v>
      </c>
      <c r="F1533" s="11" t="s">
        <v>8364</v>
      </c>
      <c r="G1533" s="12" t="s">
        <v>22</v>
      </c>
      <c r="H1533" s="11" t="s">
        <v>8199</v>
      </c>
      <c r="I1533" s="12" t="s">
        <v>8291</v>
      </c>
      <c r="J1533" s="12" t="s">
        <v>8365</v>
      </c>
      <c r="K1533" s="11" t="s">
        <v>8361</v>
      </c>
      <c r="L1533" s="12">
        <v>20</v>
      </c>
      <c r="M1533" s="13"/>
      <c r="N1533" s="14"/>
      <c r="O1533" s="14"/>
    </row>
    <row r="1534" spans="1:15" x14ac:dyDescent="0.2">
      <c r="A1534" s="8">
        <v>1531</v>
      </c>
      <c r="B1534" s="15"/>
      <c r="C1534" s="10" t="s">
        <v>10171</v>
      </c>
      <c r="D1534" s="11" t="s">
        <v>10172</v>
      </c>
      <c r="E1534" s="11" t="s">
        <v>10173</v>
      </c>
      <c r="F1534" s="11" t="s">
        <v>10174</v>
      </c>
      <c r="G1534" s="12" t="s">
        <v>75</v>
      </c>
      <c r="H1534" s="11" t="s">
        <v>10175</v>
      </c>
      <c r="I1534" s="12" t="s">
        <v>7877</v>
      </c>
      <c r="J1534" s="12" t="s">
        <v>10176</v>
      </c>
      <c r="K1534" s="11" t="s">
        <v>10171</v>
      </c>
      <c r="L1534" s="12">
        <v>30</v>
      </c>
      <c r="M1534" s="16"/>
      <c r="N1534" s="14"/>
      <c r="O1534" s="14"/>
    </row>
    <row r="1535" spans="1:15" x14ac:dyDescent="0.2">
      <c r="A1535" s="8">
        <v>1532</v>
      </c>
      <c r="B1535" s="9"/>
      <c r="C1535" s="10" t="s">
        <v>8367</v>
      </c>
      <c r="D1535" s="11" t="s">
        <v>8368</v>
      </c>
      <c r="E1535" s="11" t="s">
        <v>8369</v>
      </c>
      <c r="F1535" s="11"/>
      <c r="G1535" s="12" t="s">
        <v>2232</v>
      </c>
      <c r="H1535" s="11"/>
      <c r="I1535" s="12" t="s">
        <v>7863</v>
      </c>
      <c r="J1535" s="12" t="s">
        <v>8370</v>
      </c>
      <c r="K1535" s="11" t="s">
        <v>8367</v>
      </c>
      <c r="L1535" s="12">
        <v>21</v>
      </c>
      <c r="M1535" s="13"/>
      <c r="N1535" s="14"/>
      <c r="O1535" s="14"/>
    </row>
    <row r="1536" spans="1:15" x14ac:dyDescent="0.2">
      <c r="A1536" s="8">
        <v>1533</v>
      </c>
      <c r="B1536" s="9"/>
      <c r="C1536" s="10" t="s">
        <v>8372</v>
      </c>
      <c r="D1536" s="11" t="s">
        <v>8373</v>
      </c>
      <c r="E1536" s="11" t="s">
        <v>8374</v>
      </c>
      <c r="F1536" s="11" t="s">
        <v>8375</v>
      </c>
      <c r="G1536" s="12" t="s">
        <v>75</v>
      </c>
      <c r="H1536" s="11" t="s">
        <v>8376</v>
      </c>
      <c r="I1536" s="12" t="s">
        <v>8291</v>
      </c>
      <c r="J1536" s="12" t="s">
        <v>8377</v>
      </c>
      <c r="K1536" s="11" t="s">
        <v>8372</v>
      </c>
      <c r="L1536" s="12">
        <v>30</v>
      </c>
      <c r="M1536" s="13"/>
      <c r="N1536" s="14"/>
      <c r="O1536" s="14"/>
    </row>
    <row r="1537" spans="1:15" x14ac:dyDescent="0.2">
      <c r="A1537" s="8">
        <v>1534</v>
      </c>
      <c r="B1537" s="9"/>
      <c r="C1537" s="10" t="s">
        <v>8379</v>
      </c>
      <c r="D1537" s="11" t="s">
        <v>8380</v>
      </c>
      <c r="E1537" s="11" t="s">
        <v>8381</v>
      </c>
      <c r="F1537" s="11"/>
      <c r="G1537" s="12" t="s">
        <v>8382</v>
      </c>
      <c r="H1537" s="11"/>
      <c r="I1537" s="12" t="s">
        <v>8383</v>
      </c>
      <c r="J1537" s="12" t="s">
        <v>8384</v>
      </c>
      <c r="K1537" s="11" t="s">
        <v>8379</v>
      </c>
      <c r="L1537" s="12">
        <v>1</v>
      </c>
      <c r="M1537" s="13"/>
      <c r="N1537" s="14"/>
      <c r="O1537" s="14"/>
    </row>
    <row r="1538" spans="1:15" x14ac:dyDescent="0.2">
      <c r="A1538" s="8">
        <v>1535</v>
      </c>
      <c r="B1538" s="9"/>
      <c r="C1538" s="10" t="s">
        <v>8386</v>
      </c>
      <c r="D1538" s="11" t="s">
        <v>8387</v>
      </c>
      <c r="E1538" s="11" t="s">
        <v>8388</v>
      </c>
      <c r="F1538" s="11" t="s">
        <v>8389</v>
      </c>
      <c r="G1538" s="12" t="s">
        <v>1025</v>
      </c>
      <c r="H1538" s="11" t="s">
        <v>8199</v>
      </c>
      <c r="I1538" s="12" t="s">
        <v>7877</v>
      </c>
      <c r="J1538" s="12" t="s">
        <v>8390</v>
      </c>
      <c r="K1538" s="11" t="s">
        <v>8386</v>
      </c>
      <c r="L1538" s="12">
        <v>28</v>
      </c>
      <c r="M1538" s="13"/>
      <c r="N1538" s="14"/>
      <c r="O1538" s="14"/>
    </row>
    <row r="1539" spans="1:15" x14ac:dyDescent="0.2">
      <c r="A1539" s="8">
        <v>1536</v>
      </c>
      <c r="B1539" s="9"/>
      <c r="C1539" s="10" t="s">
        <v>8392</v>
      </c>
      <c r="D1539" s="11" t="s">
        <v>8393</v>
      </c>
      <c r="E1539" s="11" t="s">
        <v>8394</v>
      </c>
      <c r="F1539" s="11" t="s">
        <v>8395</v>
      </c>
      <c r="G1539" s="12" t="s">
        <v>790</v>
      </c>
      <c r="H1539" s="11" t="s">
        <v>8396</v>
      </c>
      <c r="I1539" s="12" t="s">
        <v>8397</v>
      </c>
      <c r="J1539" s="12" t="s">
        <v>8398</v>
      </c>
      <c r="K1539" s="11" t="s">
        <v>8392</v>
      </c>
      <c r="L1539" s="12">
        <v>3</v>
      </c>
      <c r="M1539" s="13"/>
      <c r="N1539" s="14"/>
      <c r="O1539" s="14"/>
    </row>
    <row r="1540" spans="1:15" x14ac:dyDescent="0.2">
      <c r="A1540" s="8">
        <v>1537</v>
      </c>
      <c r="B1540" s="9"/>
      <c r="C1540" s="10" t="s">
        <v>8400</v>
      </c>
      <c r="D1540" s="11" t="s">
        <v>8401</v>
      </c>
      <c r="E1540" s="11" t="s">
        <v>8402</v>
      </c>
      <c r="F1540" s="11" t="s">
        <v>38</v>
      </c>
      <c r="G1540" s="12" t="s">
        <v>75</v>
      </c>
      <c r="H1540" s="11" t="s">
        <v>7848</v>
      </c>
      <c r="I1540" s="12" t="s">
        <v>7877</v>
      </c>
      <c r="J1540" s="12" t="s">
        <v>8403</v>
      </c>
      <c r="K1540" s="11" t="s">
        <v>8400</v>
      </c>
      <c r="L1540" s="12">
        <v>30</v>
      </c>
      <c r="M1540" s="13"/>
      <c r="N1540" s="14"/>
      <c r="O1540" s="14"/>
    </row>
    <row r="1541" spans="1:15" x14ac:dyDescent="0.2">
      <c r="A1541" s="8">
        <v>1538</v>
      </c>
      <c r="B1541" s="9"/>
      <c r="C1541" s="10" t="s">
        <v>8405</v>
      </c>
      <c r="D1541" s="11" t="s">
        <v>8406</v>
      </c>
      <c r="E1541" s="11" t="s">
        <v>8407</v>
      </c>
      <c r="F1541" s="11" t="s">
        <v>5168</v>
      </c>
      <c r="G1541" s="12" t="s">
        <v>27</v>
      </c>
      <c r="H1541" s="11" t="s">
        <v>8000</v>
      </c>
      <c r="I1541" s="12" t="s">
        <v>8408</v>
      </c>
      <c r="J1541" s="12" t="s">
        <v>8409</v>
      </c>
      <c r="K1541" s="11" t="s">
        <v>8405</v>
      </c>
      <c r="L1541" s="12">
        <v>10</v>
      </c>
      <c r="M1541" s="13"/>
      <c r="N1541" s="14"/>
      <c r="O1541" s="14"/>
    </row>
    <row r="1542" spans="1:15" x14ac:dyDescent="0.2">
      <c r="A1542" s="8">
        <v>1539</v>
      </c>
      <c r="B1542" s="9"/>
      <c r="C1542" s="10" t="s">
        <v>8411</v>
      </c>
      <c r="D1542" s="11" t="s">
        <v>8412</v>
      </c>
      <c r="E1542" s="11" t="s">
        <v>8413</v>
      </c>
      <c r="F1542" s="11" t="s">
        <v>851</v>
      </c>
      <c r="G1542" s="12" t="s">
        <v>8414</v>
      </c>
      <c r="H1542" s="11" t="s">
        <v>7946</v>
      </c>
      <c r="I1542" s="12" t="s">
        <v>7863</v>
      </c>
      <c r="J1542" s="12" t="s">
        <v>8415</v>
      </c>
      <c r="K1542" s="11" t="s">
        <v>8411</v>
      </c>
      <c r="L1542" s="12">
        <v>96</v>
      </c>
      <c r="M1542" s="13"/>
      <c r="N1542" s="14"/>
      <c r="O1542" s="14"/>
    </row>
    <row r="1543" spans="1:15" x14ac:dyDescent="0.2">
      <c r="A1543" s="8">
        <v>1540</v>
      </c>
      <c r="B1543" s="9"/>
      <c r="C1543" s="10" t="s">
        <v>8417</v>
      </c>
      <c r="D1543" s="11" t="s">
        <v>8418</v>
      </c>
      <c r="E1543" s="11" t="s">
        <v>8419</v>
      </c>
      <c r="F1543" s="11"/>
      <c r="G1543" s="12" t="s">
        <v>8420</v>
      </c>
      <c r="H1543" s="11"/>
      <c r="I1543" s="12" t="s">
        <v>8421</v>
      </c>
      <c r="J1543" s="12" t="s">
        <v>8422</v>
      </c>
      <c r="K1543" s="11" t="s">
        <v>8417</v>
      </c>
      <c r="L1543" s="12">
        <v>1</v>
      </c>
      <c r="M1543" s="13"/>
      <c r="N1543" s="14"/>
      <c r="O1543" s="14"/>
    </row>
    <row r="1544" spans="1:15" x14ac:dyDescent="0.2">
      <c r="A1544" s="8">
        <v>1541</v>
      </c>
      <c r="B1544" s="9"/>
      <c r="C1544" s="10" t="s">
        <v>8424</v>
      </c>
      <c r="D1544" s="11" t="s">
        <v>8425</v>
      </c>
      <c r="E1544" s="11" t="s">
        <v>8426</v>
      </c>
      <c r="F1544" s="11" t="s">
        <v>8427</v>
      </c>
      <c r="G1544" s="12" t="s">
        <v>339</v>
      </c>
      <c r="H1544" s="11" t="s">
        <v>8428</v>
      </c>
      <c r="I1544" s="12" t="s">
        <v>8429</v>
      </c>
      <c r="J1544" s="12" t="s">
        <v>8430</v>
      </c>
      <c r="K1544" s="11" t="s">
        <v>8424</v>
      </c>
      <c r="L1544" s="12">
        <v>1</v>
      </c>
      <c r="M1544" s="13"/>
      <c r="N1544" s="14"/>
      <c r="O1544" s="14"/>
    </row>
    <row r="1545" spans="1:15" x14ac:dyDescent="0.2">
      <c r="A1545" s="8">
        <v>1542</v>
      </c>
      <c r="B1545" s="9"/>
      <c r="C1545" s="10" t="s">
        <v>8432</v>
      </c>
      <c r="D1545" s="11" t="s">
        <v>8433</v>
      </c>
      <c r="E1545" s="11" t="s">
        <v>8434</v>
      </c>
      <c r="F1545" s="11"/>
      <c r="G1545" s="12" t="s">
        <v>8435</v>
      </c>
      <c r="H1545" s="11"/>
      <c r="I1545" s="12" t="s">
        <v>7863</v>
      </c>
      <c r="J1545" s="12" t="s">
        <v>8436</v>
      </c>
      <c r="K1545" s="11" t="s">
        <v>8432</v>
      </c>
      <c r="L1545" s="12">
        <v>1</v>
      </c>
      <c r="M1545" s="13"/>
      <c r="N1545" s="14"/>
      <c r="O1545" s="14"/>
    </row>
    <row r="1546" spans="1:15" x14ac:dyDescent="0.2">
      <c r="A1546" s="8">
        <v>1543</v>
      </c>
      <c r="B1546" s="9"/>
      <c r="C1546" s="10" t="s">
        <v>8438</v>
      </c>
      <c r="D1546" s="11" t="s">
        <v>8439</v>
      </c>
      <c r="E1546" s="11" t="s">
        <v>8440</v>
      </c>
      <c r="F1546" s="11" t="s">
        <v>295</v>
      </c>
      <c r="G1546" s="12" t="s">
        <v>8315</v>
      </c>
      <c r="H1546" s="11" t="s">
        <v>1418</v>
      </c>
      <c r="I1546" s="12" t="s">
        <v>7836</v>
      </c>
      <c r="J1546" s="12" t="s">
        <v>8441</v>
      </c>
      <c r="K1546" s="11" t="s">
        <v>8438</v>
      </c>
      <c r="L1546" s="12">
        <v>1</v>
      </c>
      <c r="M1546" s="13"/>
      <c r="N1546" s="14"/>
      <c r="O1546" s="14"/>
    </row>
    <row r="1547" spans="1:15" x14ac:dyDescent="0.2">
      <c r="A1547" s="8">
        <v>1544</v>
      </c>
      <c r="B1547" s="9"/>
      <c r="C1547" s="10" t="s">
        <v>8443</v>
      </c>
      <c r="D1547" s="11" t="s">
        <v>8444</v>
      </c>
      <c r="E1547" s="11" t="s">
        <v>8445</v>
      </c>
      <c r="F1547" s="11" t="s">
        <v>923</v>
      </c>
      <c r="G1547" s="12" t="s">
        <v>75</v>
      </c>
      <c r="H1547" s="11" t="s">
        <v>8199</v>
      </c>
      <c r="I1547" s="12" t="s">
        <v>7849</v>
      </c>
      <c r="J1547" s="12" t="s">
        <v>8446</v>
      </c>
      <c r="K1547" s="18" t="s">
        <v>8443</v>
      </c>
      <c r="L1547" s="12">
        <v>30</v>
      </c>
      <c r="M1547" s="13"/>
      <c r="N1547" s="14"/>
      <c r="O1547" s="14"/>
    </row>
    <row r="1548" spans="1:15" x14ac:dyDescent="0.2">
      <c r="A1548" s="8">
        <v>1545</v>
      </c>
      <c r="B1548" s="9"/>
      <c r="C1548" s="10" t="s">
        <v>8448</v>
      </c>
      <c r="D1548" s="11" t="s">
        <v>8449</v>
      </c>
      <c r="E1548" s="11" t="s">
        <v>8450</v>
      </c>
      <c r="F1548" s="11" t="s">
        <v>8451</v>
      </c>
      <c r="G1548" s="12" t="s">
        <v>75</v>
      </c>
      <c r="H1548" s="11" t="s">
        <v>8428</v>
      </c>
      <c r="I1548" s="12" t="s">
        <v>3162</v>
      </c>
      <c r="J1548" s="12" t="s">
        <v>8452</v>
      </c>
      <c r="K1548" s="11" t="s">
        <v>8448</v>
      </c>
      <c r="L1548" s="12">
        <v>30</v>
      </c>
      <c r="M1548" s="13"/>
      <c r="N1548" s="14"/>
      <c r="O1548" s="14"/>
    </row>
    <row r="1549" spans="1:15" x14ac:dyDescent="0.2">
      <c r="A1549" s="8">
        <v>1546</v>
      </c>
      <c r="B1549" s="9"/>
      <c r="C1549" s="10" t="s">
        <v>8454</v>
      </c>
      <c r="D1549" s="11" t="s">
        <v>8455</v>
      </c>
      <c r="E1549" s="11" t="s">
        <v>8456</v>
      </c>
      <c r="F1549" s="11" t="s">
        <v>8451</v>
      </c>
      <c r="G1549" s="12" t="s">
        <v>75</v>
      </c>
      <c r="H1549" s="11" t="s">
        <v>8428</v>
      </c>
      <c r="I1549" s="12" t="s">
        <v>8457</v>
      </c>
      <c r="J1549" s="12" t="s">
        <v>8458</v>
      </c>
      <c r="K1549" s="11" t="s">
        <v>8454</v>
      </c>
      <c r="L1549" s="12">
        <v>30</v>
      </c>
      <c r="M1549" s="13"/>
      <c r="N1549" s="14"/>
      <c r="O1549" s="14"/>
    </row>
    <row r="1550" spans="1:15" x14ac:dyDescent="0.2">
      <c r="A1550" s="8">
        <v>1547</v>
      </c>
      <c r="B1550" s="9"/>
      <c r="C1550" s="10" t="s">
        <v>8460</v>
      </c>
      <c r="D1550" s="11" t="s">
        <v>8461</v>
      </c>
      <c r="E1550" s="11" t="s">
        <v>8462</v>
      </c>
      <c r="F1550" s="11"/>
      <c r="G1550" s="12" t="s">
        <v>809</v>
      </c>
      <c r="H1550" s="11"/>
      <c r="I1550" s="12" t="s">
        <v>7863</v>
      </c>
      <c r="J1550" s="12" t="s">
        <v>8463</v>
      </c>
      <c r="K1550" s="11" t="s">
        <v>8460</v>
      </c>
      <c r="L1550" s="12">
        <v>14</v>
      </c>
      <c r="M1550" s="13"/>
      <c r="N1550" s="14"/>
      <c r="O1550" s="14"/>
    </row>
    <row r="1551" spans="1:15" x14ac:dyDescent="0.2">
      <c r="A1551" s="8">
        <v>1548</v>
      </c>
      <c r="B1551" s="9"/>
      <c r="C1551" s="10" t="s">
        <v>8465</v>
      </c>
      <c r="D1551" s="11" t="s">
        <v>8466</v>
      </c>
      <c r="E1551" s="11" t="s">
        <v>8467</v>
      </c>
      <c r="F1551" s="11"/>
      <c r="G1551" s="12" t="s">
        <v>8468</v>
      </c>
      <c r="H1551" s="11"/>
      <c r="I1551" s="12" t="s">
        <v>7984</v>
      </c>
      <c r="J1551" s="12" t="s">
        <v>8469</v>
      </c>
      <c r="K1551" s="11" t="s">
        <v>8465</v>
      </c>
      <c r="L1551" s="12">
        <v>1</v>
      </c>
      <c r="M1551" s="13"/>
      <c r="N1551" s="14"/>
      <c r="O1551" s="14"/>
    </row>
    <row r="1552" spans="1:15" x14ac:dyDescent="0.2">
      <c r="A1552" s="8">
        <v>1549</v>
      </c>
      <c r="B1552" s="9"/>
      <c r="C1552" s="10" t="s">
        <v>8471</v>
      </c>
      <c r="D1552" s="11" t="s">
        <v>8472</v>
      </c>
      <c r="E1552" s="11" t="s">
        <v>8473</v>
      </c>
      <c r="F1552" s="11" t="s">
        <v>3394</v>
      </c>
      <c r="G1552" s="12" t="s">
        <v>1750</v>
      </c>
      <c r="H1552" s="11" t="s">
        <v>7848</v>
      </c>
      <c r="I1552" s="12" t="s">
        <v>8474</v>
      </c>
      <c r="J1552" s="12" t="s">
        <v>8475</v>
      </c>
      <c r="K1552" s="11" t="s">
        <v>8471</v>
      </c>
      <c r="L1552" s="12">
        <v>7</v>
      </c>
      <c r="M1552" s="13"/>
      <c r="N1552" s="14"/>
      <c r="O1552" s="14"/>
    </row>
    <row r="1553" spans="1:15" x14ac:dyDescent="0.2">
      <c r="A1553" s="8">
        <v>1550</v>
      </c>
      <c r="B1553" s="9"/>
      <c r="C1553" s="10"/>
      <c r="D1553" s="11" t="s">
        <v>8477</v>
      </c>
      <c r="E1553" s="11" t="s">
        <v>8478</v>
      </c>
      <c r="F1553" s="11"/>
      <c r="G1553" s="12" t="s">
        <v>8479</v>
      </c>
      <c r="H1553" s="11"/>
      <c r="I1553" s="12" t="s">
        <v>8480</v>
      </c>
      <c r="J1553" s="12"/>
      <c r="K1553" s="11"/>
      <c r="L1553" s="12">
        <v>1</v>
      </c>
      <c r="M1553" s="13"/>
      <c r="N1553" s="14"/>
      <c r="O1553" s="14"/>
    </row>
    <row r="1554" spans="1:15" x14ac:dyDescent="0.2">
      <c r="A1554" s="8">
        <v>1551</v>
      </c>
      <c r="B1554" s="9"/>
      <c r="C1554" s="10" t="s">
        <v>8482</v>
      </c>
      <c r="D1554" s="11" t="s">
        <v>8483</v>
      </c>
      <c r="E1554" s="11" t="s">
        <v>8484</v>
      </c>
      <c r="F1554" s="11" t="s">
        <v>8485</v>
      </c>
      <c r="G1554" s="12" t="s">
        <v>75</v>
      </c>
      <c r="H1554" s="11" t="s">
        <v>8000</v>
      </c>
      <c r="I1554" s="12" t="s">
        <v>7836</v>
      </c>
      <c r="J1554" s="12" t="s">
        <v>8486</v>
      </c>
      <c r="K1554" s="11" t="s">
        <v>8482</v>
      </c>
      <c r="L1554" s="12">
        <v>30</v>
      </c>
      <c r="M1554" s="13"/>
      <c r="N1554" s="14"/>
      <c r="O1554" s="14"/>
    </row>
    <row r="1555" spans="1:15" x14ac:dyDescent="0.2">
      <c r="A1555" s="8">
        <v>1552</v>
      </c>
      <c r="B1555" s="9"/>
      <c r="C1555" s="10" t="s">
        <v>8488</v>
      </c>
      <c r="D1555" s="11" t="s">
        <v>8489</v>
      </c>
      <c r="E1555" s="11" t="s">
        <v>8490</v>
      </c>
      <c r="F1555" s="11" t="s">
        <v>8491</v>
      </c>
      <c r="G1555" s="12" t="s">
        <v>8290</v>
      </c>
      <c r="H1555" s="11" t="s">
        <v>1418</v>
      </c>
      <c r="I1555" s="12" t="s">
        <v>8492</v>
      </c>
      <c r="J1555" s="12" t="s">
        <v>8493</v>
      </c>
      <c r="K1555" s="11" t="s">
        <v>8488</v>
      </c>
      <c r="L1555" s="12">
        <v>1</v>
      </c>
      <c r="M1555" s="13"/>
      <c r="N1555" s="14"/>
      <c r="O1555" s="14"/>
    </row>
    <row r="1556" spans="1:15" x14ac:dyDescent="0.2">
      <c r="A1556" s="8">
        <v>1553</v>
      </c>
      <c r="B1556" s="9"/>
      <c r="C1556" s="10" t="s">
        <v>8495</v>
      </c>
      <c r="D1556" s="11" t="s">
        <v>8496</v>
      </c>
      <c r="E1556" s="11" t="s">
        <v>8497</v>
      </c>
      <c r="F1556" s="11" t="s">
        <v>8498</v>
      </c>
      <c r="G1556" s="12" t="s">
        <v>75</v>
      </c>
      <c r="H1556" s="11" t="s">
        <v>8499</v>
      </c>
      <c r="I1556" s="12" t="s">
        <v>8500</v>
      </c>
      <c r="J1556" s="12" t="s">
        <v>8501</v>
      </c>
      <c r="K1556" s="11" t="s">
        <v>8495</v>
      </c>
      <c r="L1556" s="12">
        <v>1</v>
      </c>
      <c r="M1556" s="13"/>
      <c r="N1556" s="14"/>
      <c r="O1556" s="14"/>
    </row>
    <row r="1557" spans="1:15" x14ac:dyDescent="0.2">
      <c r="A1557" s="8">
        <v>1554</v>
      </c>
      <c r="B1557" s="9"/>
      <c r="C1557" s="10" t="s">
        <v>8503</v>
      </c>
      <c r="D1557" s="11" t="s">
        <v>8504</v>
      </c>
      <c r="E1557" s="11" t="s">
        <v>8505</v>
      </c>
      <c r="F1557" s="11" t="s">
        <v>8506</v>
      </c>
      <c r="G1557" s="12" t="s">
        <v>8507</v>
      </c>
      <c r="H1557" s="11">
        <v>0.01</v>
      </c>
      <c r="I1557" s="12" t="s">
        <v>7884</v>
      </c>
      <c r="J1557" s="12" t="s">
        <v>8508</v>
      </c>
      <c r="K1557" s="11" t="s">
        <v>8503</v>
      </c>
      <c r="L1557" s="12">
        <v>1</v>
      </c>
      <c r="M1557" s="13"/>
      <c r="N1557" s="14"/>
      <c r="O1557" s="14"/>
    </row>
    <row r="1558" spans="1:15" x14ac:dyDescent="0.2">
      <c r="A1558" s="8">
        <v>1555</v>
      </c>
      <c r="B1558" s="9"/>
      <c r="C1558" s="10" t="s">
        <v>8510</v>
      </c>
      <c r="D1558" s="11" t="s">
        <v>8511</v>
      </c>
      <c r="E1558" s="11" t="s">
        <v>8512</v>
      </c>
      <c r="F1558" s="11"/>
      <c r="G1558" s="12" t="s">
        <v>4572</v>
      </c>
      <c r="H1558" s="11"/>
      <c r="I1558" s="12" t="s">
        <v>7863</v>
      </c>
      <c r="J1558" s="12" t="s">
        <v>8513</v>
      </c>
      <c r="K1558" s="11" t="s">
        <v>8510</v>
      </c>
      <c r="L1558" s="12">
        <v>1</v>
      </c>
      <c r="M1558" s="13"/>
      <c r="N1558" s="14"/>
      <c r="O1558" s="14"/>
    </row>
    <row r="1559" spans="1:15" x14ac:dyDescent="0.2">
      <c r="A1559" s="8">
        <v>1556</v>
      </c>
      <c r="B1559" s="9"/>
      <c r="C1559" s="10" t="s">
        <v>8515</v>
      </c>
      <c r="D1559" s="11" t="s">
        <v>8516</v>
      </c>
      <c r="E1559" s="11" t="s">
        <v>8517</v>
      </c>
      <c r="F1559" s="11"/>
      <c r="G1559" s="12"/>
      <c r="H1559" s="11"/>
      <c r="I1559" s="12" t="s">
        <v>7863</v>
      </c>
      <c r="J1559" s="12" t="s">
        <v>8518</v>
      </c>
      <c r="K1559" s="11" t="s">
        <v>8515</v>
      </c>
      <c r="L1559" s="12">
        <v>28</v>
      </c>
      <c r="M1559" s="13"/>
      <c r="N1559" s="14"/>
      <c r="O1559" s="14"/>
    </row>
    <row r="1560" spans="1:15" x14ac:dyDescent="0.2">
      <c r="A1560" s="8">
        <v>1557</v>
      </c>
      <c r="B1560" s="9"/>
      <c r="C1560" s="10" t="s">
        <v>8520</v>
      </c>
      <c r="D1560" s="11" t="s">
        <v>8521</v>
      </c>
      <c r="E1560" s="11" t="s">
        <v>8522</v>
      </c>
      <c r="F1560" s="11" t="s">
        <v>8523</v>
      </c>
      <c r="G1560" s="12" t="s">
        <v>27</v>
      </c>
      <c r="H1560" s="11" t="s">
        <v>8000</v>
      </c>
      <c r="I1560" s="12" t="s">
        <v>7836</v>
      </c>
      <c r="J1560" s="12" t="s">
        <v>8524</v>
      </c>
      <c r="K1560" s="11" t="s">
        <v>8520</v>
      </c>
      <c r="L1560" s="12">
        <v>10</v>
      </c>
      <c r="M1560" s="13"/>
      <c r="N1560" s="14"/>
      <c r="O1560" s="14"/>
    </row>
    <row r="1561" spans="1:15" x14ac:dyDescent="0.2">
      <c r="A1561" s="8">
        <v>1558</v>
      </c>
      <c r="B1561" s="9"/>
      <c r="C1561" s="10" t="s">
        <v>8526</v>
      </c>
      <c r="D1561" s="11" t="s">
        <v>8527</v>
      </c>
      <c r="E1561" s="11" t="s">
        <v>8528</v>
      </c>
      <c r="F1561" s="11"/>
      <c r="G1561" s="12" t="s">
        <v>27</v>
      </c>
      <c r="H1561" s="11" t="s">
        <v>7907</v>
      </c>
      <c r="I1561" s="12" t="s">
        <v>7863</v>
      </c>
      <c r="J1561" s="12" t="s">
        <v>8529</v>
      </c>
      <c r="K1561" s="11" t="s">
        <v>8526</v>
      </c>
      <c r="L1561" s="12">
        <v>10</v>
      </c>
      <c r="M1561" s="13"/>
      <c r="N1561" s="14"/>
      <c r="O1561" s="14"/>
    </row>
    <row r="1562" spans="1:15" x14ac:dyDescent="0.2">
      <c r="A1562" s="8">
        <v>1559</v>
      </c>
      <c r="B1562" s="9"/>
      <c r="C1562" s="10" t="s">
        <v>8531</v>
      </c>
      <c r="D1562" s="11" t="s">
        <v>8532</v>
      </c>
      <c r="E1562" s="11" t="s">
        <v>8533</v>
      </c>
      <c r="F1562" s="11"/>
      <c r="G1562" s="12" t="s">
        <v>22</v>
      </c>
      <c r="H1562" s="11"/>
      <c r="I1562" s="12" t="s">
        <v>7978</v>
      </c>
      <c r="J1562" s="12" t="s">
        <v>8534</v>
      </c>
      <c r="K1562" s="11" t="s">
        <v>8531</v>
      </c>
      <c r="L1562" s="12">
        <v>20</v>
      </c>
      <c r="M1562" s="13"/>
      <c r="N1562" s="14"/>
      <c r="O1562" s="14"/>
    </row>
    <row r="1563" spans="1:15" x14ac:dyDescent="0.2">
      <c r="A1563" s="8">
        <v>1560</v>
      </c>
      <c r="B1563" s="9"/>
      <c r="C1563" s="10" t="s">
        <v>8536</v>
      </c>
      <c r="D1563" s="11" t="s">
        <v>8537</v>
      </c>
      <c r="E1563" s="11" t="s">
        <v>10177</v>
      </c>
      <c r="F1563" s="11"/>
      <c r="G1563" s="12" t="s">
        <v>75</v>
      </c>
      <c r="H1563" s="11" t="s">
        <v>8538</v>
      </c>
      <c r="I1563" s="12" t="s">
        <v>7877</v>
      </c>
      <c r="J1563" s="12" t="s">
        <v>8539</v>
      </c>
      <c r="K1563" s="11" t="s">
        <v>8536</v>
      </c>
      <c r="L1563" s="12">
        <v>30</v>
      </c>
      <c r="M1563" s="13"/>
      <c r="N1563" s="14"/>
      <c r="O1563" s="14"/>
    </row>
    <row r="1564" spans="1:15" x14ac:dyDescent="0.2">
      <c r="A1564" s="8">
        <v>1561</v>
      </c>
      <c r="B1564" s="9"/>
      <c r="C1564" s="10"/>
      <c r="D1564" s="11" t="s">
        <v>8541</v>
      </c>
      <c r="E1564" s="11" t="s">
        <v>8542</v>
      </c>
      <c r="F1564" s="11"/>
      <c r="G1564" s="12" t="s">
        <v>8543</v>
      </c>
      <c r="H1564" s="11"/>
      <c r="I1564" s="12" t="s">
        <v>8544</v>
      </c>
      <c r="J1564" s="12"/>
      <c r="K1564" s="11"/>
      <c r="L1564" s="12">
        <v>21</v>
      </c>
      <c r="M1564" s="21"/>
      <c r="N1564" s="14"/>
      <c r="O1564" s="14"/>
    </row>
    <row r="1565" spans="1:15" x14ac:dyDescent="0.2">
      <c r="A1565" s="8">
        <v>1562</v>
      </c>
      <c r="B1565" s="15"/>
      <c r="C1565" s="10"/>
      <c r="D1565" s="11" t="s">
        <v>8541</v>
      </c>
      <c r="E1565" s="11" t="s">
        <v>8545</v>
      </c>
      <c r="F1565" s="11"/>
      <c r="G1565" s="12" t="s">
        <v>8546</v>
      </c>
      <c r="H1565" s="11"/>
      <c r="I1565" s="12" t="s">
        <v>8544</v>
      </c>
      <c r="J1565" s="25" t="s">
        <v>8547</v>
      </c>
      <c r="K1565" s="11"/>
      <c r="L1565" s="12">
        <v>9</v>
      </c>
      <c r="M1565" s="21"/>
      <c r="N1565" s="14"/>
      <c r="O1565" s="14"/>
    </row>
    <row r="1566" spans="1:15" x14ac:dyDescent="0.2">
      <c r="A1566" s="8">
        <v>1563</v>
      </c>
      <c r="B1566" s="9"/>
      <c r="C1566" s="10" t="s">
        <v>8549</v>
      </c>
      <c r="D1566" s="11" t="s">
        <v>8550</v>
      </c>
      <c r="E1566" s="11" t="s">
        <v>8551</v>
      </c>
      <c r="F1566" s="11" t="s">
        <v>8552</v>
      </c>
      <c r="G1566" s="12" t="s">
        <v>115</v>
      </c>
      <c r="H1566" s="11" t="s">
        <v>8553</v>
      </c>
      <c r="I1566" s="12" t="s">
        <v>7884</v>
      </c>
      <c r="J1566" s="12" t="s">
        <v>8554</v>
      </c>
      <c r="K1566" s="11" t="s">
        <v>8549</v>
      </c>
      <c r="L1566" s="12">
        <v>50</v>
      </c>
      <c r="M1566" s="13"/>
      <c r="N1566" s="14"/>
      <c r="O1566" s="14"/>
    </row>
    <row r="1567" spans="1:15" x14ac:dyDescent="0.2">
      <c r="A1567" s="8">
        <v>1564</v>
      </c>
      <c r="B1567" s="9"/>
      <c r="C1567" s="10"/>
      <c r="D1567" s="11" t="s">
        <v>8555</v>
      </c>
      <c r="E1567" s="11" t="s">
        <v>8556</v>
      </c>
      <c r="F1567" s="11"/>
      <c r="G1567" s="12" t="s">
        <v>115</v>
      </c>
      <c r="H1567" s="11" t="s">
        <v>8557</v>
      </c>
      <c r="I1567" s="12" t="s">
        <v>8558</v>
      </c>
      <c r="J1567" s="12"/>
      <c r="K1567" s="11"/>
      <c r="L1567" s="12">
        <v>50</v>
      </c>
      <c r="M1567" s="13"/>
      <c r="N1567" s="14"/>
      <c r="O1567" s="14"/>
    </row>
    <row r="1568" spans="1:15" x14ac:dyDescent="0.2">
      <c r="A1568" s="8">
        <v>1565</v>
      </c>
      <c r="B1568" s="9"/>
      <c r="C1568" s="10" t="s">
        <v>8560</v>
      </c>
      <c r="D1568" s="11" t="s">
        <v>8561</v>
      </c>
      <c r="E1568" s="11" t="s">
        <v>8562</v>
      </c>
      <c r="F1568" s="11" t="s">
        <v>8563</v>
      </c>
      <c r="G1568" s="12" t="s">
        <v>8290</v>
      </c>
      <c r="H1568" s="11" t="s">
        <v>8564</v>
      </c>
      <c r="I1568" s="12" t="s">
        <v>8291</v>
      </c>
      <c r="J1568" s="12" t="s">
        <v>8565</v>
      </c>
      <c r="K1568" s="11" t="s">
        <v>8560</v>
      </c>
      <c r="L1568" s="12">
        <v>1</v>
      </c>
      <c r="M1568" s="13"/>
      <c r="N1568" s="14"/>
      <c r="O1568" s="14"/>
    </row>
    <row r="1569" spans="1:15" x14ac:dyDescent="0.2">
      <c r="A1569" s="8">
        <v>1566</v>
      </c>
      <c r="B1569" s="9"/>
      <c r="C1569" s="10" t="s">
        <v>8567</v>
      </c>
      <c r="D1569" s="11" t="s">
        <v>8568</v>
      </c>
      <c r="E1569" s="11" t="s">
        <v>8569</v>
      </c>
      <c r="F1569" s="11"/>
      <c r="G1569" s="12" t="s">
        <v>7889</v>
      </c>
      <c r="H1569" s="11"/>
      <c r="I1569" s="12" t="s">
        <v>7978</v>
      </c>
      <c r="J1569" s="12" t="s">
        <v>8570</v>
      </c>
      <c r="K1569" s="11" t="s">
        <v>8567</v>
      </c>
      <c r="L1569" s="12">
        <v>1</v>
      </c>
      <c r="M1569" s="13"/>
      <c r="N1569" s="14"/>
      <c r="O1569" s="14"/>
    </row>
    <row r="1570" spans="1:15" x14ac:dyDescent="0.2">
      <c r="A1570" s="8">
        <v>1567</v>
      </c>
      <c r="B1570" s="9"/>
      <c r="C1570" s="10" t="s">
        <v>8572</v>
      </c>
      <c r="D1570" s="11" t="s">
        <v>8573</v>
      </c>
      <c r="E1570" s="11" t="s">
        <v>8574</v>
      </c>
      <c r="F1570" s="11" t="s">
        <v>1300</v>
      </c>
      <c r="G1570" s="12" t="s">
        <v>8575</v>
      </c>
      <c r="H1570" s="11" t="s">
        <v>2702</v>
      </c>
      <c r="I1570" s="12" t="s">
        <v>7842</v>
      </c>
      <c r="J1570" s="12" t="s">
        <v>8576</v>
      </c>
      <c r="K1570" s="11" t="s">
        <v>8572</v>
      </c>
      <c r="L1570" s="12">
        <v>1</v>
      </c>
      <c r="M1570" s="13"/>
      <c r="N1570" s="14"/>
      <c r="O1570" s="14"/>
    </row>
    <row r="1571" spans="1:15" x14ac:dyDescent="0.2">
      <c r="A1571" s="8">
        <v>1568</v>
      </c>
      <c r="B1571" s="15"/>
      <c r="C1571" s="10" t="s">
        <v>10178</v>
      </c>
      <c r="D1571" s="11" t="s">
        <v>10179</v>
      </c>
      <c r="E1571" s="11" t="s">
        <v>10180</v>
      </c>
      <c r="F1571" s="11" t="s">
        <v>10181</v>
      </c>
      <c r="G1571" s="12" t="s">
        <v>27</v>
      </c>
      <c r="H1571" s="11" t="s">
        <v>10182</v>
      </c>
      <c r="I1571" s="12" t="s">
        <v>8558</v>
      </c>
      <c r="J1571" s="12" t="s">
        <v>10183</v>
      </c>
      <c r="K1571" s="11" t="s">
        <v>10178</v>
      </c>
      <c r="L1571" s="12">
        <v>10</v>
      </c>
      <c r="M1571" s="16"/>
      <c r="N1571" s="14"/>
      <c r="O1571" s="14"/>
    </row>
    <row r="1572" spans="1:15" x14ac:dyDescent="0.2">
      <c r="A1572" s="8">
        <v>1569</v>
      </c>
      <c r="B1572" s="9"/>
      <c r="C1572" s="10" t="s">
        <v>8578</v>
      </c>
      <c r="D1572" s="11" t="s">
        <v>8579</v>
      </c>
      <c r="E1572" s="11" t="s">
        <v>8580</v>
      </c>
      <c r="F1572" s="11" t="s">
        <v>1796</v>
      </c>
      <c r="G1572" s="12" t="s">
        <v>75</v>
      </c>
      <c r="H1572" s="11" t="s">
        <v>8199</v>
      </c>
      <c r="I1572" s="12" t="s">
        <v>8581</v>
      </c>
      <c r="J1572" s="12" t="s">
        <v>8582</v>
      </c>
      <c r="K1572" s="11" t="s">
        <v>8578</v>
      </c>
      <c r="L1572" s="12">
        <v>30</v>
      </c>
      <c r="M1572" s="13"/>
      <c r="N1572" s="14"/>
      <c r="O1572" s="14"/>
    </row>
    <row r="1573" spans="1:15" x14ac:dyDescent="0.2">
      <c r="A1573" s="8">
        <v>1570</v>
      </c>
      <c r="B1573" s="9"/>
      <c r="C1573" s="10" t="s">
        <v>8584</v>
      </c>
      <c r="D1573" s="11" t="s">
        <v>8585</v>
      </c>
      <c r="E1573" s="11" t="s">
        <v>8586</v>
      </c>
      <c r="F1573" s="11" t="s">
        <v>4664</v>
      </c>
      <c r="G1573" s="12" t="s">
        <v>115</v>
      </c>
      <c r="H1573" s="11" t="s">
        <v>8587</v>
      </c>
      <c r="I1573" s="12" t="s">
        <v>8588</v>
      </c>
      <c r="J1573" s="12" t="s">
        <v>8589</v>
      </c>
      <c r="K1573" s="11" t="s">
        <v>8584</v>
      </c>
      <c r="L1573" s="12">
        <v>50</v>
      </c>
      <c r="M1573" s="13"/>
      <c r="N1573" s="14"/>
      <c r="O1573" s="14"/>
    </row>
    <row r="1574" spans="1:15" x14ac:dyDescent="0.2">
      <c r="A1574" s="8">
        <v>1571</v>
      </c>
      <c r="B1574" s="9"/>
      <c r="C1574" s="10" t="s">
        <v>8591</v>
      </c>
      <c r="D1574" s="11" t="s">
        <v>8592</v>
      </c>
      <c r="E1574" s="11" t="s">
        <v>8593</v>
      </c>
      <c r="F1574" s="11" t="s">
        <v>6494</v>
      </c>
      <c r="G1574" s="12" t="s">
        <v>22</v>
      </c>
      <c r="H1574" s="11" t="s">
        <v>8594</v>
      </c>
      <c r="I1574" s="12" t="s">
        <v>8595</v>
      </c>
      <c r="J1574" s="12" t="s">
        <v>8596</v>
      </c>
      <c r="K1574" s="11" t="s">
        <v>8591</v>
      </c>
      <c r="L1574" s="12">
        <v>20</v>
      </c>
      <c r="M1574" s="13"/>
      <c r="N1574" s="14"/>
      <c r="O1574" s="14"/>
    </row>
    <row r="1575" spans="1:15" x14ac:dyDescent="0.2">
      <c r="A1575" s="8">
        <v>1572</v>
      </c>
      <c r="B1575" s="9"/>
      <c r="C1575" s="10" t="s">
        <v>8598</v>
      </c>
      <c r="D1575" s="11" t="s">
        <v>8599</v>
      </c>
      <c r="E1575" s="11" t="s">
        <v>8600</v>
      </c>
      <c r="F1575" s="11"/>
      <c r="G1575" s="12" t="s">
        <v>8468</v>
      </c>
      <c r="H1575" s="11"/>
      <c r="I1575" s="12" t="s">
        <v>7984</v>
      </c>
      <c r="J1575" s="12" t="s">
        <v>8601</v>
      </c>
      <c r="K1575" s="11" t="s">
        <v>8598</v>
      </c>
      <c r="L1575" s="12">
        <v>1</v>
      </c>
      <c r="M1575" s="13"/>
      <c r="N1575" s="14"/>
      <c r="O1575" s="14"/>
    </row>
    <row r="1576" spans="1:15" x14ac:dyDescent="0.2">
      <c r="A1576" s="8">
        <v>1573</v>
      </c>
      <c r="B1576" s="9"/>
      <c r="C1576" s="10" t="s">
        <v>8603</v>
      </c>
      <c r="D1576" s="11" t="s">
        <v>8599</v>
      </c>
      <c r="E1576" s="11" t="s">
        <v>8604</v>
      </c>
      <c r="F1576" s="11"/>
      <c r="G1576" s="12" t="s">
        <v>8605</v>
      </c>
      <c r="H1576" s="11"/>
      <c r="I1576" s="12" t="s">
        <v>7984</v>
      </c>
      <c r="J1576" s="12" t="s">
        <v>8601</v>
      </c>
      <c r="K1576" s="11" t="s">
        <v>8603</v>
      </c>
      <c r="L1576" s="12">
        <v>1</v>
      </c>
      <c r="M1576" s="13"/>
      <c r="N1576" s="14"/>
      <c r="O1576" s="14"/>
    </row>
    <row r="1577" spans="1:15" x14ac:dyDescent="0.2">
      <c r="A1577" s="8">
        <v>1574</v>
      </c>
      <c r="B1577" s="9"/>
      <c r="C1577" s="10" t="s">
        <v>8607</v>
      </c>
      <c r="D1577" s="11" t="s">
        <v>8608</v>
      </c>
      <c r="E1577" s="11" t="s">
        <v>8609</v>
      </c>
      <c r="F1577" s="11"/>
      <c r="G1577" s="12" t="s">
        <v>8605</v>
      </c>
      <c r="H1577" s="11"/>
      <c r="I1577" s="12" t="s">
        <v>7984</v>
      </c>
      <c r="J1577" s="12" t="s">
        <v>8610</v>
      </c>
      <c r="K1577" s="11" t="s">
        <v>8607</v>
      </c>
      <c r="L1577" s="12">
        <v>1</v>
      </c>
      <c r="M1577" s="13"/>
      <c r="N1577" s="14"/>
      <c r="O1577" s="14"/>
    </row>
    <row r="1578" spans="1:15" x14ac:dyDescent="0.2">
      <c r="A1578" s="8">
        <v>1575</v>
      </c>
      <c r="B1578" s="9"/>
      <c r="C1578" s="10" t="s">
        <v>8612</v>
      </c>
      <c r="D1578" s="11" t="s">
        <v>8613</v>
      </c>
      <c r="E1578" s="11" t="s">
        <v>8614</v>
      </c>
      <c r="F1578" s="11"/>
      <c r="G1578" s="12" t="s">
        <v>75</v>
      </c>
      <c r="H1578" s="11"/>
      <c r="I1578" s="12" t="s">
        <v>7863</v>
      </c>
      <c r="J1578" s="12" t="s">
        <v>8615</v>
      </c>
      <c r="K1578" s="11" t="s">
        <v>8612</v>
      </c>
      <c r="L1578" s="12">
        <v>30</v>
      </c>
      <c r="M1578" s="13"/>
      <c r="N1578" s="14"/>
      <c r="O1578" s="14"/>
    </row>
    <row r="1579" spans="1:15" x14ac:dyDescent="0.2">
      <c r="A1579" s="8">
        <v>1576</v>
      </c>
      <c r="B1579" s="9"/>
      <c r="C1579" s="10" t="s">
        <v>8617</v>
      </c>
      <c r="D1579" s="11" t="s">
        <v>8618</v>
      </c>
      <c r="E1579" s="11" t="s">
        <v>8619</v>
      </c>
      <c r="F1579" s="11"/>
      <c r="G1579" s="12" t="s">
        <v>175</v>
      </c>
      <c r="H1579" s="11"/>
      <c r="I1579" s="12" t="s">
        <v>7884</v>
      </c>
      <c r="J1579" s="12" t="s">
        <v>8620</v>
      </c>
      <c r="K1579" s="11" t="s">
        <v>8617</v>
      </c>
      <c r="L1579" s="12">
        <v>100</v>
      </c>
      <c r="M1579" s="13"/>
      <c r="N1579" s="14"/>
      <c r="O1579" s="14"/>
    </row>
    <row r="1580" spans="1:15" x14ac:dyDescent="0.2">
      <c r="A1580" s="8">
        <v>1577</v>
      </c>
      <c r="B1580" s="9"/>
      <c r="C1580" s="10" t="s">
        <v>8622</v>
      </c>
      <c r="D1580" s="11" t="s">
        <v>8623</v>
      </c>
      <c r="E1580" s="11" t="s">
        <v>8624</v>
      </c>
      <c r="F1580" s="11" t="s">
        <v>7834</v>
      </c>
      <c r="G1580" s="12" t="s">
        <v>75</v>
      </c>
      <c r="H1580" s="11" t="s">
        <v>7902</v>
      </c>
      <c r="I1580" s="12" t="s">
        <v>7884</v>
      </c>
      <c r="J1580" s="12" t="s">
        <v>8625</v>
      </c>
      <c r="K1580" s="11" t="s">
        <v>8622</v>
      </c>
      <c r="L1580" s="12">
        <v>30</v>
      </c>
      <c r="M1580" s="13"/>
      <c r="N1580" s="14"/>
      <c r="O1580" s="14"/>
    </row>
    <row r="1581" spans="1:15" x14ac:dyDescent="0.2">
      <c r="A1581" s="8">
        <v>1578</v>
      </c>
      <c r="B1581" s="9"/>
      <c r="C1581" s="10" t="s">
        <v>8627</v>
      </c>
      <c r="D1581" s="11" t="s">
        <v>8628</v>
      </c>
      <c r="E1581" s="11" t="s">
        <v>8629</v>
      </c>
      <c r="F1581" s="11"/>
      <c r="G1581" s="12" t="s">
        <v>339</v>
      </c>
      <c r="H1581" s="11"/>
      <c r="I1581" s="12" t="s">
        <v>8630</v>
      </c>
      <c r="J1581" s="12" t="s">
        <v>8631</v>
      </c>
      <c r="K1581" s="11" t="s">
        <v>8627</v>
      </c>
      <c r="L1581" s="12">
        <v>1</v>
      </c>
      <c r="M1581" s="13"/>
      <c r="N1581" s="14"/>
      <c r="O1581" s="14"/>
    </row>
    <row r="1582" spans="1:15" x14ac:dyDescent="0.2">
      <c r="A1582" s="8">
        <v>1579</v>
      </c>
      <c r="B1582" s="9"/>
      <c r="C1582" s="10" t="s">
        <v>8633</v>
      </c>
      <c r="D1582" s="11" t="s">
        <v>8634</v>
      </c>
      <c r="E1582" s="11" t="s">
        <v>8635</v>
      </c>
      <c r="F1582" s="11" t="s">
        <v>8636</v>
      </c>
      <c r="G1582" s="12" t="s">
        <v>22</v>
      </c>
      <c r="H1582" s="11" t="s">
        <v>8000</v>
      </c>
      <c r="I1582" s="12" t="s">
        <v>7849</v>
      </c>
      <c r="J1582" s="12" t="s">
        <v>8637</v>
      </c>
      <c r="K1582" s="11" t="s">
        <v>8633</v>
      </c>
      <c r="L1582" s="12">
        <v>20</v>
      </c>
      <c r="M1582" s="13"/>
      <c r="N1582" s="14"/>
      <c r="O1582" s="14"/>
    </row>
    <row r="1583" spans="1:15" x14ac:dyDescent="0.2">
      <c r="A1583" s="8">
        <v>1580</v>
      </c>
      <c r="B1583" s="9"/>
      <c r="C1583" s="10" t="s">
        <v>8639</v>
      </c>
      <c r="D1583" s="11" t="s">
        <v>8640</v>
      </c>
      <c r="E1583" s="11" t="s">
        <v>8641</v>
      </c>
      <c r="F1583" s="11" t="s">
        <v>3425</v>
      </c>
      <c r="G1583" s="12" t="s">
        <v>8420</v>
      </c>
      <c r="H1583" s="11" t="s">
        <v>8642</v>
      </c>
      <c r="I1583" s="12" t="s">
        <v>8144</v>
      </c>
      <c r="J1583" s="12" t="s">
        <v>8643</v>
      </c>
      <c r="K1583" s="11" t="s">
        <v>8639</v>
      </c>
      <c r="L1583" s="12">
        <v>1</v>
      </c>
      <c r="M1583" s="13"/>
      <c r="N1583" s="14"/>
      <c r="O1583" s="14"/>
    </row>
    <row r="1584" spans="1:15" x14ac:dyDescent="0.2">
      <c r="A1584" s="8">
        <v>1581</v>
      </c>
      <c r="B1584" s="9"/>
      <c r="C1584" s="10" t="s">
        <v>8645</v>
      </c>
      <c r="D1584" s="11" t="s">
        <v>8646</v>
      </c>
      <c r="E1584" s="11" t="s">
        <v>8647</v>
      </c>
      <c r="F1584" s="11" t="s">
        <v>33</v>
      </c>
      <c r="G1584" s="12" t="s">
        <v>27</v>
      </c>
      <c r="H1584" s="11" t="s">
        <v>7848</v>
      </c>
      <c r="I1584" s="12" t="s">
        <v>8500</v>
      </c>
      <c r="J1584" s="12" t="s">
        <v>8648</v>
      </c>
      <c r="K1584" s="11" t="s">
        <v>8645</v>
      </c>
      <c r="L1584" s="12">
        <v>10</v>
      </c>
      <c r="M1584" s="13"/>
      <c r="N1584" s="14"/>
      <c r="O1584" s="14"/>
    </row>
    <row r="1585" spans="1:15" x14ac:dyDescent="0.2">
      <c r="A1585" s="8">
        <v>1582</v>
      </c>
      <c r="B1585" s="9"/>
      <c r="C1585" s="11"/>
      <c r="D1585" s="11"/>
      <c r="E1585" s="11" t="s">
        <v>8649</v>
      </c>
      <c r="F1585" s="22" t="s">
        <v>8649</v>
      </c>
      <c r="G1585" s="12"/>
      <c r="H1585" s="11"/>
      <c r="I1585" s="12"/>
      <c r="J1585" s="12" t="s">
        <v>8650</v>
      </c>
      <c r="K1585" s="11"/>
      <c r="L1585" s="12">
        <v>1</v>
      </c>
      <c r="M1585" s="13"/>
      <c r="N1585" s="14"/>
      <c r="O1585" s="14"/>
    </row>
    <row r="1586" spans="1:15" x14ac:dyDescent="0.2">
      <c r="A1586" s="8">
        <v>1583</v>
      </c>
      <c r="B1586" s="26"/>
      <c r="C1586" s="27"/>
      <c r="D1586" s="28" t="s">
        <v>8651</v>
      </c>
      <c r="E1586" s="28" t="s">
        <v>8651</v>
      </c>
      <c r="F1586" s="29" t="s">
        <v>8652</v>
      </c>
      <c r="G1586" s="30" t="s">
        <v>8653</v>
      </c>
      <c r="H1586" s="30" t="s">
        <v>8654</v>
      </c>
      <c r="I1586" s="30" t="s">
        <v>8655</v>
      </c>
      <c r="J1586" s="30" t="s">
        <v>8656</v>
      </c>
      <c r="K1586" s="27"/>
      <c r="L1586" s="30">
        <v>100</v>
      </c>
      <c r="M1586" s="13"/>
      <c r="N1586" s="11"/>
      <c r="O1586" s="11"/>
    </row>
    <row r="1587" spans="1:15" x14ac:dyDescent="0.2">
      <c r="A1587" s="8">
        <v>1584</v>
      </c>
      <c r="B1587" s="31"/>
      <c r="C1587" s="27" t="s">
        <v>8658</v>
      </c>
      <c r="D1587" s="28" t="s">
        <v>8659</v>
      </c>
      <c r="E1587" s="28" t="s">
        <v>8660</v>
      </c>
      <c r="F1587" s="29" t="s">
        <v>8661</v>
      </c>
      <c r="G1587" s="30" t="s">
        <v>8662</v>
      </c>
      <c r="H1587" s="32">
        <v>2.5000000000000001E-2</v>
      </c>
      <c r="I1587" s="30" t="s">
        <v>8663</v>
      </c>
      <c r="J1587" s="30" t="s">
        <v>8664</v>
      </c>
      <c r="K1587" s="27" t="s">
        <v>8658</v>
      </c>
      <c r="L1587" s="30">
        <v>1</v>
      </c>
      <c r="M1587" s="13"/>
      <c r="N1587" s="11"/>
      <c r="O1587" s="14"/>
    </row>
    <row r="1588" spans="1:15" x14ac:dyDescent="0.2">
      <c r="A1588" s="8">
        <v>1585</v>
      </c>
      <c r="B1588" s="31"/>
      <c r="C1588" s="27">
        <v>20042424</v>
      </c>
      <c r="D1588" s="28" t="s">
        <v>8666</v>
      </c>
      <c r="E1588" s="28" t="s">
        <v>8666</v>
      </c>
      <c r="F1588" s="29" t="s">
        <v>8667</v>
      </c>
      <c r="G1588" s="30" t="s">
        <v>8668</v>
      </c>
      <c r="H1588" s="30"/>
      <c r="I1588" s="30" t="s">
        <v>8669</v>
      </c>
      <c r="J1588" s="33" t="s">
        <v>8670</v>
      </c>
      <c r="K1588" s="27">
        <v>20042424</v>
      </c>
      <c r="L1588" s="30">
        <v>1</v>
      </c>
      <c r="M1588" s="13"/>
      <c r="N1588" s="11"/>
      <c r="O1588" s="14"/>
    </row>
    <row r="1589" spans="1:15" x14ac:dyDescent="0.2">
      <c r="A1589" s="8">
        <v>1586</v>
      </c>
      <c r="B1589" s="26"/>
      <c r="C1589" s="27" t="s">
        <v>8672</v>
      </c>
      <c r="D1589" s="28" t="s">
        <v>8673</v>
      </c>
      <c r="E1589" s="28" t="s">
        <v>8674</v>
      </c>
      <c r="F1589" s="29" t="s">
        <v>8675</v>
      </c>
      <c r="G1589" s="30" t="s">
        <v>8653</v>
      </c>
      <c r="H1589" s="30" t="s">
        <v>8676</v>
      </c>
      <c r="I1589" s="30" t="s">
        <v>8677</v>
      </c>
      <c r="J1589" s="30" t="s">
        <v>8678</v>
      </c>
      <c r="K1589" s="27" t="s">
        <v>8672</v>
      </c>
      <c r="L1589" s="30">
        <v>100</v>
      </c>
      <c r="M1589" s="13"/>
      <c r="N1589" s="11"/>
      <c r="O1589" s="14"/>
    </row>
    <row r="1590" spans="1:15" x14ac:dyDescent="0.2">
      <c r="A1590" s="8">
        <v>1587</v>
      </c>
      <c r="B1590" s="26"/>
      <c r="C1590" s="27" t="s">
        <v>8680</v>
      </c>
      <c r="D1590" s="28" t="s">
        <v>8681</v>
      </c>
      <c r="E1590" s="28" t="s">
        <v>8681</v>
      </c>
      <c r="F1590" s="29" t="s">
        <v>3086</v>
      </c>
      <c r="G1590" s="30" t="s">
        <v>8682</v>
      </c>
      <c r="H1590" s="30" t="s">
        <v>234</v>
      </c>
      <c r="I1590" s="30" t="s">
        <v>7863</v>
      </c>
      <c r="J1590" s="30" t="s">
        <v>8683</v>
      </c>
      <c r="K1590" s="27" t="s">
        <v>8680</v>
      </c>
      <c r="L1590" s="30">
        <v>10</v>
      </c>
      <c r="M1590" s="13"/>
      <c r="N1590" s="11"/>
      <c r="O1590" s="14"/>
    </row>
    <row r="1591" spans="1:15" x14ac:dyDescent="0.2">
      <c r="A1591" s="8">
        <v>1588</v>
      </c>
      <c r="B1591" s="34"/>
      <c r="C1591" s="27" t="s">
        <v>8684</v>
      </c>
      <c r="D1591" s="35" t="s">
        <v>8685</v>
      </c>
      <c r="E1591" s="35" t="s">
        <v>8686</v>
      </c>
      <c r="F1591" s="29" t="s">
        <v>8687</v>
      </c>
      <c r="G1591" s="30" t="s">
        <v>8688</v>
      </c>
      <c r="H1591" s="30" t="s">
        <v>8000</v>
      </c>
      <c r="I1591" s="30" t="s">
        <v>7877</v>
      </c>
      <c r="J1591" s="30" t="s">
        <v>8689</v>
      </c>
      <c r="K1591" s="27" t="s">
        <v>8684</v>
      </c>
      <c r="L1591" s="30">
        <v>100</v>
      </c>
      <c r="M1591" s="13"/>
      <c r="N1591" s="11"/>
      <c r="O1591" s="14"/>
    </row>
    <row r="1592" spans="1:15" x14ac:dyDescent="0.2">
      <c r="A1592" s="8">
        <v>1589</v>
      </c>
      <c r="B1592" s="31"/>
      <c r="C1592" s="27"/>
      <c r="D1592" s="28" t="s">
        <v>8691</v>
      </c>
      <c r="E1592" s="28" t="s">
        <v>8691</v>
      </c>
      <c r="F1592" s="29" t="s">
        <v>83</v>
      </c>
      <c r="G1592" s="30" t="s">
        <v>7922</v>
      </c>
      <c r="H1592" s="30" t="s">
        <v>8692</v>
      </c>
      <c r="I1592" s="30" t="s">
        <v>7877</v>
      </c>
      <c r="J1592" s="30" t="s">
        <v>8693</v>
      </c>
      <c r="K1592" s="27"/>
      <c r="L1592" s="30">
        <v>1</v>
      </c>
      <c r="M1592" s="13"/>
      <c r="N1592" s="11"/>
      <c r="O1592" s="11"/>
    </row>
    <row r="1593" spans="1:15" x14ac:dyDescent="0.2">
      <c r="A1593" s="8">
        <v>1590</v>
      </c>
      <c r="B1593" s="36"/>
      <c r="C1593" s="27" t="s">
        <v>8695</v>
      </c>
      <c r="D1593" s="35" t="s">
        <v>8696</v>
      </c>
      <c r="E1593" s="35" t="s">
        <v>8697</v>
      </c>
      <c r="F1593" s="29" t="s">
        <v>8698</v>
      </c>
      <c r="G1593" s="30" t="s">
        <v>8699</v>
      </c>
      <c r="H1593" s="30" t="s">
        <v>8700</v>
      </c>
      <c r="I1593" s="30" t="s">
        <v>7863</v>
      </c>
      <c r="J1593" s="30" t="s">
        <v>8701</v>
      </c>
      <c r="K1593" s="27" t="s">
        <v>8695</v>
      </c>
      <c r="L1593" s="30">
        <v>1</v>
      </c>
      <c r="M1593" s="13"/>
      <c r="N1593" s="11"/>
      <c r="O1593" s="14"/>
    </row>
    <row r="1594" spans="1:15" x14ac:dyDescent="0.2">
      <c r="A1594" s="8">
        <v>1591</v>
      </c>
      <c r="B1594" s="31"/>
      <c r="C1594" s="27" t="s">
        <v>7844</v>
      </c>
      <c r="D1594" s="35" t="s">
        <v>7845</v>
      </c>
      <c r="E1594" s="35" t="s">
        <v>8702</v>
      </c>
      <c r="F1594" s="29" t="s">
        <v>8703</v>
      </c>
      <c r="G1594" s="30" t="s">
        <v>2654</v>
      </c>
      <c r="H1594" s="30" t="s">
        <v>7848</v>
      </c>
      <c r="I1594" s="30" t="s">
        <v>7849</v>
      </c>
      <c r="J1594" s="30" t="s">
        <v>8704</v>
      </c>
      <c r="K1594" s="27" t="s">
        <v>7844</v>
      </c>
      <c r="L1594" s="30">
        <v>30</v>
      </c>
      <c r="M1594" s="13"/>
      <c r="N1594" s="11"/>
      <c r="O1594" s="14"/>
    </row>
    <row r="1595" spans="1:15" x14ac:dyDescent="0.2">
      <c r="A1595" s="8">
        <v>1592</v>
      </c>
      <c r="B1595" s="26"/>
      <c r="C1595" s="27" t="s">
        <v>8706</v>
      </c>
      <c r="D1595" s="28" t="s">
        <v>8707</v>
      </c>
      <c r="E1595" s="28" t="s">
        <v>8708</v>
      </c>
      <c r="F1595" s="29" t="s">
        <v>8709</v>
      </c>
      <c r="G1595" s="30" t="s">
        <v>8710</v>
      </c>
      <c r="H1595" s="30" t="s">
        <v>8711</v>
      </c>
      <c r="I1595" s="30" t="s">
        <v>8712</v>
      </c>
      <c r="J1595" s="30" t="s">
        <v>8713</v>
      </c>
      <c r="K1595" s="27" t="s">
        <v>8706</v>
      </c>
      <c r="L1595" s="30">
        <v>64</v>
      </c>
      <c r="M1595" s="13"/>
      <c r="N1595" s="11"/>
      <c r="O1595" s="14"/>
    </row>
    <row r="1596" spans="1:15" x14ac:dyDescent="0.2">
      <c r="A1596" s="8">
        <v>1593</v>
      </c>
      <c r="B1596" s="36"/>
      <c r="C1596" s="27" t="s">
        <v>8714</v>
      </c>
      <c r="D1596" s="35" t="s">
        <v>8715</v>
      </c>
      <c r="E1596" s="35" t="s">
        <v>8716</v>
      </c>
      <c r="F1596" s="29" t="s">
        <v>1251</v>
      </c>
      <c r="G1596" s="30" t="s">
        <v>2654</v>
      </c>
      <c r="H1596" s="30" t="s">
        <v>206</v>
      </c>
      <c r="I1596" s="30" t="s">
        <v>7877</v>
      </c>
      <c r="J1596" s="30" t="s">
        <v>1257</v>
      </c>
      <c r="K1596" s="27" t="s">
        <v>8714</v>
      </c>
      <c r="L1596" s="30">
        <v>30</v>
      </c>
      <c r="M1596" s="13"/>
      <c r="N1596" s="11"/>
      <c r="O1596" s="14"/>
    </row>
    <row r="1597" spans="1:15" x14ac:dyDescent="0.2">
      <c r="A1597" s="8">
        <v>1594</v>
      </c>
      <c r="B1597" s="31"/>
      <c r="C1597" s="27" t="s">
        <v>8718</v>
      </c>
      <c r="D1597" s="28" t="s">
        <v>8719</v>
      </c>
      <c r="E1597" s="28" t="s">
        <v>8719</v>
      </c>
      <c r="F1597" s="29" t="s">
        <v>8720</v>
      </c>
      <c r="G1597" s="30" t="s">
        <v>2654</v>
      </c>
      <c r="H1597" s="30" t="s">
        <v>517</v>
      </c>
      <c r="I1597" s="30" t="s">
        <v>7863</v>
      </c>
      <c r="J1597" s="30" t="s">
        <v>8721</v>
      </c>
      <c r="K1597" s="27" t="s">
        <v>8718</v>
      </c>
      <c r="L1597" s="30">
        <v>30</v>
      </c>
      <c r="M1597" s="13"/>
      <c r="N1597" s="11"/>
      <c r="O1597" s="14"/>
    </row>
    <row r="1598" spans="1:15" x14ac:dyDescent="0.2">
      <c r="A1598" s="8">
        <v>1595</v>
      </c>
      <c r="B1598" s="31"/>
      <c r="C1598" s="27" t="s">
        <v>8723</v>
      </c>
      <c r="D1598" s="28" t="s">
        <v>8724</v>
      </c>
      <c r="E1598" s="28" t="s">
        <v>8724</v>
      </c>
      <c r="F1598" s="29" t="s">
        <v>1251</v>
      </c>
      <c r="G1598" s="30" t="s">
        <v>8725</v>
      </c>
      <c r="H1598" s="30" t="s">
        <v>7848</v>
      </c>
      <c r="I1598" s="30" t="s">
        <v>7877</v>
      </c>
      <c r="J1598" s="30" t="s">
        <v>8726</v>
      </c>
      <c r="K1598" s="27" t="s">
        <v>8723</v>
      </c>
      <c r="L1598" s="30">
        <v>10</v>
      </c>
      <c r="M1598" s="13"/>
      <c r="N1598" s="11"/>
      <c r="O1598" s="14"/>
    </row>
    <row r="1599" spans="1:15" x14ac:dyDescent="0.2">
      <c r="A1599" s="8">
        <v>1596</v>
      </c>
      <c r="B1599" s="26"/>
      <c r="C1599" s="27" t="s">
        <v>8728</v>
      </c>
      <c r="D1599" s="28" t="s">
        <v>8729</v>
      </c>
      <c r="E1599" s="28" t="s">
        <v>8729</v>
      </c>
      <c r="F1599" s="29" t="s">
        <v>1251</v>
      </c>
      <c r="G1599" s="30" t="s">
        <v>2654</v>
      </c>
      <c r="H1599" s="30" t="s">
        <v>8594</v>
      </c>
      <c r="I1599" s="30" t="s">
        <v>7877</v>
      </c>
      <c r="J1599" s="30" t="s">
        <v>8730</v>
      </c>
      <c r="K1599" s="27" t="s">
        <v>8728</v>
      </c>
      <c r="L1599" s="30">
        <v>30</v>
      </c>
      <c r="M1599" s="13"/>
      <c r="N1599" s="11"/>
      <c r="O1599" s="14"/>
    </row>
    <row r="1600" spans="1:15" x14ac:dyDescent="0.2">
      <c r="A1600" s="8">
        <v>1597</v>
      </c>
      <c r="B1600" s="26"/>
      <c r="C1600" s="27" t="s">
        <v>8732</v>
      </c>
      <c r="D1600" s="28" t="s">
        <v>8729</v>
      </c>
      <c r="E1600" s="28" t="s">
        <v>8729</v>
      </c>
      <c r="F1600" s="29" t="s">
        <v>1251</v>
      </c>
      <c r="G1600" s="30" t="s">
        <v>2654</v>
      </c>
      <c r="H1600" s="30" t="s">
        <v>8594</v>
      </c>
      <c r="I1600" s="30" t="s">
        <v>7863</v>
      </c>
      <c r="J1600" s="30" t="s">
        <v>6828</v>
      </c>
      <c r="K1600" s="27" t="s">
        <v>8732</v>
      </c>
      <c r="L1600" s="30">
        <v>30</v>
      </c>
      <c r="M1600" s="13"/>
      <c r="N1600" s="11"/>
      <c r="O1600" s="14"/>
    </row>
    <row r="1601" spans="1:15" x14ac:dyDescent="0.2">
      <c r="A1601" s="8">
        <v>1598</v>
      </c>
      <c r="B1601" s="31"/>
      <c r="C1601" s="37" t="s">
        <v>8734</v>
      </c>
      <c r="D1601" s="35" t="s">
        <v>8735</v>
      </c>
      <c r="E1601" s="35" t="s">
        <v>8735</v>
      </c>
      <c r="F1601" s="38" t="s">
        <v>8687</v>
      </c>
      <c r="G1601" s="39" t="s">
        <v>8736</v>
      </c>
      <c r="H1601" s="39">
        <v>100</v>
      </c>
      <c r="I1601" s="39" t="s">
        <v>7863</v>
      </c>
      <c r="J1601" s="39" t="s">
        <v>8737</v>
      </c>
      <c r="K1601" s="37" t="s">
        <v>8734</v>
      </c>
      <c r="L1601" s="39">
        <v>100</v>
      </c>
      <c r="M1601" s="13"/>
      <c r="N1601" s="11"/>
      <c r="O1601" s="14"/>
    </row>
    <row r="1602" spans="1:15" x14ac:dyDescent="0.2">
      <c r="A1602" s="8">
        <v>1599</v>
      </c>
      <c r="B1602" s="94"/>
      <c r="C1602" s="27" t="s">
        <v>10184</v>
      </c>
      <c r="D1602" s="35" t="s">
        <v>10185</v>
      </c>
      <c r="E1602" s="35" t="s">
        <v>10186</v>
      </c>
      <c r="F1602" s="29" t="s">
        <v>8738</v>
      </c>
      <c r="G1602" s="30" t="s">
        <v>10187</v>
      </c>
      <c r="H1602" s="30" t="s">
        <v>10188</v>
      </c>
      <c r="I1602" s="30" t="s">
        <v>8474</v>
      </c>
      <c r="J1602" s="30" t="s">
        <v>10189</v>
      </c>
      <c r="K1602" s="27" t="s">
        <v>10184</v>
      </c>
      <c r="L1602" s="30">
        <v>1</v>
      </c>
      <c r="M1602" s="16"/>
      <c r="N1602" s="11"/>
      <c r="O1602" s="14"/>
    </row>
    <row r="1603" spans="1:15" x14ac:dyDescent="0.2">
      <c r="A1603" s="8">
        <v>1600</v>
      </c>
      <c r="B1603" s="40"/>
      <c r="C1603" s="27" t="s">
        <v>8740</v>
      </c>
      <c r="D1603" s="28" t="s">
        <v>8741</v>
      </c>
      <c r="E1603" s="28" t="s">
        <v>8741</v>
      </c>
      <c r="F1603" s="29" t="s">
        <v>1796</v>
      </c>
      <c r="G1603" s="30" t="s">
        <v>2654</v>
      </c>
      <c r="H1603" s="30" t="s">
        <v>108</v>
      </c>
      <c r="I1603" s="30" t="s">
        <v>7863</v>
      </c>
      <c r="J1603" s="30" t="s">
        <v>8742</v>
      </c>
      <c r="K1603" s="27" t="s">
        <v>8740</v>
      </c>
      <c r="L1603" s="30">
        <v>30</v>
      </c>
      <c r="M1603" s="13"/>
      <c r="N1603" s="11"/>
      <c r="O1603" s="14"/>
    </row>
    <row r="1604" spans="1:15" x14ac:dyDescent="0.2">
      <c r="A1604" s="8">
        <v>1601</v>
      </c>
      <c r="B1604" s="41"/>
      <c r="C1604" s="27" t="s">
        <v>8744</v>
      </c>
      <c r="D1604" s="28" t="s">
        <v>8745</v>
      </c>
      <c r="E1604" s="28" t="s">
        <v>8745</v>
      </c>
      <c r="F1604" s="29" t="s">
        <v>1796</v>
      </c>
      <c r="G1604" s="30" t="s">
        <v>2654</v>
      </c>
      <c r="H1604" s="30" t="s">
        <v>67</v>
      </c>
      <c r="I1604" s="30" t="s">
        <v>7863</v>
      </c>
      <c r="J1604" s="30" t="s">
        <v>8746</v>
      </c>
      <c r="K1604" s="27" t="s">
        <v>8744</v>
      </c>
      <c r="L1604" s="30">
        <v>30</v>
      </c>
      <c r="M1604" s="13"/>
      <c r="N1604" s="11"/>
      <c r="O1604" s="14"/>
    </row>
    <row r="1605" spans="1:15" x14ac:dyDescent="0.2">
      <c r="A1605" s="8">
        <v>1602</v>
      </c>
      <c r="B1605" s="31"/>
      <c r="C1605" s="27"/>
      <c r="D1605" s="35" t="s">
        <v>8748</v>
      </c>
      <c r="E1605" s="35" t="s">
        <v>8748</v>
      </c>
      <c r="F1605" s="29" t="s">
        <v>3425</v>
      </c>
      <c r="G1605" s="30" t="s">
        <v>2654</v>
      </c>
      <c r="H1605" s="30" t="s">
        <v>8011</v>
      </c>
      <c r="I1605" s="30" t="s">
        <v>7877</v>
      </c>
      <c r="J1605" s="30" t="s">
        <v>8749</v>
      </c>
      <c r="K1605" s="27"/>
      <c r="L1605" s="30">
        <v>3</v>
      </c>
      <c r="M1605" s="13"/>
      <c r="N1605" s="11"/>
      <c r="O1605" s="11"/>
    </row>
    <row r="1606" spans="1:15" x14ac:dyDescent="0.2">
      <c r="A1606" s="8">
        <v>1603</v>
      </c>
      <c r="B1606" s="31"/>
      <c r="C1606" s="37" t="s">
        <v>8751</v>
      </c>
      <c r="D1606" s="35" t="s">
        <v>8752</v>
      </c>
      <c r="E1606" s="35" t="s">
        <v>8753</v>
      </c>
      <c r="F1606" s="38" t="s">
        <v>8754</v>
      </c>
      <c r="G1606" s="39" t="s">
        <v>8755</v>
      </c>
      <c r="H1606" s="39" t="s">
        <v>8756</v>
      </c>
      <c r="I1606" s="39" t="s">
        <v>7877</v>
      </c>
      <c r="J1606" s="39" t="s">
        <v>8757</v>
      </c>
      <c r="K1606" s="37" t="s">
        <v>8751</v>
      </c>
      <c r="L1606" s="39">
        <v>21</v>
      </c>
      <c r="M1606" s="13"/>
      <c r="N1606" s="11"/>
      <c r="O1606" s="14"/>
    </row>
    <row r="1607" spans="1:15" x14ac:dyDescent="0.2">
      <c r="A1607" s="8">
        <v>1604</v>
      </c>
      <c r="B1607" s="36"/>
      <c r="C1607" s="37" t="s">
        <v>7936</v>
      </c>
      <c r="D1607" s="35" t="s">
        <v>8758</v>
      </c>
      <c r="E1607" s="35" t="s">
        <v>8759</v>
      </c>
      <c r="F1607" s="38" t="s">
        <v>8760</v>
      </c>
      <c r="G1607" s="39" t="s">
        <v>8761</v>
      </c>
      <c r="H1607" s="39"/>
      <c r="I1607" s="39" t="s">
        <v>7877</v>
      </c>
      <c r="J1607" s="39" t="s">
        <v>7939</v>
      </c>
      <c r="K1607" s="37" t="s">
        <v>7936</v>
      </c>
      <c r="L1607" s="39">
        <v>28</v>
      </c>
      <c r="M1607" s="13"/>
      <c r="N1607" s="11"/>
      <c r="O1607" s="14"/>
    </row>
    <row r="1608" spans="1:15" x14ac:dyDescent="0.2">
      <c r="A1608" s="8">
        <v>1605</v>
      </c>
      <c r="B1608" s="40"/>
      <c r="C1608" s="27" t="s">
        <v>8763</v>
      </c>
      <c r="D1608" s="28" t="s">
        <v>8764</v>
      </c>
      <c r="E1608" s="28" t="s">
        <v>8764</v>
      </c>
      <c r="F1608" s="29" t="s">
        <v>7944</v>
      </c>
      <c r="G1608" s="30" t="s">
        <v>6298</v>
      </c>
      <c r="H1608" s="30" t="s">
        <v>8765</v>
      </c>
      <c r="I1608" s="30" t="s">
        <v>7863</v>
      </c>
      <c r="J1608" s="30" t="s">
        <v>8766</v>
      </c>
      <c r="K1608" s="27" t="s">
        <v>8763</v>
      </c>
      <c r="L1608" s="30">
        <v>1</v>
      </c>
      <c r="M1608" s="13"/>
      <c r="N1608" s="11"/>
      <c r="O1608" s="14"/>
    </row>
    <row r="1609" spans="1:15" x14ac:dyDescent="0.2">
      <c r="A1609" s="8">
        <v>1606</v>
      </c>
      <c r="B1609" s="31"/>
      <c r="C1609" s="37"/>
      <c r="D1609" s="35" t="s">
        <v>8767</v>
      </c>
      <c r="E1609" s="35" t="s">
        <v>8767</v>
      </c>
      <c r="F1609" s="38" t="s">
        <v>8768</v>
      </c>
      <c r="G1609" s="39" t="s">
        <v>2889</v>
      </c>
      <c r="H1609" s="39" t="s">
        <v>8769</v>
      </c>
      <c r="I1609" s="39" t="s">
        <v>7856</v>
      </c>
      <c r="J1609" s="39" t="s">
        <v>8770</v>
      </c>
      <c r="K1609" s="37" t="s">
        <v>8771</v>
      </c>
      <c r="L1609" s="39">
        <v>1</v>
      </c>
      <c r="M1609" s="13"/>
      <c r="N1609" s="11"/>
      <c r="O1609" s="11"/>
    </row>
    <row r="1610" spans="1:15" x14ac:dyDescent="0.2">
      <c r="A1610" s="8">
        <v>1607</v>
      </c>
      <c r="B1610" s="31"/>
      <c r="C1610" s="37" t="s">
        <v>8773</v>
      </c>
      <c r="D1610" s="28" t="s">
        <v>8774</v>
      </c>
      <c r="E1610" s="28" t="s">
        <v>8775</v>
      </c>
      <c r="F1610" s="38" t="s">
        <v>4664</v>
      </c>
      <c r="G1610" s="39" t="s">
        <v>2654</v>
      </c>
      <c r="H1610" s="39" t="s">
        <v>4665</v>
      </c>
      <c r="I1610" s="39" t="s">
        <v>8474</v>
      </c>
      <c r="J1610" s="39" t="s">
        <v>8776</v>
      </c>
      <c r="K1610" s="37" t="s">
        <v>8773</v>
      </c>
      <c r="L1610" s="30">
        <v>30</v>
      </c>
      <c r="M1610" s="13"/>
      <c r="N1610" s="11"/>
      <c r="O1610" s="14"/>
    </row>
    <row r="1611" spans="1:15" x14ac:dyDescent="0.2">
      <c r="A1611" s="8">
        <v>1608</v>
      </c>
      <c r="B1611" s="31"/>
      <c r="C1611" s="27" t="s">
        <v>8778</v>
      </c>
      <c r="D1611" s="28" t="s">
        <v>8774</v>
      </c>
      <c r="E1611" s="28" t="s">
        <v>8779</v>
      </c>
      <c r="F1611" s="29" t="s">
        <v>8780</v>
      </c>
      <c r="G1611" s="30" t="s">
        <v>8781</v>
      </c>
      <c r="H1611" s="30" t="s">
        <v>8782</v>
      </c>
      <c r="I1611" s="30" t="s">
        <v>7836</v>
      </c>
      <c r="J1611" s="30" t="s">
        <v>8783</v>
      </c>
      <c r="K1611" s="27" t="s">
        <v>8778</v>
      </c>
      <c r="L1611" s="30">
        <v>20</v>
      </c>
      <c r="M1611" s="13"/>
      <c r="N1611" s="11"/>
      <c r="O1611" s="14"/>
    </row>
    <row r="1612" spans="1:15" x14ac:dyDescent="0.2">
      <c r="A1612" s="8">
        <v>1609</v>
      </c>
      <c r="B1612" s="94"/>
      <c r="C1612" s="27" t="s">
        <v>10190</v>
      </c>
      <c r="D1612" s="35" t="s">
        <v>10191</v>
      </c>
      <c r="E1612" s="35" t="s">
        <v>10191</v>
      </c>
      <c r="F1612" s="35" t="s">
        <v>10192</v>
      </c>
      <c r="G1612" s="30" t="s">
        <v>8784</v>
      </c>
      <c r="H1612" s="30" t="s">
        <v>632</v>
      </c>
      <c r="I1612" s="30" t="s">
        <v>7863</v>
      </c>
      <c r="J1612" s="30" t="s">
        <v>10193</v>
      </c>
      <c r="K1612" s="27" t="s">
        <v>10190</v>
      </c>
      <c r="L1612" s="30">
        <v>1</v>
      </c>
      <c r="M1612" s="16"/>
      <c r="N1612" s="11"/>
      <c r="O1612" s="14"/>
    </row>
    <row r="1613" spans="1:15" x14ac:dyDescent="0.2">
      <c r="A1613" s="8">
        <v>1610</v>
      </c>
      <c r="B1613" s="36"/>
      <c r="C1613" s="27" t="s">
        <v>8785</v>
      </c>
      <c r="D1613" s="28" t="s">
        <v>8786</v>
      </c>
      <c r="E1613" s="28" t="s">
        <v>8786</v>
      </c>
      <c r="F1613" s="29" t="s">
        <v>8353</v>
      </c>
      <c r="G1613" s="30" t="s">
        <v>2654</v>
      </c>
      <c r="H1613" s="30" t="s">
        <v>8787</v>
      </c>
      <c r="I1613" s="30" t="s">
        <v>8335</v>
      </c>
      <c r="J1613" s="30" t="s">
        <v>8788</v>
      </c>
      <c r="K1613" s="27" t="s">
        <v>8785</v>
      </c>
      <c r="L1613" s="30">
        <v>30</v>
      </c>
      <c r="M1613" s="13"/>
      <c r="N1613" s="11"/>
      <c r="O1613" s="14"/>
    </row>
    <row r="1614" spans="1:15" x14ac:dyDescent="0.2">
      <c r="A1614" s="8">
        <v>1611</v>
      </c>
      <c r="B1614" s="26"/>
      <c r="C1614" s="27" t="s">
        <v>8790</v>
      </c>
      <c r="D1614" s="28" t="s">
        <v>8791</v>
      </c>
      <c r="E1614" s="28" t="s">
        <v>8792</v>
      </c>
      <c r="F1614" s="29" t="s">
        <v>8793</v>
      </c>
      <c r="G1614" s="30" t="s">
        <v>8794</v>
      </c>
      <c r="H1614" s="30" t="s">
        <v>8795</v>
      </c>
      <c r="I1614" s="30" t="s">
        <v>8796</v>
      </c>
      <c r="J1614" s="30" t="s">
        <v>8797</v>
      </c>
      <c r="K1614" s="27" t="s">
        <v>8790</v>
      </c>
      <c r="L1614" s="30">
        <v>11</v>
      </c>
      <c r="M1614" s="13"/>
      <c r="N1614" s="11"/>
      <c r="O1614" s="14"/>
    </row>
    <row r="1615" spans="1:15" x14ac:dyDescent="0.2">
      <c r="A1615" s="8">
        <v>1612</v>
      </c>
      <c r="B1615" s="26"/>
      <c r="C1615" s="27" t="s">
        <v>8799</v>
      </c>
      <c r="D1615" s="28" t="s">
        <v>8800</v>
      </c>
      <c r="E1615" s="28" t="s">
        <v>8801</v>
      </c>
      <c r="F1615" s="29" t="s">
        <v>8802</v>
      </c>
      <c r="G1615" s="30" t="s">
        <v>2654</v>
      </c>
      <c r="H1615" s="30" t="s">
        <v>8803</v>
      </c>
      <c r="I1615" s="30" t="s">
        <v>8804</v>
      </c>
      <c r="J1615" s="30" t="s">
        <v>7985</v>
      </c>
      <c r="K1615" s="27" t="s">
        <v>8799</v>
      </c>
      <c r="L1615" s="30">
        <v>30</v>
      </c>
      <c r="M1615" s="13"/>
      <c r="N1615" s="11"/>
      <c r="O1615" s="14"/>
    </row>
    <row r="1616" spans="1:15" x14ac:dyDescent="0.2">
      <c r="A1616" s="8">
        <v>1613</v>
      </c>
      <c r="B1616" s="36"/>
      <c r="C1616" s="27"/>
      <c r="D1616" s="35" t="s">
        <v>8805</v>
      </c>
      <c r="E1616" s="35" t="s">
        <v>8805</v>
      </c>
      <c r="F1616" s="29" t="s">
        <v>8806</v>
      </c>
      <c r="G1616" s="30" t="s">
        <v>2654</v>
      </c>
      <c r="H1616" s="30" t="s">
        <v>8807</v>
      </c>
      <c r="I1616" s="30" t="s">
        <v>8808</v>
      </c>
      <c r="J1616" s="30" t="s">
        <v>6080</v>
      </c>
      <c r="K1616" s="27" t="s">
        <v>8809</v>
      </c>
      <c r="L1616" s="30">
        <v>30</v>
      </c>
      <c r="M1616" s="13"/>
      <c r="N1616" s="11"/>
      <c r="O1616" s="11"/>
    </row>
    <row r="1617" spans="1:15" x14ac:dyDescent="0.2">
      <c r="A1617" s="8">
        <v>1614</v>
      </c>
      <c r="B1617" s="31"/>
      <c r="C1617" s="27"/>
      <c r="D1617" s="28" t="s">
        <v>8811</v>
      </c>
      <c r="E1617" s="28" t="s">
        <v>8812</v>
      </c>
      <c r="F1617" s="29" t="s">
        <v>8813</v>
      </c>
      <c r="G1617" s="30" t="s">
        <v>2654</v>
      </c>
      <c r="H1617" s="30" t="s">
        <v>8814</v>
      </c>
      <c r="I1617" s="30" t="s">
        <v>7836</v>
      </c>
      <c r="J1617" s="30" t="s">
        <v>8815</v>
      </c>
      <c r="K1617" s="27"/>
      <c r="L1617" s="30">
        <v>30</v>
      </c>
      <c r="M1617" s="13"/>
      <c r="N1617" s="11"/>
      <c r="O1617" s="11"/>
    </row>
    <row r="1618" spans="1:15" x14ac:dyDescent="0.2">
      <c r="A1618" s="8">
        <v>1615</v>
      </c>
      <c r="B1618" s="31"/>
      <c r="C1618" s="27" t="s">
        <v>8817</v>
      </c>
      <c r="D1618" s="28" t="s">
        <v>8818</v>
      </c>
      <c r="E1618" s="28" t="s">
        <v>8818</v>
      </c>
      <c r="F1618" s="29" t="s">
        <v>8813</v>
      </c>
      <c r="G1618" s="30" t="s">
        <v>2654</v>
      </c>
      <c r="H1618" s="30" t="s">
        <v>8819</v>
      </c>
      <c r="I1618" s="30" t="s">
        <v>7863</v>
      </c>
      <c r="J1618" s="30" t="s">
        <v>8820</v>
      </c>
      <c r="K1618" s="27" t="s">
        <v>8817</v>
      </c>
      <c r="L1618" s="30">
        <v>30</v>
      </c>
      <c r="M1618" s="13"/>
      <c r="N1618" s="11"/>
      <c r="O1618" s="14"/>
    </row>
    <row r="1619" spans="1:15" x14ac:dyDescent="0.2">
      <c r="A1619" s="8">
        <v>1616</v>
      </c>
      <c r="B1619" s="36"/>
      <c r="C1619" s="27" t="s">
        <v>8821</v>
      </c>
      <c r="D1619" s="35" t="s">
        <v>8822</v>
      </c>
      <c r="E1619" s="35" t="s">
        <v>8822</v>
      </c>
      <c r="F1619" s="29" t="s">
        <v>8823</v>
      </c>
      <c r="G1619" s="30" t="s">
        <v>8824</v>
      </c>
      <c r="H1619" s="30" t="s">
        <v>8825</v>
      </c>
      <c r="I1619" s="30" t="s">
        <v>7978</v>
      </c>
      <c r="J1619" s="30" t="s">
        <v>8826</v>
      </c>
      <c r="K1619" s="27" t="s">
        <v>8821</v>
      </c>
      <c r="L1619" s="30">
        <v>1</v>
      </c>
      <c r="M1619" s="13"/>
      <c r="N1619" s="11"/>
      <c r="O1619" s="14"/>
    </row>
    <row r="1620" spans="1:15" x14ac:dyDescent="0.2">
      <c r="A1620" s="8">
        <v>1617</v>
      </c>
      <c r="B1620" s="31"/>
      <c r="C1620" s="27" t="s">
        <v>8828</v>
      </c>
      <c r="D1620" s="28" t="s">
        <v>8829</v>
      </c>
      <c r="E1620" s="28" t="s">
        <v>8829</v>
      </c>
      <c r="F1620" s="29" t="s">
        <v>33</v>
      </c>
      <c r="G1620" s="30" t="s">
        <v>8725</v>
      </c>
      <c r="H1620" s="30" t="s">
        <v>7848</v>
      </c>
      <c r="I1620" s="30" t="s">
        <v>7877</v>
      </c>
      <c r="J1620" s="30" t="s">
        <v>8830</v>
      </c>
      <c r="K1620" s="27" t="s">
        <v>8828</v>
      </c>
      <c r="L1620" s="30">
        <v>10</v>
      </c>
      <c r="M1620" s="13"/>
      <c r="N1620" s="11"/>
      <c r="O1620" s="14"/>
    </row>
    <row r="1621" spans="1:15" x14ac:dyDescent="0.2">
      <c r="A1621" s="8">
        <v>1618</v>
      </c>
      <c r="B1621" s="31"/>
      <c r="C1621" s="27"/>
      <c r="D1621" s="35" t="s">
        <v>8832</v>
      </c>
      <c r="E1621" s="35" t="s">
        <v>8832</v>
      </c>
      <c r="F1621" s="29" t="s">
        <v>8833</v>
      </c>
      <c r="G1621" s="30" t="s">
        <v>8794</v>
      </c>
      <c r="H1621" s="42">
        <v>0.12</v>
      </c>
      <c r="I1621" s="30" t="s">
        <v>7978</v>
      </c>
      <c r="J1621" s="30" t="s">
        <v>8834</v>
      </c>
      <c r="K1621" s="27"/>
      <c r="L1621" s="30">
        <v>1</v>
      </c>
      <c r="M1621" s="13"/>
      <c r="N1621" s="11"/>
      <c r="O1621" s="11"/>
    </row>
    <row r="1622" spans="1:15" x14ac:dyDescent="0.2">
      <c r="A1622" s="8">
        <v>1619</v>
      </c>
      <c r="B1622" s="31"/>
      <c r="C1622" s="27" t="s">
        <v>8835</v>
      </c>
      <c r="D1622" s="35" t="s">
        <v>8836</v>
      </c>
      <c r="E1622" s="35" t="s">
        <v>8836</v>
      </c>
      <c r="F1622" s="29" t="s">
        <v>8837</v>
      </c>
      <c r="G1622" s="30" t="s">
        <v>8725</v>
      </c>
      <c r="H1622" s="30" t="s">
        <v>222</v>
      </c>
      <c r="I1622" s="30" t="s">
        <v>7877</v>
      </c>
      <c r="J1622" s="30" t="s">
        <v>8838</v>
      </c>
      <c r="K1622" s="27" t="s">
        <v>8835</v>
      </c>
      <c r="L1622" s="30">
        <v>10</v>
      </c>
      <c r="M1622" s="13"/>
      <c r="N1622" s="11"/>
      <c r="O1622" s="14"/>
    </row>
    <row r="1623" spans="1:15" x14ac:dyDescent="0.2">
      <c r="A1623" s="8">
        <v>1620</v>
      </c>
      <c r="B1623" s="26"/>
      <c r="C1623" s="27">
        <v>325663</v>
      </c>
      <c r="D1623" s="28" t="s">
        <v>8840</v>
      </c>
      <c r="E1623" s="28" t="s">
        <v>8841</v>
      </c>
      <c r="F1623" s="29" t="s">
        <v>8738</v>
      </c>
      <c r="G1623" s="30" t="s">
        <v>8842</v>
      </c>
      <c r="H1623" s="30" t="s">
        <v>8843</v>
      </c>
      <c r="I1623" s="30" t="s">
        <v>8500</v>
      </c>
      <c r="J1623" s="30" t="s">
        <v>8844</v>
      </c>
      <c r="K1623" s="27">
        <v>325663</v>
      </c>
      <c r="L1623" s="30">
        <v>14</v>
      </c>
      <c r="M1623" s="13"/>
      <c r="N1623" s="11"/>
      <c r="O1623" s="14"/>
    </row>
    <row r="1624" spans="1:15" x14ac:dyDescent="0.2">
      <c r="A1624" s="8">
        <v>1621</v>
      </c>
      <c r="B1624" s="43"/>
      <c r="C1624" s="37" t="s">
        <v>8845</v>
      </c>
      <c r="D1624" s="35" t="s">
        <v>8846</v>
      </c>
      <c r="E1624" s="35" t="s">
        <v>8846</v>
      </c>
      <c r="F1624" s="38" t="s">
        <v>8847</v>
      </c>
      <c r="G1624" s="39" t="s">
        <v>8848</v>
      </c>
      <c r="H1624" s="39" t="s">
        <v>8849</v>
      </c>
      <c r="I1624" s="39" t="s">
        <v>8850</v>
      </c>
      <c r="J1624" s="39" t="s">
        <v>8851</v>
      </c>
      <c r="K1624" s="37" t="s">
        <v>8845</v>
      </c>
      <c r="L1624" s="39">
        <v>1</v>
      </c>
      <c r="M1624" s="13"/>
      <c r="N1624" s="11"/>
      <c r="O1624" s="14"/>
    </row>
    <row r="1625" spans="1:15" x14ac:dyDescent="0.2">
      <c r="A1625" s="8">
        <v>1622</v>
      </c>
      <c r="B1625" s="31"/>
      <c r="C1625" s="27"/>
      <c r="D1625" s="35" t="s">
        <v>8853</v>
      </c>
      <c r="E1625" s="35" t="s">
        <v>8853</v>
      </c>
      <c r="F1625" s="29" t="s">
        <v>8854</v>
      </c>
      <c r="G1625" s="30" t="s">
        <v>8855</v>
      </c>
      <c r="H1625" s="30" t="s">
        <v>8756</v>
      </c>
      <c r="I1625" s="30" t="s">
        <v>7836</v>
      </c>
      <c r="J1625" s="30" t="s">
        <v>8856</v>
      </c>
      <c r="K1625" s="27"/>
      <c r="L1625" s="30">
        <v>30</v>
      </c>
      <c r="M1625" s="13"/>
      <c r="N1625" s="11"/>
      <c r="O1625" s="11"/>
    </row>
    <row r="1626" spans="1:15" x14ac:dyDescent="0.2">
      <c r="A1626" s="8">
        <v>1623</v>
      </c>
      <c r="B1626" s="31"/>
      <c r="C1626" s="27" t="s">
        <v>8858</v>
      </c>
      <c r="D1626" s="35" t="s">
        <v>8859</v>
      </c>
      <c r="E1626" s="35" t="s">
        <v>8859</v>
      </c>
      <c r="F1626" s="29" t="s">
        <v>3967</v>
      </c>
      <c r="G1626" s="30" t="s">
        <v>8725</v>
      </c>
      <c r="H1626" s="30" t="s">
        <v>3739</v>
      </c>
      <c r="I1626" s="30" t="s">
        <v>7863</v>
      </c>
      <c r="J1626" s="30" t="s">
        <v>8860</v>
      </c>
      <c r="K1626" s="27" t="s">
        <v>8858</v>
      </c>
      <c r="L1626" s="30">
        <v>10</v>
      </c>
      <c r="M1626" s="13"/>
      <c r="N1626" s="11"/>
      <c r="O1626" s="14"/>
    </row>
    <row r="1627" spans="1:15" x14ac:dyDescent="0.2">
      <c r="A1627" s="8">
        <v>1624</v>
      </c>
      <c r="B1627" s="31"/>
      <c r="C1627" s="27"/>
      <c r="D1627" s="35" t="s">
        <v>8862</v>
      </c>
      <c r="E1627" s="35" t="s">
        <v>8862</v>
      </c>
      <c r="F1627" s="35" t="s">
        <v>8863</v>
      </c>
      <c r="G1627" s="30" t="s">
        <v>8781</v>
      </c>
      <c r="H1627" s="30" t="s">
        <v>632</v>
      </c>
      <c r="I1627" s="30" t="s">
        <v>8864</v>
      </c>
      <c r="J1627" s="30" t="s">
        <v>8865</v>
      </c>
      <c r="K1627" s="27"/>
      <c r="L1627" s="30">
        <v>20</v>
      </c>
      <c r="M1627" s="13"/>
      <c r="N1627" s="11"/>
      <c r="O1627" s="11"/>
    </row>
    <row r="1628" spans="1:15" x14ac:dyDescent="0.2">
      <c r="A1628" s="8">
        <v>1625</v>
      </c>
      <c r="B1628" s="31"/>
      <c r="C1628" s="27"/>
      <c r="D1628" s="35" t="s">
        <v>8867</v>
      </c>
      <c r="E1628" s="35" t="s">
        <v>8867</v>
      </c>
      <c r="F1628" s="35" t="s">
        <v>8868</v>
      </c>
      <c r="G1628" s="30" t="s">
        <v>8315</v>
      </c>
      <c r="H1628" s="42">
        <v>0.01</v>
      </c>
      <c r="I1628" s="30" t="s">
        <v>7877</v>
      </c>
      <c r="J1628" s="30" t="s">
        <v>8869</v>
      </c>
      <c r="K1628" s="27"/>
      <c r="L1628" s="30">
        <v>1</v>
      </c>
      <c r="M1628" s="13"/>
      <c r="N1628" s="11"/>
      <c r="O1628" s="11"/>
    </row>
    <row r="1629" spans="1:15" x14ac:dyDescent="0.2">
      <c r="A1629" s="8">
        <v>1626</v>
      </c>
      <c r="B1629" s="31"/>
      <c r="C1629" s="27"/>
      <c r="D1629" s="28" t="s">
        <v>8871</v>
      </c>
      <c r="E1629" s="28" t="s">
        <v>8871</v>
      </c>
      <c r="F1629" s="29" t="s">
        <v>8872</v>
      </c>
      <c r="G1629" s="30" t="s">
        <v>2654</v>
      </c>
      <c r="H1629" s="30" t="s">
        <v>8873</v>
      </c>
      <c r="I1629" s="30" t="s">
        <v>7877</v>
      </c>
      <c r="J1629" s="30" t="s">
        <v>8874</v>
      </c>
      <c r="K1629" s="27"/>
      <c r="L1629" s="30">
        <v>30</v>
      </c>
      <c r="M1629" s="13"/>
      <c r="N1629" s="11"/>
      <c r="O1629" s="11"/>
    </row>
    <row r="1630" spans="1:15" x14ac:dyDescent="0.2">
      <c r="A1630" s="8">
        <v>1627</v>
      </c>
      <c r="B1630" s="31"/>
      <c r="C1630" s="27" t="s">
        <v>8876</v>
      </c>
      <c r="D1630" s="28" t="s">
        <v>8877</v>
      </c>
      <c r="E1630" s="28" t="s">
        <v>8877</v>
      </c>
      <c r="F1630" s="44" t="s">
        <v>6719</v>
      </c>
      <c r="G1630" s="30" t="s">
        <v>8878</v>
      </c>
      <c r="H1630" s="30" t="s">
        <v>7517</v>
      </c>
      <c r="I1630" s="30" t="s">
        <v>7856</v>
      </c>
      <c r="J1630" s="30" t="s">
        <v>8879</v>
      </c>
      <c r="K1630" s="27" t="s">
        <v>8876</v>
      </c>
      <c r="L1630" s="30">
        <v>16</v>
      </c>
      <c r="M1630" s="13"/>
      <c r="N1630" s="11"/>
      <c r="O1630" s="14"/>
    </row>
    <row r="1631" spans="1:15" x14ac:dyDescent="0.2">
      <c r="A1631" s="8">
        <v>1628</v>
      </c>
      <c r="B1631" s="26"/>
      <c r="C1631" s="27"/>
      <c r="D1631" s="28" t="s">
        <v>8881</v>
      </c>
      <c r="E1631" s="28" t="s">
        <v>8881</v>
      </c>
      <c r="F1631" s="29" t="s">
        <v>4344</v>
      </c>
      <c r="G1631" s="30" t="s">
        <v>8725</v>
      </c>
      <c r="H1631" s="30" t="s">
        <v>8025</v>
      </c>
      <c r="I1631" s="30" t="s">
        <v>7877</v>
      </c>
      <c r="J1631" s="30" t="s">
        <v>8882</v>
      </c>
      <c r="K1631" s="27"/>
      <c r="L1631" s="30">
        <v>10</v>
      </c>
      <c r="M1631" s="13"/>
      <c r="N1631" s="11"/>
      <c r="O1631" s="11"/>
    </row>
    <row r="1632" spans="1:15" x14ac:dyDescent="0.2">
      <c r="A1632" s="8">
        <v>1629</v>
      </c>
      <c r="B1632" s="95"/>
      <c r="C1632" s="27" t="s">
        <v>10194</v>
      </c>
      <c r="D1632" s="28" t="s">
        <v>10195</v>
      </c>
      <c r="E1632" s="28" t="s">
        <v>10196</v>
      </c>
      <c r="F1632" s="29" t="s">
        <v>1683</v>
      </c>
      <c r="G1632" s="30" t="s">
        <v>2889</v>
      </c>
      <c r="H1632" s="30" t="s">
        <v>8883</v>
      </c>
      <c r="I1632" s="30" t="s">
        <v>7836</v>
      </c>
      <c r="J1632" s="30" t="s">
        <v>9793</v>
      </c>
      <c r="K1632" s="27" t="s">
        <v>10194</v>
      </c>
      <c r="L1632" s="30">
        <v>1</v>
      </c>
      <c r="M1632" s="16"/>
      <c r="N1632" s="11"/>
      <c r="O1632" s="14"/>
    </row>
    <row r="1633" spans="1:15" x14ac:dyDescent="0.2">
      <c r="A1633" s="8">
        <v>1630</v>
      </c>
      <c r="B1633" s="26"/>
      <c r="C1633" s="27" t="s">
        <v>8885</v>
      </c>
      <c r="D1633" s="28" t="s">
        <v>8886</v>
      </c>
      <c r="E1633" s="28" t="s">
        <v>8887</v>
      </c>
      <c r="F1633" s="29" t="s">
        <v>7675</v>
      </c>
      <c r="G1633" s="30" t="s">
        <v>2654</v>
      </c>
      <c r="H1633" s="30" t="s">
        <v>8151</v>
      </c>
      <c r="I1633" s="30" t="s">
        <v>7836</v>
      </c>
      <c r="J1633" s="30" t="s">
        <v>8888</v>
      </c>
      <c r="K1633" s="27" t="s">
        <v>8885</v>
      </c>
      <c r="L1633" s="30">
        <v>30</v>
      </c>
      <c r="M1633" s="13"/>
      <c r="N1633" s="11"/>
      <c r="O1633" s="14"/>
    </row>
    <row r="1634" spans="1:15" x14ac:dyDescent="0.2">
      <c r="A1634" s="8">
        <v>1631</v>
      </c>
      <c r="B1634" s="31"/>
      <c r="C1634" s="27" t="s">
        <v>8890</v>
      </c>
      <c r="D1634" s="28" t="s">
        <v>8891</v>
      </c>
      <c r="E1634" s="28" t="s">
        <v>8891</v>
      </c>
      <c r="F1634" s="29" t="s">
        <v>8892</v>
      </c>
      <c r="G1634" s="30" t="s">
        <v>8781</v>
      </c>
      <c r="H1634" s="30" t="s">
        <v>8893</v>
      </c>
      <c r="I1634" s="30" t="s">
        <v>8894</v>
      </c>
      <c r="J1634" s="30" t="s">
        <v>8894</v>
      </c>
      <c r="K1634" s="27" t="s">
        <v>8890</v>
      </c>
      <c r="L1634" s="30">
        <v>20</v>
      </c>
      <c r="M1634" s="13"/>
      <c r="N1634" s="11"/>
      <c r="O1634" s="14"/>
    </row>
    <row r="1635" spans="1:15" x14ac:dyDescent="0.2">
      <c r="A1635" s="8">
        <v>1632</v>
      </c>
      <c r="B1635" s="94"/>
      <c r="C1635" s="27" t="s">
        <v>10197</v>
      </c>
      <c r="D1635" s="35" t="s">
        <v>10198</v>
      </c>
      <c r="E1635" s="35" t="s">
        <v>10198</v>
      </c>
      <c r="F1635" s="35" t="s">
        <v>10198</v>
      </c>
      <c r="G1635" s="39" t="s">
        <v>8895</v>
      </c>
      <c r="H1635" s="39" t="s">
        <v>10199</v>
      </c>
      <c r="I1635" s="39" t="s">
        <v>8896</v>
      </c>
      <c r="J1635" s="96" t="s">
        <v>10200</v>
      </c>
      <c r="K1635" s="37" t="s">
        <v>10197</v>
      </c>
      <c r="L1635" s="39">
        <v>1</v>
      </c>
      <c r="M1635" s="16"/>
      <c r="N1635" s="11"/>
      <c r="O1635" s="14"/>
    </row>
    <row r="1636" spans="1:15" x14ac:dyDescent="0.2">
      <c r="A1636" s="8">
        <v>1633</v>
      </c>
      <c r="B1636" s="31"/>
      <c r="C1636" s="27" t="s">
        <v>8898</v>
      </c>
      <c r="D1636" s="28" t="s">
        <v>8899</v>
      </c>
      <c r="E1636" s="28" t="s">
        <v>8899</v>
      </c>
      <c r="F1636" s="29" t="s">
        <v>8900</v>
      </c>
      <c r="G1636" s="30" t="s">
        <v>2654</v>
      </c>
      <c r="H1636" s="30" t="s">
        <v>8901</v>
      </c>
      <c r="I1636" s="30" t="s">
        <v>7877</v>
      </c>
      <c r="J1636" s="30" t="s">
        <v>8902</v>
      </c>
      <c r="K1636" s="27" t="s">
        <v>8898</v>
      </c>
      <c r="L1636" s="30">
        <v>30</v>
      </c>
      <c r="M1636" s="13"/>
      <c r="N1636" s="11"/>
      <c r="O1636" s="14"/>
    </row>
    <row r="1637" spans="1:15" x14ac:dyDescent="0.2">
      <c r="A1637" s="8">
        <v>1634</v>
      </c>
      <c r="B1637" s="31"/>
      <c r="C1637" s="27" t="s">
        <v>8904</v>
      </c>
      <c r="D1637" s="28" t="s">
        <v>8905</v>
      </c>
      <c r="E1637" s="28" t="s">
        <v>8905</v>
      </c>
      <c r="F1637" s="29" t="s">
        <v>8906</v>
      </c>
      <c r="G1637" s="30" t="s">
        <v>8781</v>
      </c>
      <c r="H1637" s="30" t="s">
        <v>8907</v>
      </c>
      <c r="I1637" s="30" t="s">
        <v>8908</v>
      </c>
      <c r="J1637" s="30" t="s">
        <v>8909</v>
      </c>
      <c r="K1637" s="27" t="s">
        <v>8904</v>
      </c>
      <c r="L1637" s="30">
        <v>20</v>
      </c>
      <c r="M1637" s="13"/>
      <c r="N1637" s="11"/>
      <c r="O1637" s="14"/>
    </row>
    <row r="1638" spans="1:15" ht="12.75" x14ac:dyDescent="0.25">
      <c r="A1638" s="8">
        <v>1635</v>
      </c>
      <c r="B1638" s="34"/>
      <c r="C1638" s="37">
        <v>20068891</v>
      </c>
      <c r="D1638" s="35" t="s">
        <v>8910</v>
      </c>
      <c r="E1638" s="35" t="s">
        <v>8910</v>
      </c>
      <c r="F1638" s="38" t="s">
        <v>8911</v>
      </c>
      <c r="G1638" s="39" t="s">
        <v>8653</v>
      </c>
      <c r="H1638" s="39" t="s">
        <v>8011</v>
      </c>
      <c r="I1638" s="39" t="s">
        <v>8804</v>
      </c>
      <c r="J1638" s="97" t="s">
        <v>8912</v>
      </c>
      <c r="K1638" s="37">
        <v>20068891</v>
      </c>
      <c r="L1638" s="39">
        <v>100</v>
      </c>
      <c r="M1638" s="13"/>
      <c r="N1638" s="11"/>
      <c r="O1638" s="14"/>
    </row>
    <row r="1639" spans="1:15" ht="12.75" x14ac:dyDescent="0.25">
      <c r="A1639" s="8">
        <v>1636</v>
      </c>
      <c r="B1639" s="31"/>
      <c r="C1639" s="37" t="s">
        <v>8914</v>
      </c>
      <c r="D1639" s="35" t="s">
        <v>8915</v>
      </c>
      <c r="E1639" s="35" t="s">
        <v>8915</v>
      </c>
      <c r="F1639" s="38" t="s">
        <v>8911</v>
      </c>
      <c r="G1639" s="39" t="s">
        <v>8916</v>
      </c>
      <c r="H1639" s="39" t="s">
        <v>222</v>
      </c>
      <c r="I1639" s="39" t="s">
        <v>8804</v>
      </c>
      <c r="J1639" s="97" t="s">
        <v>8917</v>
      </c>
      <c r="K1639" s="37" t="s">
        <v>8914</v>
      </c>
      <c r="L1639" s="39">
        <v>24</v>
      </c>
      <c r="M1639" s="13"/>
      <c r="N1639" s="11"/>
      <c r="O1639" s="14"/>
    </row>
    <row r="1640" spans="1:15" ht="12.75" x14ac:dyDescent="0.25">
      <c r="A1640" s="8">
        <v>1637</v>
      </c>
      <c r="B1640" s="46"/>
      <c r="C1640" s="37">
        <v>20068891</v>
      </c>
      <c r="D1640" s="35" t="s">
        <v>8918</v>
      </c>
      <c r="E1640" s="35" t="s">
        <v>8918</v>
      </c>
      <c r="F1640" s="38" t="s">
        <v>8911</v>
      </c>
      <c r="G1640" s="39" t="s">
        <v>8842</v>
      </c>
      <c r="H1640" s="39" t="s">
        <v>8011</v>
      </c>
      <c r="I1640" s="39" t="s">
        <v>8804</v>
      </c>
      <c r="J1640" s="97" t="s">
        <v>8919</v>
      </c>
      <c r="K1640" s="37">
        <v>20068891</v>
      </c>
      <c r="L1640" s="39">
        <v>14</v>
      </c>
      <c r="M1640" s="13"/>
      <c r="N1640" s="11"/>
      <c r="O1640" s="14"/>
    </row>
    <row r="1641" spans="1:15" x14ac:dyDescent="0.2">
      <c r="A1641" s="8">
        <v>1638</v>
      </c>
      <c r="B1641" s="31"/>
      <c r="C1641" s="27" t="s">
        <v>8921</v>
      </c>
      <c r="D1641" s="28" t="s">
        <v>8922</v>
      </c>
      <c r="E1641" s="28" t="s">
        <v>8922</v>
      </c>
      <c r="F1641" s="29" t="s">
        <v>8923</v>
      </c>
      <c r="G1641" s="30" t="s">
        <v>2654</v>
      </c>
      <c r="H1641" s="30" t="s">
        <v>8924</v>
      </c>
      <c r="I1641" s="30" t="s">
        <v>7877</v>
      </c>
      <c r="J1641" s="30" t="s">
        <v>8925</v>
      </c>
      <c r="K1641" s="27" t="s">
        <v>8921</v>
      </c>
      <c r="L1641" s="30">
        <v>30</v>
      </c>
      <c r="M1641" s="13"/>
      <c r="N1641" s="11"/>
      <c r="O1641" s="14"/>
    </row>
    <row r="1642" spans="1:15" x14ac:dyDescent="0.2">
      <c r="A1642" s="8">
        <v>1639</v>
      </c>
      <c r="B1642" s="31"/>
      <c r="C1642" s="27" t="s">
        <v>8927</v>
      </c>
      <c r="D1642" s="35" t="s">
        <v>8928</v>
      </c>
      <c r="E1642" s="47" t="s">
        <v>8929</v>
      </c>
      <c r="F1642" s="38" t="s">
        <v>8930</v>
      </c>
      <c r="G1642" s="30" t="s">
        <v>8725</v>
      </c>
      <c r="H1642" s="30" t="s">
        <v>8931</v>
      </c>
      <c r="I1642" s="30" t="s">
        <v>7836</v>
      </c>
      <c r="J1642" s="30" t="s">
        <v>8932</v>
      </c>
      <c r="K1642" s="27" t="s">
        <v>8927</v>
      </c>
      <c r="L1642" s="30">
        <v>10</v>
      </c>
      <c r="M1642" s="13"/>
      <c r="N1642" s="11"/>
      <c r="O1642" s="14"/>
    </row>
    <row r="1643" spans="1:15" x14ac:dyDescent="0.2">
      <c r="A1643" s="8">
        <v>1640</v>
      </c>
      <c r="B1643" s="31"/>
      <c r="C1643" s="27"/>
      <c r="D1643" s="28" t="s">
        <v>8934</v>
      </c>
      <c r="E1643" s="28" t="s">
        <v>8934</v>
      </c>
      <c r="F1643" s="29" t="s">
        <v>8935</v>
      </c>
      <c r="G1643" s="30" t="s">
        <v>2654</v>
      </c>
      <c r="H1643" s="30" t="s">
        <v>8199</v>
      </c>
      <c r="I1643" s="30" t="s">
        <v>7877</v>
      </c>
      <c r="J1643" s="30" t="s">
        <v>8936</v>
      </c>
      <c r="K1643" s="27"/>
      <c r="L1643" s="30">
        <v>30</v>
      </c>
      <c r="M1643" s="13"/>
      <c r="N1643" s="11"/>
      <c r="O1643" s="11"/>
    </row>
    <row r="1644" spans="1:15" x14ac:dyDescent="0.2">
      <c r="A1644" s="8">
        <v>1641</v>
      </c>
      <c r="B1644" s="31"/>
      <c r="C1644" s="27" t="s">
        <v>8938</v>
      </c>
      <c r="D1644" s="28" t="s">
        <v>8939</v>
      </c>
      <c r="E1644" s="28" t="s">
        <v>8940</v>
      </c>
      <c r="F1644" s="29" t="s">
        <v>8941</v>
      </c>
      <c r="G1644" s="30" t="s">
        <v>8468</v>
      </c>
      <c r="H1644" s="30" t="s">
        <v>8942</v>
      </c>
      <c r="I1644" s="30" t="s">
        <v>8943</v>
      </c>
      <c r="J1644" s="30" t="s">
        <v>8944</v>
      </c>
      <c r="K1644" s="27" t="s">
        <v>8938</v>
      </c>
      <c r="L1644" s="30">
        <v>1</v>
      </c>
      <c r="M1644" s="13"/>
      <c r="N1644" s="11"/>
      <c r="O1644" s="14"/>
    </row>
    <row r="1645" spans="1:15" x14ac:dyDescent="0.2">
      <c r="A1645" s="8">
        <v>1642</v>
      </c>
      <c r="B1645" s="31"/>
      <c r="C1645" s="37" t="s">
        <v>8946</v>
      </c>
      <c r="D1645" s="35" t="s">
        <v>8947</v>
      </c>
      <c r="E1645" s="35" t="s">
        <v>8947</v>
      </c>
      <c r="F1645" s="38" t="s">
        <v>8948</v>
      </c>
      <c r="G1645" s="39" t="s">
        <v>8784</v>
      </c>
      <c r="H1645" s="39" t="s">
        <v>8949</v>
      </c>
      <c r="I1645" s="39" t="s">
        <v>8950</v>
      </c>
      <c r="J1645" s="39" t="s">
        <v>8951</v>
      </c>
      <c r="K1645" s="37" t="s">
        <v>8946</v>
      </c>
      <c r="L1645" s="39">
        <v>1</v>
      </c>
      <c r="M1645" s="13"/>
      <c r="N1645" s="11"/>
      <c r="O1645" s="14"/>
    </row>
    <row r="1646" spans="1:15" x14ac:dyDescent="0.2">
      <c r="A1646" s="8">
        <v>1643</v>
      </c>
      <c r="B1646" s="31"/>
      <c r="C1646" s="37"/>
      <c r="D1646" s="35" t="s">
        <v>8953</v>
      </c>
      <c r="E1646" s="35" t="s">
        <v>8953</v>
      </c>
      <c r="F1646" s="38" t="s">
        <v>8954</v>
      </c>
      <c r="G1646" s="39" t="s">
        <v>8955</v>
      </c>
      <c r="H1646" s="39" t="s">
        <v>108</v>
      </c>
      <c r="I1646" s="39" t="s">
        <v>8956</v>
      </c>
      <c r="J1646" s="39" t="s">
        <v>8957</v>
      </c>
      <c r="K1646" s="37"/>
      <c r="L1646" s="39">
        <v>28</v>
      </c>
      <c r="M1646" s="13"/>
      <c r="N1646" s="11"/>
      <c r="O1646" s="11"/>
    </row>
    <row r="1647" spans="1:15" x14ac:dyDescent="0.2">
      <c r="A1647" s="8">
        <v>1644</v>
      </c>
      <c r="B1647" s="31"/>
      <c r="C1647" s="37" t="s">
        <v>8959</v>
      </c>
      <c r="D1647" s="35" t="s">
        <v>8960</v>
      </c>
      <c r="E1647" s="35" t="s">
        <v>8960</v>
      </c>
      <c r="F1647" s="38" t="s">
        <v>3786</v>
      </c>
      <c r="G1647" s="39" t="s">
        <v>2654</v>
      </c>
      <c r="H1647" s="39" t="s">
        <v>67</v>
      </c>
      <c r="I1647" s="39" t="s">
        <v>7836</v>
      </c>
      <c r="J1647" s="39" t="s">
        <v>3995</v>
      </c>
      <c r="K1647" s="37" t="s">
        <v>8959</v>
      </c>
      <c r="L1647" s="39">
        <v>30</v>
      </c>
      <c r="M1647" s="13"/>
      <c r="N1647" s="11"/>
      <c r="O1647" s="14"/>
    </row>
    <row r="1648" spans="1:15" x14ac:dyDescent="0.2">
      <c r="A1648" s="8">
        <v>1645</v>
      </c>
      <c r="B1648" s="31"/>
      <c r="C1648" s="27" t="s">
        <v>8962</v>
      </c>
      <c r="D1648" s="28" t="s">
        <v>8963</v>
      </c>
      <c r="E1648" s="28" t="s">
        <v>8964</v>
      </c>
      <c r="F1648" s="29" t="s">
        <v>3786</v>
      </c>
      <c r="G1648" s="30" t="s">
        <v>8725</v>
      </c>
      <c r="H1648" s="30" t="s">
        <v>353</v>
      </c>
      <c r="I1648" s="30" t="s">
        <v>7836</v>
      </c>
      <c r="J1648" s="30" t="s">
        <v>8965</v>
      </c>
      <c r="K1648" s="27" t="s">
        <v>8962</v>
      </c>
      <c r="L1648" s="30">
        <v>10</v>
      </c>
      <c r="M1648" s="13"/>
      <c r="N1648" s="11"/>
      <c r="O1648" s="14"/>
    </row>
    <row r="1649" spans="1:15" x14ac:dyDescent="0.2">
      <c r="A1649" s="8">
        <v>1646</v>
      </c>
      <c r="B1649" s="26"/>
      <c r="C1649" s="27" t="s">
        <v>8967</v>
      </c>
      <c r="D1649" s="28" t="s">
        <v>8968</v>
      </c>
      <c r="E1649" s="28" t="s">
        <v>8968</v>
      </c>
      <c r="F1649" s="29" t="s">
        <v>395</v>
      </c>
      <c r="G1649" s="30" t="s">
        <v>8969</v>
      </c>
      <c r="H1649" s="30" t="s">
        <v>8970</v>
      </c>
      <c r="I1649" s="30" t="s">
        <v>7863</v>
      </c>
      <c r="J1649" s="30" t="s">
        <v>8971</v>
      </c>
      <c r="K1649" s="27" t="s">
        <v>8967</v>
      </c>
      <c r="L1649" s="30">
        <v>30</v>
      </c>
      <c r="M1649" s="13"/>
      <c r="N1649" s="11"/>
      <c r="O1649" s="14"/>
    </row>
    <row r="1650" spans="1:15" x14ac:dyDescent="0.2">
      <c r="A1650" s="8">
        <v>1647</v>
      </c>
      <c r="B1650" s="31"/>
      <c r="C1650" s="37" t="s">
        <v>8973</v>
      </c>
      <c r="D1650" s="35" t="s">
        <v>8974</v>
      </c>
      <c r="E1650" s="28"/>
      <c r="F1650" s="38" t="s">
        <v>8975</v>
      </c>
      <c r="G1650" s="39" t="s">
        <v>8315</v>
      </c>
      <c r="H1650" s="39" t="s">
        <v>8976</v>
      </c>
      <c r="I1650" s="39" t="s">
        <v>8850</v>
      </c>
      <c r="J1650" s="39" t="s">
        <v>8977</v>
      </c>
      <c r="K1650" s="37" t="s">
        <v>8973</v>
      </c>
      <c r="L1650" s="39">
        <v>1</v>
      </c>
      <c r="M1650" s="13"/>
      <c r="N1650" s="11"/>
      <c r="O1650" s="14"/>
    </row>
    <row r="1651" spans="1:15" x14ac:dyDescent="0.2">
      <c r="A1651" s="8">
        <v>1648</v>
      </c>
      <c r="B1651" s="31"/>
      <c r="C1651" s="27" t="s">
        <v>8167</v>
      </c>
      <c r="D1651" s="28" t="s">
        <v>8978</v>
      </c>
      <c r="E1651" s="28" t="s">
        <v>8979</v>
      </c>
      <c r="F1651" s="29" t="s">
        <v>4392</v>
      </c>
      <c r="G1651" s="30" t="s">
        <v>8980</v>
      </c>
      <c r="H1651" s="30" t="s">
        <v>873</v>
      </c>
      <c r="I1651" s="30" t="s">
        <v>7836</v>
      </c>
      <c r="J1651" s="30" t="s">
        <v>8981</v>
      </c>
      <c r="K1651" s="27" t="s">
        <v>8167</v>
      </c>
      <c r="L1651" s="30">
        <v>7</v>
      </c>
      <c r="M1651" s="13"/>
      <c r="N1651" s="11"/>
      <c r="O1651" s="14"/>
    </row>
    <row r="1652" spans="1:15" x14ac:dyDescent="0.2">
      <c r="A1652" s="8">
        <v>1649</v>
      </c>
      <c r="B1652" s="31"/>
      <c r="C1652" s="27" t="s">
        <v>8983</v>
      </c>
      <c r="D1652" s="28" t="s">
        <v>8979</v>
      </c>
      <c r="E1652" s="28" t="s">
        <v>8979</v>
      </c>
      <c r="F1652" s="29" t="s">
        <v>4392</v>
      </c>
      <c r="G1652" s="30" t="s">
        <v>8984</v>
      </c>
      <c r="H1652" s="30" t="s">
        <v>7875</v>
      </c>
      <c r="I1652" s="30" t="s">
        <v>7863</v>
      </c>
      <c r="J1652" s="30" t="s">
        <v>8985</v>
      </c>
      <c r="K1652" s="27" t="s">
        <v>8983</v>
      </c>
      <c r="L1652" s="30">
        <v>7</v>
      </c>
      <c r="M1652" s="13"/>
      <c r="N1652" s="11"/>
      <c r="O1652" s="14"/>
    </row>
    <row r="1653" spans="1:15" x14ac:dyDescent="0.2">
      <c r="A1653" s="8">
        <v>1650</v>
      </c>
      <c r="B1653" s="36"/>
      <c r="C1653" s="27" t="s">
        <v>8179</v>
      </c>
      <c r="D1653" s="28" t="s">
        <v>8986</v>
      </c>
      <c r="E1653" s="28" t="s">
        <v>8986</v>
      </c>
      <c r="F1653" s="29" t="s">
        <v>8182</v>
      </c>
      <c r="G1653" s="30" t="s">
        <v>8987</v>
      </c>
      <c r="H1653" s="30" t="s">
        <v>8151</v>
      </c>
      <c r="I1653" s="30" t="s">
        <v>8176</v>
      </c>
      <c r="J1653" s="30" t="s">
        <v>8988</v>
      </c>
      <c r="K1653" s="27" t="s">
        <v>8179</v>
      </c>
      <c r="L1653" s="30">
        <v>50</v>
      </c>
      <c r="M1653" s="13"/>
      <c r="N1653" s="11"/>
      <c r="O1653" s="14"/>
    </row>
    <row r="1654" spans="1:15" x14ac:dyDescent="0.2">
      <c r="A1654" s="8">
        <v>1651</v>
      </c>
      <c r="B1654" s="36"/>
      <c r="C1654" s="27" t="s">
        <v>8989</v>
      </c>
      <c r="D1654" s="28" t="s">
        <v>8990</v>
      </c>
      <c r="E1654" s="28" t="s">
        <v>8990</v>
      </c>
      <c r="F1654" s="29" t="s">
        <v>8182</v>
      </c>
      <c r="G1654" s="30" t="s">
        <v>8987</v>
      </c>
      <c r="H1654" s="30" t="s">
        <v>8991</v>
      </c>
      <c r="I1654" s="30" t="s">
        <v>8176</v>
      </c>
      <c r="J1654" s="30" t="s">
        <v>8992</v>
      </c>
      <c r="K1654" s="27" t="s">
        <v>8989</v>
      </c>
      <c r="L1654" s="30">
        <v>50</v>
      </c>
      <c r="M1654" s="13"/>
      <c r="N1654" s="11"/>
      <c r="O1654" s="14"/>
    </row>
    <row r="1655" spans="1:15" x14ac:dyDescent="0.2">
      <c r="A1655" s="8">
        <v>1652</v>
      </c>
      <c r="B1655" s="26"/>
      <c r="C1655" s="27" t="s">
        <v>8994</v>
      </c>
      <c r="D1655" s="28" t="s">
        <v>8995</v>
      </c>
      <c r="E1655" s="28" t="s">
        <v>8995</v>
      </c>
      <c r="F1655" s="29" t="s">
        <v>8996</v>
      </c>
      <c r="G1655" s="30" t="s">
        <v>8824</v>
      </c>
      <c r="H1655" s="32">
        <v>5.0000000000000001E-4</v>
      </c>
      <c r="I1655" s="30" t="s">
        <v>8558</v>
      </c>
      <c r="J1655" s="30" t="s">
        <v>8997</v>
      </c>
      <c r="K1655" s="27" t="s">
        <v>8994</v>
      </c>
      <c r="L1655" s="30">
        <v>1</v>
      </c>
      <c r="M1655" s="13"/>
      <c r="N1655" s="11"/>
      <c r="O1655" s="14"/>
    </row>
    <row r="1656" spans="1:15" x14ac:dyDescent="0.2">
      <c r="A1656" s="8">
        <v>1653</v>
      </c>
      <c r="B1656" s="26"/>
      <c r="C1656" s="27" t="s">
        <v>8999</v>
      </c>
      <c r="D1656" s="28" t="s">
        <v>9000</v>
      </c>
      <c r="E1656" s="28" t="s">
        <v>9000</v>
      </c>
      <c r="F1656" s="29" t="s">
        <v>9001</v>
      </c>
      <c r="G1656" s="30" t="s">
        <v>2654</v>
      </c>
      <c r="H1656" s="30" t="s">
        <v>9002</v>
      </c>
      <c r="I1656" s="30" t="s">
        <v>8630</v>
      </c>
      <c r="J1656" s="30" t="s">
        <v>9003</v>
      </c>
      <c r="K1656" s="27" t="s">
        <v>8999</v>
      </c>
      <c r="L1656" s="30">
        <v>30</v>
      </c>
      <c r="M1656" s="13"/>
      <c r="N1656" s="11"/>
      <c r="O1656" s="14"/>
    </row>
    <row r="1657" spans="1:15" x14ac:dyDescent="0.2">
      <c r="A1657" s="8">
        <v>1654</v>
      </c>
      <c r="B1657" s="46"/>
      <c r="C1657" s="37" t="s">
        <v>9004</v>
      </c>
      <c r="D1657" s="35" t="s">
        <v>9005</v>
      </c>
      <c r="E1657" s="35" t="s">
        <v>9006</v>
      </c>
      <c r="F1657" s="35" t="s">
        <v>9007</v>
      </c>
      <c r="G1657" s="39" t="s">
        <v>8725</v>
      </c>
      <c r="H1657" s="39" t="s">
        <v>873</v>
      </c>
      <c r="I1657" s="39" t="s">
        <v>7877</v>
      </c>
      <c r="J1657" s="39" t="s">
        <v>9008</v>
      </c>
      <c r="K1657" s="37" t="s">
        <v>9004</v>
      </c>
      <c r="L1657" s="39">
        <v>10</v>
      </c>
      <c r="M1657" s="13"/>
      <c r="N1657" s="11"/>
      <c r="O1657" s="14"/>
    </row>
    <row r="1658" spans="1:15" x14ac:dyDescent="0.2">
      <c r="A1658" s="8">
        <v>1655</v>
      </c>
      <c r="B1658" s="31"/>
      <c r="C1658" s="48">
        <v>20102624</v>
      </c>
      <c r="D1658" s="28" t="s">
        <v>9010</v>
      </c>
      <c r="E1658" s="28" t="s">
        <v>9011</v>
      </c>
      <c r="F1658" s="29" t="s">
        <v>9012</v>
      </c>
      <c r="G1658" s="30" t="s">
        <v>9013</v>
      </c>
      <c r="H1658" s="30" t="s">
        <v>9014</v>
      </c>
      <c r="I1658" s="30" t="s">
        <v>9015</v>
      </c>
      <c r="J1658" s="30" t="s">
        <v>9016</v>
      </c>
      <c r="K1658" s="48">
        <v>20102624</v>
      </c>
      <c r="L1658" s="30">
        <v>1</v>
      </c>
      <c r="M1658" s="13"/>
      <c r="N1658" s="11"/>
      <c r="O1658" s="14"/>
    </row>
    <row r="1659" spans="1:15" x14ac:dyDescent="0.2">
      <c r="A1659" s="8">
        <v>1656</v>
      </c>
      <c r="B1659" s="31"/>
      <c r="C1659" s="37"/>
      <c r="D1659" s="35" t="s">
        <v>9018</v>
      </c>
      <c r="E1659" s="35" t="s">
        <v>9019</v>
      </c>
      <c r="F1659" s="35" t="s">
        <v>9018</v>
      </c>
      <c r="G1659" s="39" t="s">
        <v>9020</v>
      </c>
      <c r="H1659" s="39" t="s">
        <v>517</v>
      </c>
      <c r="I1659" s="39" t="s">
        <v>7877</v>
      </c>
      <c r="J1659" s="49" t="s">
        <v>9021</v>
      </c>
      <c r="K1659" s="37"/>
      <c r="L1659" s="39">
        <v>5</v>
      </c>
      <c r="M1659" s="13"/>
      <c r="N1659" s="11"/>
      <c r="O1659" s="11"/>
    </row>
    <row r="1660" spans="1:15" x14ac:dyDescent="0.2">
      <c r="A1660" s="8">
        <v>1657</v>
      </c>
      <c r="B1660" s="26"/>
      <c r="C1660" s="37" t="s">
        <v>9023</v>
      </c>
      <c r="D1660" s="35" t="s">
        <v>9024</v>
      </c>
      <c r="E1660" s="35" t="s">
        <v>9024</v>
      </c>
      <c r="F1660" s="38" t="s">
        <v>8698</v>
      </c>
      <c r="G1660" s="39" t="s">
        <v>9025</v>
      </c>
      <c r="H1660" s="39" t="s">
        <v>517</v>
      </c>
      <c r="I1660" s="39" t="s">
        <v>7828</v>
      </c>
      <c r="J1660" s="39" t="s">
        <v>9026</v>
      </c>
      <c r="K1660" s="37" t="s">
        <v>9023</v>
      </c>
      <c r="L1660" s="39">
        <v>30</v>
      </c>
      <c r="M1660" s="13"/>
      <c r="N1660" s="11"/>
      <c r="O1660" s="14"/>
    </row>
    <row r="1661" spans="1:15" x14ac:dyDescent="0.2">
      <c r="A1661" s="8">
        <v>1658</v>
      </c>
      <c r="B1661" s="31"/>
      <c r="C1661" s="37" t="s">
        <v>9028</v>
      </c>
      <c r="D1661" s="35" t="s">
        <v>9029</v>
      </c>
      <c r="E1661" s="28" t="s">
        <v>9030</v>
      </c>
      <c r="F1661" s="38" t="s">
        <v>9030</v>
      </c>
      <c r="G1661" s="39" t="s">
        <v>9031</v>
      </c>
      <c r="H1661" s="39" t="s">
        <v>714</v>
      </c>
      <c r="I1661" s="39" t="s">
        <v>8247</v>
      </c>
      <c r="J1661" s="39" t="s">
        <v>9032</v>
      </c>
      <c r="K1661" s="37" t="s">
        <v>9028</v>
      </c>
      <c r="L1661" s="39">
        <v>1</v>
      </c>
      <c r="M1661" s="13"/>
      <c r="N1661" s="11"/>
      <c r="O1661" s="14"/>
    </row>
    <row r="1662" spans="1:15" x14ac:dyDescent="0.2">
      <c r="A1662" s="8">
        <v>1659</v>
      </c>
      <c r="B1662" s="26"/>
      <c r="C1662" s="27" t="s">
        <v>9034</v>
      </c>
      <c r="D1662" s="28" t="s">
        <v>9035</v>
      </c>
      <c r="E1662" s="28" t="s">
        <v>9035</v>
      </c>
      <c r="F1662" s="29" t="s">
        <v>8364</v>
      </c>
      <c r="G1662" s="30" t="s">
        <v>2654</v>
      </c>
      <c r="H1662" s="30" t="s">
        <v>8199</v>
      </c>
      <c r="I1662" s="30" t="s">
        <v>7877</v>
      </c>
      <c r="J1662" s="30" t="s">
        <v>9036</v>
      </c>
      <c r="K1662" s="27" t="s">
        <v>9034</v>
      </c>
      <c r="L1662" s="30">
        <v>30</v>
      </c>
      <c r="M1662" s="13"/>
      <c r="N1662" s="11"/>
      <c r="O1662" s="14"/>
    </row>
    <row r="1663" spans="1:15" x14ac:dyDescent="0.2">
      <c r="A1663" s="8">
        <v>1660</v>
      </c>
      <c r="B1663" s="31"/>
      <c r="C1663" s="37" t="s">
        <v>9038</v>
      </c>
      <c r="D1663" s="35" t="s">
        <v>9039</v>
      </c>
      <c r="E1663" s="35" t="s">
        <v>9039</v>
      </c>
      <c r="F1663" s="38" t="s">
        <v>9040</v>
      </c>
      <c r="G1663" s="39" t="s">
        <v>9041</v>
      </c>
      <c r="H1663" s="50">
        <v>1E-3</v>
      </c>
      <c r="I1663" s="39" t="s">
        <v>9042</v>
      </c>
      <c r="J1663" s="39" t="s">
        <v>9043</v>
      </c>
      <c r="K1663" s="37" t="s">
        <v>9038</v>
      </c>
      <c r="L1663" s="39">
        <v>1</v>
      </c>
      <c r="M1663" s="13"/>
      <c r="N1663" s="11"/>
      <c r="O1663" s="14"/>
    </row>
    <row r="1664" spans="1:15" x14ac:dyDescent="0.2">
      <c r="A1664" s="8">
        <v>1661</v>
      </c>
      <c r="B1664" s="31"/>
      <c r="C1664" s="37" t="s">
        <v>9045</v>
      </c>
      <c r="D1664" s="35" t="s">
        <v>9046</v>
      </c>
      <c r="E1664" s="35" t="s">
        <v>9046</v>
      </c>
      <c r="F1664" s="38" t="s">
        <v>83</v>
      </c>
      <c r="G1664" s="39" t="s">
        <v>7922</v>
      </c>
      <c r="H1664" s="39" t="s">
        <v>8199</v>
      </c>
      <c r="I1664" s="39" t="s">
        <v>9047</v>
      </c>
      <c r="J1664" s="39" t="s">
        <v>9048</v>
      </c>
      <c r="K1664" s="37" t="s">
        <v>9045</v>
      </c>
      <c r="L1664" s="39">
        <v>1</v>
      </c>
      <c r="M1664" s="13"/>
      <c r="N1664" s="11"/>
      <c r="O1664" s="14"/>
    </row>
    <row r="1665" spans="1:15" x14ac:dyDescent="0.2">
      <c r="A1665" s="8">
        <v>1662</v>
      </c>
      <c r="B1665" s="31"/>
      <c r="C1665" s="27" t="s">
        <v>9050</v>
      </c>
      <c r="D1665" s="28" t="s">
        <v>9051</v>
      </c>
      <c r="E1665" s="28" t="s">
        <v>9052</v>
      </c>
      <c r="F1665" s="38" t="s">
        <v>9053</v>
      </c>
      <c r="G1665" s="30" t="s">
        <v>8653</v>
      </c>
      <c r="H1665" s="30" t="s">
        <v>353</v>
      </c>
      <c r="I1665" s="30" t="s">
        <v>9054</v>
      </c>
      <c r="J1665" s="30" t="s">
        <v>9055</v>
      </c>
      <c r="K1665" s="27" t="s">
        <v>9050</v>
      </c>
      <c r="L1665" s="30">
        <v>100</v>
      </c>
      <c r="M1665" s="13"/>
      <c r="N1665" s="11"/>
      <c r="O1665" s="14"/>
    </row>
    <row r="1666" spans="1:15" x14ac:dyDescent="0.2">
      <c r="A1666" s="8">
        <v>1663</v>
      </c>
      <c r="B1666" s="26"/>
      <c r="C1666" s="27" t="s">
        <v>9057</v>
      </c>
      <c r="D1666" s="28" t="s">
        <v>9058</v>
      </c>
      <c r="E1666" s="28" t="s">
        <v>9058</v>
      </c>
      <c r="F1666" s="29" t="s">
        <v>9053</v>
      </c>
      <c r="G1666" s="30" t="s">
        <v>8987</v>
      </c>
      <c r="H1666" s="30" t="s">
        <v>353</v>
      </c>
      <c r="I1666" s="30" t="s">
        <v>7877</v>
      </c>
      <c r="J1666" s="30" t="s">
        <v>9059</v>
      </c>
      <c r="K1666" s="27" t="s">
        <v>9057</v>
      </c>
      <c r="L1666" s="30">
        <v>50</v>
      </c>
      <c r="M1666" s="13"/>
      <c r="N1666" s="11"/>
      <c r="O1666" s="14"/>
    </row>
    <row r="1667" spans="1:15" x14ac:dyDescent="0.2">
      <c r="A1667" s="8">
        <v>1664</v>
      </c>
      <c r="B1667" s="31"/>
      <c r="C1667" s="37" t="s">
        <v>9061</v>
      </c>
      <c r="D1667" s="35" t="s">
        <v>9062</v>
      </c>
      <c r="E1667" s="35" t="s">
        <v>9062</v>
      </c>
      <c r="F1667" s="38" t="s">
        <v>9063</v>
      </c>
      <c r="G1667" s="39" t="s">
        <v>9064</v>
      </c>
      <c r="H1667" s="39" t="s">
        <v>9065</v>
      </c>
      <c r="I1667" s="39" t="s">
        <v>8558</v>
      </c>
      <c r="J1667" s="39" t="s">
        <v>9066</v>
      </c>
      <c r="K1667" s="37" t="s">
        <v>9061</v>
      </c>
      <c r="L1667" s="39">
        <v>28</v>
      </c>
      <c r="M1667" s="13"/>
      <c r="N1667" s="11"/>
      <c r="O1667" s="14"/>
    </row>
    <row r="1668" spans="1:15" x14ac:dyDescent="0.2">
      <c r="A1668" s="8">
        <v>1665</v>
      </c>
      <c r="B1668" s="31"/>
      <c r="C1668" s="27" t="s">
        <v>9068</v>
      </c>
      <c r="D1668" s="28" t="s">
        <v>9069</v>
      </c>
      <c r="E1668" s="28" t="s">
        <v>9070</v>
      </c>
      <c r="F1668" s="29" t="s">
        <v>9071</v>
      </c>
      <c r="G1668" s="30" t="s">
        <v>2654</v>
      </c>
      <c r="H1668" s="30" t="s">
        <v>234</v>
      </c>
      <c r="I1668" s="30" t="s">
        <v>7836</v>
      </c>
      <c r="J1668" s="30" t="s">
        <v>9072</v>
      </c>
      <c r="K1668" s="27" t="s">
        <v>9068</v>
      </c>
      <c r="L1668" s="30">
        <v>30</v>
      </c>
      <c r="M1668" s="13"/>
      <c r="N1668" s="11"/>
      <c r="O1668" s="14"/>
    </row>
    <row r="1669" spans="1:15" x14ac:dyDescent="0.2">
      <c r="A1669" s="8">
        <v>1666</v>
      </c>
      <c r="B1669" s="18"/>
      <c r="C1669" s="27" t="s">
        <v>9073</v>
      </c>
      <c r="D1669" s="28" t="s">
        <v>9074</v>
      </c>
      <c r="E1669" s="28" t="s">
        <v>9074</v>
      </c>
      <c r="F1669" s="29" t="s">
        <v>9075</v>
      </c>
      <c r="G1669" s="30" t="s">
        <v>2654</v>
      </c>
      <c r="H1669" s="30" t="s">
        <v>517</v>
      </c>
      <c r="I1669" s="30" t="s">
        <v>9076</v>
      </c>
      <c r="J1669" s="30" t="s">
        <v>9077</v>
      </c>
      <c r="K1669" s="27" t="s">
        <v>9073</v>
      </c>
      <c r="L1669" s="30">
        <v>30</v>
      </c>
      <c r="M1669" s="13"/>
      <c r="N1669" s="11"/>
      <c r="O1669" s="14"/>
    </row>
    <row r="1670" spans="1:15" x14ac:dyDescent="0.2">
      <c r="A1670" s="8">
        <v>1667</v>
      </c>
      <c r="B1670" s="34"/>
      <c r="C1670" s="27" t="s">
        <v>9078</v>
      </c>
      <c r="D1670" s="28" t="s">
        <v>9079</v>
      </c>
      <c r="E1670" s="28" t="s">
        <v>9080</v>
      </c>
      <c r="F1670" s="29" t="s">
        <v>9081</v>
      </c>
      <c r="G1670" s="30" t="s">
        <v>8895</v>
      </c>
      <c r="H1670" s="30" t="s">
        <v>23</v>
      </c>
      <c r="I1670" s="30" t="s">
        <v>7978</v>
      </c>
      <c r="J1670" s="30" t="s">
        <v>9082</v>
      </c>
      <c r="K1670" s="27" t="s">
        <v>9078</v>
      </c>
      <c r="L1670" s="30">
        <v>1</v>
      </c>
      <c r="M1670" s="13"/>
      <c r="N1670" s="11"/>
      <c r="O1670" s="14"/>
    </row>
    <row r="1671" spans="1:15" x14ac:dyDescent="0.2">
      <c r="A1671" s="8">
        <v>1668</v>
      </c>
      <c r="B1671" s="34"/>
      <c r="C1671" s="37" t="s">
        <v>10201</v>
      </c>
      <c r="D1671" s="35" t="s">
        <v>10202</v>
      </c>
      <c r="E1671" s="35" t="s">
        <v>10202</v>
      </c>
      <c r="F1671" s="38" t="s">
        <v>10203</v>
      </c>
      <c r="G1671" s="39" t="s">
        <v>8725</v>
      </c>
      <c r="H1671" s="39" t="s">
        <v>121</v>
      </c>
      <c r="I1671" s="39" t="s">
        <v>10204</v>
      </c>
      <c r="J1671" s="39" t="s">
        <v>10205</v>
      </c>
      <c r="K1671" s="37" t="s">
        <v>10201</v>
      </c>
      <c r="L1671" s="39">
        <v>10</v>
      </c>
      <c r="M1671" s="13"/>
      <c r="N1671" s="11"/>
      <c r="O1671" s="14"/>
    </row>
    <row r="1672" spans="1:15" x14ac:dyDescent="0.2">
      <c r="A1672" s="8">
        <v>1669</v>
      </c>
      <c r="B1672" s="34"/>
      <c r="C1672" s="27" t="s">
        <v>9083</v>
      </c>
      <c r="D1672" s="28" t="s">
        <v>9084</v>
      </c>
      <c r="E1672" s="28" t="s">
        <v>9085</v>
      </c>
      <c r="F1672" s="38" t="s">
        <v>616</v>
      </c>
      <c r="G1672" s="30" t="s">
        <v>2654</v>
      </c>
      <c r="H1672" s="30" t="s">
        <v>488</v>
      </c>
      <c r="I1672" s="30" t="s">
        <v>7836</v>
      </c>
      <c r="J1672" s="30" t="s">
        <v>9086</v>
      </c>
      <c r="K1672" s="27" t="s">
        <v>9083</v>
      </c>
      <c r="L1672" s="30">
        <v>30</v>
      </c>
      <c r="M1672" s="13"/>
      <c r="N1672" s="11"/>
      <c r="O1672" s="14"/>
    </row>
    <row r="1673" spans="1:15" x14ac:dyDescent="0.2">
      <c r="A1673" s="8">
        <v>1670</v>
      </c>
      <c r="B1673" s="34"/>
      <c r="C1673" s="37" t="s">
        <v>9087</v>
      </c>
      <c r="D1673" s="35" t="s">
        <v>9088</v>
      </c>
      <c r="E1673" s="35" t="s">
        <v>9088</v>
      </c>
      <c r="F1673" s="35" t="s">
        <v>9089</v>
      </c>
      <c r="G1673" s="39" t="s">
        <v>2654</v>
      </c>
      <c r="H1673" s="39" t="s">
        <v>488</v>
      </c>
      <c r="I1673" s="51" t="s">
        <v>7877</v>
      </c>
      <c r="J1673" s="39" t="s">
        <v>9090</v>
      </c>
      <c r="K1673" s="37" t="s">
        <v>9087</v>
      </c>
      <c r="L1673" s="39">
        <v>30</v>
      </c>
      <c r="M1673" s="13"/>
      <c r="N1673" s="11"/>
      <c r="O1673" s="14"/>
    </row>
    <row r="1674" spans="1:15" x14ac:dyDescent="0.2">
      <c r="A1674" s="8">
        <v>1671</v>
      </c>
      <c r="B1674" s="34"/>
      <c r="C1674" s="37" t="s">
        <v>9091</v>
      </c>
      <c r="D1674" s="35" t="s">
        <v>9092</v>
      </c>
      <c r="E1674" s="35" t="s">
        <v>9092</v>
      </c>
      <c r="F1674" s="35" t="s">
        <v>9093</v>
      </c>
      <c r="G1674" s="39" t="s">
        <v>9094</v>
      </c>
      <c r="H1674" s="39" t="s">
        <v>108</v>
      </c>
      <c r="I1674" s="51" t="s">
        <v>9054</v>
      </c>
      <c r="J1674" s="39" t="s">
        <v>9095</v>
      </c>
      <c r="K1674" s="37" t="s">
        <v>9091</v>
      </c>
      <c r="L1674" s="39">
        <v>20</v>
      </c>
      <c r="M1674" s="13"/>
      <c r="N1674" s="11"/>
      <c r="O1674" s="14"/>
    </row>
    <row r="1675" spans="1:15" x14ac:dyDescent="0.2">
      <c r="A1675" s="8">
        <v>1672</v>
      </c>
      <c r="B1675" s="34"/>
      <c r="C1675" s="27" t="s">
        <v>9096</v>
      </c>
      <c r="D1675" s="28" t="s">
        <v>9097</v>
      </c>
      <c r="E1675" s="28" t="s">
        <v>9098</v>
      </c>
      <c r="F1675" s="29" t="s">
        <v>9099</v>
      </c>
      <c r="G1675" s="30" t="s">
        <v>8653</v>
      </c>
      <c r="H1675" s="30" t="s">
        <v>8151</v>
      </c>
      <c r="I1675" s="30" t="s">
        <v>8126</v>
      </c>
      <c r="J1675" s="30" t="s">
        <v>9100</v>
      </c>
      <c r="K1675" s="27" t="s">
        <v>9096</v>
      </c>
      <c r="L1675" s="30">
        <v>100</v>
      </c>
      <c r="M1675" s="13"/>
      <c r="N1675" s="11"/>
      <c r="O1675" s="14"/>
    </row>
    <row r="1676" spans="1:15" x14ac:dyDescent="0.2">
      <c r="A1676" s="8">
        <v>1673</v>
      </c>
      <c r="B1676" s="34"/>
      <c r="C1676" s="37" t="s">
        <v>10206</v>
      </c>
      <c r="D1676" s="35" t="s">
        <v>10207</v>
      </c>
      <c r="E1676" s="35" t="s">
        <v>10207</v>
      </c>
      <c r="F1676" s="38" t="s">
        <v>10208</v>
      </c>
      <c r="G1676" s="39" t="s">
        <v>10209</v>
      </c>
      <c r="H1676" s="39" t="s">
        <v>10210</v>
      </c>
      <c r="I1676" s="39" t="s">
        <v>10211</v>
      </c>
      <c r="J1676" s="39" t="s">
        <v>10212</v>
      </c>
      <c r="K1676" s="37" t="s">
        <v>10206</v>
      </c>
      <c r="L1676" s="39">
        <v>1</v>
      </c>
      <c r="M1676" s="13"/>
      <c r="N1676" s="11"/>
      <c r="O1676" s="14"/>
    </row>
    <row r="1677" spans="1:15" x14ac:dyDescent="0.2">
      <c r="A1677" s="8">
        <v>1674</v>
      </c>
      <c r="B1677" s="34"/>
      <c r="C1677" s="27" t="s">
        <v>9101</v>
      </c>
      <c r="D1677" s="28" t="s">
        <v>9102</v>
      </c>
      <c r="E1677" s="28" t="s">
        <v>9103</v>
      </c>
      <c r="F1677" s="29" t="s">
        <v>9104</v>
      </c>
      <c r="G1677" s="30" t="s">
        <v>9105</v>
      </c>
      <c r="H1677" s="30" t="s">
        <v>9106</v>
      </c>
      <c r="I1677" s="30" t="s">
        <v>9107</v>
      </c>
      <c r="J1677" s="30" t="s">
        <v>9108</v>
      </c>
      <c r="K1677" s="27" t="s">
        <v>9101</v>
      </c>
      <c r="L1677" s="30">
        <v>1</v>
      </c>
      <c r="M1677" s="13"/>
      <c r="N1677" s="19"/>
      <c r="O1677" s="14"/>
    </row>
    <row r="1678" spans="1:15" x14ac:dyDescent="0.2">
      <c r="A1678" s="8">
        <v>1675</v>
      </c>
      <c r="B1678" s="34"/>
      <c r="C1678" s="37" t="s">
        <v>9109</v>
      </c>
      <c r="D1678" s="35" t="s">
        <v>9110</v>
      </c>
      <c r="E1678" s="35" t="s">
        <v>9110</v>
      </c>
      <c r="F1678" s="38" t="s">
        <v>4843</v>
      </c>
      <c r="G1678" s="39" t="s">
        <v>9041</v>
      </c>
      <c r="H1678" s="50">
        <v>6.0000000000000001E-3</v>
      </c>
      <c r="I1678" s="39" t="s">
        <v>7863</v>
      </c>
      <c r="J1678" s="39" t="s">
        <v>9111</v>
      </c>
      <c r="K1678" s="37" t="s">
        <v>9109</v>
      </c>
      <c r="L1678" s="39">
        <v>1</v>
      </c>
      <c r="M1678" s="13"/>
      <c r="N1678" s="11"/>
      <c r="O1678" s="14"/>
    </row>
    <row r="1679" spans="1:15" x14ac:dyDescent="0.2">
      <c r="A1679" s="8">
        <v>1676</v>
      </c>
      <c r="B1679" s="52"/>
      <c r="C1679" s="27" t="s">
        <v>9113</v>
      </c>
      <c r="D1679" s="28" t="s">
        <v>9114</v>
      </c>
      <c r="E1679" s="28" t="s">
        <v>9114</v>
      </c>
      <c r="F1679" s="44" t="s">
        <v>8282</v>
      </c>
      <c r="G1679" s="30" t="s">
        <v>8955</v>
      </c>
      <c r="H1679" s="30" t="s">
        <v>9115</v>
      </c>
      <c r="I1679" s="30" t="s">
        <v>9116</v>
      </c>
      <c r="J1679" s="30" t="s">
        <v>8285</v>
      </c>
      <c r="K1679" s="27" t="s">
        <v>9113</v>
      </c>
      <c r="L1679" s="30">
        <v>28</v>
      </c>
      <c r="M1679" s="13"/>
      <c r="N1679" s="53"/>
      <c r="O1679" s="14"/>
    </row>
    <row r="1680" spans="1:15" x14ac:dyDescent="0.2">
      <c r="A1680" s="8">
        <v>1677</v>
      </c>
      <c r="B1680" s="18"/>
      <c r="C1680" s="27" t="s">
        <v>9118</v>
      </c>
      <c r="D1680" s="28" t="s">
        <v>9119</v>
      </c>
      <c r="E1680" s="28" t="s">
        <v>9119</v>
      </c>
      <c r="F1680" s="44" t="s">
        <v>8282</v>
      </c>
      <c r="G1680" s="30" t="s">
        <v>9120</v>
      </c>
      <c r="H1680" s="30" t="s">
        <v>9121</v>
      </c>
      <c r="I1680" s="30" t="s">
        <v>9116</v>
      </c>
      <c r="J1680" s="30" t="s">
        <v>9122</v>
      </c>
      <c r="K1680" s="27" t="s">
        <v>9118</v>
      </c>
      <c r="L1680" s="30">
        <v>28</v>
      </c>
      <c r="M1680" s="13"/>
      <c r="N1680" s="53"/>
      <c r="O1680" s="14"/>
    </row>
    <row r="1681" spans="1:15" x14ac:dyDescent="0.2">
      <c r="A1681" s="8">
        <v>1678</v>
      </c>
      <c r="B1681" s="34"/>
      <c r="C1681" s="37" t="s">
        <v>9124</v>
      </c>
      <c r="D1681" s="35" t="s">
        <v>9125</v>
      </c>
      <c r="E1681" s="35" t="s">
        <v>9125</v>
      </c>
      <c r="F1681" s="38" t="s">
        <v>9126</v>
      </c>
      <c r="G1681" s="39" t="s">
        <v>9127</v>
      </c>
      <c r="H1681" s="39" t="s">
        <v>9128</v>
      </c>
      <c r="I1681" s="39" t="s">
        <v>9129</v>
      </c>
      <c r="J1681" s="39" t="s">
        <v>9130</v>
      </c>
      <c r="K1681" s="37" t="s">
        <v>9124</v>
      </c>
      <c r="L1681" s="39">
        <v>60</v>
      </c>
      <c r="M1681" s="13"/>
      <c r="N1681" s="11"/>
      <c r="O1681" s="14"/>
    </row>
    <row r="1682" spans="1:15" x14ac:dyDescent="0.2">
      <c r="A1682" s="8">
        <v>1679</v>
      </c>
      <c r="B1682" s="18"/>
      <c r="C1682" s="37" t="s">
        <v>9131</v>
      </c>
      <c r="D1682" s="35" t="s">
        <v>9132</v>
      </c>
      <c r="E1682" s="35" t="s">
        <v>9132</v>
      </c>
      <c r="F1682" s="38" t="s">
        <v>9133</v>
      </c>
      <c r="G1682" s="39" t="s">
        <v>9134</v>
      </c>
      <c r="H1682" s="39" t="s">
        <v>222</v>
      </c>
      <c r="I1682" s="39" t="s">
        <v>7877</v>
      </c>
      <c r="J1682" s="39" t="s">
        <v>9135</v>
      </c>
      <c r="K1682" s="37" t="s">
        <v>9131</v>
      </c>
      <c r="L1682" s="39">
        <v>6</v>
      </c>
      <c r="M1682" s="13"/>
      <c r="N1682" s="11"/>
      <c r="O1682" s="14"/>
    </row>
    <row r="1683" spans="1:15" x14ac:dyDescent="0.2">
      <c r="A1683" s="8">
        <v>1680</v>
      </c>
      <c r="B1683" s="18"/>
      <c r="C1683" s="37"/>
      <c r="D1683" s="35" t="s">
        <v>9137</v>
      </c>
      <c r="E1683" s="35" t="s">
        <v>9137</v>
      </c>
      <c r="F1683" s="38" t="s">
        <v>9138</v>
      </c>
      <c r="G1683" s="39" t="s">
        <v>8725</v>
      </c>
      <c r="H1683" s="39" t="s">
        <v>517</v>
      </c>
      <c r="I1683" s="39" t="s">
        <v>9139</v>
      </c>
      <c r="J1683" s="39" t="s">
        <v>9140</v>
      </c>
      <c r="K1683" s="37"/>
      <c r="L1683" s="39">
        <v>10</v>
      </c>
      <c r="M1683" s="13"/>
      <c r="N1683" s="11"/>
      <c r="O1683" s="11"/>
    </row>
    <row r="1684" spans="1:15" x14ac:dyDescent="0.2">
      <c r="A1684" s="8">
        <v>1681</v>
      </c>
      <c r="B1684" s="18"/>
      <c r="C1684" s="37" t="s">
        <v>9142</v>
      </c>
      <c r="D1684" s="35" t="s">
        <v>9143</v>
      </c>
      <c r="E1684" s="35" t="s">
        <v>9143</v>
      </c>
      <c r="F1684" s="38" t="s">
        <v>9144</v>
      </c>
      <c r="G1684" s="39" t="s">
        <v>8468</v>
      </c>
      <c r="H1684" s="54">
        <v>0.01</v>
      </c>
      <c r="I1684" s="39" t="s">
        <v>9145</v>
      </c>
      <c r="J1684" s="39" t="s">
        <v>9146</v>
      </c>
      <c r="K1684" s="37" t="s">
        <v>9142</v>
      </c>
      <c r="L1684" s="39">
        <v>1</v>
      </c>
      <c r="M1684" s="13"/>
      <c r="N1684" s="11"/>
      <c r="O1684" s="14"/>
    </row>
    <row r="1685" spans="1:15" x14ac:dyDescent="0.2">
      <c r="A1685" s="8">
        <v>1682</v>
      </c>
      <c r="B1685" s="18"/>
      <c r="C1685" s="27" t="s">
        <v>9148</v>
      </c>
      <c r="D1685" s="28" t="s">
        <v>9149</v>
      </c>
      <c r="E1685" s="28" t="s">
        <v>9150</v>
      </c>
      <c r="F1685" s="29" t="s">
        <v>2959</v>
      </c>
      <c r="G1685" s="30" t="s">
        <v>9151</v>
      </c>
      <c r="H1685" s="30" t="s">
        <v>222</v>
      </c>
      <c r="I1685" s="30" t="s">
        <v>7836</v>
      </c>
      <c r="J1685" s="30" t="s">
        <v>9152</v>
      </c>
      <c r="K1685" s="27" t="s">
        <v>9148</v>
      </c>
      <c r="L1685" s="30">
        <v>30</v>
      </c>
      <c r="M1685" s="13"/>
      <c r="N1685" s="11"/>
      <c r="O1685" s="14"/>
    </row>
    <row r="1686" spans="1:15" x14ac:dyDescent="0.2">
      <c r="A1686" s="8">
        <v>1683</v>
      </c>
      <c r="B1686" s="18"/>
      <c r="C1686" s="27" t="s">
        <v>9154</v>
      </c>
      <c r="D1686" s="28" t="s">
        <v>9155</v>
      </c>
      <c r="E1686" s="28" t="s">
        <v>9156</v>
      </c>
      <c r="F1686" s="29" t="s">
        <v>9157</v>
      </c>
      <c r="G1686" s="30" t="s">
        <v>9158</v>
      </c>
      <c r="H1686" s="30" t="s">
        <v>632</v>
      </c>
      <c r="I1686" s="30" t="s">
        <v>9159</v>
      </c>
      <c r="J1686" s="30" t="s">
        <v>9160</v>
      </c>
      <c r="K1686" s="27" t="s">
        <v>9154</v>
      </c>
      <c r="L1686" s="30">
        <v>1</v>
      </c>
      <c r="M1686" s="13"/>
      <c r="N1686" s="11"/>
      <c r="O1686" s="14"/>
    </row>
    <row r="1687" spans="1:15" x14ac:dyDescent="0.2">
      <c r="A1687" s="8">
        <v>1684</v>
      </c>
      <c r="B1687" s="18"/>
      <c r="C1687" s="37" t="s">
        <v>9154</v>
      </c>
      <c r="D1687" s="35" t="s">
        <v>9161</v>
      </c>
      <c r="E1687" s="35" t="s">
        <v>9161</v>
      </c>
      <c r="F1687" s="38" t="s">
        <v>9162</v>
      </c>
      <c r="G1687" s="39" t="s">
        <v>9163</v>
      </c>
      <c r="H1687" s="39" t="s">
        <v>632</v>
      </c>
      <c r="I1687" s="51" t="s">
        <v>8001</v>
      </c>
      <c r="J1687" s="39" t="s">
        <v>9160</v>
      </c>
      <c r="K1687" s="37" t="s">
        <v>9154</v>
      </c>
      <c r="L1687" s="39">
        <v>1</v>
      </c>
      <c r="M1687" s="13"/>
      <c r="N1687" s="11"/>
      <c r="O1687" s="14"/>
    </row>
    <row r="1688" spans="1:15" x14ac:dyDescent="0.2">
      <c r="A1688" s="8">
        <v>1685</v>
      </c>
      <c r="B1688" s="18"/>
      <c r="C1688" s="27" t="s">
        <v>8329</v>
      </c>
      <c r="D1688" s="28" t="s">
        <v>9164</v>
      </c>
      <c r="E1688" s="28" t="s">
        <v>9164</v>
      </c>
      <c r="F1688" s="29" t="s">
        <v>9165</v>
      </c>
      <c r="G1688" s="30" t="s">
        <v>9166</v>
      </c>
      <c r="H1688" s="30" t="s">
        <v>9167</v>
      </c>
      <c r="I1688" s="30" t="s">
        <v>8335</v>
      </c>
      <c r="J1688" s="30" t="s">
        <v>8336</v>
      </c>
      <c r="K1688" s="27" t="s">
        <v>8329</v>
      </c>
      <c r="L1688" s="30">
        <v>1</v>
      </c>
      <c r="M1688" s="13"/>
      <c r="N1688" s="11"/>
      <c r="O1688" s="14"/>
    </row>
    <row r="1689" spans="1:15" x14ac:dyDescent="0.2">
      <c r="A1689" s="8">
        <v>1686</v>
      </c>
      <c r="B1689" s="18"/>
      <c r="C1689" s="27" t="s">
        <v>9169</v>
      </c>
      <c r="D1689" s="28" t="s">
        <v>9170</v>
      </c>
      <c r="E1689" s="28" t="s">
        <v>9170</v>
      </c>
      <c r="F1689" s="29" t="s">
        <v>9171</v>
      </c>
      <c r="G1689" s="30" t="s">
        <v>9127</v>
      </c>
      <c r="H1689" s="30" t="s">
        <v>9172</v>
      </c>
      <c r="I1689" s="30" t="s">
        <v>7856</v>
      </c>
      <c r="J1689" s="30" t="s">
        <v>9173</v>
      </c>
      <c r="K1689" s="27" t="s">
        <v>9169</v>
      </c>
      <c r="L1689" s="30">
        <v>60</v>
      </c>
      <c r="M1689" s="13"/>
      <c r="N1689" s="11"/>
      <c r="O1689" s="14"/>
    </row>
    <row r="1690" spans="1:15" x14ac:dyDescent="0.2">
      <c r="A1690" s="8">
        <v>1687</v>
      </c>
      <c r="B1690" s="18"/>
      <c r="C1690" s="27" t="s">
        <v>9175</v>
      </c>
      <c r="D1690" s="28" t="s">
        <v>9176</v>
      </c>
      <c r="E1690" s="28" t="s">
        <v>9176</v>
      </c>
      <c r="F1690" s="29" t="s">
        <v>840</v>
      </c>
      <c r="G1690" s="30" t="s">
        <v>9177</v>
      </c>
      <c r="H1690" s="30" t="s">
        <v>206</v>
      </c>
      <c r="I1690" s="30" t="s">
        <v>7877</v>
      </c>
      <c r="J1690" s="30" t="s">
        <v>9178</v>
      </c>
      <c r="K1690" s="27" t="s">
        <v>9175</v>
      </c>
      <c r="L1690" s="30">
        <v>50</v>
      </c>
      <c r="M1690" s="13"/>
      <c r="N1690" s="11"/>
      <c r="O1690" s="14"/>
    </row>
    <row r="1691" spans="1:15" x14ac:dyDescent="0.2">
      <c r="A1691" s="8">
        <v>1688</v>
      </c>
      <c r="B1691" s="18"/>
      <c r="C1691" s="27" t="s">
        <v>9180</v>
      </c>
      <c r="D1691" s="28" t="s">
        <v>9181</v>
      </c>
      <c r="E1691" s="28" t="s">
        <v>9182</v>
      </c>
      <c r="F1691" s="29" t="s">
        <v>9183</v>
      </c>
      <c r="G1691" s="30" t="s">
        <v>2654</v>
      </c>
      <c r="H1691" s="30" t="s">
        <v>8151</v>
      </c>
      <c r="I1691" s="30" t="s">
        <v>7836</v>
      </c>
      <c r="J1691" s="30" t="s">
        <v>9184</v>
      </c>
      <c r="K1691" s="27" t="s">
        <v>9180</v>
      </c>
      <c r="L1691" s="30">
        <v>30</v>
      </c>
      <c r="M1691" s="13"/>
      <c r="N1691" s="11"/>
      <c r="O1691" s="14"/>
    </row>
    <row r="1692" spans="1:15" x14ac:dyDescent="0.2">
      <c r="A1692" s="8">
        <v>1689</v>
      </c>
      <c r="B1692" s="18"/>
      <c r="C1692" s="27" t="s">
        <v>9186</v>
      </c>
      <c r="D1692" s="28" t="s">
        <v>9187</v>
      </c>
      <c r="E1692" s="28" t="s">
        <v>9187</v>
      </c>
      <c r="F1692" s="29" t="s">
        <v>9183</v>
      </c>
      <c r="G1692" s="30" t="s">
        <v>2654</v>
      </c>
      <c r="H1692" s="30" t="s">
        <v>8970</v>
      </c>
      <c r="I1692" s="30" t="s">
        <v>7863</v>
      </c>
      <c r="J1692" s="30" t="s">
        <v>9188</v>
      </c>
      <c r="K1692" s="27" t="s">
        <v>9186</v>
      </c>
      <c r="L1692" s="30">
        <v>30</v>
      </c>
      <c r="M1692" s="13"/>
      <c r="N1692" s="11"/>
      <c r="O1692" s="14"/>
    </row>
    <row r="1693" spans="1:15" x14ac:dyDescent="0.2">
      <c r="A1693" s="8">
        <v>1690</v>
      </c>
      <c r="B1693" s="18"/>
      <c r="C1693" s="27" t="s">
        <v>9190</v>
      </c>
      <c r="D1693" s="28" t="s">
        <v>9182</v>
      </c>
      <c r="E1693" s="28" t="s">
        <v>9182</v>
      </c>
      <c r="F1693" s="29" t="s">
        <v>9191</v>
      </c>
      <c r="G1693" s="30" t="s">
        <v>2654</v>
      </c>
      <c r="H1693" s="30" t="s">
        <v>23</v>
      </c>
      <c r="I1693" s="30" t="s">
        <v>9192</v>
      </c>
      <c r="J1693" s="30" t="s">
        <v>9193</v>
      </c>
      <c r="K1693" s="27" t="s">
        <v>9190</v>
      </c>
      <c r="L1693" s="30">
        <v>30</v>
      </c>
      <c r="M1693" s="13"/>
      <c r="N1693" s="11"/>
      <c r="O1693" s="14"/>
    </row>
    <row r="1694" spans="1:15" x14ac:dyDescent="0.2">
      <c r="A1694" s="8">
        <v>1691</v>
      </c>
      <c r="B1694" s="18"/>
      <c r="C1694" s="27"/>
      <c r="D1694" s="28" t="s">
        <v>9182</v>
      </c>
      <c r="E1694" s="28" t="s">
        <v>9182</v>
      </c>
      <c r="F1694" s="29" t="s">
        <v>9183</v>
      </c>
      <c r="G1694" s="30" t="s">
        <v>2654</v>
      </c>
      <c r="H1694" s="30" t="s">
        <v>8901</v>
      </c>
      <c r="I1694" s="30" t="s">
        <v>7877</v>
      </c>
      <c r="J1694" s="30" t="s">
        <v>9195</v>
      </c>
      <c r="K1694" s="27"/>
      <c r="L1694" s="30">
        <v>30</v>
      </c>
      <c r="M1694" s="13"/>
      <c r="N1694" s="11"/>
      <c r="O1694" s="11"/>
    </row>
    <row r="1695" spans="1:15" x14ac:dyDescent="0.2">
      <c r="A1695" s="8">
        <v>1692</v>
      </c>
      <c r="B1695" s="52"/>
      <c r="C1695" s="27" t="s">
        <v>9197</v>
      </c>
      <c r="D1695" s="28" t="s">
        <v>9182</v>
      </c>
      <c r="E1695" s="28" t="s">
        <v>9182</v>
      </c>
      <c r="F1695" s="29" t="s">
        <v>9183</v>
      </c>
      <c r="G1695" s="30" t="s">
        <v>2654</v>
      </c>
      <c r="H1695" s="30" t="s">
        <v>23</v>
      </c>
      <c r="I1695" s="30" t="s">
        <v>8630</v>
      </c>
      <c r="J1695" s="30" t="s">
        <v>9198</v>
      </c>
      <c r="K1695" s="27" t="s">
        <v>9197</v>
      </c>
      <c r="L1695" s="30">
        <v>30</v>
      </c>
      <c r="M1695" s="13"/>
      <c r="N1695" s="11"/>
      <c r="O1695" s="14"/>
    </row>
    <row r="1696" spans="1:15" x14ac:dyDescent="0.2">
      <c r="A1696" s="8">
        <v>1693</v>
      </c>
      <c r="B1696" s="18"/>
      <c r="C1696" s="37" t="s">
        <v>9200</v>
      </c>
      <c r="D1696" s="35" t="s">
        <v>9201</v>
      </c>
      <c r="E1696" s="35" t="s">
        <v>9201</v>
      </c>
      <c r="F1696" s="38" t="s">
        <v>9202</v>
      </c>
      <c r="G1696" s="39" t="s">
        <v>9031</v>
      </c>
      <c r="H1696" s="39" t="s">
        <v>9203</v>
      </c>
      <c r="I1696" s="39" t="s">
        <v>9204</v>
      </c>
      <c r="J1696" s="39" t="s">
        <v>9205</v>
      </c>
      <c r="K1696" s="37" t="s">
        <v>9200</v>
      </c>
      <c r="L1696" s="39">
        <v>1</v>
      </c>
      <c r="M1696" s="13"/>
      <c r="N1696" s="11"/>
      <c r="O1696" s="14"/>
    </row>
    <row r="1697" spans="1:15" x14ac:dyDescent="0.2">
      <c r="A1697" s="8">
        <v>1694</v>
      </c>
      <c r="B1697" s="18"/>
      <c r="C1697" s="27" t="s">
        <v>9207</v>
      </c>
      <c r="D1697" s="28" t="s">
        <v>9208</v>
      </c>
      <c r="E1697" s="28" t="s">
        <v>9208</v>
      </c>
      <c r="F1697" s="29" t="s">
        <v>6102</v>
      </c>
      <c r="G1697" s="30" t="s">
        <v>8955</v>
      </c>
      <c r="H1697" s="30" t="s">
        <v>108</v>
      </c>
      <c r="I1697" s="30" t="s">
        <v>7863</v>
      </c>
      <c r="J1697" s="30" t="s">
        <v>9209</v>
      </c>
      <c r="K1697" s="27" t="s">
        <v>9207</v>
      </c>
      <c r="L1697" s="30">
        <v>28</v>
      </c>
      <c r="M1697" s="13"/>
      <c r="N1697" s="19"/>
      <c r="O1697" s="14"/>
    </row>
    <row r="1698" spans="1:15" x14ac:dyDescent="0.2">
      <c r="A1698" s="8">
        <v>1695</v>
      </c>
      <c r="B1698" s="18"/>
      <c r="C1698" s="37"/>
      <c r="D1698" s="35" t="s">
        <v>9211</v>
      </c>
      <c r="E1698" s="35" t="s">
        <v>9211</v>
      </c>
      <c r="F1698" s="38" t="s">
        <v>9212</v>
      </c>
      <c r="G1698" s="39" t="s">
        <v>8682</v>
      </c>
      <c r="H1698" s="39" t="s">
        <v>9213</v>
      </c>
      <c r="I1698" s="39" t="s">
        <v>9214</v>
      </c>
      <c r="J1698" s="39" t="s">
        <v>9215</v>
      </c>
      <c r="K1698" s="37"/>
      <c r="L1698" s="39">
        <v>10</v>
      </c>
      <c r="M1698" s="13"/>
      <c r="N1698" s="11"/>
      <c r="O1698" s="11"/>
    </row>
    <row r="1699" spans="1:15" x14ac:dyDescent="0.2">
      <c r="A1699" s="8">
        <v>1696</v>
      </c>
      <c r="B1699" s="18"/>
      <c r="C1699" s="27" t="s">
        <v>9217</v>
      </c>
      <c r="D1699" s="28" t="s">
        <v>9218</v>
      </c>
      <c r="E1699" s="28" t="s">
        <v>9218</v>
      </c>
      <c r="F1699" s="29" t="s">
        <v>1608</v>
      </c>
      <c r="G1699" s="30" t="s">
        <v>2654</v>
      </c>
      <c r="H1699" s="30" t="s">
        <v>1609</v>
      </c>
      <c r="I1699" s="30" t="s">
        <v>8630</v>
      </c>
      <c r="J1699" s="30" t="s">
        <v>9219</v>
      </c>
      <c r="K1699" s="27" t="s">
        <v>9217</v>
      </c>
      <c r="L1699" s="30">
        <v>30</v>
      </c>
      <c r="M1699" s="13"/>
      <c r="N1699" s="11"/>
      <c r="O1699" s="14"/>
    </row>
    <row r="1700" spans="1:15" x14ac:dyDescent="0.2">
      <c r="A1700" s="8">
        <v>1697</v>
      </c>
      <c r="B1700" s="18"/>
      <c r="C1700" s="37"/>
      <c r="D1700" s="35" t="s">
        <v>9221</v>
      </c>
      <c r="E1700" s="35" t="s">
        <v>9221</v>
      </c>
      <c r="F1700" s="38" t="s">
        <v>797</v>
      </c>
      <c r="G1700" s="39" t="s">
        <v>9222</v>
      </c>
      <c r="H1700" s="39" t="s">
        <v>8011</v>
      </c>
      <c r="I1700" s="39" t="s">
        <v>7863</v>
      </c>
      <c r="J1700" s="39" t="s">
        <v>9223</v>
      </c>
      <c r="K1700" s="37"/>
      <c r="L1700" s="39">
        <v>10</v>
      </c>
      <c r="M1700" s="13"/>
      <c r="N1700" s="11"/>
      <c r="O1700" s="11"/>
    </row>
    <row r="1701" spans="1:15" ht="12.75" x14ac:dyDescent="0.25">
      <c r="A1701" s="8">
        <v>1698</v>
      </c>
      <c r="B1701" s="18"/>
      <c r="C1701" s="98">
        <v>20115029</v>
      </c>
      <c r="D1701" s="35" t="s">
        <v>9225</v>
      </c>
      <c r="E1701" s="35" t="s">
        <v>9225</v>
      </c>
      <c r="F1701" s="38" t="s">
        <v>9226</v>
      </c>
      <c r="G1701" s="39" t="s">
        <v>9227</v>
      </c>
      <c r="H1701" s="39"/>
      <c r="I1701" s="39" t="s">
        <v>9204</v>
      </c>
      <c r="J1701" s="99" t="s">
        <v>9228</v>
      </c>
      <c r="K1701" s="98">
        <v>20115029</v>
      </c>
      <c r="L1701" s="39">
        <v>1</v>
      </c>
      <c r="M1701" s="13"/>
      <c r="N1701" s="11"/>
      <c r="O1701" s="14"/>
    </row>
    <row r="1702" spans="1:15" x14ac:dyDescent="0.2">
      <c r="A1702" s="8">
        <v>1699</v>
      </c>
      <c r="B1702" s="18"/>
      <c r="C1702" s="27" t="s">
        <v>9230</v>
      </c>
      <c r="D1702" s="28" t="s">
        <v>9231</v>
      </c>
      <c r="E1702" s="28" t="s">
        <v>9232</v>
      </c>
      <c r="F1702" s="29" t="s">
        <v>9233</v>
      </c>
      <c r="G1702" s="30" t="s">
        <v>9234</v>
      </c>
      <c r="H1702" s="30" t="s">
        <v>9235</v>
      </c>
      <c r="I1702" s="30" t="s">
        <v>7978</v>
      </c>
      <c r="J1702" s="30" t="s">
        <v>9236</v>
      </c>
      <c r="K1702" s="27" t="s">
        <v>9230</v>
      </c>
      <c r="L1702" s="30">
        <v>1</v>
      </c>
      <c r="M1702" s="13"/>
      <c r="N1702" s="11"/>
      <c r="O1702" s="14"/>
    </row>
    <row r="1703" spans="1:15" x14ac:dyDescent="0.2">
      <c r="A1703" s="8">
        <v>1700</v>
      </c>
      <c r="B1703" s="18"/>
      <c r="C1703" s="37"/>
      <c r="D1703" s="35" t="s">
        <v>9238</v>
      </c>
      <c r="E1703" s="35" t="s">
        <v>9238</v>
      </c>
      <c r="F1703" s="38" t="s">
        <v>9239</v>
      </c>
      <c r="G1703" s="39" t="s">
        <v>9240</v>
      </c>
      <c r="H1703" s="50">
        <v>5.0000000000000001E-4</v>
      </c>
      <c r="I1703" s="39" t="s">
        <v>7863</v>
      </c>
      <c r="J1703" s="39" t="s">
        <v>9241</v>
      </c>
      <c r="K1703" s="37"/>
      <c r="L1703" s="39">
        <v>1</v>
      </c>
      <c r="M1703" s="13"/>
      <c r="N1703" s="11"/>
      <c r="O1703" s="11"/>
    </row>
    <row r="1704" spans="1:15" x14ac:dyDescent="0.2">
      <c r="A1704" s="8">
        <v>1701</v>
      </c>
      <c r="B1704" s="18"/>
      <c r="C1704" s="27" t="s">
        <v>9242</v>
      </c>
      <c r="D1704" s="28" t="s">
        <v>9243</v>
      </c>
      <c r="E1704" s="28" t="s">
        <v>9243</v>
      </c>
      <c r="F1704" s="29" t="s">
        <v>9244</v>
      </c>
      <c r="G1704" s="30" t="s">
        <v>9245</v>
      </c>
      <c r="H1704" s="30" t="s">
        <v>9246</v>
      </c>
      <c r="I1704" s="30" t="s">
        <v>7877</v>
      </c>
      <c r="J1704" s="30" t="s">
        <v>2866</v>
      </c>
      <c r="K1704" s="27" t="s">
        <v>9242</v>
      </c>
      <c r="L1704" s="30">
        <v>1</v>
      </c>
      <c r="M1704" s="13"/>
      <c r="N1704" s="11"/>
      <c r="O1704" s="14"/>
    </row>
    <row r="1705" spans="1:15" x14ac:dyDescent="0.2">
      <c r="A1705" s="8">
        <v>1702</v>
      </c>
      <c r="B1705" s="18"/>
      <c r="C1705" s="27" t="s">
        <v>9248</v>
      </c>
      <c r="D1705" s="28" t="s">
        <v>9249</v>
      </c>
      <c r="E1705" s="28" t="s">
        <v>9249</v>
      </c>
      <c r="F1705" s="29" t="s">
        <v>9250</v>
      </c>
      <c r="G1705" s="30" t="s">
        <v>2654</v>
      </c>
      <c r="H1705" s="30" t="s">
        <v>8594</v>
      </c>
      <c r="I1705" s="30" t="s">
        <v>9251</v>
      </c>
      <c r="J1705" s="30" t="s">
        <v>9252</v>
      </c>
      <c r="K1705" s="27" t="s">
        <v>9248</v>
      </c>
      <c r="L1705" s="30">
        <v>30</v>
      </c>
      <c r="M1705" s="13"/>
      <c r="N1705" s="11"/>
      <c r="O1705" s="14"/>
    </row>
    <row r="1706" spans="1:15" x14ac:dyDescent="0.2">
      <c r="A1706" s="8">
        <v>1703</v>
      </c>
      <c r="B1706" s="18"/>
      <c r="C1706" s="37" t="s">
        <v>9254</v>
      </c>
      <c r="D1706" s="35" t="s">
        <v>9255</v>
      </c>
      <c r="E1706" s="35" t="s">
        <v>9255</v>
      </c>
      <c r="F1706" s="38" t="s">
        <v>9256</v>
      </c>
      <c r="G1706" s="39" t="s">
        <v>9257</v>
      </c>
      <c r="H1706" s="39" t="s">
        <v>9258</v>
      </c>
      <c r="I1706" s="39" t="s">
        <v>9259</v>
      </c>
      <c r="J1706" s="39" t="s">
        <v>9260</v>
      </c>
      <c r="K1706" s="37" t="s">
        <v>9254</v>
      </c>
      <c r="L1706" s="39">
        <v>10</v>
      </c>
      <c r="M1706" s="13"/>
      <c r="N1706" s="11"/>
      <c r="O1706" s="14"/>
    </row>
    <row r="1707" spans="1:15" x14ac:dyDescent="0.2">
      <c r="A1707" s="8">
        <v>1704</v>
      </c>
      <c r="B1707" s="18"/>
      <c r="C1707" s="37" t="s">
        <v>8386</v>
      </c>
      <c r="D1707" s="35" t="s">
        <v>9261</v>
      </c>
      <c r="E1707" s="35" t="s">
        <v>9261</v>
      </c>
      <c r="F1707" s="38" t="s">
        <v>3786</v>
      </c>
      <c r="G1707" s="39" t="s">
        <v>9262</v>
      </c>
      <c r="H1707" s="39" t="s">
        <v>9263</v>
      </c>
      <c r="I1707" s="39" t="s">
        <v>9259</v>
      </c>
      <c r="J1707" s="39" t="s">
        <v>8390</v>
      </c>
      <c r="K1707" s="37" t="s">
        <v>8386</v>
      </c>
      <c r="L1707" s="39">
        <v>28</v>
      </c>
      <c r="M1707" s="13"/>
      <c r="N1707" s="11"/>
      <c r="O1707" s="14"/>
    </row>
    <row r="1708" spans="1:15" x14ac:dyDescent="0.2">
      <c r="A1708" s="8">
        <v>1705</v>
      </c>
      <c r="B1708" s="18"/>
      <c r="C1708" s="37" t="s">
        <v>9265</v>
      </c>
      <c r="D1708" s="35" t="s">
        <v>9266</v>
      </c>
      <c r="E1708" s="35" t="s">
        <v>9266</v>
      </c>
      <c r="F1708" s="38" t="s">
        <v>9267</v>
      </c>
      <c r="G1708" s="39" t="s">
        <v>9268</v>
      </c>
      <c r="H1708" s="39" t="s">
        <v>9269</v>
      </c>
      <c r="I1708" s="39" t="s">
        <v>9204</v>
      </c>
      <c r="J1708" s="39" t="s">
        <v>9270</v>
      </c>
      <c r="K1708" s="37" t="s">
        <v>9265</v>
      </c>
      <c r="L1708" s="39">
        <v>1</v>
      </c>
      <c r="M1708" s="13"/>
      <c r="N1708" s="11"/>
      <c r="O1708" s="14"/>
    </row>
    <row r="1709" spans="1:15" x14ac:dyDescent="0.2">
      <c r="A1709" s="8">
        <v>1706</v>
      </c>
      <c r="B1709" s="18"/>
      <c r="C1709" s="37" t="s">
        <v>9272</v>
      </c>
      <c r="D1709" s="35" t="s">
        <v>9273</v>
      </c>
      <c r="E1709" s="35" t="s">
        <v>9273</v>
      </c>
      <c r="F1709" s="38" t="s">
        <v>9274</v>
      </c>
      <c r="G1709" s="39" t="s">
        <v>9275</v>
      </c>
      <c r="H1709" s="39" t="s">
        <v>9276</v>
      </c>
      <c r="I1709" s="39" t="s">
        <v>9277</v>
      </c>
      <c r="J1709" s="39" t="s">
        <v>9278</v>
      </c>
      <c r="K1709" s="37" t="s">
        <v>9272</v>
      </c>
      <c r="L1709" s="39">
        <v>30</v>
      </c>
      <c r="M1709" s="13"/>
      <c r="N1709" s="11"/>
      <c r="O1709" s="14"/>
    </row>
    <row r="1710" spans="1:15" x14ac:dyDescent="0.2">
      <c r="A1710" s="8">
        <v>1707</v>
      </c>
      <c r="B1710" s="18"/>
      <c r="C1710" s="37" t="s">
        <v>9280</v>
      </c>
      <c r="D1710" s="35" t="s">
        <v>9281</v>
      </c>
      <c r="E1710" s="35" t="s">
        <v>9281</v>
      </c>
      <c r="F1710" s="38" t="s">
        <v>9282</v>
      </c>
      <c r="G1710" s="39" t="s">
        <v>9283</v>
      </c>
      <c r="H1710" s="39" t="s">
        <v>4989</v>
      </c>
      <c r="I1710" s="39" t="s">
        <v>9054</v>
      </c>
      <c r="J1710" s="39" t="s">
        <v>9284</v>
      </c>
      <c r="K1710" s="37" t="s">
        <v>9280</v>
      </c>
      <c r="L1710" s="39">
        <v>1</v>
      </c>
      <c r="M1710" s="13"/>
      <c r="N1710" s="11"/>
      <c r="O1710" s="14"/>
    </row>
    <row r="1711" spans="1:15" x14ac:dyDescent="0.2">
      <c r="A1711" s="8">
        <v>1708</v>
      </c>
      <c r="B1711" s="18"/>
      <c r="C1711" s="27" t="s">
        <v>9286</v>
      </c>
      <c r="D1711" s="28" t="s">
        <v>9287</v>
      </c>
      <c r="E1711" s="28" t="s">
        <v>9287</v>
      </c>
      <c r="F1711" s="29" t="s">
        <v>5983</v>
      </c>
      <c r="G1711" s="30" t="s">
        <v>9288</v>
      </c>
      <c r="H1711" s="30" t="s">
        <v>8000</v>
      </c>
      <c r="I1711" s="30" t="s">
        <v>7863</v>
      </c>
      <c r="J1711" s="30" t="s">
        <v>9289</v>
      </c>
      <c r="K1711" s="27" t="s">
        <v>9286</v>
      </c>
      <c r="L1711" s="30">
        <v>40</v>
      </c>
      <c r="M1711" s="13"/>
      <c r="N1711" s="11"/>
      <c r="O1711" s="14"/>
    </row>
    <row r="1712" spans="1:15" x14ac:dyDescent="0.2">
      <c r="A1712" s="8">
        <v>1709</v>
      </c>
      <c r="B1712" s="18"/>
      <c r="C1712" s="37" t="s">
        <v>9291</v>
      </c>
      <c r="D1712" s="35" t="s">
        <v>9292</v>
      </c>
      <c r="E1712" s="35" t="s">
        <v>9292</v>
      </c>
      <c r="F1712" s="38" t="s">
        <v>9293</v>
      </c>
      <c r="G1712" s="39" t="s">
        <v>8842</v>
      </c>
      <c r="H1712" s="39" t="s">
        <v>9294</v>
      </c>
      <c r="I1712" s="39" t="s">
        <v>7863</v>
      </c>
      <c r="J1712" s="39" t="s">
        <v>9295</v>
      </c>
      <c r="K1712" s="37" t="s">
        <v>9291</v>
      </c>
      <c r="L1712" s="39">
        <v>14</v>
      </c>
      <c r="M1712" s="13"/>
      <c r="N1712" s="11"/>
      <c r="O1712" s="14"/>
    </row>
    <row r="1713" spans="1:15" x14ac:dyDescent="0.2">
      <c r="A1713" s="8">
        <v>1710</v>
      </c>
      <c r="B1713" s="18"/>
      <c r="C1713" s="27" t="s">
        <v>9296</v>
      </c>
      <c r="D1713" s="28" t="s">
        <v>9297</v>
      </c>
      <c r="E1713" s="28" t="s">
        <v>9298</v>
      </c>
      <c r="F1713" s="29" t="s">
        <v>536</v>
      </c>
      <c r="G1713" s="30" t="s">
        <v>8895</v>
      </c>
      <c r="H1713" s="42">
        <v>0.01</v>
      </c>
      <c r="I1713" s="30" t="s">
        <v>8943</v>
      </c>
      <c r="J1713" s="30" t="s">
        <v>9299</v>
      </c>
      <c r="K1713" s="27" t="s">
        <v>9296</v>
      </c>
      <c r="L1713" s="30">
        <v>1</v>
      </c>
      <c r="M1713" s="13"/>
      <c r="N1713" s="11"/>
      <c r="O1713" s="14"/>
    </row>
    <row r="1714" spans="1:15" x14ac:dyDescent="0.2">
      <c r="A1714" s="8">
        <v>1711</v>
      </c>
      <c r="B1714" s="9"/>
      <c r="C1714" s="27" t="s">
        <v>9300</v>
      </c>
      <c r="D1714" s="28" t="s">
        <v>9301</v>
      </c>
      <c r="E1714" s="28" t="s">
        <v>9302</v>
      </c>
      <c r="F1714" s="38" t="s">
        <v>923</v>
      </c>
      <c r="G1714" s="30" t="s">
        <v>8725</v>
      </c>
      <c r="H1714" s="30" t="s">
        <v>8199</v>
      </c>
      <c r="I1714" s="30" t="s">
        <v>7836</v>
      </c>
      <c r="J1714" s="30" t="s">
        <v>9303</v>
      </c>
      <c r="K1714" s="27" t="s">
        <v>9300</v>
      </c>
      <c r="L1714" s="30">
        <v>10</v>
      </c>
      <c r="M1714" s="13"/>
      <c r="N1714" s="11"/>
      <c r="O1714" s="14"/>
    </row>
    <row r="1715" spans="1:15" x14ac:dyDescent="0.2">
      <c r="A1715" s="8">
        <v>1712</v>
      </c>
      <c r="B1715" s="18"/>
      <c r="C1715" s="27" t="s">
        <v>9305</v>
      </c>
      <c r="D1715" s="28" t="s">
        <v>9306</v>
      </c>
      <c r="E1715" s="28" t="s">
        <v>9306</v>
      </c>
      <c r="F1715" s="29" t="s">
        <v>923</v>
      </c>
      <c r="G1715" s="30" t="s">
        <v>8842</v>
      </c>
      <c r="H1715" s="30" t="s">
        <v>67</v>
      </c>
      <c r="I1715" s="30" t="s">
        <v>7863</v>
      </c>
      <c r="J1715" s="30" t="s">
        <v>9307</v>
      </c>
      <c r="K1715" s="27" t="s">
        <v>9305</v>
      </c>
      <c r="L1715" s="30">
        <v>14</v>
      </c>
      <c r="M1715" s="13"/>
      <c r="N1715" s="11"/>
      <c r="O1715" s="14"/>
    </row>
    <row r="1716" spans="1:15" x14ac:dyDescent="0.2">
      <c r="A1716" s="8">
        <v>1713</v>
      </c>
      <c r="B1716" s="18"/>
      <c r="C1716" s="37">
        <v>19922566</v>
      </c>
      <c r="D1716" s="35" t="s">
        <v>9309</v>
      </c>
      <c r="E1716" s="35" t="s">
        <v>9309</v>
      </c>
      <c r="F1716" s="38" t="s">
        <v>923</v>
      </c>
      <c r="G1716" s="39" t="s">
        <v>9310</v>
      </c>
      <c r="H1716" s="39" t="s">
        <v>7907</v>
      </c>
      <c r="I1716" s="39" t="s">
        <v>9311</v>
      </c>
      <c r="J1716" s="39" t="s">
        <v>2764</v>
      </c>
      <c r="K1716" s="37">
        <v>19922566</v>
      </c>
      <c r="L1716" s="39">
        <v>1</v>
      </c>
      <c r="M1716" s="13"/>
      <c r="N1716" s="11"/>
      <c r="O1716" s="14"/>
    </row>
    <row r="1717" spans="1:15" x14ac:dyDescent="0.2">
      <c r="A1717" s="8">
        <v>1714</v>
      </c>
      <c r="B1717" s="18"/>
      <c r="C1717" s="27" t="s">
        <v>9313</v>
      </c>
      <c r="D1717" s="28" t="s">
        <v>9314</v>
      </c>
      <c r="E1717" s="28" t="s">
        <v>9315</v>
      </c>
      <c r="F1717" s="29" t="s">
        <v>2555</v>
      </c>
      <c r="G1717" s="30" t="s">
        <v>9316</v>
      </c>
      <c r="H1717" s="32">
        <v>1.4E-2</v>
      </c>
      <c r="I1717" s="30" t="s">
        <v>9317</v>
      </c>
      <c r="J1717" s="30" t="s">
        <v>9318</v>
      </c>
      <c r="K1717" s="27" t="s">
        <v>9313</v>
      </c>
      <c r="L1717" s="30">
        <v>1</v>
      </c>
      <c r="M1717" s="13"/>
      <c r="N1717" s="11"/>
      <c r="O1717" s="14"/>
    </row>
    <row r="1718" spans="1:15" x14ac:dyDescent="0.2">
      <c r="A1718" s="8">
        <v>1715</v>
      </c>
      <c r="B1718" s="18"/>
      <c r="C1718" s="37" t="s">
        <v>9320</v>
      </c>
      <c r="D1718" s="35" t="s">
        <v>9321</v>
      </c>
      <c r="E1718" s="35" t="s">
        <v>9321</v>
      </c>
      <c r="F1718" s="38" t="s">
        <v>9322</v>
      </c>
      <c r="G1718" s="39" t="s">
        <v>9323</v>
      </c>
      <c r="H1718" s="39" t="s">
        <v>453</v>
      </c>
      <c r="I1718" s="39" t="s">
        <v>7863</v>
      </c>
      <c r="J1718" s="39" t="s">
        <v>9324</v>
      </c>
      <c r="K1718" s="37" t="s">
        <v>9320</v>
      </c>
      <c r="L1718" s="39">
        <v>1</v>
      </c>
      <c r="M1718" s="13"/>
      <c r="N1718" s="11"/>
      <c r="O1718" s="14"/>
    </row>
    <row r="1719" spans="1:15" x14ac:dyDescent="0.2">
      <c r="A1719" s="8">
        <v>1716</v>
      </c>
      <c r="B1719" s="18"/>
      <c r="C1719" s="27" t="s">
        <v>9326</v>
      </c>
      <c r="D1719" s="28" t="s">
        <v>9327</v>
      </c>
      <c r="E1719" s="28" t="s">
        <v>9328</v>
      </c>
      <c r="F1719" s="29" t="s">
        <v>9329</v>
      </c>
      <c r="G1719" s="30" t="s">
        <v>75</v>
      </c>
      <c r="H1719" s="30" t="s">
        <v>9294</v>
      </c>
      <c r="I1719" s="30" t="s">
        <v>7836</v>
      </c>
      <c r="J1719" s="30" t="s">
        <v>9330</v>
      </c>
      <c r="K1719" s="27" t="s">
        <v>9326</v>
      </c>
      <c r="L1719" s="30">
        <v>30</v>
      </c>
      <c r="M1719" s="13"/>
      <c r="N1719" s="11"/>
      <c r="O1719" s="14"/>
    </row>
    <row r="1720" spans="1:15" x14ac:dyDescent="0.2">
      <c r="A1720" s="8">
        <v>1717</v>
      </c>
      <c r="B1720" s="18"/>
      <c r="C1720" s="37" t="s">
        <v>9332</v>
      </c>
      <c r="D1720" s="35" t="s">
        <v>9333</v>
      </c>
      <c r="E1720" s="35" t="s">
        <v>9334</v>
      </c>
      <c r="F1720" s="38" t="s">
        <v>9335</v>
      </c>
      <c r="G1720" s="39" t="s">
        <v>8653</v>
      </c>
      <c r="H1720" s="39" t="s">
        <v>23</v>
      </c>
      <c r="I1720" s="39" t="s">
        <v>9336</v>
      </c>
      <c r="J1720" s="39" t="s">
        <v>9337</v>
      </c>
      <c r="K1720" s="37" t="s">
        <v>9332</v>
      </c>
      <c r="L1720" s="39"/>
      <c r="M1720" s="13"/>
      <c r="N1720" s="11"/>
      <c r="O1720" s="14"/>
    </row>
    <row r="1721" spans="1:15" x14ac:dyDescent="0.2">
      <c r="A1721" s="8">
        <v>1718</v>
      </c>
      <c r="B1721" s="18"/>
      <c r="C1721" s="37" t="s">
        <v>9339</v>
      </c>
      <c r="D1721" s="35" t="s">
        <v>9340</v>
      </c>
      <c r="E1721" s="35" t="s">
        <v>9341</v>
      </c>
      <c r="F1721" s="38" t="s">
        <v>8455</v>
      </c>
      <c r="G1721" s="39" t="s">
        <v>2654</v>
      </c>
      <c r="H1721" s="39" t="s">
        <v>8428</v>
      </c>
      <c r="I1721" s="39" t="s">
        <v>7877</v>
      </c>
      <c r="J1721" s="39" t="s">
        <v>9342</v>
      </c>
      <c r="K1721" s="37" t="s">
        <v>9339</v>
      </c>
      <c r="L1721" s="39">
        <v>30</v>
      </c>
      <c r="M1721" s="13"/>
      <c r="N1721" s="11"/>
      <c r="O1721" s="14"/>
    </row>
    <row r="1722" spans="1:15" x14ac:dyDescent="0.2">
      <c r="A1722" s="8">
        <v>1719</v>
      </c>
      <c r="B1722" s="18"/>
      <c r="C1722" s="27" t="s">
        <v>9344</v>
      </c>
      <c r="D1722" s="28" t="s">
        <v>9345</v>
      </c>
      <c r="E1722" s="28" t="s">
        <v>9346</v>
      </c>
      <c r="F1722" s="29" t="s">
        <v>3755</v>
      </c>
      <c r="G1722" s="30" t="s">
        <v>2654</v>
      </c>
      <c r="H1722" s="30" t="s">
        <v>206</v>
      </c>
      <c r="I1722" s="30" t="s">
        <v>7836</v>
      </c>
      <c r="J1722" s="30" t="s">
        <v>9347</v>
      </c>
      <c r="K1722" s="27" t="s">
        <v>9344</v>
      </c>
      <c r="L1722" s="30">
        <v>30</v>
      </c>
      <c r="M1722" s="13"/>
      <c r="N1722" s="11"/>
      <c r="O1722" s="14"/>
    </row>
    <row r="1723" spans="1:15" x14ac:dyDescent="0.2">
      <c r="A1723" s="8">
        <v>1720</v>
      </c>
      <c r="B1723" s="18"/>
      <c r="C1723" s="37" t="s">
        <v>9349</v>
      </c>
      <c r="D1723" s="35" t="s">
        <v>9350</v>
      </c>
      <c r="E1723" s="35" t="s">
        <v>9350</v>
      </c>
      <c r="F1723" s="38" t="s">
        <v>3755</v>
      </c>
      <c r="G1723" s="39" t="s">
        <v>8653</v>
      </c>
      <c r="H1723" s="39" t="s">
        <v>23</v>
      </c>
      <c r="I1723" s="39" t="s">
        <v>7863</v>
      </c>
      <c r="J1723" s="39" t="s">
        <v>9351</v>
      </c>
      <c r="K1723" s="37" t="s">
        <v>9349</v>
      </c>
      <c r="L1723" s="39">
        <v>100</v>
      </c>
      <c r="M1723" s="13"/>
      <c r="N1723" s="11"/>
      <c r="O1723" s="14"/>
    </row>
    <row r="1724" spans="1:15" x14ac:dyDescent="0.2">
      <c r="A1724" s="8">
        <v>1721</v>
      </c>
      <c r="B1724" s="18"/>
      <c r="C1724" s="27" t="s">
        <v>9352</v>
      </c>
      <c r="D1724" s="28" t="s">
        <v>9353</v>
      </c>
      <c r="E1724" s="28" t="s">
        <v>9354</v>
      </c>
      <c r="F1724" s="57" t="s">
        <v>9355</v>
      </c>
      <c r="G1724" s="30" t="s">
        <v>9356</v>
      </c>
      <c r="H1724" s="30" t="s">
        <v>9357</v>
      </c>
      <c r="I1724" s="30" t="s">
        <v>8091</v>
      </c>
      <c r="J1724" s="30" t="s">
        <v>169</v>
      </c>
      <c r="K1724" s="27" t="s">
        <v>9352</v>
      </c>
      <c r="L1724" s="30">
        <v>1</v>
      </c>
      <c r="M1724" s="13"/>
      <c r="N1724" s="11"/>
      <c r="O1724" s="14"/>
    </row>
    <row r="1725" spans="1:15" x14ac:dyDescent="0.2">
      <c r="A1725" s="8">
        <v>1722</v>
      </c>
      <c r="B1725" s="18"/>
      <c r="C1725" s="37" t="s">
        <v>9359</v>
      </c>
      <c r="D1725" s="35" t="s">
        <v>9360</v>
      </c>
      <c r="E1725" s="35" t="s">
        <v>9361</v>
      </c>
      <c r="F1725" s="38" t="s">
        <v>8485</v>
      </c>
      <c r="G1725" s="39" t="s">
        <v>2654</v>
      </c>
      <c r="H1725" s="39" t="s">
        <v>488</v>
      </c>
      <c r="I1725" s="39" t="s">
        <v>7836</v>
      </c>
      <c r="J1725" s="39" t="s">
        <v>9362</v>
      </c>
      <c r="K1725" s="37" t="s">
        <v>9359</v>
      </c>
      <c r="L1725" s="39">
        <v>30</v>
      </c>
      <c r="M1725" s="13"/>
      <c r="N1725" s="11"/>
      <c r="O1725" s="14"/>
    </row>
    <row r="1726" spans="1:15" x14ac:dyDescent="0.2">
      <c r="A1726" s="8">
        <v>1723</v>
      </c>
      <c r="B1726" s="18"/>
      <c r="C1726" s="37" t="s">
        <v>9364</v>
      </c>
      <c r="D1726" s="35" t="s">
        <v>9365</v>
      </c>
      <c r="E1726" s="35" t="s">
        <v>9365</v>
      </c>
      <c r="F1726" s="38" t="s">
        <v>9366</v>
      </c>
      <c r="G1726" s="39" t="s">
        <v>9367</v>
      </c>
      <c r="H1726" s="39" t="s">
        <v>9368</v>
      </c>
      <c r="I1726" s="39" t="s">
        <v>9369</v>
      </c>
      <c r="J1726" s="39" t="s">
        <v>9370</v>
      </c>
      <c r="K1726" s="37" t="s">
        <v>9364</v>
      </c>
      <c r="L1726" s="39">
        <v>1</v>
      </c>
      <c r="M1726" s="13"/>
      <c r="N1726" s="11"/>
      <c r="O1726" s="14"/>
    </row>
    <row r="1727" spans="1:15" x14ac:dyDescent="0.2">
      <c r="A1727" s="8">
        <v>1724</v>
      </c>
      <c r="B1727" s="18"/>
      <c r="C1727" s="27" t="s">
        <v>9372</v>
      </c>
      <c r="D1727" s="28" t="s">
        <v>9373</v>
      </c>
      <c r="E1727" s="28" t="s">
        <v>9373</v>
      </c>
      <c r="F1727" s="29" t="s">
        <v>9374</v>
      </c>
      <c r="G1727" s="30" t="s">
        <v>9375</v>
      </c>
      <c r="H1727" s="30" t="s">
        <v>9376</v>
      </c>
      <c r="I1727" s="30" t="s">
        <v>9377</v>
      </c>
      <c r="J1727" s="30" t="s">
        <v>9378</v>
      </c>
      <c r="K1727" s="27" t="s">
        <v>9372</v>
      </c>
      <c r="L1727" s="30">
        <v>1</v>
      </c>
      <c r="M1727" s="13"/>
      <c r="N1727" s="11"/>
      <c r="O1727" s="14"/>
    </row>
    <row r="1728" spans="1:15" x14ac:dyDescent="0.2">
      <c r="A1728" s="8">
        <v>1725</v>
      </c>
      <c r="B1728" s="18"/>
      <c r="C1728" s="37" t="s">
        <v>9380</v>
      </c>
      <c r="D1728" s="35" t="s">
        <v>9381</v>
      </c>
      <c r="E1728" s="35" t="s">
        <v>9381</v>
      </c>
      <c r="F1728" s="38" t="s">
        <v>2009</v>
      </c>
      <c r="G1728" s="39" t="s">
        <v>9134</v>
      </c>
      <c r="H1728" s="39" t="s">
        <v>421</v>
      </c>
      <c r="I1728" s="39" t="s">
        <v>9204</v>
      </c>
      <c r="J1728" s="39" t="s">
        <v>9382</v>
      </c>
      <c r="K1728" s="37" t="s">
        <v>9380</v>
      </c>
      <c r="L1728" s="39">
        <v>6</v>
      </c>
      <c r="M1728" s="13"/>
      <c r="N1728" s="11"/>
      <c r="O1728" s="14"/>
    </row>
    <row r="1729" spans="1:15" x14ac:dyDescent="0.2">
      <c r="A1729" s="8">
        <v>1726</v>
      </c>
      <c r="B1729" s="18"/>
      <c r="C1729" s="37" t="s">
        <v>9384</v>
      </c>
      <c r="D1729" s="35" t="s">
        <v>9385</v>
      </c>
      <c r="E1729" s="35" t="s">
        <v>9385</v>
      </c>
      <c r="F1729" s="38" t="s">
        <v>9386</v>
      </c>
      <c r="G1729" s="39" t="s">
        <v>9094</v>
      </c>
      <c r="H1729" s="39" t="s">
        <v>67</v>
      </c>
      <c r="I1729" s="39" t="s">
        <v>7863</v>
      </c>
      <c r="J1729" s="39" t="s">
        <v>9387</v>
      </c>
      <c r="K1729" s="37" t="s">
        <v>9384</v>
      </c>
      <c r="L1729" s="39">
        <v>28</v>
      </c>
      <c r="M1729" s="13"/>
      <c r="N1729" s="11"/>
      <c r="O1729" s="14"/>
    </row>
    <row r="1730" spans="1:15" x14ac:dyDescent="0.2">
      <c r="A1730" s="8">
        <v>1727</v>
      </c>
      <c r="B1730" s="18"/>
      <c r="C1730" s="27" t="s">
        <v>9388</v>
      </c>
      <c r="D1730" s="28" t="s">
        <v>9389</v>
      </c>
      <c r="E1730" s="28" t="s">
        <v>9389</v>
      </c>
      <c r="F1730" s="29" t="s">
        <v>5216</v>
      </c>
      <c r="G1730" s="30" t="s">
        <v>6298</v>
      </c>
      <c r="H1730" s="42">
        <v>0.15</v>
      </c>
      <c r="I1730" s="30" t="s">
        <v>8091</v>
      </c>
      <c r="J1730" s="30" t="s">
        <v>9390</v>
      </c>
      <c r="K1730" s="27" t="s">
        <v>9388</v>
      </c>
      <c r="L1730" s="30">
        <v>1</v>
      </c>
      <c r="M1730" s="13"/>
      <c r="N1730" s="11"/>
      <c r="O1730" s="14"/>
    </row>
    <row r="1731" spans="1:15" x14ac:dyDescent="0.2">
      <c r="A1731" s="8">
        <v>1728</v>
      </c>
      <c r="B1731" s="18"/>
      <c r="C1731" s="37"/>
      <c r="D1731" s="35" t="s">
        <v>9392</v>
      </c>
      <c r="E1731" s="35" t="s">
        <v>9392</v>
      </c>
      <c r="F1731" s="58" t="s">
        <v>9393</v>
      </c>
      <c r="G1731" s="39" t="s">
        <v>9394</v>
      </c>
      <c r="H1731" s="39"/>
      <c r="I1731" s="39" t="s">
        <v>9395</v>
      </c>
      <c r="J1731" s="39" t="s">
        <v>9396</v>
      </c>
      <c r="K1731" s="37"/>
      <c r="L1731" s="39">
        <v>1</v>
      </c>
      <c r="M1731" s="13"/>
      <c r="N1731" s="11"/>
      <c r="O1731" s="11"/>
    </row>
    <row r="1732" spans="1:15" x14ac:dyDescent="0.2">
      <c r="A1732" s="8">
        <v>1729</v>
      </c>
      <c r="B1732" s="18"/>
      <c r="C1732" s="27" t="s">
        <v>9398</v>
      </c>
      <c r="D1732" s="28" t="s">
        <v>9399</v>
      </c>
      <c r="E1732" s="28" t="s">
        <v>9399</v>
      </c>
      <c r="F1732" s="29" t="s">
        <v>2851</v>
      </c>
      <c r="G1732" s="30" t="s">
        <v>9400</v>
      </c>
      <c r="H1732" s="30" t="s">
        <v>9401</v>
      </c>
      <c r="I1732" s="30" t="s">
        <v>7877</v>
      </c>
      <c r="J1732" s="30" t="s">
        <v>9402</v>
      </c>
      <c r="K1732" s="27" t="s">
        <v>9398</v>
      </c>
      <c r="L1732" s="30">
        <v>10</v>
      </c>
      <c r="M1732" s="13"/>
      <c r="N1732" s="11"/>
      <c r="O1732" s="14"/>
    </row>
    <row r="1733" spans="1:15" x14ac:dyDescent="0.2">
      <c r="A1733" s="8">
        <v>1730</v>
      </c>
      <c r="B1733" s="18"/>
      <c r="C1733" s="27" t="s">
        <v>9404</v>
      </c>
      <c r="D1733" s="28" t="s">
        <v>9405</v>
      </c>
      <c r="E1733" s="28" t="s">
        <v>9405</v>
      </c>
      <c r="F1733" s="29" t="s">
        <v>9406</v>
      </c>
      <c r="G1733" s="30" t="s">
        <v>2654</v>
      </c>
      <c r="H1733" s="30" t="s">
        <v>8000</v>
      </c>
      <c r="I1733" s="30" t="s">
        <v>8850</v>
      </c>
      <c r="J1733" s="30" t="s">
        <v>9407</v>
      </c>
      <c r="K1733" s="27" t="s">
        <v>9404</v>
      </c>
      <c r="L1733" s="30">
        <v>30</v>
      </c>
      <c r="M1733" s="13"/>
      <c r="N1733" s="11"/>
      <c r="O1733" s="14"/>
    </row>
    <row r="1734" spans="1:15" x14ac:dyDescent="0.2">
      <c r="A1734" s="8">
        <v>1731</v>
      </c>
      <c r="B1734" s="18"/>
      <c r="C1734" s="37" t="s">
        <v>9409</v>
      </c>
      <c r="D1734" s="35" t="s">
        <v>9410</v>
      </c>
      <c r="E1734" s="35" t="s">
        <v>9410</v>
      </c>
      <c r="F1734" s="38" t="s">
        <v>4843</v>
      </c>
      <c r="G1734" s="39" t="s">
        <v>9411</v>
      </c>
      <c r="H1734" s="39"/>
      <c r="I1734" s="39" t="s">
        <v>8421</v>
      </c>
      <c r="J1734" s="39" t="s">
        <v>9412</v>
      </c>
      <c r="K1734" s="37" t="s">
        <v>9409</v>
      </c>
      <c r="L1734" s="39">
        <v>1</v>
      </c>
      <c r="M1734" s="13"/>
      <c r="N1734" s="11"/>
      <c r="O1734" s="14"/>
    </row>
    <row r="1735" spans="1:15" x14ac:dyDescent="0.2">
      <c r="A1735" s="8">
        <v>1732</v>
      </c>
      <c r="B1735" s="18"/>
      <c r="C1735" s="27" t="s">
        <v>9413</v>
      </c>
      <c r="D1735" s="28" t="s">
        <v>9414</v>
      </c>
      <c r="E1735" s="28" t="s">
        <v>9415</v>
      </c>
      <c r="F1735" s="29" t="s">
        <v>9416</v>
      </c>
      <c r="G1735" s="30" t="s">
        <v>9245</v>
      </c>
      <c r="H1735" s="30" t="s">
        <v>9417</v>
      </c>
      <c r="I1735" s="30" t="s">
        <v>9129</v>
      </c>
      <c r="J1735" s="30" t="s">
        <v>9418</v>
      </c>
      <c r="K1735" s="27" t="s">
        <v>9413</v>
      </c>
      <c r="L1735" s="30">
        <v>1</v>
      </c>
      <c r="M1735" s="13"/>
      <c r="N1735" s="11"/>
      <c r="O1735" s="14"/>
    </row>
    <row r="1736" spans="1:15" x14ac:dyDescent="0.2">
      <c r="A1736" s="8">
        <v>1733</v>
      </c>
      <c r="B1736" s="18"/>
      <c r="C1736" s="37"/>
      <c r="D1736" s="35" t="s">
        <v>9420</v>
      </c>
      <c r="E1736" s="35" t="s">
        <v>9421</v>
      </c>
      <c r="F1736" s="38" t="s">
        <v>5199</v>
      </c>
      <c r="G1736" s="39" t="s">
        <v>9422</v>
      </c>
      <c r="H1736" s="50">
        <v>2E-3</v>
      </c>
      <c r="I1736" s="39" t="s">
        <v>8896</v>
      </c>
      <c r="J1736" s="59" t="s">
        <v>9423</v>
      </c>
      <c r="K1736" s="37"/>
      <c r="L1736" s="39"/>
      <c r="M1736" s="13"/>
      <c r="N1736" s="11"/>
      <c r="O1736" s="11"/>
    </row>
    <row r="1737" spans="1:15" x14ac:dyDescent="0.2">
      <c r="A1737" s="8">
        <v>1734</v>
      </c>
      <c r="B1737" s="18"/>
      <c r="C1737" s="27" t="s">
        <v>9424</v>
      </c>
      <c r="D1737" s="28" t="s">
        <v>9425</v>
      </c>
      <c r="E1737" s="28" t="s">
        <v>9426</v>
      </c>
      <c r="F1737" s="29" t="s">
        <v>9427</v>
      </c>
      <c r="G1737" s="30" t="s">
        <v>9428</v>
      </c>
      <c r="H1737" s="30" t="s">
        <v>9429</v>
      </c>
      <c r="I1737" s="30" t="s">
        <v>9430</v>
      </c>
      <c r="J1737" s="30" t="s">
        <v>9431</v>
      </c>
      <c r="K1737" s="27" t="s">
        <v>9424</v>
      </c>
      <c r="L1737" s="30">
        <v>1</v>
      </c>
      <c r="M1737" s="13"/>
      <c r="N1737" s="11"/>
      <c r="O1737" s="14"/>
    </row>
    <row r="1738" spans="1:15" x14ac:dyDescent="0.2">
      <c r="A1738" s="8">
        <v>1735</v>
      </c>
      <c r="B1738" s="18"/>
      <c r="C1738" s="27" t="s">
        <v>9433</v>
      </c>
      <c r="D1738" s="28" t="s">
        <v>9434</v>
      </c>
      <c r="E1738" s="28" t="s">
        <v>9434</v>
      </c>
      <c r="F1738" s="29" t="s">
        <v>1064</v>
      </c>
      <c r="G1738" s="30" t="s">
        <v>8781</v>
      </c>
      <c r="H1738" s="30" t="s">
        <v>9435</v>
      </c>
      <c r="I1738" s="30" t="s">
        <v>8630</v>
      </c>
      <c r="J1738" s="30" t="s">
        <v>9436</v>
      </c>
      <c r="K1738" s="27" t="s">
        <v>9433</v>
      </c>
      <c r="L1738" s="30">
        <v>20</v>
      </c>
      <c r="M1738" s="13"/>
      <c r="N1738" s="11"/>
      <c r="O1738" s="14"/>
    </row>
    <row r="1739" spans="1:15" x14ac:dyDescent="0.2">
      <c r="A1739" s="8">
        <v>1736</v>
      </c>
      <c r="B1739" s="18"/>
      <c r="C1739" s="37" t="s">
        <v>9438</v>
      </c>
      <c r="D1739" s="35" t="s">
        <v>9439</v>
      </c>
      <c r="E1739" s="35" t="s">
        <v>9439</v>
      </c>
      <c r="F1739" s="38" t="s">
        <v>6878</v>
      </c>
      <c r="G1739" s="39" t="s">
        <v>2654</v>
      </c>
      <c r="H1739" s="39" t="s">
        <v>867</v>
      </c>
      <c r="I1739" s="39" t="s">
        <v>7836</v>
      </c>
      <c r="J1739" s="39" t="s">
        <v>9440</v>
      </c>
      <c r="K1739" s="37" t="s">
        <v>9438</v>
      </c>
      <c r="L1739" s="39">
        <v>30</v>
      </c>
      <c r="M1739" s="13"/>
      <c r="N1739" s="11"/>
      <c r="O1739" s="14"/>
    </row>
    <row r="1740" spans="1:15" x14ac:dyDescent="0.2">
      <c r="A1740" s="8">
        <v>1737</v>
      </c>
      <c r="B1740" s="18"/>
      <c r="C1740" s="27"/>
      <c r="D1740" s="28" t="s">
        <v>9442</v>
      </c>
      <c r="E1740" s="28" t="s">
        <v>9442</v>
      </c>
      <c r="F1740" s="29" t="s">
        <v>9443</v>
      </c>
      <c r="G1740" s="30" t="s">
        <v>7786</v>
      </c>
      <c r="H1740" s="30"/>
      <c r="I1740" s="30" t="s">
        <v>9444</v>
      </c>
      <c r="J1740" s="100" t="s">
        <v>9445</v>
      </c>
      <c r="K1740" s="27"/>
      <c r="L1740" s="30">
        <v>10</v>
      </c>
      <c r="M1740" s="21"/>
      <c r="N1740" s="11"/>
      <c r="O1740" s="11"/>
    </row>
    <row r="1741" spans="1:15" x14ac:dyDescent="0.2">
      <c r="A1741" s="8">
        <v>1738</v>
      </c>
      <c r="B1741" s="34"/>
      <c r="C1741" s="27"/>
      <c r="D1741" s="28" t="s">
        <v>9446</v>
      </c>
      <c r="E1741" s="28" t="s">
        <v>9446</v>
      </c>
      <c r="F1741" s="29" t="s">
        <v>9443</v>
      </c>
      <c r="G1741" s="30" t="s">
        <v>8543</v>
      </c>
      <c r="H1741" s="30"/>
      <c r="I1741" s="30" t="s">
        <v>9444</v>
      </c>
      <c r="J1741" s="60" t="s">
        <v>9447</v>
      </c>
      <c r="K1741" s="27"/>
      <c r="L1741" s="30">
        <v>21</v>
      </c>
      <c r="M1741" s="13"/>
      <c r="N1741" s="11"/>
      <c r="O1741" s="11"/>
    </row>
    <row r="1742" spans="1:15" x14ac:dyDescent="0.2">
      <c r="A1742" s="8">
        <v>1739</v>
      </c>
      <c r="B1742" s="34"/>
      <c r="C1742" s="27"/>
      <c r="D1742" s="28" t="s">
        <v>9448</v>
      </c>
      <c r="E1742" s="28" t="s">
        <v>9448</v>
      </c>
      <c r="F1742" s="29" t="s">
        <v>9443</v>
      </c>
      <c r="G1742" s="30" t="s">
        <v>8546</v>
      </c>
      <c r="H1742" s="30"/>
      <c r="I1742" s="30" t="s">
        <v>9444</v>
      </c>
      <c r="J1742" s="60" t="s">
        <v>9447</v>
      </c>
      <c r="K1742" s="27"/>
      <c r="L1742" s="30">
        <v>9</v>
      </c>
      <c r="M1742" s="13"/>
      <c r="N1742" s="11"/>
      <c r="O1742" s="11"/>
    </row>
    <row r="1743" spans="1:15" x14ac:dyDescent="0.2">
      <c r="A1743" s="8">
        <v>1740</v>
      </c>
      <c r="B1743" s="18"/>
      <c r="C1743" s="37" t="s">
        <v>9450</v>
      </c>
      <c r="D1743" s="35" t="s">
        <v>9451</v>
      </c>
      <c r="E1743" s="35" t="s">
        <v>9451</v>
      </c>
      <c r="F1743" s="38" t="s">
        <v>9452</v>
      </c>
      <c r="G1743" s="39" t="s">
        <v>8842</v>
      </c>
      <c r="H1743" s="39" t="s">
        <v>453</v>
      </c>
      <c r="I1743" s="39" t="s">
        <v>8896</v>
      </c>
      <c r="J1743" s="39" t="s">
        <v>9453</v>
      </c>
      <c r="K1743" s="37" t="s">
        <v>9450</v>
      </c>
      <c r="L1743" s="39">
        <v>14</v>
      </c>
      <c r="M1743" s="13"/>
      <c r="N1743" s="11"/>
      <c r="O1743" s="14"/>
    </row>
    <row r="1744" spans="1:15" x14ac:dyDescent="0.2">
      <c r="A1744" s="8">
        <v>1741</v>
      </c>
      <c r="B1744" s="18"/>
      <c r="C1744" s="37" t="s">
        <v>9455</v>
      </c>
      <c r="D1744" s="28" t="s">
        <v>9456</v>
      </c>
      <c r="E1744" s="28" t="s">
        <v>9456</v>
      </c>
      <c r="F1744" s="38" t="s">
        <v>9457</v>
      </c>
      <c r="G1744" s="39" t="s">
        <v>9458</v>
      </c>
      <c r="H1744" s="39"/>
      <c r="I1744" s="39" t="s">
        <v>9459</v>
      </c>
      <c r="J1744" s="39" t="s">
        <v>9460</v>
      </c>
      <c r="K1744" s="37" t="s">
        <v>9455</v>
      </c>
      <c r="L1744" s="30">
        <v>50</v>
      </c>
      <c r="M1744" s="13"/>
      <c r="N1744" s="11"/>
      <c r="O1744" s="14"/>
    </row>
    <row r="1745" spans="1:15" x14ac:dyDescent="0.2">
      <c r="A1745" s="8">
        <v>1742</v>
      </c>
      <c r="B1745" s="18"/>
      <c r="C1745" s="27" t="s">
        <v>9462</v>
      </c>
      <c r="D1745" s="28" t="s">
        <v>9463</v>
      </c>
      <c r="E1745" s="28" t="s">
        <v>9463</v>
      </c>
      <c r="F1745" s="29" t="s">
        <v>9464</v>
      </c>
      <c r="G1745" s="30" t="s">
        <v>8781</v>
      </c>
      <c r="H1745" s="30" t="s">
        <v>8883</v>
      </c>
      <c r="I1745" s="30" t="s">
        <v>7877</v>
      </c>
      <c r="J1745" s="30" t="s">
        <v>9465</v>
      </c>
      <c r="K1745" s="27" t="s">
        <v>9462</v>
      </c>
      <c r="L1745" s="30">
        <v>20</v>
      </c>
      <c r="M1745" s="13"/>
      <c r="N1745" s="11"/>
      <c r="O1745" s="14"/>
    </row>
    <row r="1746" spans="1:15" x14ac:dyDescent="0.2">
      <c r="A1746" s="8">
        <v>1743</v>
      </c>
      <c r="B1746" s="18"/>
      <c r="C1746" s="27" t="s">
        <v>9466</v>
      </c>
      <c r="D1746" s="28" t="s">
        <v>9467</v>
      </c>
      <c r="E1746" s="28" t="s">
        <v>9468</v>
      </c>
      <c r="F1746" s="44" t="s">
        <v>6974</v>
      </c>
      <c r="G1746" s="30" t="s">
        <v>9127</v>
      </c>
      <c r="H1746" s="30" t="s">
        <v>9469</v>
      </c>
      <c r="I1746" s="30" t="s">
        <v>9129</v>
      </c>
      <c r="J1746" s="30" t="s">
        <v>9470</v>
      </c>
      <c r="K1746" s="27" t="s">
        <v>9466</v>
      </c>
      <c r="L1746" s="30">
        <v>60</v>
      </c>
      <c r="M1746" s="13"/>
      <c r="N1746" s="11"/>
      <c r="O1746" s="14"/>
    </row>
    <row r="1747" spans="1:15" x14ac:dyDescent="0.2">
      <c r="A1747" s="8">
        <v>1744</v>
      </c>
      <c r="B1747" s="18"/>
      <c r="C1747" s="27" t="s">
        <v>9472</v>
      </c>
      <c r="D1747" s="28" t="s">
        <v>9473</v>
      </c>
      <c r="E1747" s="28" t="s">
        <v>9473</v>
      </c>
      <c r="F1747" s="29" t="s">
        <v>9474</v>
      </c>
      <c r="G1747" s="30" t="s">
        <v>8987</v>
      </c>
      <c r="H1747" s="30" t="s">
        <v>8151</v>
      </c>
      <c r="I1747" s="30" t="s">
        <v>7863</v>
      </c>
      <c r="J1747" s="30" t="s">
        <v>9475</v>
      </c>
      <c r="K1747" s="27" t="s">
        <v>9472</v>
      </c>
      <c r="L1747" s="30">
        <v>50</v>
      </c>
      <c r="M1747" s="13"/>
      <c r="N1747" s="11"/>
      <c r="O1747" s="14"/>
    </row>
    <row r="1748" spans="1:15" x14ac:dyDescent="0.2">
      <c r="A1748" s="8">
        <v>1745</v>
      </c>
      <c r="B1748" s="18"/>
      <c r="C1748" s="27" t="s">
        <v>9477</v>
      </c>
      <c r="D1748" s="28" t="s">
        <v>9478</v>
      </c>
      <c r="E1748" s="28" t="s">
        <v>9478</v>
      </c>
      <c r="F1748" s="29" t="s">
        <v>9479</v>
      </c>
      <c r="G1748" s="30" t="s">
        <v>9245</v>
      </c>
      <c r="H1748" s="30" t="s">
        <v>9480</v>
      </c>
      <c r="I1748" s="30" t="s">
        <v>8558</v>
      </c>
      <c r="J1748" s="30" t="s">
        <v>9481</v>
      </c>
      <c r="K1748" s="27" t="s">
        <v>9477</v>
      </c>
      <c r="L1748" s="30">
        <v>1</v>
      </c>
      <c r="M1748" s="13"/>
      <c r="N1748" s="11"/>
      <c r="O1748" s="14"/>
    </row>
    <row r="1749" spans="1:15" x14ac:dyDescent="0.2">
      <c r="A1749" s="8">
        <v>1746</v>
      </c>
      <c r="B1749" s="18"/>
      <c r="C1749" s="27" t="s">
        <v>9483</v>
      </c>
      <c r="D1749" s="28" t="s">
        <v>9484</v>
      </c>
      <c r="E1749" s="28" t="s">
        <v>9484</v>
      </c>
      <c r="F1749" s="29" t="s">
        <v>9485</v>
      </c>
      <c r="G1749" s="30" t="s">
        <v>8315</v>
      </c>
      <c r="H1749" s="30" t="s">
        <v>9486</v>
      </c>
      <c r="I1749" s="30" t="s">
        <v>8850</v>
      </c>
      <c r="J1749" s="30" t="s">
        <v>9487</v>
      </c>
      <c r="K1749" s="27" t="s">
        <v>9483</v>
      </c>
      <c r="L1749" s="30">
        <v>1</v>
      </c>
      <c r="M1749" s="13"/>
      <c r="N1749" s="11"/>
      <c r="O1749" s="14"/>
    </row>
    <row r="1750" spans="1:15" x14ac:dyDescent="0.2">
      <c r="A1750" s="8">
        <v>1747</v>
      </c>
      <c r="B1750" s="18"/>
      <c r="C1750" s="27" t="s">
        <v>9488</v>
      </c>
      <c r="D1750" s="28" t="s">
        <v>9489</v>
      </c>
      <c r="E1750" s="28" t="s">
        <v>9489</v>
      </c>
      <c r="F1750" s="29" t="s">
        <v>9490</v>
      </c>
      <c r="G1750" s="30" t="s">
        <v>2654</v>
      </c>
      <c r="H1750" s="30" t="s">
        <v>9491</v>
      </c>
      <c r="I1750" s="30" t="s">
        <v>7863</v>
      </c>
      <c r="J1750" s="30" t="s">
        <v>6512</v>
      </c>
      <c r="K1750" s="27" t="s">
        <v>9488</v>
      </c>
      <c r="L1750" s="30">
        <v>30</v>
      </c>
      <c r="M1750" s="13"/>
      <c r="N1750" s="11"/>
      <c r="O1750" s="14"/>
    </row>
    <row r="1751" spans="1:15" x14ac:dyDescent="0.2">
      <c r="A1751" s="8">
        <v>1748</v>
      </c>
      <c r="B1751" s="18"/>
      <c r="C1751" s="37" t="s">
        <v>9493</v>
      </c>
      <c r="D1751" s="35" t="s">
        <v>9494</v>
      </c>
      <c r="E1751" s="35" t="s">
        <v>9494</v>
      </c>
      <c r="F1751" s="38" t="s">
        <v>9495</v>
      </c>
      <c r="G1751" s="39" t="s">
        <v>9496</v>
      </c>
      <c r="H1751" s="39" t="s">
        <v>517</v>
      </c>
      <c r="I1751" s="39" t="s">
        <v>7863</v>
      </c>
      <c r="J1751" s="39" t="s">
        <v>9497</v>
      </c>
      <c r="K1751" s="37" t="s">
        <v>9493</v>
      </c>
      <c r="L1751" s="39">
        <v>30</v>
      </c>
      <c r="M1751" s="13"/>
      <c r="N1751" s="11"/>
      <c r="O1751" s="14"/>
    </row>
    <row r="1752" spans="1:15" x14ac:dyDescent="0.2">
      <c r="A1752" s="8">
        <v>1749</v>
      </c>
      <c r="B1752" s="18"/>
      <c r="C1752" s="37" t="s">
        <v>9499</v>
      </c>
      <c r="D1752" s="35" t="s">
        <v>9500</v>
      </c>
      <c r="E1752" s="35" t="s">
        <v>9500</v>
      </c>
      <c r="F1752" s="35" t="s">
        <v>9501</v>
      </c>
      <c r="G1752" s="39" t="s">
        <v>8725</v>
      </c>
      <c r="H1752" s="39" t="s">
        <v>222</v>
      </c>
      <c r="I1752" s="39" t="s">
        <v>7863</v>
      </c>
      <c r="J1752" s="39" t="s">
        <v>9502</v>
      </c>
      <c r="K1752" s="37" t="s">
        <v>9499</v>
      </c>
      <c r="L1752" s="39">
        <v>10</v>
      </c>
      <c r="M1752" s="13"/>
      <c r="N1752" s="11"/>
      <c r="O1752" s="14"/>
    </row>
    <row r="1753" spans="1:15" x14ac:dyDescent="0.2">
      <c r="A1753" s="8">
        <v>1750</v>
      </c>
      <c r="B1753" s="18"/>
      <c r="C1753" s="37" t="s">
        <v>9504</v>
      </c>
      <c r="D1753" s="35" t="s">
        <v>9505</v>
      </c>
      <c r="E1753" s="35" t="s">
        <v>9506</v>
      </c>
      <c r="F1753" s="35" t="s">
        <v>9507</v>
      </c>
      <c r="G1753" s="39" t="s">
        <v>8984</v>
      </c>
      <c r="H1753" s="39" t="s">
        <v>3739</v>
      </c>
      <c r="I1753" s="39" t="s">
        <v>7863</v>
      </c>
      <c r="J1753" s="39" t="s">
        <v>9508</v>
      </c>
      <c r="K1753" s="37" t="s">
        <v>9504</v>
      </c>
      <c r="L1753" s="39">
        <v>30</v>
      </c>
      <c r="M1753" s="13"/>
      <c r="N1753" s="11"/>
      <c r="O1753" s="14"/>
    </row>
    <row r="1754" spans="1:15" x14ac:dyDescent="0.2">
      <c r="A1754" s="8">
        <v>1751</v>
      </c>
      <c r="B1754" s="18"/>
      <c r="C1754" s="27" t="s">
        <v>9510</v>
      </c>
      <c r="D1754" s="28" t="s">
        <v>9511</v>
      </c>
      <c r="E1754" s="28" t="s">
        <v>9511</v>
      </c>
      <c r="F1754" s="29" t="s">
        <v>9512</v>
      </c>
      <c r="G1754" s="30" t="s">
        <v>8969</v>
      </c>
      <c r="H1754" s="30" t="s">
        <v>67</v>
      </c>
      <c r="I1754" s="30" t="s">
        <v>7863</v>
      </c>
      <c r="J1754" s="30" t="s">
        <v>9513</v>
      </c>
      <c r="K1754" s="27" t="s">
        <v>9510</v>
      </c>
      <c r="L1754" s="30">
        <v>30</v>
      </c>
      <c r="M1754" s="13"/>
      <c r="N1754" s="11"/>
      <c r="O1754" s="14"/>
    </row>
    <row r="1755" spans="1:15" x14ac:dyDescent="0.2">
      <c r="A1755" s="8">
        <v>1752</v>
      </c>
      <c r="B1755" s="18"/>
      <c r="C1755" s="37" t="s">
        <v>9515</v>
      </c>
      <c r="D1755" s="35" t="s">
        <v>9516</v>
      </c>
      <c r="E1755" s="35" t="s">
        <v>9517</v>
      </c>
      <c r="F1755" s="38" t="s">
        <v>9518</v>
      </c>
      <c r="G1755" s="39" t="s">
        <v>2654</v>
      </c>
      <c r="H1755" s="39" t="s">
        <v>6090</v>
      </c>
      <c r="I1755" s="39" t="s">
        <v>7877</v>
      </c>
      <c r="J1755" s="39" t="s">
        <v>9519</v>
      </c>
      <c r="K1755" s="37" t="s">
        <v>9515</v>
      </c>
      <c r="L1755" s="39">
        <v>24</v>
      </c>
      <c r="M1755" s="13"/>
      <c r="N1755" s="11"/>
      <c r="O1755" s="14"/>
    </row>
    <row r="1756" spans="1:15" x14ac:dyDescent="0.2">
      <c r="A1756" s="8">
        <v>1753</v>
      </c>
      <c r="B1756" s="18"/>
      <c r="C1756" s="27" t="s">
        <v>9521</v>
      </c>
      <c r="D1756" s="28" t="s">
        <v>9522</v>
      </c>
      <c r="E1756" s="28" t="s">
        <v>9523</v>
      </c>
      <c r="F1756" s="29" t="s">
        <v>5775</v>
      </c>
      <c r="G1756" s="30" t="s">
        <v>8955</v>
      </c>
      <c r="H1756" s="30" t="s">
        <v>9524</v>
      </c>
      <c r="I1756" s="30" t="s">
        <v>7933</v>
      </c>
      <c r="J1756" s="30" t="s">
        <v>9525</v>
      </c>
      <c r="K1756" s="27" t="s">
        <v>9521</v>
      </c>
      <c r="L1756" s="30">
        <v>28</v>
      </c>
      <c r="M1756" s="13"/>
      <c r="N1756" s="11"/>
      <c r="O1756" s="14"/>
    </row>
    <row r="1757" spans="1:15" x14ac:dyDescent="0.2">
      <c r="A1757" s="8">
        <v>1754</v>
      </c>
      <c r="B1757" s="18"/>
      <c r="C1757" s="27" t="s">
        <v>8633</v>
      </c>
      <c r="D1757" s="28" t="s">
        <v>9526</v>
      </c>
      <c r="E1757" s="28" t="s">
        <v>9526</v>
      </c>
      <c r="F1757" s="29" t="s">
        <v>9527</v>
      </c>
      <c r="G1757" s="30" t="s">
        <v>8781</v>
      </c>
      <c r="H1757" s="30" t="s">
        <v>121</v>
      </c>
      <c r="I1757" s="30" t="s">
        <v>7849</v>
      </c>
      <c r="J1757" s="30" t="s">
        <v>8637</v>
      </c>
      <c r="K1757" s="27" t="s">
        <v>8633</v>
      </c>
      <c r="L1757" s="30">
        <v>20</v>
      </c>
      <c r="M1757" s="13"/>
      <c r="N1757" s="11"/>
      <c r="O1757" s="14"/>
    </row>
    <row r="1758" spans="1:15" x14ac:dyDescent="0.2">
      <c r="A1758" s="8">
        <v>1755</v>
      </c>
      <c r="B1758" s="18"/>
      <c r="C1758" s="37" t="s">
        <v>9529</v>
      </c>
      <c r="D1758" s="35" t="s">
        <v>9530</v>
      </c>
      <c r="E1758" s="35" t="s">
        <v>9530</v>
      </c>
      <c r="F1758" s="35" t="s">
        <v>9530</v>
      </c>
      <c r="G1758" s="39" t="s">
        <v>2654</v>
      </c>
      <c r="H1758" s="39" t="s">
        <v>108</v>
      </c>
      <c r="I1758" s="39" t="s">
        <v>7863</v>
      </c>
      <c r="J1758" s="39" t="s">
        <v>9531</v>
      </c>
      <c r="K1758" s="37" t="s">
        <v>9529</v>
      </c>
      <c r="L1758" s="39">
        <v>30</v>
      </c>
      <c r="M1758" s="13"/>
      <c r="N1758" s="11"/>
      <c r="O1758" s="14"/>
    </row>
  </sheetData>
  <mergeCells count="3">
    <mergeCell ref="A2:L2"/>
    <mergeCell ref="N2:O2"/>
    <mergeCell ref="M2:M3"/>
  </mergeCells>
  <pageMargins left="0.23622047244094491" right="0.23622047244094491" top="0.55118110236220474" bottom="0.55118110236220474" header="0.31496062992125984" footer="0.31496062992125984"/>
  <pageSetup paperSize="345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81823-380C-491B-A66F-1809CC82CE89}">
  <sheetPr>
    <pageSetUpPr fitToPage="1"/>
  </sheetPr>
  <dimension ref="A1:R1617"/>
  <sheetViews>
    <sheetView topLeftCell="F1" workbookViewId="0">
      <selection activeCell="N6" sqref="N6"/>
    </sheetView>
  </sheetViews>
  <sheetFormatPr baseColWidth="10" defaultRowHeight="11.25" x14ac:dyDescent="0.2"/>
  <cols>
    <col min="1" max="1" width="5" style="1" bestFit="1" customWidth="1"/>
    <col min="2" max="2" width="13.42578125" style="2" customWidth="1"/>
    <col min="3" max="3" width="9.85546875" style="1" customWidth="1"/>
    <col min="4" max="4" width="30.140625" style="1" customWidth="1"/>
    <col min="5" max="5" width="31.28515625" style="1" customWidth="1"/>
    <col min="6" max="6" width="16.42578125" style="1" customWidth="1"/>
    <col min="7" max="7" width="11" style="3" customWidth="1"/>
    <col min="8" max="8" width="7.5703125" style="1" customWidth="1"/>
    <col min="9" max="9" width="14.140625" style="3" customWidth="1"/>
    <col min="10" max="10" width="17.42578125" style="3" bestFit="1" customWidth="1"/>
    <col min="11" max="11" width="10.140625" style="1" customWidth="1"/>
    <col min="12" max="12" width="6.42578125" style="3" customWidth="1"/>
    <col min="13" max="13" width="13.42578125" style="3" customWidth="1"/>
    <col min="14" max="16" width="13.42578125" style="61" customWidth="1"/>
    <col min="17" max="17" width="15.140625" style="1" customWidth="1"/>
    <col min="18" max="18" width="14.140625" style="1" customWidth="1"/>
    <col min="19" max="19" width="9.28515625" style="1" customWidth="1"/>
    <col min="20" max="16384" width="11.42578125" style="1"/>
  </cols>
  <sheetData>
    <row r="1" spans="1:18" ht="15.75" x14ac:dyDescent="0.25">
      <c r="A1" s="119" t="s">
        <v>9554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4" t="s">
        <v>9534</v>
      </c>
      <c r="N1" s="4" t="s">
        <v>9532</v>
      </c>
      <c r="O1" s="4"/>
      <c r="P1" s="4"/>
    </row>
    <row r="2" spans="1:18" ht="24" x14ac:dyDescent="0.2">
      <c r="A2" s="115" t="s">
        <v>0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7"/>
      <c r="M2" s="62" t="s">
        <v>9535</v>
      </c>
      <c r="N2" s="63" t="s">
        <v>9533</v>
      </c>
      <c r="O2" s="74" t="s">
        <v>9556</v>
      </c>
      <c r="P2" s="75" t="s">
        <v>9555</v>
      </c>
      <c r="Q2" s="118" t="s">
        <v>1</v>
      </c>
      <c r="R2" s="118"/>
    </row>
    <row r="3" spans="1:18" ht="24.75" customHeight="1" x14ac:dyDescent="0.2">
      <c r="A3" s="5" t="s">
        <v>2</v>
      </c>
      <c r="B3" s="73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65" t="s">
        <v>14</v>
      </c>
      <c r="N3" s="64" t="s">
        <v>14</v>
      </c>
      <c r="O3" s="74" t="s">
        <v>14</v>
      </c>
      <c r="P3" s="76" t="s">
        <v>14</v>
      </c>
      <c r="Q3" s="6" t="s">
        <v>15</v>
      </c>
      <c r="R3" s="7" t="s">
        <v>16</v>
      </c>
    </row>
    <row r="4" spans="1:18" x14ac:dyDescent="0.2">
      <c r="A4" s="8">
        <v>1</v>
      </c>
      <c r="B4" s="9" t="s">
        <v>17</v>
      </c>
      <c r="C4" s="10" t="s">
        <v>18</v>
      </c>
      <c r="D4" s="11" t="s">
        <v>19</v>
      </c>
      <c r="E4" s="11" t="s">
        <v>20</v>
      </c>
      <c r="F4" s="11" t="s">
        <v>21</v>
      </c>
      <c r="G4" s="12" t="s">
        <v>22</v>
      </c>
      <c r="H4" s="11" t="s">
        <v>23</v>
      </c>
      <c r="I4" s="12" t="s">
        <v>24</v>
      </c>
      <c r="J4" s="12" t="s">
        <v>25</v>
      </c>
      <c r="K4" s="11" t="s">
        <v>18</v>
      </c>
      <c r="L4" s="12">
        <v>20</v>
      </c>
      <c r="M4" s="66">
        <v>9324.2099999999991</v>
      </c>
      <c r="N4" s="77">
        <v>9145</v>
      </c>
      <c r="O4" s="77">
        <v>6572.7326000000003</v>
      </c>
      <c r="P4" s="77">
        <f>AVERAGE(M4,N4)</f>
        <v>9234.6049999999996</v>
      </c>
      <c r="Q4" s="14"/>
      <c r="R4" s="14"/>
    </row>
    <row r="5" spans="1:18" x14ac:dyDescent="0.2">
      <c r="A5" s="8">
        <v>2</v>
      </c>
      <c r="B5" s="9" t="s">
        <v>29</v>
      </c>
      <c r="C5" s="10" t="s">
        <v>30</v>
      </c>
      <c r="D5" s="11" t="s">
        <v>31</v>
      </c>
      <c r="E5" s="11" t="s">
        <v>32</v>
      </c>
      <c r="F5" s="11" t="s">
        <v>33</v>
      </c>
      <c r="G5" s="12" t="s">
        <v>34</v>
      </c>
      <c r="H5" s="11" t="s">
        <v>35</v>
      </c>
      <c r="I5" s="12" t="s">
        <v>36</v>
      </c>
      <c r="J5" s="12" t="s">
        <v>37</v>
      </c>
      <c r="K5" s="11" t="s">
        <v>30</v>
      </c>
      <c r="L5" s="12">
        <v>1</v>
      </c>
      <c r="M5" s="66">
        <v>89182.799999999988</v>
      </c>
      <c r="N5" s="77">
        <v>91338</v>
      </c>
      <c r="O5" s="77">
        <v>68900.150800000003</v>
      </c>
      <c r="P5" s="77">
        <f t="shared" ref="P5:P68" si="0">AVERAGE(M5,N5)</f>
        <v>90260.4</v>
      </c>
      <c r="Q5" s="14"/>
      <c r="R5" s="14"/>
    </row>
    <row r="6" spans="1:18" x14ac:dyDescent="0.2">
      <c r="A6" s="8">
        <v>3</v>
      </c>
      <c r="B6" s="9" t="s">
        <v>42</v>
      </c>
      <c r="C6" s="10" t="s">
        <v>43</v>
      </c>
      <c r="D6" s="11" t="s">
        <v>44</v>
      </c>
      <c r="E6" s="11" t="s">
        <v>45</v>
      </c>
      <c r="F6" s="11" t="s">
        <v>46</v>
      </c>
      <c r="G6" s="12" t="s">
        <v>27</v>
      </c>
      <c r="H6" s="11" t="s">
        <v>47</v>
      </c>
      <c r="I6" s="12" t="s">
        <v>48</v>
      </c>
      <c r="J6" s="12" t="s">
        <v>49</v>
      </c>
      <c r="K6" s="11" t="s">
        <v>43</v>
      </c>
      <c r="L6" s="12">
        <v>10</v>
      </c>
      <c r="M6" s="66">
        <v>19775.14</v>
      </c>
      <c r="N6" s="77">
        <v>20269</v>
      </c>
      <c r="O6" s="77">
        <v>14247.0818</v>
      </c>
      <c r="P6" s="77">
        <f t="shared" si="0"/>
        <v>20022.07</v>
      </c>
      <c r="Q6" s="14"/>
      <c r="R6" s="14"/>
    </row>
    <row r="7" spans="1:18" x14ac:dyDescent="0.2">
      <c r="A7" s="8">
        <v>4</v>
      </c>
      <c r="B7" s="9" t="s">
        <v>50</v>
      </c>
      <c r="C7" s="10" t="s">
        <v>51</v>
      </c>
      <c r="D7" s="11" t="s">
        <v>52</v>
      </c>
      <c r="E7" s="11" t="s">
        <v>53</v>
      </c>
      <c r="F7" s="11" t="s">
        <v>54</v>
      </c>
      <c r="G7" s="12" t="s">
        <v>55</v>
      </c>
      <c r="H7" s="11" t="s">
        <v>56</v>
      </c>
      <c r="I7" s="12" t="s">
        <v>57</v>
      </c>
      <c r="J7" s="12" t="s">
        <v>58</v>
      </c>
      <c r="K7" s="11" t="s">
        <v>51</v>
      </c>
      <c r="L7" s="12">
        <v>24</v>
      </c>
      <c r="M7" s="83">
        <v>20794.199999999997</v>
      </c>
      <c r="N7" s="79">
        <v>1553</v>
      </c>
      <c r="O7" s="77">
        <v>987.54700000000003</v>
      </c>
      <c r="P7" s="77">
        <f t="shared" si="0"/>
        <v>11173.599999999999</v>
      </c>
      <c r="Q7" s="14"/>
      <c r="R7" s="14"/>
    </row>
    <row r="8" spans="1:18" x14ac:dyDescent="0.2">
      <c r="A8" s="8">
        <v>5</v>
      </c>
      <c r="B8" s="9" t="s">
        <v>59</v>
      </c>
      <c r="C8" s="10" t="s">
        <v>60</v>
      </c>
      <c r="D8" s="11" t="s">
        <v>52</v>
      </c>
      <c r="E8" s="11" t="s">
        <v>61</v>
      </c>
      <c r="F8" s="11" t="s">
        <v>54</v>
      </c>
      <c r="G8" s="12" t="s">
        <v>34</v>
      </c>
      <c r="H8" s="11" t="s">
        <v>56</v>
      </c>
      <c r="I8" s="12" t="s">
        <v>57</v>
      </c>
      <c r="J8" s="12" t="s">
        <v>58</v>
      </c>
      <c r="K8" s="11" t="s">
        <v>60</v>
      </c>
      <c r="L8" s="12">
        <v>1</v>
      </c>
      <c r="M8" s="66">
        <v>20794.199999999997</v>
      </c>
      <c r="N8" s="77">
        <v>19070</v>
      </c>
      <c r="O8" s="77">
        <v>987.54700000000003</v>
      </c>
      <c r="P8" s="77">
        <f t="shared" si="0"/>
        <v>19932.099999999999</v>
      </c>
      <c r="Q8" s="14"/>
      <c r="R8" s="14"/>
    </row>
    <row r="9" spans="1:18" x14ac:dyDescent="0.2">
      <c r="A9" s="8">
        <v>6</v>
      </c>
      <c r="B9" s="9" t="s">
        <v>62</v>
      </c>
      <c r="C9" s="10" t="s">
        <v>63</v>
      </c>
      <c r="D9" s="11" t="s">
        <v>64</v>
      </c>
      <c r="E9" s="11" t="s">
        <v>65</v>
      </c>
      <c r="F9" s="11" t="s">
        <v>66</v>
      </c>
      <c r="G9" s="12" t="s">
        <v>27</v>
      </c>
      <c r="H9" s="11" t="s">
        <v>67</v>
      </c>
      <c r="I9" s="12" t="s">
        <v>68</v>
      </c>
      <c r="J9" s="12" t="s">
        <v>69</v>
      </c>
      <c r="K9" s="11" t="s">
        <v>63</v>
      </c>
      <c r="L9" s="12">
        <v>10</v>
      </c>
      <c r="M9" s="66">
        <v>459.4799999999999</v>
      </c>
      <c r="N9" s="77">
        <v>352</v>
      </c>
      <c r="O9" s="77">
        <v>292.56740000000002</v>
      </c>
      <c r="P9" s="77">
        <f t="shared" si="0"/>
        <v>405.73999999999995</v>
      </c>
      <c r="Q9" s="14"/>
      <c r="R9" s="14"/>
    </row>
    <row r="10" spans="1:18" x14ac:dyDescent="0.2">
      <c r="A10" s="8">
        <v>7</v>
      </c>
      <c r="B10" s="9" t="s">
        <v>70</v>
      </c>
      <c r="C10" s="10" t="s">
        <v>71</v>
      </c>
      <c r="D10" s="11" t="s">
        <v>72</v>
      </c>
      <c r="E10" s="11" t="s">
        <v>73</v>
      </c>
      <c r="F10" s="11" t="s">
        <v>74</v>
      </c>
      <c r="G10" s="12" t="s">
        <v>75</v>
      </c>
      <c r="H10" s="11" t="s">
        <v>76</v>
      </c>
      <c r="I10" s="12" t="s">
        <v>77</v>
      </c>
      <c r="J10" s="12" t="s">
        <v>78</v>
      </c>
      <c r="K10" s="11" t="s">
        <v>71</v>
      </c>
      <c r="L10" s="12">
        <v>30</v>
      </c>
      <c r="M10" s="66">
        <v>406.46666666666664</v>
      </c>
      <c r="N10" s="77">
        <v>417</v>
      </c>
      <c r="O10" s="77">
        <v>374.95100000000002</v>
      </c>
      <c r="P10" s="77">
        <f t="shared" si="0"/>
        <v>411.73333333333335</v>
      </c>
      <c r="Q10" s="14"/>
      <c r="R10" s="14"/>
    </row>
    <row r="11" spans="1:18" x14ac:dyDescent="0.2">
      <c r="A11" s="8">
        <v>8</v>
      </c>
      <c r="B11" s="9" t="s">
        <v>79</v>
      </c>
      <c r="C11" s="10" t="s">
        <v>80</v>
      </c>
      <c r="D11" s="11" t="s">
        <v>81</v>
      </c>
      <c r="E11" s="11" t="s">
        <v>82</v>
      </c>
      <c r="F11" s="11" t="s">
        <v>83</v>
      </c>
      <c r="G11" s="12" t="s">
        <v>84</v>
      </c>
      <c r="H11" s="11" t="s">
        <v>85</v>
      </c>
      <c r="I11" s="12" t="s">
        <v>68</v>
      </c>
      <c r="J11" s="12" t="s">
        <v>86</v>
      </c>
      <c r="K11" s="11" t="s">
        <v>80</v>
      </c>
      <c r="L11" s="12">
        <v>1</v>
      </c>
      <c r="M11" s="66">
        <v>11898.599999999999</v>
      </c>
      <c r="N11" s="77">
        <v>10197</v>
      </c>
      <c r="O11" s="77">
        <v>9262.8739999999998</v>
      </c>
      <c r="P11" s="77">
        <f t="shared" si="0"/>
        <v>11047.8</v>
      </c>
      <c r="Q11" s="14"/>
      <c r="R11" s="14"/>
    </row>
    <row r="12" spans="1:18" x14ac:dyDescent="0.2">
      <c r="A12" s="8">
        <v>9</v>
      </c>
      <c r="B12" s="9" t="s">
        <v>87</v>
      </c>
      <c r="C12" s="10" t="s">
        <v>88</v>
      </c>
      <c r="D12" s="11" t="s">
        <v>89</v>
      </c>
      <c r="E12" s="11" t="s">
        <v>90</v>
      </c>
      <c r="F12" s="11" t="s">
        <v>91</v>
      </c>
      <c r="G12" s="12" t="s">
        <v>92</v>
      </c>
      <c r="H12" s="11" t="s">
        <v>93</v>
      </c>
      <c r="I12" s="12" t="s">
        <v>94</v>
      </c>
      <c r="J12" s="12" t="s">
        <v>95</v>
      </c>
      <c r="K12" s="11" t="s">
        <v>88</v>
      </c>
      <c r="L12" s="12">
        <v>5</v>
      </c>
      <c r="M12" s="66"/>
      <c r="N12" s="77">
        <v>342596</v>
      </c>
      <c r="O12" s="77">
        <v>227672.3596</v>
      </c>
      <c r="P12" s="77">
        <f>AVERAGE(M12,N12)</f>
        <v>342596</v>
      </c>
      <c r="Q12" s="14"/>
      <c r="R12" s="14"/>
    </row>
    <row r="13" spans="1:18" x14ac:dyDescent="0.2">
      <c r="A13" s="8">
        <v>10</v>
      </c>
      <c r="B13" s="9" t="s">
        <v>96</v>
      </c>
      <c r="C13" s="10" t="s">
        <v>97</v>
      </c>
      <c r="D13" s="11" t="s">
        <v>98</v>
      </c>
      <c r="E13" s="11" t="s">
        <v>99</v>
      </c>
      <c r="F13" s="11" t="s">
        <v>100</v>
      </c>
      <c r="G13" s="12" t="s">
        <v>75</v>
      </c>
      <c r="H13" s="11" t="s">
        <v>101</v>
      </c>
      <c r="I13" s="12" t="s">
        <v>102</v>
      </c>
      <c r="J13" s="12" t="s">
        <v>103</v>
      </c>
      <c r="K13" s="11" t="s">
        <v>97</v>
      </c>
      <c r="L13" s="12">
        <v>30</v>
      </c>
      <c r="M13" s="66">
        <v>2436.3266666666664</v>
      </c>
      <c r="N13" s="77">
        <v>2508</v>
      </c>
      <c r="O13" s="77">
        <v>1909.6096</v>
      </c>
      <c r="P13" s="77">
        <f t="shared" si="0"/>
        <v>2472.163333333333</v>
      </c>
      <c r="Q13" s="14"/>
      <c r="R13" s="14"/>
    </row>
    <row r="14" spans="1:18" x14ac:dyDescent="0.2">
      <c r="A14" s="8">
        <v>11</v>
      </c>
      <c r="B14" s="9" t="s">
        <v>104</v>
      </c>
      <c r="C14" s="10" t="s">
        <v>105</v>
      </c>
      <c r="D14" s="11" t="s">
        <v>106</v>
      </c>
      <c r="E14" s="11" t="s">
        <v>107</v>
      </c>
      <c r="F14" s="11" t="s">
        <v>33</v>
      </c>
      <c r="G14" s="12" t="s">
        <v>27</v>
      </c>
      <c r="H14" s="11" t="s">
        <v>108</v>
      </c>
      <c r="I14" s="12" t="s">
        <v>36</v>
      </c>
      <c r="J14" s="12" t="s">
        <v>109</v>
      </c>
      <c r="K14" s="11" t="s">
        <v>105</v>
      </c>
      <c r="L14" s="12">
        <v>10</v>
      </c>
      <c r="M14" s="66">
        <v>9522.66</v>
      </c>
      <c r="N14" s="77">
        <v>9750</v>
      </c>
      <c r="O14" s="77">
        <v>7360.6578</v>
      </c>
      <c r="P14" s="77">
        <f t="shared" si="0"/>
        <v>9636.33</v>
      </c>
      <c r="Q14" s="14"/>
      <c r="R14" s="14"/>
    </row>
    <row r="15" spans="1:18" x14ac:dyDescent="0.2">
      <c r="A15" s="8">
        <v>12</v>
      </c>
      <c r="B15" s="9" t="s">
        <v>110</v>
      </c>
      <c r="C15" s="10" t="s">
        <v>111</v>
      </c>
      <c r="D15" s="11" t="s">
        <v>112</v>
      </c>
      <c r="E15" s="11" t="s">
        <v>113</v>
      </c>
      <c r="F15" s="11" t="s">
        <v>114</v>
      </c>
      <c r="G15" s="12" t="s">
        <v>115</v>
      </c>
      <c r="H15" s="11" t="s">
        <v>23</v>
      </c>
      <c r="I15" s="12" t="s">
        <v>68</v>
      </c>
      <c r="J15" s="12" t="s">
        <v>116</v>
      </c>
      <c r="K15" s="11" t="s">
        <v>111</v>
      </c>
      <c r="L15" s="12">
        <v>50</v>
      </c>
      <c r="M15" s="66">
        <v>1284.5559999999998</v>
      </c>
      <c r="N15" s="77">
        <v>989</v>
      </c>
      <c r="O15" s="77">
        <v>1023.4578</v>
      </c>
      <c r="P15" s="77">
        <f t="shared" si="0"/>
        <v>1136.7779999999998</v>
      </c>
      <c r="Q15" s="14"/>
      <c r="R15" s="14"/>
    </row>
    <row r="16" spans="1:18" x14ac:dyDescent="0.2">
      <c r="A16" s="8">
        <v>13</v>
      </c>
      <c r="B16" s="9" t="s">
        <v>117</v>
      </c>
      <c r="C16" s="10" t="s">
        <v>118</v>
      </c>
      <c r="D16" s="11" t="s">
        <v>119</v>
      </c>
      <c r="E16" s="11" t="s">
        <v>120</v>
      </c>
      <c r="F16" s="11" t="s">
        <v>74</v>
      </c>
      <c r="G16" s="12" t="s">
        <v>75</v>
      </c>
      <c r="H16" s="11" t="s">
        <v>121</v>
      </c>
      <c r="I16" s="12" t="s">
        <v>122</v>
      </c>
      <c r="J16" s="12" t="s">
        <v>123</v>
      </c>
      <c r="K16" s="11" t="s">
        <v>118</v>
      </c>
      <c r="L16" s="12">
        <v>30</v>
      </c>
      <c r="M16" s="66">
        <v>634.71333333333325</v>
      </c>
      <c r="N16" s="77">
        <v>698</v>
      </c>
      <c r="O16" s="77">
        <v>486.90820000000002</v>
      </c>
      <c r="P16" s="77">
        <f t="shared" si="0"/>
        <v>666.35666666666657</v>
      </c>
      <c r="Q16" s="14"/>
      <c r="R16" s="14"/>
    </row>
    <row r="17" spans="1:18" x14ac:dyDescent="0.2">
      <c r="A17" s="8">
        <v>14</v>
      </c>
      <c r="B17" s="9" t="s">
        <v>124</v>
      </c>
      <c r="C17" s="10" t="s">
        <v>125</v>
      </c>
      <c r="D17" s="11" t="s">
        <v>126</v>
      </c>
      <c r="E17" s="11" t="s">
        <v>127</v>
      </c>
      <c r="F17" s="11" t="s">
        <v>128</v>
      </c>
      <c r="G17" s="12" t="s">
        <v>129</v>
      </c>
      <c r="H17" s="11" t="s">
        <v>130</v>
      </c>
      <c r="I17" s="12" t="s">
        <v>131</v>
      </c>
      <c r="J17" s="12" t="s">
        <v>132</v>
      </c>
      <c r="K17" s="11" t="s">
        <v>125</v>
      </c>
      <c r="L17" s="12">
        <v>1</v>
      </c>
      <c r="M17" s="66">
        <v>18722.199999999997</v>
      </c>
      <c r="N17" s="77">
        <v>20746</v>
      </c>
      <c r="O17" s="77">
        <v>14202.7214</v>
      </c>
      <c r="P17" s="77">
        <f t="shared" si="0"/>
        <v>19734.099999999999</v>
      </c>
      <c r="Q17" s="14"/>
      <c r="R17" s="14"/>
    </row>
    <row r="18" spans="1:18" x14ac:dyDescent="0.2">
      <c r="A18" s="8">
        <v>15</v>
      </c>
      <c r="B18" s="9" t="s">
        <v>133</v>
      </c>
      <c r="C18" s="10" t="s">
        <v>134</v>
      </c>
      <c r="D18" s="11" t="s">
        <v>135</v>
      </c>
      <c r="E18" s="11" t="s">
        <v>136</v>
      </c>
      <c r="F18" s="11" t="s">
        <v>128</v>
      </c>
      <c r="G18" s="12" t="s">
        <v>137</v>
      </c>
      <c r="H18" s="11" t="s">
        <v>138</v>
      </c>
      <c r="I18" s="12" t="s">
        <v>131</v>
      </c>
      <c r="J18" s="12" t="s">
        <v>139</v>
      </c>
      <c r="K18" s="11" t="s">
        <v>134</v>
      </c>
      <c r="L18" s="12">
        <v>1</v>
      </c>
      <c r="M18" s="66">
        <v>10274.599999999999</v>
      </c>
      <c r="N18" s="77">
        <v>11384</v>
      </c>
      <c r="O18" s="77">
        <v>7523.3126000000002</v>
      </c>
      <c r="P18" s="77">
        <f t="shared" si="0"/>
        <v>10829.3</v>
      </c>
      <c r="Q18" s="14"/>
      <c r="R18" s="14"/>
    </row>
    <row r="19" spans="1:18" x14ac:dyDescent="0.2">
      <c r="A19" s="8">
        <v>16</v>
      </c>
      <c r="B19" s="9" t="s">
        <v>140</v>
      </c>
      <c r="C19" s="10" t="s">
        <v>141</v>
      </c>
      <c r="D19" s="11" t="s">
        <v>142</v>
      </c>
      <c r="E19" s="11" t="s">
        <v>143</v>
      </c>
      <c r="F19" s="11" t="s">
        <v>128</v>
      </c>
      <c r="G19" s="12" t="s">
        <v>144</v>
      </c>
      <c r="H19" s="11" t="s">
        <v>145</v>
      </c>
      <c r="I19" s="12" t="s">
        <v>131</v>
      </c>
      <c r="J19" s="12" t="s">
        <v>146</v>
      </c>
      <c r="K19" s="11" t="s">
        <v>141</v>
      </c>
      <c r="L19" s="12">
        <v>1</v>
      </c>
      <c r="M19" s="66">
        <v>119239.4</v>
      </c>
      <c r="N19" s="77">
        <v>132143</v>
      </c>
      <c r="O19" s="77">
        <v>84291.097200000004</v>
      </c>
      <c r="P19" s="77">
        <f t="shared" si="0"/>
        <v>125691.2</v>
      </c>
      <c r="Q19" s="14"/>
      <c r="R19" s="14"/>
    </row>
    <row r="20" spans="1:18" x14ac:dyDescent="0.2">
      <c r="A20" s="8">
        <v>17</v>
      </c>
      <c r="B20" s="9" t="s">
        <v>147</v>
      </c>
      <c r="C20" s="10" t="s">
        <v>148</v>
      </c>
      <c r="D20" s="11" t="s">
        <v>149</v>
      </c>
      <c r="E20" s="11" t="s">
        <v>150</v>
      </c>
      <c r="F20" s="11" t="s">
        <v>151</v>
      </c>
      <c r="G20" s="12" t="s">
        <v>55</v>
      </c>
      <c r="H20" s="11" t="s">
        <v>152</v>
      </c>
      <c r="I20" s="12" t="s">
        <v>24</v>
      </c>
      <c r="J20" s="12" t="s">
        <v>153</v>
      </c>
      <c r="K20" s="11" t="s">
        <v>148</v>
      </c>
      <c r="L20" s="12">
        <v>24</v>
      </c>
      <c r="M20" s="66">
        <v>2570.1083333333331</v>
      </c>
      <c r="N20" s="77">
        <v>2641</v>
      </c>
      <c r="O20" s="77">
        <v>2002.5552</v>
      </c>
      <c r="P20" s="77">
        <f t="shared" si="0"/>
        <v>2605.5541666666668</v>
      </c>
      <c r="Q20" s="14"/>
      <c r="R20" s="14"/>
    </row>
    <row r="21" spans="1:18" x14ac:dyDescent="0.2">
      <c r="A21" s="8">
        <v>18</v>
      </c>
      <c r="B21" s="9" t="s">
        <v>154</v>
      </c>
      <c r="C21" s="10" t="s">
        <v>155</v>
      </c>
      <c r="D21" s="11" t="s">
        <v>156</v>
      </c>
      <c r="E21" s="11" t="s">
        <v>157</v>
      </c>
      <c r="F21" s="11" t="s">
        <v>158</v>
      </c>
      <c r="G21" s="12" t="s">
        <v>22</v>
      </c>
      <c r="H21" s="11" t="s">
        <v>23</v>
      </c>
      <c r="I21" s="12" t="s">
        <v>159</v>
      </c>
      <c r="J21" s="12" t="s">
        <v>160</v>
      </c>
      <c r="K21" s="11" t="s">
        <v>155</v>
      </c>
      <c r="L21" s="12">
        <v>20</v>
      </c>
      <c r="M21" s="66">
        <v>191.03</v>
      </c>
      <c r="N21" s="77">
        <v>200</v>
      </c>
      <c r="O21" s="77">
        <v>156.3176</v>
      </c>
      <c r="P21" s="77">
        <f t="shared" si="0"/>
        <v>195.51499999999999</v>
      </c>
      <c r="Q21" s="14"/>
      <c r="R21" s="14"/>
    </row>
    <row r="22" spans="1:18" x14ac:dyDescent="0.2">
      <c r="A22" s="8">
        <v>19</v>
      </c>
      <c r="B22" s="9" t="s">
        <v>161</v>
      </c>
      <c r="C22" s="10" t="s">
        <v>162</v>
      </c>
      <c r="D22" s="11" t="s">
        <v>163</v>
      </c>
      <c r="E22" s="11" t="s">
        <v>164</v>
      </c>
      <c r="F22" s="11" t="s">
        <v>165</v>
      </c>
      <c r="G22" s="12" t="s">
        <v>166</v>
      </c>
      <c r="H22" s="11" t="s">
        <v>167</v>
      </c>
      <c r="I22" s="12" t="s">
        <v>168</v>
      </c>
      <c r="J22" s="12" t="s">
        <v>169</v>
      </c>
      <c r="K22" s="11" t="s">
        <v>162</v>
      </c>
      <c r="L22" s="12">
        <v>1</v>
      </c>
      <c r="M22" s="66">
        <v>49170.323999999993</v>
      </c>
      <c r="N22" s="77">
        <v>43390</v>
      </c>
      <c r="O22" s="77">
        <v>28915.5874</v>
      </c>
      <c r="P22" s="77">
        <f t="shared" si="0"/>
        <v>46280.161999999997</v>
      </c>
      <c r="Q22" s="14"/>
      <c r="R22" s="14"/>
    </row>
    <row r="23" spans="1:18" x14ac:dyDescent="0.2">
      <c r="A23" s="8">
        <v>20</v>
      </c>
      <c r="B23" s="9" t="s">
        <v>170</v>
      </c>
      <c r="C23" s="10" t="s">
        <v>171</v>
      </c>
      <c r="D23" s="11" t="s">
        <v>172</v>
      </c>
      <c r="E23" s="11" t="s">
        <v>173</v>
      </c>
      <c r="F23" s="11" t="s">
        <v>174</v>
      </c>
      <c r="G23" s="12" t="s">
        <v>175</v>
      </c>
      <c r="H23" s="11" t="s">
        <v>176</v>
      </c>
      <c r="I23" s="12" t="s">
        <v>159</v>
      </c>
      <c r="J23" s="12" t="s">
        <v>177</v>
      </c>
      <c r="K23" s="11" t="s">
        <v>171</v>
      </c>
      <c r="L23" s="12">
        <v>100</v>
      </c>
      <c r="M23" s="66">
        <v>337.94599999999997</v>
      </c>
      <c r="N23" s="77">
        <v>292</v>
      </c>
      <c r="O23" s="77">
        <v>241.8698</v>
      </c>
      <c r="P23" s="77">
        <f t="shared" si="0"/>
        <v>314.97299999999996</v>
      </c>
      <c r="Q23" s="14"/>
      <c r="R23" s="14"/>
    </row>
    <row r="24" spans="1:18" x14ac:dyDescent="0.2">
      <c r="A24" s="8">
        <v>21</v>
      </c>
      <c r="B24" s="9" t="s">
        <v>178</v>
      </c>
      <c r="C24" s="10" t="s">
        <v>179</v>
      </c>
      <c r="D24" s="11" t="s">
        <v>180</v>
      </c>
      <c r="E24" s="11" t="s">
        <v>181</v>
      </c>
      <c r="F24" s="11" t="s">
        <v>182</v>
      </c>
      <c r="G24" s="12" t="s">
        <v>27</v>
      </c>
      <c r="H24" s="11" t="s">
        <v>183</v>
      </c>
      <c r="I24" s="12" t="s">
        <v>184</v>
      </c>
      <c r="J24" s="12" t="s">
        <v>185</v>
      </c>
      <c r="K24" s="11" t="s">
        <v>179</v>
      </c>
      <c r="L24" s="12">
        <v>10</v>
      </c>
      <c r="M24" s="66"/>
      <c r="N24" s="77">
        <v>4193</v>
      </c>
      <c r="O24" s="77">
        <v>3354.4911999999999</v>
      </c>
      <c r="P24" s="77">
        <f t="shared" si="0"/>
        <v>4193</v>
      </c>
      <c r="Q24" s="14"/>
      <c r="R24" s="14"/>
    </row>
    <row r="25" spans="1:18" x14ac:dyDescent="0.2">
      <c r="A25" s="8">
        <v>22</v>
      </c>
      <c r="B25" s="9" t="s">
        <v>186</v>
      </c>
      <c r="C25" s="10" t="s">
        <v>187</v>
      </c>
      <c r="D25" s="11" t="s">
        <v>188</v>
      </c>
      <c r="E25" s="11" t="s">
        <v>189</v>
      </c>
      <c r="F25" s="11" t="s">
        <v>190</v>
      </c>
      <c r="G25" s="12" t="s">
        <v>75</v>
      </c>
      <c r="H25" s="11" t="s">
        <v>191</v>
      </c>
      <c r="I25" s="12" t="s">
        <v>192</v>
      </c>
      <c r="J25" s="12" t="s">
        <v>193</v>
      </c>
      <c r="K25" s="11" t="s">
        <v>187</v>
      </c>
      <c r="L25" s="12">
        <v>30</v>
      </c>
      <c r="M25" s="66">
        <v>2075.4999999999995</v>
      </c>
      <c r="N25" s="77">
        <v>2131</v>
      </c>
      <c r="O25" s="77">
        <v>1617.0422000000001</v>
      </c>
      <c r="P25" s="77">
        <f t="shared" si="0"/>
        <v>2103.25</v>
      </c>
      <c r="Q25" s="14"/>
      <c r="R25" s="14"/>
    </row>
    <row r="26" spans="1:18" x14ac:dyDescent="0.2">
      <c r="A26" s="8">
        <v>23</v>
      </c>
      <c r="B26" s="9" t="s">
        <v>194</v>
      </c>
      <c r="C26" s="10" t="s">
        <v>195</v>
      </c>
      <c r="D26" s="11" t="s">
        <v>196</v>
      </c>
      <c r="E26" s="11" t="s">
        <v>197</v>
      </c>
      <c r="F26" s="11" t="s">
        <v>198</v>
      </c>
      <c r="G26" s="12" t="s">
        <v>75</v>
      </c>
      <c r="H26" s="11" t="s">
        <v>199</v>
      </c>
      <c r="I26" s="12" t="s">
        <v>192</v>
      </c>
      <c r="J26" s="12" t="s">
        <v>200</v>
      </c>
      <c r="K26" s="11" t="s">
        <v>195</v>
      </c>
      <c r="L26" s="12">
        <v>30</v>
      </c>
      <c r="M26" s="66">
        <v>5103.3266666666659</v>
      </c>
      <c r="N26" s="77">
        <v>5239</v>
      </c>
      <c r="O26" s="77">
        <v>3371.3904000000002</v>
      </c>
      <c r="P26" s="77">
        <f t="shared" si="0"/>
        <v>5171.163333333333</v>
      </c>
      <c r="Q26" s="14"/>
      <c r="R26" s="14"/>
    </row>
    <row r="27" spans="1:18" x14ac:dyDescent="0.2">
      <c r="A27" s="8">
        <v>24</v>
      </c>
      <c r="B27" s="9" t="s">
        <v>201</v>
      </c>
      <c r="C27" s="10" t="s">
        <v>202</v>
      </c>
      <c r="D27" s="11" t="s">
        <v>203</v>
      </c>
      <c r="E27" s="11" t="s">
        <v>204</v>
      </c>
      <c r="F27" s="11" t="s">
        <v>205</v>
      </c>
      <c r="G27" s="12" t="s">
        <v>75</v>
      </c>
      <c r="H27" s="11" t="s">
        <v>206</v>
      </c>
      <c r="I27" s="12" t="s">
        <v>102</v>
      </c>
      <c r="J27" s="12" t="s">
        <v>207</v>
      </c>
      <c r="K27" s="11" t="s">
        <v>202</v>
      </c>
      <c r="L27" s="12">
        <v>30</v>
      </c>
      <c r="M27" s="66">
        <v>407.4</v>
      </c>
      <c r="N27" s="77">
        <v>309</v>
      </c>
      <c r="O27" s="77">
        <v>341.15260000000001</v>
      </c>
      <c r="P27" s="77">
        <f t="shared" si="0"/>
        <v>358.2</v>
      </c>
      <c r="Q27" s="17">
        <v>9708</v>
      </c>
      <c r="R27" s="14" t="s">
        <v>208</v>
      </c>
    </row>
    <row r="28" spans="1:18" x14ac:dyDescent="0.2">
      <c r="A28" s="8">
        <v>25</v>
      </c>
      <c r="B28" s="9" t="s">
        <v>209</v>
      </c>
      <c r="C28" s="10" t="s">
        <v>210</v>
      </c>
      <c r="D28" s="11" t="s">
        <v>211</v>
      </c>
      <c r="E28" s="11" t="s">
        <v>212</v>
      </c>
      <c r="F28" s="11" t="s">
        <v>213</v>
      </c>
      <c r="G28" s="12" t="s">
        <v>115</v>
      </c>
      <c r="H28" s="11" t="s">
        <v>214</v>
      </c>
      <c r="I28" s="12" t="s">
        <v>215</v>
      </c>
      <c r="J28" s="12" t="s">
        <v>216</v>
      </c>
      <c r="K28" s="11" t="s">
        <v>210</v>
      </c>
      <c r="L28" s="12">
        <v>50</v>
      </c>
      <c r="M28" s="66">
        <v>937.3</v>
      </c>
      <c r="N28" s="77">
        <v>956</v>
      </c>
      <c r="O28" s="77">
        <v>846.01620000000003</v>
      </c>
      <c r="P28" s="77">
        <f t="shared" si="0"/>
        <v>946.65</v>
      </c>
      <c r="Q28" s="14"/>
      <c r="R28" s="14"/>
    </row>
    <row r="29" spans="1:18" x14ac:dyDescent="0.2">
      <c r="A29" s="8">
        <v>26</v>
      </c>
      <c r="B29" s="9" t="s">
        <v>217</v>
      </c>
      <c r="C29" s="10" t="s">
        <v>218</v>
      </c>
      <c r="D29" s="11" t="s">
        <v>219</v>
      </c>
      <c r="E29" s="11" t="s">
        <v>220</v>
      </c>
      <c r="F29" s="11" t="s">
        <v>221</v>
      </c>
      <c r="G29" s="12" t="s">
        <v>75</v>
      </c>
      <c r="H29" s="11" t="s">
        <v>222</v>
      </c>
      <c r="I29" s="12" t="s">
        <v>223</v>
      </c>
      <c r="J29" s="12" t="s">
        <v>224</v>
      </c>
      <c r="K29" s="11" t="s">
        <v>218</v>
      </c>
      <c r="L29" s="12">
        <v>30</v>
      </c>
      <c r="M29" s="66">
        <v>5210.6133333333328</v>
      </c>
      <c r="N29" s="77">
        <v>5107</v>
      </c>
      <c r="O29" s="77">
        <v>3267.8827999999999</v>
      </c>
      <c r="P29" s="77">
        <f t="shared" si="0"/>
        <v>5158.8066666666664</v>
      </c>
      <c r="Q29" s="14"/>
      <c r="R29" s="14"/>
    </row>
    <row r="30" spans="1:18" x14ac:dyDescent="0.2">
      <c r="A30" s="8">
        <v>27</v>
      </c>
      <c r="B30" s="9" t="s">
        <v>225</v>
      </c>
      <c r="C30" s="10" t="s">
        <v>226</v>
      </c>
      <c r="D30" s="11" t="s">
        <v>219</v>
      </c>
      <c r="E30" s="11" t="s">
        <v>227</v>
      </c>
      <c r="F30" s="11" t="s">
        <v>221</v>
      </c>
      <c r="G30" s="12" t="s">
        <v>228</v>
      </c>
      <c r="H30" s="11" t="s">
        <v>222</v>
      </c>
      <c r="I30" s="12" t="s">
        <v>223</v>
      </c>
      <c r="J30" s="12" t="s">
        <v>224</v>
      </c>
      <c r="K30" s="11" t="s">
        <v>226</v>
      </c>
      <c r="L30" s="12">
        <v>15</v>
      </c>
      <c r="M30" s="66">
        <v>5210.6133333333328</v>
      </c>
      <c r="N30" s="77">
        <v>5349</v>
      </c>
      <c r="O30" s="77">
        <v>3267.8827999999999</v>
      </c>
      <c r="P30" s="77">
        <f t="shared" si="0"/>
        <v>5279.8066666666664</v>
      </c>
      <c r="Q30" s="14"/>
      <c r="R30" s="14"/>
    </row>
    <row r="31" spans="1:18" x14ac:dyDescent="0.2">
      <c r="A31" s="8">
        <v>28</v>
      </c>
      <c r="B31" s="9" t="s">
        <v>229</v>
      </c>
      <c r="C31" s="10" t="s">
        <v>230</v>
      </c>
      <c r="D31" s="11" t="s">
        <v>231</v>
      </c>
      <c r="E31" s="11" t="s">
        <v>232</v>
      </c>
      <c r="F31" s="11" t="s">
        <v>233</v>
      </c>
      <c r="G31" s="12" t="s">
        <v>22</v>
      </c>
      <c r="H31" s="11" t="s">
        <v>234</v>
      </c>
      <c r="I31" s="12" t="s">
        <v>102</v>
      </c>
      <c r="J31" s="12" t="s">
        <v>235</v>
      </c>
      <c r="K31" s="11" t="s">
        <v>230</v>
      </c>
      <c r="L31" s="12">
        <v>20</v>
      </c>
      <c r="M31" s="66">
        <v>5601.4</v>
      </c>
      <c r="N31" s="77">
        <v>5691</v>
      </c>
      <c r="O31" s="77">
        <v>4158.2593999999999</v>
      </c>
      <c r="P31" s="77">
        <f t="shared" si="0"/>
        <v>5646.2</v>
      </c>
      <c r="Q31" s="14"/>
      <c r="R31" s="14"/>
    </row>
    <row r="32" spans="1:18" x14ac:dyDescent="0.2">
      <c r="A32" s="8">
        <v>29</v>
      </c>
      <c r="B32" s="9" t="s">
        <v>236</v>
      </c>
      <c r="C32" s="10" t="s">
        <v>237</v>
      </c>
      <c r="D32" s="11" t="s">
        <v>238</v>
      </c>
      <c r="E32" s="11" t="s">
        <v>239</v>
      </c>
      <c r="F32" s="11" t="s">
        <v>240</v>
      </c>
      <c r="G32" s="12" t="s">
        <v>115</v>
      </c>
      <c r="H32" s="11" t="s">
        <v>206</v>
      </c>
      <c r="I32" s="12" t="s">
        <v>241</v>
      </c>
      <c r="J32" s="12" t="s">
        <v>242</v>
      </c>
      <c r="K32" s="11" t="s">
        <v>237</v>
      </c>
      <c r="L32" s="12">
        <v>50</v>
      </c>
      <c r="M32" s="66">
        <v>4065.3666666666663</v>
      </c>
      <c r="N32" s="77">
        <v>4195</v>
      </c>
      <c r="O32" s="77">
        <v>3185.4992000000002</v>
      </c>
      <c r="P32" s="77">
        <f t="shared" si="0"/>
        <v>4130.1833333333334</v>
      </c>
      <c r="Q32" s="14"/>
      <c r="R32" s="14"/>
    </row>
    <row r="33" spans="1:18" x14ac:dyDescent="0.2">
      <c r="A33" s="8">
        <v>30</v>
      </c>
      <c r="B33" s="9" t="s">
        <v>243</v>
      </c>
      <c r="C33" s="10" t="s">
        <v>244</v>
      </c>
      <c r="D33" s="11" t="s">
        <v>245</v>
      </c>
      <c r="E33" s="11" t="s">
        <v>246</v>
      </c>
      <c r="F33" s="11" t="s">
        <v>240</v>
      </c>
      <c r="G33" s="12" t="s">
        <v>75</v>
      </c>
      <c r="H33" s="11" t="s">
        <v>67</v>
      </c>
      <c r="I33" s="12" t="s">
        <v>241</v>
      </c>
      <c r="J33" s="12" t="s">
        <v>247</v>
      </c>
      <c r="K33" s="11" t="s">
        <v>244</v>
      </c>
      <c r="L33" s="12">
        <v>30</v>
      </c>
      <c r="M33" s="66">
        <v>15089.386666666665</v>
      </c>
      <c r="N33" s="77">
        <v>15571</v>
      </c>
      <c r="O33" s="77">
        <v>10064.5298</v>
      </c>
      <c r="P33" s="77">
        <f t="shared" si="0"/>
        <v>15330.193333333333</v>
      </c>
      <c r="Q33" s="14"/>
      <c r="R33" s="14"/>
    </row>
    <row r="34" spans="1:18" x14ac:dyDescent="0.2">
      <c r="A34" s="8">
        <v>31</v>
      </c>
      <c r="B34" s="9" t="s">
        <v>248</v>
      </c>
      <c r="C34" s="10" t="s">
        <v>249</v>
      </c>
      <c r="D34" s="11" t="s">
        <v>250</v>
      </c>
      <c r="E34" s="11" t="s">
        <v>251</v>
      </c>
      <c r="F34" s="11" t="s">
        <v>252</v>
      </c>
      <c r="G34" s="12" t="s">
        <v>175</v>
      </c>
      <c r="H34" s="11" t="s">
        <v>191</v>
      </c>
      <c r="I34" s="12" t="s">
        <v>68</v>
      </c>
      <c r="J34" s="12" t="s">
        <v>253</v>
      </c>
      <c r="K34" s="11" t="s">
        <v>249</v>
      </c>
      <c r="L34" s="12">
        <v>100</v>
      </c>
      <c r="M34" s="66">
        <v>871.69599999999991</v>
      </c>
      <c r="N34" s="77">
        <v>800</v>
      </c>
      <c r="O34" s="77">
        <v>848.12860000000001</v>
      </c>
      <c r="P34" s="77">
        <f t="shared" si="0"/>
        <v>835.84799999999996</v>
      </c>
      <c r="Q34" s="14"/>
      <c r="R34" s="14"/>
    </row>
    <row r="35" spans="1:18" x14ac:dyDescent="0.2">
      <c r="A35" s="8">
        <v>32</v>
      </c>
      <c r="B35" s="9" t="s">
        <v>256</v>
      </c>
      <c r="C35" s="10" t="s">
        <v>257</v>
      </c>
      <c r="D35" s="11" t="s">
        <v>258</v>
      </c>
      <c r="E35" s="11" t="s">
        <v>259</v>
      </c>
      <c r="F35" s="11" t="s">
        <v>260</v>
      </c>
      <c r="G35" s="12" t="s">
        <v>27</v>
      </c>
      <c r="H35" s="11" t="s">
        <v>261</v>
      </c>
      <c r="I35" s="12" t="s">
        <v>68</v>
      </c>
      <c r="J35" s="12" t="s">
        <v>262</v>
      </c>
      <c r="K35" s="11" t="s">
        <v>257</v>
      </c>
      <c r="L35" s="12">
        <v>10</v>
      </c>
      <c r="M35" s="66">
        <v>2713.06</v>
      </c>
      <c r="N35" s="77">
        <v>3000</v>
      </c>
      <c r="O35" s="77">
        <v>2750.3447999999999</v>
      </c>
      <c r="P35" s="77">
        <f t="shared" si="0"/>
        <v>2856.5299999999997</v>
      </c>
      <c r="Q35" s="14"/>
      <c r="R35" s="14"/>
    </row>
    <row r="36" spans="1:18" x14ac:dyDescent="0.2">
      <c r="A36" s="8">
        <v>33</v>
      </c>
      <c r="B36" s="9" t="s">
        <v>263</v>
      </c>
      <c r="C36" s="10" t="s">
        <v>264</v>
      </c>
      <c r="D36" s="11" t="s">
        <v>265</v>
      </c>
      <c r="E36" s="11" t="s">
        <v>266</v>
      </c>
      <c r="F36" s="11" t="s">
        <v>46</v>
      </c>
      <c r="G36" s="12" t="s">
        <v>27</v>
      </c>
      <c r="H36" s="11" t="s">
        <v>267</v>
      </c>
      <c r="I36" s="12" t="s">
        <v>48</v>
      </c>
      <c r="J36" s="12" t="s">
        <v>268</v>
      </c>
      <c r="K36" s="11" t="s">
        <v>264</v>
      </c>
      <c r="L36" s="12">
        <v>10</v>
      </c>
      <c r="M36" s="66">
        <v>12398.679999999998</v>
      </c>
      <c r="N36" s="77">
        <v>12708</v>
      </c>
      <c r="O36" s="77">
        <v>10130.0142</v>
      </c>
      <c r="P36" s="77">
        <f t="shared" si="0"/>
        <v>12553.34</v>
      </c>
      <c r="Q36" s="14"/>
      <c r="R36" s="14"/>
    </row>
    <row r="37" spans="1:18" x14ac:dyDescent="0.2">
      <c r="A37" s="8">
        <v>34</v>
      </c>
      <c r="B37" s="9" t="s">
        <v>269</v>
      </c>
      <c r="C37" s="10" t="s">
        <v>270</v>
      </c>
      <c r="D37" s="11" t="s">
        <v>271</v>
      </c>
      <c r="E37" s="11" t="s">
        <v>272</v>
      </c>
      <c r="F37" s="11" t="s">
        <v>273</v>
      </c>
      <c r="G37" s="12" t="s">
        <v>274</v>
      </c>
      <c r="H37" s="11" t="s">
        <v>275</v>
      </c>
      <c r="I37" s="12" t="s">
        <v>159</v>
      </c>
      <c r="J37" s="12" t="s">
        <v>276</v>
      </c>
      <c r="K37" s="11" t="s">
        <v>270</v>
      </c>
      <c r="L37" s="12">
        <v>1</v>
      </c>
      <c r="M37" s="66">
        <v>14534.8</v>
      </c>
      <c r="N37" s="77">
        <v>12540</v>
      </c>
      <c r="O37" s="77">
        <v>11153.472</v>
      </c>
      <c r="P37" s="77">
        <f t="shared" si="0"/>
        <v>13537.4</v>
      </c>
      <c r="Q37" s="14"/>
      <c r="R37" s="14"/>
    </row>
    <row r="38" spans="1:18" x14ac:dyDescent="0.2">
      <c r="A38" s="8">
        <v>35</v>
      </c>
      <c r="B38" s="9" t="s">
        <v>277</v>
      </c>
      <c r="C38" s="10" t="s">
        <v>278</v>
      </c>
      <c r="D38" s="11" t="s">
        <v>279</v>
      </c>
      <c r="E38" s="11" t="s">
        <v>280</v>
      </c>
      <c r="F38" s="11" t="s">
        <v>281</v>
      </c>
      <c r="G38" s="12" t="s">
        <v>34</v>
      </c>
      <c r="H38" s="11" t="s">
        <v>282</v>
      </c>
      <c r="I38" s="12" t="s">
        <v>168</v>
      </c>
      <c r="J38" s="12" t="s">
        <v>283</v>
      </c>
      <c r="K38" s="11" t="s">
        <v>278</v>
      </c>
      <c r="L38" s="12">
        <v>1</v>
      </c>
      <c r="M38" s="66">
        <v>54285</v>
      </c>
      <c r="N38" s="77">
        <v>52860</v>
      </c>
      <c r="O38" s="77">
        <v>38309.430200000003</v>
      </c>
      <c r="P38" s="77">
        <f t="shared" si="0"/>
        <v>53572.5</v>
      </c>
      <c r="Q38" s="14"/>
      <c r="R38" s="14"/>
    </row>
    <row r="39" spans="1:18" x14ac:dyDescent="0.2">
      <c r="A39" s="8">
        <v>36</v>
      </c>
      <c r="B39" s="9" t="s">
        <v>284</v>
      </c>
      <c r="C39" s="10" t="s">
        <v>285</v>
      </c>
      <c r="D39" s="11" t="s">
        <v>286</v>
      </c>
      <c r="E39" s="11" t="s">
        <v>287</v>
      </c>
      <c r="F39" s="11" t="s">
        <v>288</v>
      </c>
      <c r="G39" s="12" t="s">
        <v>34</v>
      </c>
      <c r="H39" s="11" t="s">
        <v>289</v>
      </c>
      <c r="I39" s="12" t="s">
        <v>68</v>
      </c>
      <c r="J39" s="12" t="s">
        <v>290</v>
      </c>
      <c r="K39" s="11" t="s">
        <v>285</v>
      </c>
      <c r="L39" s="12">
        <v>1</v>
      </c>
      <c r="M39" s="66">
        <v>15791.999999999998</v>
      </c>
      <c r="N39" s="77">
        <v>15068</v>
      </c>
      <c r="O39" s="77">
        <v>9743.4449999999997</v>
      </c>
      <c r="P39" s="77">
        <f t="shared" si="0"/>
        <v>15430</v>
      </c>
      <c r="Q39" s="14"/>
      <c r="R39" s="14"/>
    </row>
    <row r="40" spans="1:18" x14ac:dyDescent="0.2">
      <c r="A40" s="8">
        <v>37</v>
      </c>
      <c r="B40" s="9" t="s">
        <v>291</v>
      </c>
      <c r="C40" s="10" t="s">
        <v>292</v>
      </c>
      <c r="D40" s="11" t="s">
        <v>293</v>
      </c>
      <c r="E40" s="11" t="s">
        <v>294</v>
      </c>
      <c r="F40" s="11" t="s">
        <v>295</v>
      </c>
      <c r="G40" s="12" t="s">
        <v>27</v>
      </c>
      <c r="H40" s="11" t="s">
        <v>67</v>
      </c>
      <c r="I40" s="12" t="s">
        <v>68</v>
      </c>
      <c r="J40" s="12" t="s">
        <v>296</v>
      </c>
      <c r="K40" s="11" t="s">
        <v>292</v>
      </c>
      <c r="L40" s="12">
        <v>10</v>
      </c>
      <c r="M40" s="66">
        <v>344.82</v>
      </c>
      <c r="N40" s="77">
        <v>300</v>
      </c>
      <c r="O40" s="77">
        <v>294.6798</v>
      </c>
      <c r="P40" s="77">
        <f t="shared" si="0"/>
        <v>322.40999999999997</v>
      </c>
      <c r="Q40" s="14"/>
      <c r="R40" s="14"/>
    </row>
    <row r="41" spans="1:18" x14ac:dyDescent="0.2">
      <c r="A41" s="8">
        <v>38</v>
      </c>
      <c r="B41" s="9" t="s">
        <v>297</v>
      </c>
      <c r="C41" s="10" t="s">
        <v>298</v>
      </c>
      <c r="D41" s="11" t="s">
        <v>299</v>
      </c>
      <c r="E41" s="11" t="s">
        <v>300</v>
      </c>
      <c r="F41" s="11" t="s">
        <v>301</v>
      </c>
      <c r="G41" s="12" t="s">
        <v>84</v>
      </c>
      <c r="H41" s="11" t="s">
        <v>85</v>
      </c>
      <c r="I41" s="12" t="s">
        <v>302</v>
      </c>
      <c r="J41" s="12" t="s">
        <v>303</v>
      </c>
      <c r="K41" s="11" t="s">
        <v>298</v>
      </c>
      <c r="L41" s="12">
        <v>1</v>
      </c>
      <c r="M41" s="66">
        <v>108850</v>
      </c>
      <c r="N41" s="77">
        <v>99577</v>
      </c>
      <c r="O41" s="77">
        <v>72992.925799999997</v>
      </c>
      <c r="P41" s="77">
        <f t="shared" si="0"/>
        <v>104213.5</v>
      </c>
      <c r="Q41" s="14"/>
      <c r="R41" s="14"/>
    </row>
    <row r="42" spans="1:18" x14ac:dyDescent="0.2">
      <c r="A42" s="8">
        <v>39</v>
      </c>
      <c r="B42" s="9" t="s">
        <v>304</v>
      </c>
      <c r="C42" s="10" t="s">
        <v>305</v>
      </c>
      <c r="D42" s="11" t="s">
        <v>306</v>
      </c>
      <c r="E42" s="11" t="s">
        <v>307</v>
      </c>
      <c r="F42" s="11" t="s">
        <v>308</v>
      </c>
      <c r="G42" s="12" t="s">
        <v>92</v>
      </c>
      <c r="H42" s="11" t="s">
        <v>309</v>
      </c>
      <c r="I42" s="12" t="s">
        <v>57</v>
      </c>
      <c r="J42" s="12" t="s">
        <v>310</v>
      </c>
      <c r="K42" s="11" t="s">
        <v>305</v>
      </c>
      <c r="L42" s="12">
        <v>5</v>
      </c>
      <c r="M42" s="66">
        <v>23462.879999999997</v>
      </c>
      <c r="N42" s="77">
        <v>22847</v>
      </c>
      <c r="O42" s="77">
        <v>15273.708200000001</v>
      </c>
      <c r="P42" s="77">
        <f t="shared" si="0"/>
        <v>23154.94</v>
      </c>
      <c r="Q42" s="14"/>
      <c r="R42" s="14"/>
    </row>
    <row r="43" spans="1:18" x14ac:dyDescent="0.2">
      <c r="A43" s="8">
        <v>40</v>
      </c>
      <c r="B43" s="9" t="s">
        <v>311</v>
      </c>
      <c r="C43" s="10" t="s">
        <v>312</v>
      </c>
      <c r="D43" s="11" t="s">
        <v>313</v>
      </c>
      <c r="E43" s="11" t="s">
        <v>314</v>
      </c>
      <c r="F43" s="11" t="s">
        <v>128</v>
      </c>
      <c r="G43" s="12" t="s">
        <v>27</v>
      </c>
      <c r="H43" s="11" t="s">
        <v>121</v>
      </c>
      <c r="I43" s="12" t="s">
        <v>131</v>
      </c>
      <c r="J43" s="12" t="s">
        <v>315</v>
      </c>
      <c r="K43" s="11" t="s">
        <v>312</v>
      </c>
      <c r="L43" s="12">
        <v>10</v>
      </c>
      <c r="M43" s="66">
        <v>16280.039999999999</v>
      </c>
      <c r="N43" s="77">
        <v>16628</v>
      </c>
      <c r="O43" s="77">
        <v>10945.400600000001</v>
      </c>
      <c r="P43" s="77">
        <f t="shared" si="0"/>
        <v>16454.02</v>
      </c>
      <c r="Q43" s="14"/>
      <c r="R43" s="14"/>
    </row>
    <row r="44" spans="1:18" x14ac:dyDescent="0.2">
      <c r="A44" s="8">
        <v>41</v>
      </c>
      <c r="B44" s="9">
        <v>20466991</v>
      </c>
      <c r="C44" s="10" t="s">
        <v>316</v>
      </c>
      <c r="D44" s="11" t="s">
        <v>317</v>
      </c>
      <c r="E44" s="11" t="s">
        <v>318</v>
      </c>
      <c r="F44" s="11" t="s">
        <v>319</v>
      </c>
      <c r="G44" s="12" t="s">
        <v>92</v>
      </c>
      <c r="H44" s="11" t="s">
        <v>320</v>
      </c>
      <c r="I44" s="12" t="s">
        <v>321</v>
      </c>
      <c r="J44" s="12" t="s">
        <v>322</v>
      </c>
      <c r="K44" s="11" t="s">
        <v>316</v>
      </c>
      <c r="L44" s="12">
        <v>5</v>
      </c>
      <c r="M44" s="82">
        <v>110572</v>
      </c>
      <c r="N44" s="77">
        <v>22236</v>
      </c>
      <c r="O44" s="77">
        <v>25039.3334</v>
      </c>
      <c r="P44" s="77">
        <f t="shared" si="0"/>
        <v>66404</v>
      </c>
      <c r="Q44" s="14"/>
      <c r="R44" s="14"/>
    </row>
    <row r="45" spans="1:18" x14ac:dyDescent="0.2">
      <c r="A45" s="8">
        <v>42</v>
      </c>
      <c r="B45" s="9" t="s">
        <v>323</v>
      </c>
      <c r="C45" s="10" t="s">
        <v>324</v>
      </c>
      <c r="D45" s="11" t="s">
        <v>317</v>
      </c>
      <c r="E45" s="11" t="s">
        <v>325</v>
      </c>
      <c r="F45" s="11" t="s">
        <v>326</v>
      </c>
      <c r="G45" s="12" t="s">
        <v>327</v>
      </c>
      <c r="H45" s="11" t="s">
        <v>320</v>
      </c>
      <c r="I45" s="12" t="s">
        <v>321</v>
      </c>
      <c r="J45" s="12" t="s">
        <v>322</v>
      </c>
      <c r="K45" s="11" t="s">
        <v>324</v>
      </c>
      <c r="L45" s="12">
        <v>1</v>
      </c>
      <c r="M45" s="66">
        <v>110572</v>
      </c>
      <c r="N45" s="77">
        <v>111182</v>
      </c>
      <c r="O45" s="77">
        <v>25039.3334</v>
      </c>
      <c r="P45" s="77">
        <f t="shared" si="0"/>
        <v>110877</v>
      </c>
      <c r="Q45" s="14"/>
      <c r="R45" s="14"/>
    </row>
    <row r="46" spans="1:18" x14ac:dyDescent="0.2">
      <c r="A46" s="8">
        <v>43</v>
      </c>
      <c r="B46" s="9" t="s">
        <v>328</v>
      </c>
      <c r="C46" s="10" t="s">
        <v>329</v>
      </c>
      <c r="D46" s="11" t="s">
        <v>330</v>
      </c>
      <c r="E46" s="11" t="s">
        <v>331</v>
      </c>
      <c r="F46" s="11" t="s">
        <v>332</v>
      </c>
      <c r="G46" s="12" t="s">
        <v>327</v>
      </c>
      <c r="H46" s="11" t="s">
        <v>320</v>
      </c>
      <c r="I46" s="12" t="s">
        <v>321</v>
      </c>
      <c r="J46" s="12" t="s">
        <v>333</v>
      </c>
      <c r="K46" s="11" t="s">
        <v>329</v>
      </c>
      <c r="L46" s="12">
        <v>1</v>
      </c>
      <c r="M46" s="66">
        <v>110572</v>
      </c>
      <c r="N46" s="77">
        <v>111182</v>
      </c>
      <c r="O46" s="77">
        <v>63288.5602</v>
      </c>
      <c r="P46" s="77">
        <f t="shared" si="0"/>
        <v>110877</v>
      </c>
      <c r="Q46" s="14"/>
      <c r="R46" s="14"/>
    </row>
    <row r="47" spans="1:18" x14ac:dyDescent="0.2">
      <c r="A47" s="8">
        <v>44</v>
      </c>
      <c r="B47" s="9" t="s">
        <v>334</v>
      </c>
      <c r="C47" s="10" t="s">
        <v>335</v>
      </c>
      <c r="D47" s="11" t="s">
        <v>336</v>
      </c>
      <c r="E47" s="11" t="s">
        <v>337</v>
      </c>
      <c r="F47" s="11" t="s">
        <v>338</v>
      </c>
      <c r="G47" s="12" t="s">
        <v>339</v>
      </c>
      <c r="H47" s="11" t="s">
        <v>340</v>
      </c>
      <c r="I47" s="12" t="s">
        <v>102</v>
      </c>
      <c r="J47" s="12" t="s">
        <v>341</v>
      </c>
      <c r="K47" s="11" t="s">
        <v>335</v>
      </c>
      <c r="L47" s="12">
        <v>1</v>
      </c>
      <c r="M47" s="66"/>
      <c r="N47" s="77">
        <v>24109</v>
      </c>
      <c r="O47" s="77">
        <v>18761.280599999998</v>
      </c>
      <c r="P47" s="77">
        <f t="shared" si="0"/>
        <v>24109</v>
      </c>
      <c r="Q47" s="14"/>
      <c r="R47" s="14"/>
    </row>
    <row r="48" spans="1:18" x14ac:dyDescent="0.2">
      <c r="A48" s="8">
        <v>45</v>
      </c>
      <c r="B48" s="9" t="s">
        <v>342</v>
      </c>
      <c r="C48" s="10" t="s">
        <v>343</v>
      </c>
      <c r="D48" s="11" t="s">
        <v>344</v>
      </c>
      <c r="E48" s="11" t="s">
        <v>345</v>
      </c>
      <c r="F48" s="11" t="s">
        <v>346</v>
      </c>
      <c r="G48" s="12" t="s">
        <v>92</v>
      </c>
      <c r="H48" s="11" t="s">
        <v>347</v>
      </c>
      <c r="I48" s="12" t="s">
        <v>24</v>
      </c>
      <c r="J48" s="12" t="s">
        <v>348</v>
      </c>
      <c r="K48" s="11" t="s">
        <v>343</v>
      </c>
      <c r="L48" s="12">
        <v>5</v>
      </c>
      <c r="M48" s="66">
        <v>8813.84</v>
      </c>
      <c r="N48" s="77">
        <v>8644</v>
      </c>
      <c r="O48" s="77">
        <v>6244.2543999999998</v>
      </c>
      <c r="P48" s="77">
        <f t="shared" si="0"/>
        <v>8728.92</v>
      </c>
      <c r="Q48" s="14"/>
      <c r="R48" s="14"/>
    </row>
    <row r="49" spans="1:18" x14ac:dyDescent="0.2">
      <c r="A49" s="8">
        <v>46</v>
      </c>
      <c r="B49" s="9" t="s">
        <v>349</v>
      </c>
      <c r="C49" s="10" t="s">
        <v>350</v>
      </c>
      <c r="D49" s="11" t="s">
        <v>351</v>
      </c>
      <c r="E49" s="11" t="s">
        <v>352</v>
      </c>
      <c r="F49" s="11" t="s">
        <v>346</v>
      </c>
      <c r="G49" s="12" t="s">
        <v>22</v>
      </c>
      <c r="H49" s="11" t="s">
        <v>353</v>
      </c>
      <c r="I49" s="12" t="s">
        <v>24</v>
      </c>
      <c r="J49" s="12" t="s">
        <v>354</v>
      </c>
      <c r="K49" s="11" t="s">
        <v>350</v>
      </c>
      <c r="L49" s="12">
        <v>20</v>
      </c>
      <c r="M49" s="66">
        <v>2573.5500000000002</v>
      </c>
      <c r="N49" s="77">
        <v>2524</v>
      </c>
      <c r="O49" s="77">
        <v>1827.2260000000001</v>
      </c>
      <c r="P49" s="77">
        <f t="shared" si="0"/>
        <v>2548.7750000000001</v>
      </c>
      <c r="Q49" s="14"/>
      <c r="R49" s="14"/>
    </row>
    <row r="50" spans="1:18" x14ac:dyDescent="0.2">
      <c r="A50" s="8">
        <v>47</v>
      </c>
      <c r="B50" s="9" t="s">
        <v>355</v>
      </c>
      <c r="C50" s="10" t="s">
        <v>356</v>
      </c>
      <c r="D50" s="11" t="s">
        <v>357</v>
      </c>
      <c r="E50" s="11" t="s">
        <v>358</v>
      </c>
      <c r="F50" s="11" t="s">
        <v>359</v>
      </c>
      <c r="G50" s="12" t="s">
        <v>360</v>
      </c>
      <c r="H50" s="11" t="s">
        <v>361</v>
      </c>
      <c r="I50" s="12" t="s">
        <v>192</v>
      </c>
      <c r="J50" s="12" t="s">
        <v>362</v>
      </c>
      <c r="K50" s="11" t="s">
        <v>356</v>
      </c>
      <c r="L50" s="12">
        <v>50</v>
      </c>
      <c r="M50" s="66">
        <v>3354.3159999999998</v>
      </c>
      <c r="N50" s="77">
        <v>3444</v>
      </c>
      <c r="O50" s="77">
        <v>2451.4402</v>
      </c>
      <c r="P50" s="77">
        <f t="shared" si="0"/>
        <v>3399.1579999999999</v>
      </c>
      <c r="Q50" s="14"/>
      <c r="R50" s="14"/>
    </row>
    <row r="51" spans="1:18" x14ac:dyDescent="0.2">
      <c r="A51" s="8">
        <v>48</v>
      </c>
      <c r="B51" s="9" t="s">
        <v>363</v>
      </c>
      <c r="C51" s="10" t="s">
        <v>364</v>
      </c>
      <c r="D51" s="11" t="s">
        <v>365</v>
      </c>
      <c r="E51" s="11" t="s">
        <v>366</v>
      </c>
      <c r="F51" s="11" t="s">
        <v>367</v>
      </c>
      <c r="G51" s="12" t="s">
        <v>368</v>
      </c>
      <c r="H51" s="11" t="s">
        <v>369</v>
      </c>
      <c r="I51" s="12" t="s">
        <v>370</v>
      </c>
      <c r="J51" s="12" t="s">
        <v>371</v>
      </c>
      <c r="K51" s="11" t="s">
        <v>364</v>
      </c>
      <c r="L51" s="12">
        <v>1</v>
      </c>
      <c r="M51" s="66">
        <v>67165</v>
      </c>
      <c r="N51" s="77">
        <v>78196</v>
      </c>
      <c r="O51" s="77">
        <v>59785.144800000002</v>
      </c>
      <c r="P51" s="77">
        <f t="shared" si="0"/>
        <v>72680.5</v>
      </c>
      <c r="Q51" s="14"/>
      <c r="R51" s="14"/>
    </row>
    <row r="52" spans="1:18" x14ac:dyDescent="0.2">
      <c r="A52" s="8">
        <v>49</v>
      </c>
      <c r="B52" s="9" t="s">
        <v>372</v>
      </c>
      <c r="C52" s="10" t="s">
        <v>373</v>
      </c>
      <c r="D52" s="11" t="s">
        <v>374</v>
      </c>
      <c r="E52" s="11" t="s">
        <v>375</v>
      </c>
      <c r="F52" s="11" t="s">
        <v>376</v>
      </c>
      <c r="G52" s="12" t="s">
        <v>84</v>
      </c>
      <c r="H52" s="11" t="s">
        <v>282</v>
      </c>
      <c r="I52" s="12" t="s">
        <v>168</v>
      </c>
      <c r="J52" s="12" t="s">
        <v>377</v>
      </c>
      <c r="K52" s="11" t="s">
        <v>373</v>
      </c>
      <c r="L52" s="12">
        <v>1</v>
      </c>
      <c r="M52" s="66">
        <v>17936.8</v>
      </c>
      <c r="N52" s="77">
        <v>17788</v>
      </c>
      <c r="O52" s="77">
        <v>11456.6014</v>
      </c>
      <c r="P52" s="77">
        <f t="shared" si="0"/>
        <v>17862.400000000001</v>
      </c>
      <c r="Q52" s="14"/>
      <c r="R52" s="14"/>
    </row>
    <row r="53" spans="1:18" x14ac:dyDescent="0.2">
      <c r="A53" s="8">
        <v>50</v>
      </c>
      <c r="B53" s="9" t="s">
        <v>378</v>
      </c>
      <c r="C53" s="10" t="s">
        <v>379</v>
      </c>
      <c r="D53" s="11" t="s">
        <v>380</v>
      </c>
      <c r="E53" s="11" t="s">
        <v>381</v>
      </c>
      <c r="F53" s="11" t="s">
        <v>382</v>
      </c>
      <c r="G53" s="12" t="s">
        <v>22</v>
      </c>
      <c r="H53" s="11" t="s">
        <v>383</v>
      </c>
      <c r="I53" s="12" t="s">
        <v>102</v>
      </c>
      <c r="J53" s="12" t="s">
        <v>384</v>
      </c>
      <c r="K53" s="11" t="s">
        <v>379</v>
      </c>
      <c r="L53" s="12">
        <v>20</v>
      </c>
      <c r="M53" s="66">
        <v>7936.1799999999985</v>
      </c>
      <c r="N53" s="77">
        <v>8063</v>
      </c>
      <c r="O53" s="77">
        <v>5879.8653999999997</v>
      </c>
      <c r="P53" s="77">
        <f t="shared" si="0"/>
        <v>7999.5899999999992</v>
      </c>
      <c r="Q53" s="14"/>
      <c r="R53" s="14"/>
    </row>
    <row r="54" spans="1:18" x14ac:dyDescent="0.2">
      <c r="A54" s="8">
        <v>51</v>
      </c>
      <c r="B54" s="9" t="s">
        <v>385</v>
      </c>
      <c r="C54" s="10" t="s">
        <v>386</v>
      </c>
      <c r="D54" s="11" t="s">
        <v>387</v>
      </c>
      <c r="E54" s="11" t="s">
        <v>388</v>
      </c>
      <c r="F54" s="11" t="s">
        <v>382</v>
      </c>
      <c r="G54" s="12" t="s">
        <v>274</v>
      </c>
      <c r="H54" s="11" t="s">
        <v>389</v>
      </c>
      <c r="I54" s="12" t="s">
        <v>102</v>
      </c>
      <c r="J54" s="12" t="s">
        <v>390</v>
      </c>
      <c r="K54" s="11" t="s">
        <v>386</v>
      </c>
      <c r="L54" s="12">
        <v>1</v>
      </c>
      <c r="M54" s="66">
        <v>147826</v>
      </c>
      <c r="N54" s="77">
        <v>150197</v>
      </c>
      <c r="O54" s="77">
        <v>108015.4616</v>
      </c>
      <c r="P54" s="77">
        <f t="shared" si="0"/>
        <v>149011.5</v>
      </c>
      <c r="Q54" s="14"/>
      <c r="R54" s="14"/>
    </row>
    <row r="55" spans="1:18" x14ac:dyDescent="0.2">
      <c r="A55" s="8">
        <v>52</v>
      </c>
      <c r="B55" s="9" t="s">
        <v>391</v>
      </c>
      <c r="C55" s="10" t="s">
        <v>392</v>
      </c>
      <c r="D55" s="11" t="s">
        <v>393</v>
      </c>
      <c r="E55" s="11" t="s">
        <v>394</v>
      </c>
      <c r="F55" s="11" t="s">
        <v>395</v>
      </c>
      <c r="G55" s="12" t="s">
        <v>75</v>
      </c>
      <c r="H55" s="11" t="s">
        <v>121</v>
      </c>
      <c r="I55" s="12" t="s">
        <v>102</v>
      </c>
      <c r="J55" s="12" t="s">
        <v>396</v>
      </c>
      <c r="K55" s="11" t="s">
        <v>392</v>
      </c>
      <c r="L55" s="12">
        <v>30</v>
      </c>
      <c r="M55" s="66">
        <v>6147.119999999999</v>
      </c>
      <c r="N55" s="77">
        <v>6246</v>
      </c>
      <c r="O55" s="77">
        <v>4194.1701999999996</v>
      </c>
      <c r="P55" s="77">
        <f t="shared" si="0"/>
        <v>6196.5599999999995</v>
      </c>
      <c r="Q55" s="14"/>
      <c r="R55" s="14"/>
    </row>
    <row r="56" spans="1:18" x14ac:dyDescent="0.2">
      <c r="A56" s="8">
        <v>53</v>
      </c>
      <c r="B56" s="9" t="s">
        <v>397</v>
      </c>
      <c r="C56" s="10" t="s">
        <v>398</v>
      </c>
      <c r="D56" s="11" t="s">
        <v>399</v>
      </c>
      <c r="E56" s="11" t="s">
        <v>400</v>
      </c>
      <c r="F56" s="11" t="s">
        <v>401</v>
      </c>
      <c r="G56" s="12" t="s">
        <v>55</v>
      </c>
      <c r="H56" s="11" t="s">
        <v>222</v>
      </c>
      <c r="I56" s="12" t="s">
        <v>159</v>
      </c>
      <c r="J56" s="12" t="s">
        <v>402</v>
      </c>
      <c r="K56" s="11" t="s">
        <v>398</v>
      </c>
      <c r="L56" s="12">
        <v>24</v>
      </c>
      <c r="M56" s="66">
        <v>2864.3999999999996</v>
      </c>
      <c r="N56" s="77">
        <v>2471</v>
      </c>
      <c r="O56" s="77">
        <v>2047.9718</v>
      </c>
      <c r="P56" s="77">
        <f t="shared" si="0"/>
        <v>2667.7</v>
      </c>
      <c r="Q56" s="14"/>
      <c r="R56" s="14"/>
    </row>
    <row r="57" spans="1:18" x14ac:dyDescent="0.2">
      <c r="A57" s="8">
        <v>54</v>
      </c>
      <c r="B57" s="9" t="s">
        <v>403</v>
      </c>
      <c r="C57" s="10" t="s">
        <v>404</v>
      </c>
      <c r="D57" s="11" t="s">
        <v>405</v>
      </c>
      <c r="E57" s="11" t="s">
        <v>406</v>
      </c>
      <c r="F57" s="11" t="s">
        <v>407</v>
      </c>
      <c r="G57" s="12" t="s">
        <v>34</v>
      </c>
      <c r="H57" s="11" t="s">
        <v>85</v>
      </c>
      <c r="I57" s="12" t="s">
        <v>159</v>
      </c>
      <c r="J57" s="12" t="s">
        <v>408</v>
      </c>
      <c r="K57" s="11" t="s">
        <v>404</v>
      </c>
      <c r="L57" s="12">
        <v>1</v>
      </c>
      <c r="M57" s="66">
        <v>34008.799999999996</v>
      </c>
      <c r="N57" s="77">
        <v>34387</v>
      </c>
      <c r="O57" s="77">
        <v>23544.810399999998</v>
      </c>
      <c r="P57" s="77">
        <f t="shared" si="0"/>
        <v>34197.899999999994</v>
      </c>
      <c r="Q57" s="14"/>
      <c r="R57" s="14"/>
    </row>
    <row r="58" spans="1:18" x14ac:dyDescent="0.2">
      <c r="A58" s="8">
        <v>55</v>
      </c>
      <c r="B58" s="9" t="s">
        <v>409</v>
      </c>
      <c r="C58" s="10" t="s">
        <v>410</v>
      </c>
      <c r="D58" s="11" t="s">
        <v>411</v>
      </c>
      <c r="E58" s="11" t="s">
        <v>412</v>
      </c>
      <c r="F58" s="11" t="s">
        <v>413</v>
      </c>
      <c r="G58" s="12" t="s">
        <v>414</v>
      </c>
      <c r="H58" s="11" t="s">
        <v>138</v>
      </c>
      <c r="I58" s="12" t="s">
        <v>215</v>
      </c>
      <c r="J58" s="12" t="s">
        <v>415</v>
      </c>
      <c r="K58" s="11" t="s">
        <v>410</v>
      </c>
      <c r="L58" s="12">
        <v>1</v>
      </c>
      <c r="M58" s="66">
        <v>5565</v>
      </c>
      <c r="N58" s="77">
        <v>5678</v>
      </c>
      <c r="O58" s="77">
        <v>4535.3227999999999</v>
      </c>
      <c r="P58" s="77">
        <f t="shared" si="0"/>
        <v>5621.5</v>
      </c>
      <c r="Q58" s="14"/>
      <c r="R58" s="14"/>
    </row>
    <row r="59" spans="1:18" x14ac:dyDescent="0.2">
      <c r="A59" s="8">
        <v>56</v>
      </c>
      <c r="B59" s="9" t="s">
        <v>416</v>
      </c>
      <c r="C59" s="10" t="s">
        <v>417</v>
      </c>
      <c r="D59" s="11" t="s">
        <v>418</v>
      </c>
      <c r="E59" s="11" t="s">
        <v>419</v>
      </c>
      <c r="F59" s="11" t="s">
        <v>420</v>
      </c>
      <c r="G59" s="12" t="s">
        <v>92</v>
      </c>
      <c r="H59" s="11" t="s">
        <v>421</v>
      </c>
      <c r="I59" s="12" t="s">
        <v>24</v>
      </c>
      <c r="J59" s="12" t="s">
        <v>422</v>
      </c>
      <c r="K59" s="11" t="s">
        <v>417</v>
      </c>
      <c r="L59" s="12">
        <v>5</v>
      </c>
      <c r="M59" s="66"/>
      <c r="N59" s="77">
        <v>29013</v>
      </c>
      <c r="O59" s="77">
        <v>19989.641199999998</v>
      </c>
      <c r="P59" s="77">
        <f t="shared" si="0"/>
        <v>29013</v>
      </c>
      <c r="Q59" s="14"/>
      <c r="R59" s="14"/>
    </row>
    <row r="60" spans="1:18" x14ac:dyDescent="0.2">
      <c r="A60" s="8">
        <v>57</v>
      </c>
      <c r="B60" s="9" t="s">
        <v>423</v>
      </c>
      <c r="C60" s="10" t="s">
        <v>424</v>
      </c>
      <c r="D60" s="11" t="s">
        <v>425</v>
      </c>
      <c r="E60" s="11" t="s">
        <v>426</v>
      </c>
      <c r="F60" s="11" t="s">
        <v>427</v>
      </c>
      <c r="G60" s="12" t="s">
        <v>428</v>
      </c>
      <c r="H60" s="11" t="s">
        <v>222</v>
      </c>
      <c r="I60" s="12" t="s">
        <v>102</v>
      </c>
      <c r="J60" s="12" t="s">
        <v>429</v>
      </c>
      <c r="K60" s="11" t="s">
        <v>424</v>
      </c>
      <c r="L60" s="12">
        <v>1</v>
      </c>
      <c r="M60" s="66">
        <v>89836.599999999991</v>
      </c>
      <c r="N60" s="77">
        <v>91278</v>
      </c>
      <c r="O60" s="77">
        <v>61861.633999999998</v>
      </c>
      <c r="P60" s="77">
        <f t="shared" si="0"/>
        <v>90557.299999999988</v>
      </c>
      <c r="Q60" s="14"/>
      <c r="R60" s="14"/>
    </row>
    <row r="61" spans="1:18" x14ac:dyDescent="0.2">
      <c r="A61" s="8">
        <v>58</v>
      </c>
      <c r="B61" s="9" t="s">
        <v>432</v>
      </c>
      <c r="C61" s="10" t="s">
        <v>433</v>
      </c>
      <c r="D61" s="11" t="s">
        <v>434</v>
      </c>
      <c r="E61" s="11" t="s">
        <v>435</v>
      </c>
      <c r="F61" s="11" t="s">
        <v>436</v>
      </c>
      <c r="G61" s="12" t="s">
        <v>437</v>
      </c>
      <c r="H61" s="11" t="s">
        <v>438</v>
      </c>
      <c r="I61" s="12" t="s">
        <v>439</v>
      </c>
      <c r="J61" s="12" t="s">
        <v>440</v>
      </c>
      <c r="K61" s="11" t="s">
        <v>433</v>
      </c>
      <c r="L61" s="12">
        <v>1</v>
      </c>
      <c r="M61" s="66">
        <v>27102.6</v>
      </c>
      <c r="N61" s="77">
        <v>26722</v>
      </c>
      <c r="O61" s="77">
        <v>20865.231</v>
      </c>
      <c r="P61" s="77">
        <f t="shared" si="0"/>
        <v>26912.3</v>
      </c>
      <c r="Q61" s="14"/>
      <c r="R61" s="14"/>
    </row>
    <row r="62" spans="1:18" x14ac:dyDescent="0.2">
      <c r="A62" s="8">
        <v>59</v>
      </c>
      <c r="B62" s="9" t="s">
        <v>441</v>
      </c>
      <c r="C62" s="10" t="s">
        <v>442</v>
      </c>
      <c r="D62" s="11" t="s">
        <v>443</v>
      </c>
      <c r="E62" s="11" t="s">
        <v>444</v>
      </c>
      <c r="F62" s="11" t="s">
        <v>445</v>
      </c>
      <c r="G62" s="12" t="s">
        <v>27</v>
      </c>
      <c r="H62" s="11" t="s">
        <v>222</v>
      </c>
      <c r="I62" s="12" t="s">
        <v>68</v>
      </c>
      <c r="J62" s="12" t="s">
        <v>446</v>
      </c>
      <c r="K62" s="11" t="s">
        <v>442</v>
      </c>
      <c r="L62" s="12">
        <v>10</v>
      </c>
      <c r="M62" s="66">
        <v>1085.7</v>
      </c>
      <c r="N62" s="77">
        <v>673</v>
      </c>
      <c r="O62" s="77">
        <v>552.39260000000002</v>
      </c>
      <c r="P62" s="77">
        <f t="shared" si="0"/>
        <v>879.35</v>
      </c>
      <c r="Q62" s="14"/>
      <c r="R62" s="14"/>
    </row>
    <row r="63" spans="1:18" x14ac:dyDescent="0.2">
      <c r="A63" s="8">
        <v>60</v>
      </c>
      <c r="B63" s="9" t="s">
        <v>447</v>
      </c>
      <c r="C63" s="10" t="s">
        <v>448</v>
      </c>
      <c r="D63" s="11" t="s">
        <v>449</v>
      </c>
      <c r="E63" s="11" t="s">
        <v>450</v>
      </c>
      <c r="F63" s="11" t="s">
        <v>451</v>
      </c>
      <c r="G63" s="12" t="s">
        <v>452</v>
      </c>
      <c r="H63" s="11" t="s">
        <v>453</v>
      </c>
      <c r="I63" s="12" t="s">
        <v>454</v>
      </c>
      <c r="J63" s="12" t="s">
        <v>455</v>
      </c>
      <c r="K63" s="11" t="s">
        <v>448</v>
      </c>
      <c r="L63" s="12">
        <v>1</v>
      </c>
      <c r="M63" s="66">
        <v>42798</v>
      </c>
      <c r="N63" s="77">
        <v>41923</v>
      </c>
      <c r="O63" s="77">
        <v>31995.4666</v>
      </c>
      <c r="P63" s="77">
        <f t="shared" si="0"/>
        <v>42360.5</v>
      </c>
      <c r="Q63" s="14"/>
      <c r="R63" s="14"/>
    </row>
    <row r="64" spans="1:18" x14ac:dyDescent="0.2">
      <c r="A64" s="8">
        <v>61</v>
      </c>
      <c r="B64" s="9" t="s">
        <v>459</v>
      </c>
      <c r="C64" s="10" t="s">
        <v>460</v>
      </c>
      <c r="D64" s="11" t="s">
        <v>456</v>
      </c>
      <c r="E64" s="11" t="s">
        <v>461</v>
      </c>
      <c r="F64" s="11" t="s">
        <v>457</v>
      </c>
      <c r="G64" s="12" t="s">
        <v>462</v>
      </c>
      <c r="H64" s="11" t="s">
        <v>56</v>
      </c>
      <c r="I64" s="12" t="s">
        <v>370</v>
      </c>
      <c r="J64" s="12" t="s">
        <v>458</v>
      </c>
      <c r="K64" s="11" t="s">
        <v>460</v>
      </c>
      <c r="L64" s="12">
        <v>1</v>
      </c>
      <c r="M64" s="66"/>
      <c r="N64" s="77">
        <v>48184</v>
      </c>
      <c r="O64" s="77">
        <v>36850.817999999999</v>
      </c>
      <c r="P64" s="77">
        <f t="shared" si="0"/>
        <v>48184</v>
      </c>
      <c r="Q64" s="14"/>
      <c r="R64" s="14"/>
    </row>
    <row r="65" spans="1:18" x14ac:dyDescent="0.2">
      <c r="A65" s="8">
        <v>62</v>
      </c>
      <c r="B65" s="9" t="s">
        <v>463</v>
      </c>
      <c r="C65" s="10" t="s">
        <v>464</v>
      </c>
      <c r="D65" s="11" t="s">
        <v>456</v>
      </c>
      <c r="E65" s="11" t="s">
        <v>465</v>
      </c>
      <c r="F65" s="11" t="s">
        <v>457</v>
      </c>
      <c r="G65" s="12" t="s">
        <v>466</v>
      </c>
      <c r="H65" s="11" t="s">
        <v>56</v>
      </c>
      <c r="I65" s="12" t="s">
        <v>370</v>
      </c>
      <c r="J65" s="12" t="s">
        <v>458</v>
      </c>
      <c r="K65" s="11" t="s">
        <v>464</v>
      </c>
      <c r="L65" s="12">
        <v>1</v>
      </c>
      <c r="M65" s="66"/>
      <c r="N65" s="77">
        <v>32324</v>
      </c>
      <c r="O65" s="77">
        <v>36850.817999999999</v>
      </c>
      <c r="P65" s="77">
        <f t="shared" si="0"/>
        <v>32324</v>
      </c>
      <c r="Q65" s="14"/>
      <c r="R65" s="14"/>
    </row>
    <row r="66" spans="1:18" x14ac:dyDescent="0.2">
      <c r="A66" s="8">
        <v>63</v>
      </c>
      <c r="B66" s="9" t="s">
        <v>467</v>
      </c>
      <c r="C66" s="10" t="s">
        <v>468</v>
      </c>
      <c r="D66" s="11" t="s">
        <v>469</v>
      </c>
      <c r="E66" s="11" t="s">
        <v>470</v>
      </c>
      <c r="F66" s="11" t="s">
        <v>471</v>
      </c>
      <c r="G66" s="12" t="s">
        <v>414</v>
      </c>
      <c r="H66" s="11" t="s">
        <v>472</v>
      </c>
      <c r="I66" s="12" t="s">
        <v>473</v>
      </c>
      <c r="J66" s="12" t="s">
        <v>474</v>
      </c>
      <c r="K66" s="11" t="s">
        <v>468</v>
      </c>
      <c r="L66" s="12">
        <v>1</v>
      </c>
      <c r="M66" s="66">
        <v>31294.199999999997</v>
      </c>
      <c r="N66" s="77">
        <v>30062</v>
      </c>
      <c r="O66" s="77">
        <v>18797.1914</v>
      </c>
      <c r="P66" s="77">
        <f t="shared" si="0"/>
        <v>30678.1</v>
      </c>
      <c r="Q66" s="14"/>
      <c r="R66" s="14"/>
    </row>
    <row r="67" spans="1:18" x14ac:dyDescent="0.2">
      <c r="A67" s="8">
        <v>64</v>
      </c>
      <c r="B67" s="9" t="s">
        <v>475</v>
      </c>
      <c r="C67" s="10" t="s">
        <v>476</v>
      </c>
      <c r="D67" s="11" t="s">
        <v>477</v>
      </c>
      <c r="E67" s="11" t="s">
        <v>478</v>
      </c>
      <c r="F67" s="11" t="s">
        <v>479</v>
      </c>
      <c r="G67" s="12" t="s">
        <v>480</v>
      </c>
      <c r="H67" s="11" t="s">
        <v>85</v>
      </c>
      <c r="I67" s="12" t="s">
        <v>481</v>
      </c>
      <c r="J67" s="12" t="s">
        <v>482</v>
      </c>
      <c r="K67" s="11" t="s">
        <v>476</v>
      </c>
      <c r="L67" s="12">
        <v>1</v>
      </c>
      <c r="M67" s="66">
        <v>21511</v>
      </c>
      <c r="N67" s="77">
        <v>20947</v>
      </c>
      <c r="O67" s="77">
        <v>12558.218000000001</v>
      </c>
      <c r="P67" s="77">
        <f t="shared" si="0"/>
        <v>21229</v>
      </c>
      <c r="Q67" s="14"/>
      <c r="R67" s="14"/>
    </row>
    <row r="68" spans="1:18" x14ac:dyDescent="0.2">
      <c r="A68" s="8">
        <v>65</v>
      </c>
      <c r="B68" s="9" t="s">
        <v>483</v>
      </c>
      <c r="C68" s="10" t="s">
        <v>484</v>
      </c>
      <c r="D68" s="11" t="s">
        <v>485</v>
      </c>
      <c r="E68" s="11" t="s">
        <v>486</v>
      </c>
      <c r="F68" s="11" t="s">
        <v>487</v>
      </c>
      <c r="G68" s="12" t="s">
        <v>75</v>
      </c>
      <c r="H68" s="11" t="s">
        <v>488</v>
      </c>
      <c r="I68" s="12" t="s">
        <v>159</v>
      </c>
      <c r="J68" s="12" t="s">
        <v>489</v>
      </c>
      <c r="K68" s="11" t="s">
        <v>484</v>
      </c>
      <c r="L68" s="12">
        <v>30</v>
      </c>
      <c r="M68" s="66">
        <v>211.11999999999998</v>
      </c>
      <c r="N68" s="77">
        <v>160</v>
      </c>
      <c r="O68" s="77">
        <v>165.82339999999999</v>
      </c>
      <c r="P68" s="77">
        <f t="shared" si="0"/>
        <v>185.56</v>
      </c>
      <c r="Q68" s="14"/>
      <c r="R68" s="14"/>
    </row>
    <row r="69" spans="1:18" x14ac:dyDescent="0.2">
      <c r="A69" s="8">
        <v>66</v>
      </c>
      <c r="B69" s="9" t="s">
        <v>490</v>
      </c>
      <c r="C69" s="10" t="s">
        <v>491</v>
      </c>
      <c r="D69" s="11" t="s">
        <v>492</v>
      </c>
      <c r="E69" s="11" t="s">
        <v>493</v>
      </c>
      <c r="F69" s="11" t="s">
        <v>494</v>
      </c>
      <c r="G69" s="12" t="s">
        <v>175</v>
      </c>
      <c r="H69" s="11" t="s">
        <v>121</v>
      </c>
      <c r="I69" s="12" t="s">
        <v>495</v>
      </c>
      <c r="J69" s="12" t="s">
        <v>496</v>
      </c>
      <c r="K69" s="11" t="s">
        <v>491</v>
      </c>
      <c r="L69" s="12">
        <v>100</v>
      </c>
      <c r="M69" s="66">
        <v>916.37</v>
      </c>
      <c r="N69" s="77">
        <v>941</v>
      </c>
      <c r="O69" s="77">
        <v>766.80119999999999</v>
      </c>
      <c r="P69" s="77">
        <f t="shared" ref="P69:P132" si="1">AVERAGE(M69,N69)</f>
        <v>928.68499999999995</v>
      </c>
      <c r="Q69" s="14"/>
      <c r="R69" s="14"/>
    </row>
    <row r="70" spans="1:18" x14ac:dyDescent="0.2">
      <c r="A70" s="8">
        <v>67</v>
      </c>
      <c r="B70" s="9" t="s">
        <v>497</v>
      </c>
      <c r="C70" s="10" t="s">
        <v>498</v>
      </c>
      <c r="D70" s="11" t="s">
        <v>499</v>
      </c>
      <c r="E70" s="11" t="s">
        <v>500</v>
      </c>
      <c r="F70" s="11" t="s">
        <v>501</v>
      </c>
      <c r="G70" s="12" t="s">
        <v>502</v>
      </c>
      <c r="H70" s="11" t="s">
        <v>503</v>
      </c>
      <c r="I70" s="12" t="s">
        <v>504</v>
      </c>
      <c r="J70" s="12" t="s">
        <v>505</v>
      </c>
      <c r="K70" s="11" t="s">
        <v>498</v>
      </c>
      <c r="L70" s="12">
        <v>1</v>
      </c>
      <c r="M70" s="66">
        <v>93361.799999999988</v>
      </c>
      <c r="N70" s="77">
        <v>92826</v>
      </c>
      <c r="O70" s="77">
        <v>73054.185400000002</v>
      </c>
      <c r="P70" s="77">
        <f t="shared" si="1"/>
        <v>93093.9</v>
      </c>
      <c r="Q70" s="14"/>
      <c r="R70" s="14"/>
    </row>
    <row r="71" spans="1:18" x14ac:dyDescent="0.2">
      <c r="A71" s="8">
        <v>68</v>
      </c>
      <c r="B71" s="9" t="s">
        <v>506</v>
      </c>
      <c r="C71" s="10" t="s">
        <v>507</v>
      </c>
      <c r="D71" s="11" t="s">
        <v>508</v>
      </c>
      <c r="E71" s="11" t="s">
        <v>509</v>
      </c>
      <c r="F71" s="11" t="s">
        <v>510</v>
      </c>
      <c r="G71" s="12" t="s">
        <v>368</v>
      </c>
      <c r="H71" s="11" t="s">
        <v>511</v>
      </c>
      <c r="I71" s="12" t="s">
        <v>159</v>
      </c>
      <c r="J71" s="12" t="s">
        <v>512</v>
      </c>
      <c r="K71" s="11" t="s">
        <v>507</v>
      </c>
      <c r="L71" s="12">
        <v>1</v>
      </c>
      <c r="M71" s="66">
        <v>36790.6</v>
      </c>
      <c r="N71" s="77">
        <v>37199</v>
      </c>
      <c r="O71" s="77">
        <v>22625.916400000002</v>
      </c>
      <c r="P71" s="77">
        <f t="shared" si="1"/>
        <v>36994.800000000003</v>
      </c>
      <c r="Q71" s="14"/>
      <c r="R71" s="14"/>
    </row>
    <row r="72" spans="1:18" x14ac:dyDescent="0.2">
      <c r="A72" s="8">
        <v>69</v>
      </c>
      <c r="B72" s="15" t="s">
        <v>513</v>
      </c>
      <c r="C72" s="10" t="s">
        <v>514</v>
      </c>
      <c r="D72" s="11" t="s">
        <v>515</v>
      </c>
      <c r="E72" s="11" t="s">
        <v>9552</v>
      </c>
      <c r="F72" s="11" t="s">
        <v>516</v>
      </c>
      <c r="G72" s="12" t="s">
        <v>1493</v>
      </c>
      <c r="H72" s="11" t="s">
        <v>517</v>
      </c>
      <c r="I72" s="12" t="s">
        <v>518</v>
      </c>
      <c r="J72" s="12" t="s">
        <v>519</v>
      </c>
      <c r="K72" s="11" t="s">
        <v>514</v>
      </c>
      <c r="L72" s="12">
        <v>250</v>
      </c>
      <c r="M72" s="66"/>
      <c r="N72" s="78">
        <v>100</v>
      </c>
      <c r="O72" s="77">
        <v>39.0794</v>
      </c>
      <c r="P72" s="77">
        <f t="shared" si="1"/>
        <v>100</v>
      </c>
      <c r="Q72" s="14"/>
      <c r="R72" s="14"/>
    </row>
    <row r="73" spans="1:18" x14ac:dyDescent="0.2">
      <c r="A73" s="8">
        <v>70</v>
      </c>
      <c r="B73" s="9" t="s">
        <v>520</v>
      </c>
      <c r="C73" s="10" t="s">
        <v>521</v>
      </c>
      <c r="D73" s="11" t="s">
        <v>515</v>
      </c>
      <c r="E73" s="11" t="s">
        <v>522</v>
      </c>
      <c r="F73" s="11" t="s">
        <v>516</v>
      </c>
      <c r="G73" s="12" t="s">
        <v>523</v>
      </c>
      <c r="H73" s="11" t="s">
        <v>517</v>
      </c>
      <c r="I73" s="12" t="s">
        <v>518</v>
      </c>
      <c r="J73" s="12" t="s">
        <v>519</v>
      </c>
      <c r="K73" s="11" t="s">
        <v>521</v>
      </c>
      <c r="L73" s="12">
        <v>100</v>
      </c>
      <c r="M73" s="66"/>
      <c r="N73" s="77">
        <v>85</v>
      </c>
      <c r="O73" s="77">
        <v>39.0794</v>
      </c>
      <c r="P73" s="77">
        <f t="shared" si="1"/>
        <v>85</v>
      </c>
      <c r="Q73" s="14"/>
      <c r="R73" s="14"/>
    </row>
    <row r="74" spans="1:18" x14ac:dyDescent="0.2">
      <c r="A74" s="8">
        <v>71</v>
      </c>
      <c r="B74" s="9" t="s">
        <v>524</v>
      </c>
      <c r="C74" s="10" t="s">
        <v>525</v>
      </c>
      <c r="D74" s="11" t="s">
        <v>526</v>
      </c>
      <c r="E74" s="11" t="s">
        <v>527</v>
      </c>
      <c r="F74" s="11" t="s">
        <v>528</v>
      </c>
      <c r="G74" s="12" t="s">
        <v>175</v>
      </c>
      <c r="H74" s="11" t="s">
        <v>529</v>
      </c>
      <c r="I74" s="12" t="s">
        <v>530</v>
      </c>
      <c r="J74" s="12" t="s">
        <v>531</v>
      </c>
      <c r="K74" s="11" t="s">
        <v>525</v>
      </c>
      <c r="L74" s="12">
        <v>100</v>
      </c>
      <c r="M74" s="66">
        <v>824.85199999999998</v>
      </c>
      <c r="N74" s="77">
        <v>803</v>
      </c>
      <c r="O74" s="77">
        <v>640.05719999999997</v>
      </c>
      <c r="P74" s="77">
        <f t="shared" si="1"/>
        <v>813.92599999999993</v>
      </c>
      <c r="Q74" s="14"/>
      <c r="R74" s="14"/>
    </row>
    <row r="75" spans="1:18" x14ac:dyDescent="0.2">
      <c r="A75" s="8">
        <v>72</v>
      </c>
      <c r="B75" s="9" t="s">
        <v>532</v>
      </c>
      <c r="C75" s="10" t="s">
        <v>533</v>
      </c>
      <c r="D75" s="11" t="s">
        <v>534</v>
      </c>
      <c r="E75" s="11" t="s">
        <v>535</v>
      </c>
      <c r="F75" s="11" t="s">
        <v>536</v>
      </c>
      <c r="G75" s="12" t="s">
        <v>414</v>
      </c>
      <c r="H75" s="11" t="s">
        <v>56</v>
      </c>
      <c r="I75" s="12" t="s">
        <v>537</v>
      </c>
      <c r="J75" s="12" t="s">
        <v>538</v>
      </c>
      <c r="K75" s="11" t="s">
        <v>533</v>
      </c>
      <c r="L75" s="12">
        <v>1</v>
      </c>
      <c r="M75" s="66">
        <v>101596.59999999999</v>
      </c>
      <c r="N75" s="77">
        <v>95111</v>
      </c>
      <c r="O75" s="77">
        <v>71533.257400000002</v>
      </c>
      <c r="P75" s="77">
        <f t="shared" si="1"/>
        <v>98353.799999999988</v>
      </c>
      <c r="Q75" s="14"/>
      <c r="R75" s="14"/>
    </row>
    <row r="76" spans="1:18" x14ac:dyDescent="0.2">
      <c r="A76" s="8">
        <v>73</v>
      </c>
      <c r="B76" s="9" t="s">
        <v>539</v>
      </c>
      <c r="C76" s="10" t="s">
        <v>540</v>
      </c>
      <c r="D76" s="11" t="s">
        <v>541</v>
      </c>
      <c r="E76" s="11" t="s">
        <v>542</v>
      </c>
      <c r="F76" s="11" t="s">
        <v>543</v>
      </c>
      <c r="G76" s="12" t="s">
        <v>144</v>
      </c>
      <c r="H76" s="11" t="s">
        <v>544</v>
      </c>
      <c r="I76" s="12" t="s">
        <v>223</v>
      </c>
      <c r="J76" s="12" t="s">
        <v>545</v>
      </c>
      <c r="K76" s="11" t="s">
        <v>540</v>
      </c>
      <c r="L76" s="12">
        <v>1</v>
      </c>
      <c r="M76" s="66">
        <v>27207.599999999999</v>
      </c>
      <c r="N76" s="77">
        <v>27932</v>
      </c>
      <c r="O76" s="77">
        <v>19689.680400000001</v>
      </c>
      <c r="P76" s="77">
        <f t="shared" si="1"/>
        <v>27569.8</v>
      </c>
      <c r="Q76" s="14"/>
      <c r="R76" s="14"/>
    </row>
    <row r="77" spans="1:18" x14ac:dyDescent="0.2">
      <c r="A77" s="8">
        <v>74</v>
      </c>
      <c r="B77" s="9" t="s">
        <v>546</v>
      </c>
      <c r="C77" s="10" t="s">
        <v>547</v>
      </c>
      <c r="D77" s="11" t="s">
        <v>548</v>
      </c>
      <c r="E77" s="11" t="s">
        <v>549</v>
      </c>
      <c r="F77" s="11" t="s">
        <v>494</v>
      </c>
      <c r="G77" s="12" t="s">
        <v>175</v>
      </c>
      <c r="H77" s="11" t="s">
        <v>222</v>
      </c>
      <c r="I77" s="12" t="s">
        <v>57</v>
      </c>
      <c r="J77" s="12" t="s">
        <v>550</v>
      </c>
      <c r="K77" s="11" t="s">
        <v>547</v>
      </c>
      <c r="L77" s="12">
        <v>100</v>
      </c>
      <c r="M77" s="66">
        <v>473.91399999999993</v>
      </c>
      <c r="N77" s="77">
        <v>461</v>
      </c>
      <c r="O77" s="77">
        <v>372.83859999999999</v>
      </c>
      <c r="P77" s="77">
        <f t="shared" si="1"/>
        <v>467.45699999999999</v>
      </c>
      <c r="Q77" s="14"/>
      <c r="R77" s="14"/>
    </row>
    <row r="78" spans="1:18" x14ac:dyDescent="0.2">
      <c r="A78" s="8">
        <v>75</v>
      </c>
      <c r="B78" s="9" t="s">
        <v>551</v>
      </c>
      <c r="C78" s="10" t="s">
        <v>552</v>
      </c>
      <c r="D78" s="11" t="s">
        <v>553</v>
      </c>
      <c r="E78" s="11" t="s">
        <v>554</v>
      </c>
      <c r="F78" s="11" t="s">
        <v>494</v>
      </c>
      <c r="G78" s="12" t="s">
        <v>414</v>
      </c>
      <c r="H78" s="11" t="s">
        <v>555</v>
      </c>
      <c r="I78" s="12" t="s">
        <v>57</v>
      </c>
      <c r="J78" s="12" t="s">
        <v>556</v>
      </c>
      <c r="K78" s="11" t="s">
        <v>552</v>
      </c>
      <c r="L78" s="12">
        <v>1</v>
      </c>
      <c r="M78" s="66">
        <v>13731.199999999999</v>
      </c>
      <c r="N78" s="77">
        <v>13371</v>
      </c>
      <c r="O78" s="77">
        <v>9813.1542000000009</v>
      </c>
      <c r="P78" s="77">
        <f t="shared" si="1"/>
        <v>13551.099999999999</v>
      </c>
      <c r="Q78" s="14"/>
      <c r="R78" s="14"/>
    </row>
    <row r="79" spans="1:18" x14ac:dyDescent="0.2">
      <c r="A79" s="8">
        <v>76</v>
      </c>
      <c r="B79" s="9" t="s">
        <v>557</v>
      </c>
      <c r="C79" s="10" t="s">
        <v>558</v>
      </c>
      <c r="D79" s="11" t="s">
        <v>559</v>
      </c>
      <c r="E79" s="11" t="s">
        <v>560</v>
      </c>
      <c r="F79" s="11" t="s">
        <v>561</v>
      </c>
      <c r="G79" s="12" t="s">
        <v>562</v>
      </c>
      <c r="H79" s="11" t="s">
        <v>93</v>
      </c>
      <c r="I79" s="12" t="s">
        <v>68</v>
      </c>
      <c r="J79" s="12" t="s">
        <v>563</v>
      </c>
      <c r="K79" s="11" t="s">
        <v>558</v>
      </c>
      <c r="L79" s="12">
        <v>1</v>
      </c>
      <c r="M79" s="66">
        <v>3621.7999999999997</v>
      </c>
      <c r="N79" s="77">
        <v>4900</v>
      </c>
      <c r="O79" s="77">
        <v>3518.2022000000002</v>
      </c>
      <c r="P79" s="77">
        <f t="shared" si="1"/>
        <v>4260.8999999999996</v>
      </c>
      <c r="Q79" s="14"/>
      <c r="R79" s="14"/>
    </row>
    <row r="80" spans="1:18" x14ac:dyDescent="0.2">
      <c r="A80" s="8">
        <v>77</v>
      </c>
      <c r="B80" s="9" t="s">
        <v>566</v>
      </c>
      <c r="C80" s="10" t="s">
        <v>567</v>
      </c>
      <c r="D80" s="11" t="s">
        <v>568</v>
      </c>
      <c r="E80" s="11" t="s">
        <v>569</v>
      </c>
      <c r="F80" s="11" t="s">
        <v>221</v>
      </c>
      <c r="G80" s="12" t="s">
        <v>274</v>
      </c>
      <c r="H80" s="11" t="s">
        <v>289</v>
      </c>
      <c r="I80" s="12" t="s">
        <v>570</v>
      </c>
      <c r="J80" s="12" t="s">
        <v>571</v>
      </c>
      <c r="K80" s="11" t="s">
        <v>567</v>
      </c>
      <c r="L80" s="12">
        <v>1</v>
      </c>
      <c r="M80" s="66">
        <v>8377.6</v>
      </c>
      <c r="N80" s="77">
        <v>6839</v>
      </c>
      <c r="O80" s="77">
        <v>6940.2902000000004</v>
      </c>
      <c r="P80" s="77">
        <f t="shared" si="1"/>
        <v>7608.3</v>
      </c>
      <c r="Q80" s="14"/>
      <c r="R80" s="14"/>
    </row>
    <row r="81" spans="1:18" x14ac:dyDescent="0.2">
      <c r="A81" s="8">
        <v>78</v>
      </c>
      <c r="B81" s="9" t="s">
        <v>572</v>
      </c>
      <c r="C81" s="10" t="s">
        <v>573</v>
      </c>
      <c r="D81" s="11" t="s">
        <v>568</v>
      </c>
      <c r="E81" s="11" t="s">
        <v>574</v>
      </c>
      <c r="F81" s="11" t="s">
        <v>221</v>
      </c>
      <c r="G81" s="12" t="s">
        <v>575</v>
      </c>
      <c r="H81" s="11" t="s">
        <v>289</v>
      </c>
      <c r="I81" s="12" t="s">
        <v>570</v>
      </c>
      <c r="J81" s="12" t="s">
        <v>571</v>
      </c>
      <c r="K81" s="11" t="s">
        <v>573</v>
      </c>
      <c r="L81" s="12">
        <v>1</v>
      </c>
      <c r="M81" s="66">
        <v>8377.6</v>
      </c>
      <c r="N81" s="77">
        <v>4576</v>
      </c>
      <c r="O81" s="77">
        <v>6940.2902000000004</v>
      </c>
      <c r="P81" s="77">
        <f t="shared" si="1"/>
        <v>6476.8</v>
      </c>
      <c r="Q81" s="14"/>
      <c r="R81" s="14"/>
    </row>
    <row r="82" spans="1:18" x14ac:dyDescent="0.2">
      <c r="A82" s="8">
        <v>79</v>
      </c>
      <c r="B82" s="9" t="s">
        <v>576</v>
      </c>
      <c r="C82" s="10" t="s">
        <v>577</v>
      </c>
      <c r="D82" s="11" t="s">
        <v>578</v>
      </c>
      <c r="E82" s="11" t="s">
        <v>579</v>
      </c>
      <c r="F82" s="11" t="s">
        <v>580</v>
      </c>
      <c r="G82" s="12" t="s">
        <v>437</v>
      </c>
      <c r="H82" s="11" t="s">
        <v>56</v>
      </c>
      <c r="I82" s="12" t="s">
        <v>159</v>
      </c>
      <c r="J82" s="12" t="s">
        <v>581</v>
      </c>
      <c r="K82" s="11" t="s">
        <v>577</v>
      </c>
      <c r="L82" s="12">
        <v>1</v>
      </c>
      <c r="M82" s="66">
        <v>19495</v>
      </c>
      <c r="N82" s="77">
        <v>16820</v>
      </c>
      <c r="O82" s="77">
        <v>13749.6116</v>
      </c>
      <c r="P82" s="77">
        <f t="shared" si="1"/>
        <v>18157.5</v>
      </c>
      <c r="Q82" s="14"/>
      <c r="R82" s="14"/>
    </row>
    <row r="83" spans="1:18" x14ac:dyDescent="0.2">
      <c r="A83" s="8">
        <v>80</v>
      </c>
      <c r="B83" s="9" t="s">
        <v>582</v>
      </c>
      <c r="C83" s="10" t="s">
        <v>583</v>
      </c>
      <c r="D83" s="11" t="s">
        <v>584</v>
      </c>
      <c r="E83" s="11" t="s">
        <v>585</v>
      </c>
      <c r="F83" s="11" t="s">
        <v>586</v>
      </c>
      <c r="G83" s="12" t="s">
        <v>75</v>
      </c>
      <c r="H83" s="11" t="s">
        <v>121</v>
      </c>
      <c r="I83" s="12" t="s">
        <v>587</v>
      </c>
      <c r="J83" s="12" t="s">
        <v>588</v>
      </c>
      <c r="K83" s="11" t="s">
        <v>583</v>
      </c>
      <c r="L83" s="12">
        <v>30</v>
      </c>
      <c r="M83" s="66">
        <v>2704.7066666666665</v>
      </c>
      <c r="N83" s="77">
        <v>998</v>
      </c>
      <c r="O83" s="77">
        <v>1123.7968000000001</v>
      </c>
      <c r="P83" s="77">
        <f t="shared" si="1"/>
        <v>1851.3533333333332</v>
      </c>
      <c r="Q83" s="14">
        <v>32448</v>
      </c>
      <c r="R83" s="14" t="s">
        <v>208</v>
      </c>
    </row>
    <row r="84" spans="1:18" x14ac:dyDescent="0.2">
      <c r="A84" s="8">
        <v>81</v>
      </c>
      <c r="B84" s="9" t="s">
        <v>589</v>
      </c>
      <c r="C84" s="10" t="s">
        <v>590</v>
      </c>
      <c r="D84" s="11" t="s">
        <v>591</v>
      </c>
      <c r="E84" s="11" t="s">
        <v>592</v>
      </c>
      <c r="F84" s="11" t="s">
        <v>593</v>
      </c>
      <c r="G84" s="12" t="s">
        <v>594</v>
      </c>
      <c r="H84" s="11" t="s">
        <v>517</v>
      </c>
      <c r="I84" s="12" t="s">
        <v>131</v>
      </c>
      <c r="J84" s="12" t="s">
        <v>595</v>
      </c>
      <c r="K84" s="11" t="s">
        <v>590</v>
      </c>
      <c r="L84" s="12">
        <v>35</v>
      </c>
      <c r="M84" s="66">
        <v>2360.3199999999997</v>
      </c>
      <c r="N84" s="77">
        <v>2681</v>
      </c>
      <c r="O84" s="77">
        <v>1590.6371999999999</v>
      </c>
      <c r="P84" s="77">
        <f t="shared" si="1"/>
        <v>2520.66</v>
      </c>
      <c r="Q84" s="14"/>
      <c r="R84" s="14"/>
    </row>
    <row r="85" spans="1:18" x14ac:dyDescent="0.2">
      <c r="A85" s="8">
        <v>82</v>
      </c>
      <c r="B85" s="9" t="s">
        <v>596</v>
      </c>
      <c r="C85" s="10" t="s">
        <v>597</v>
      </c>
      <c r="D85" s="11" t="s">
        <v>598</v>
      </c>
      <c r="E85" s="11" t="s">
        <v>599</v>
      </c>
      <c r="F85" s="11" t="s">
        <v>600</v>
      </c>
      <c r="G85" s="12" t="s">
        <v>601</v>
      </c>
      <c r="H85" s="11" t="s">
        <v>206</v>
      </c>
      <c r="I85" s="12" t="s">
        <v>192</v>
      </c>
      <c r="J85" s="12" t="s">
        <v>602</v>
      </c>
      <c r="K85" s="11" t="s">
        <v>597</v>
      </c>
      <c r="L85" s="12">
        <v>30</v>
      </c>
      <c r="M85" s="66">
        <v>846.39333333333332</v>
      </c>
      <c r="N85" s="77">
        <v>614</v>
      </c>
      <c r="O85" s="77">
        <v>637.94479999999999</v>
      </c>
      <c r="P85" s="77">
        <f t="shared" si="1"/>
        <v>730.19666666666672</v>
      </c>
      <c r="Q85" s="14">
        <v>18431</v>
      </c>
      <c r="R85" s="14" t="s">
        <v>208</v>
      </c>
    </row>
    <row r="86" spans="1:18" x14ac:dyDescent="0.2">
      <c r="A86" s="8">
        <v>83</v>
      </c>
      <c r="B86" s="9" t="s">
        <v>603</v>
      </c>
      <c r="C86" s="10" t="s">
        <v>604</v>
      </c>
      <c r="D86" s="11" t="s">
        <v>605</v>
      </c>
      <c r="E86" s="11" t="s">
        <v>606</v>
      </c>
      <c r="F86" s="11" t="s">
        <v>607</v>
      </c>
      <c r="G86" s="12" t="s">
        <v>129</v>
      </c>
      <c r="H86" s="11" t="s">
        <v>121</v>
      </c>
      <c r="I86" s="12" t="s">
        <v>608</v>
      </c>
      <c r="J86" s="12" t="s">
        <v>609</v>
      </c>
      <c r="K86" s="11" t="s">
        <v>604</v>
      </c>
      <c r="L86" s="12">
        <v>1</v>
      </c>
      <c r="M86" s="66"/>
      <c r="N86" s="77">
        <v>35102</v>
      </c>
      <c r="O86" s="77">
        <v>26194.816200000001</v>
      </c>
      <c r="P86" s="77">
        <f t="shared" si="1"/>
        <v>35102</v>
      </c>
      <c r="Q86" s="14"/>
      <c r="R86" s="14"/>
    </row>
    <row r="87" spans="1:18" x14ac:dyDescent="0.2">
      <c r="A87" s="8">
        <v>84</v>
      </c>
      <c r="B87" s="9" t="s">
        <v>610</v>
      </c>
      <c r="C87" s="10" t="s">
        <v>611</v>
      </c>
      <c r="D87" s="11" t="s">
        <v>612</v>
      </c>
      <c r="E87" s="11" t="s">
        <v>613</v>
      </c>
      <c r="F87" s="11" t="s">
        <v>614</v>
      </c>
      <c r="G87" s="12" t="s">
        <v>175</v>
      </c>
      <c r="H87" s="11" t="s">
        <v>222</v>
      </c>
      <c r="I87" s="12" t="s">
        <v>57</v>
      </c>
      <c r="J87" s="12" t="s">
        <v>615</v>
      </c>
      <c r="K87" s="11" t="s">
        <v>611</v>
      </c>
      <c r="L87" s="12">
        <v>100</v>
      </c>
      <c r="M87" s="66">
        <v>3626.4199999999996</v>
      </c>
      <c r="N87" s="77">
        <v>2859</v>
      </c>
      <c r="O87" s="77">
        <v>2195.8398000000002</v>
      </c>
      <c r="P87" s="77">
        <f t="shared" si="1"/>
        <v>3242.71</v>
      </c>
      <c r="Q87" s="14"/>
      <c r="R87" s="14"/>
    </row>
    <row r="88" spans="1:18" x14ac:dyDescent="0.2">
      <c r="A88" s="8">
        <v>85</v>
      </c>
      <c r="B88" s="9" t="s">
        <v>617</v>
      </c>
      <c r="C88" s="10" t="s">
        <v>618</v>
      </c>
      <c r="D88" s="11" t="s">
        <v>619</v>
      </c>
      <c r="E88" s="11" t="s">
        <v>620</v>
      </c>
      <c r="F88" s="11" t="s">
        <v>174</v>
      </c>
      <c r="G88" s="12" t="s">
        <v>27</v>
      </c>
      <c r="H88" s="11" t="s">
        <v>621</v>
      </c>
      <c r="I88" s="12" t="s">
        <v>57</v>
      </c>
      <c r="J88" s="12" t="s">
        <v>622</v>
      </c>
      <c r="K88" s="11" t="s">
        <v>618</v>
      </c>
      <c r="L88" s="12">
        <v>10</v>
      </c>
      <c r="M88" s="66">
        <v>6224.12</v>
      </c>
      <c r="N88" s="77">
        <v>6105</v>
      </c>
      <c r="O88" s="77">
        <v>4437.0962</v>
      </c>
      <c r="P88" s="77">
        <f t="shared" si="1"/>
        <v>6164.5599999999995</v>
      </c>
      <c r="Q88" s="14"/>
      <c r="R88" s="14"/>
    </row>
    <row r="89" spans="1:18" x14ac:dyDescent="0.2">
      <c r="A89" s="8">
        <v>86</v>
      </c>
      <c r="B89" s="9" t="s">
        <v>623</v>
      </c>
      <c r="C89" s="10" t="s">
        <v>624</v>
      </c>
      <c r="D89" s="11" t="s">
        <v>625</v>
      </c>
      <c r="E89" s="11" t="s">
        <v>626</v>
      </c>
      <c r="F89" s="11" t="s">
        <v>288</v>
      </c>
      <c r="G89" s="12" t="s">
        <v>34</v>
      </c>
      <c r="H89" s="11" t="s">
        <v>85</v>
      </c>
      <c r="I89" s="12" t="s">
        <v>168</v>
      </c>
      <c r="J89" s="12" t="s">
        <v>627</v>
      </c>
      <c r="K89" s="11" t="s">
        <v>624</v>
      </c>
      <c r="L89" s="12">
        <v>1</v>
      </c>
      <c r="M89" s="66">
        <v>62707.399999999994</v>
      </c>
      <c r="N89" s="77">
        <v>61061</v>
      </c>
      <c r="O89" s="77">
        <v>41777.991000000002</v>
      </c>
      <c r="P89" s="77">
        <f t="shared" si="1"/>
        <v>61884.2</v>
      </c>
      <c r="Q89" s="14"/>
      <c r="R89" s="14"/>
    </row>
    <row r="90" spans="1:18" x14ac:dyDescent="0.2">
      <c r="A90" s="8">
        <v>87</v>
      </c>
      <c r="B90" s="9" t="s">
        <v>628</v>
      </c>
      <c r="C90" s="10" t="s">
        <v>629</v>
      </c>
      <c r="D90" s="11" t="s">
        <v>630</v>
      </c>
      <c r="E90" s="11" t="s">
        <v>631</v>
      </c>
      <c r="F90" s="11" t="s">
        <v>427</v>
      </c>
      <c r="G90" s="12" t="s">
        <v>115</v>
      </c>
      <c r="H90" s="11" t="s">
        <v>632</v>
      </c>
      <c r="I90" s="12" t="s">
        <v>102</v>
      </c>
      <c r="J90" s="12" t="s">
        <v>633</v>
      </c>
      <c r="K90" s="11" t="s">
        <v>629</v>
      </c>
      <c r="L90" s="12">
        <v>50</v>
      </c>
      <c r="M90" s="66">
        <v>1645.14</v>
      </c>
      <c r="N90" s="77">
        <v>1672</v>
      </c>
      <c r="O90" s="77">
        <v>1181.8878</v>
      </c>
      <c r="P90" s="77">
        <f t="shared" si="1"/>
        <v>1658.5700000000002</v>
      </c>
      <c r="Q90" s="14"/>
      <c r="R90" s="14"/>
    </row>
    <row r="91" spans="1:18" x14ac:dyDescent="0.2">
      <c r="A91" s="8">
        <v>88</v>
      </c>
      <c r="B91" s="9" t="s">
        <v>634</v>
      </c>
      <c r="C91" s="10" t="s">
        <v>635</v>
      </c>
      <c r="D91" s="11" t="s">
        <v>636</v>
      </c>
      <c r="E91" s="11" t="s">
        <v>637</v>
      </c>
      <c r="F91" s="11" t="s">
        <v>638</v>
      </c>
      <c r="G91" s="12" t="s">
        <v>639</v>
      </c>
      <c r="H91" s="11" t="s">
        <v>529</v>
      </c>
      <c r="I91" s="12" t="s">
        <v>518</v>
      </c>
      <c r="J91" s="12" t="s">
        <v>640</v>
      </c>
      <c r="K91" s="11" t="s">
        <v>635</v>
      </c>
      <c r="L91" s="12">
        <v>240</v>
      </c>
      <c r="M91" s="66">
        <v>280.39666666666665</v>
      </c>
      <c r="N91" s="77">
        <v>1133</v>
      </c>
      <c r="O91" s="77">
        <v>723.49699999999996</v>
      </c>
      <c r="P91" s="77">
        <f t="shared" si="1"/>
        <v>706.69833333333327</v>
      </c>
      <c r="Q91" s="14"/>
      <c r="R91" s="14"/>
    </row>
    <row r="92" spans="1:18" x14ac:dyDescent="0.2">
      <c r="A92" s="8">
        <v>89</v>
      </c>
      <c r="B92" s="9" t="s">
        <v>641</v>
      </c>
      <c r="C92" s="10" t="s">
        <v>642</v>
      </c>
      <c r="D92" s="11" t="s">
        <v>643</v>
      </c>
      <c r="E92" s="11" t="s">
        <v>644</v>
      </c>
      <c r="F92" s="11" t="s">
        <v>645</v>
      </c>
      <c r="G92" s="12" t="s">
        <v>414</v>
      </c>
      <c r="H92" s="11" t="s">
        <v>646</v>
      </c>
      <c r="I92" s="12" t="s">
        <v>24</v>
      </c>
      <c r="J92" s="12" t="s">
        <v>647</v>
      </c>
      <c r="K92" s="11" t="s">
        <v>642</v>
      </c>
      <c r="L92" s="12">
        <v>1</v>
      </c>
      <c r="M92" s="66">
        <v>28322</v>
      </c>
      <c r="N92" s="77">
        <v>30557</v>
      </c>
      <c r="O92" s="77">
        <v>21721.8092</v>
      </c>
      <c r="P92" s="77">
        <f t="shared" si="1"/>
        <v>29439.5</v>
      </c>
      <c r="Q92" s="14"/>
      <c r="R92" s="14"/>
    </row>
    <row r="93" spans="1:18" x14ac:dyDescent="0.2">
      <c r="A93" s="8">
        <v>90</v>
      </c>
      <c r="B93" s="9" t="s">
        <v>648</v>
      </c>
      <c r="C93" s="10" t="s">
        <v>649</v>
      </c>
      <c r="D93" s="11" t="s">
        <v>643</v>
      </c>
      <c r="E93" s="11" t="s">
        <v>650</v>
      </c>
      <c r="F93" s="11" t="s">
        <v>645</v>
      </c>
      <c r="G93" s="12" t="s">
        <v>34</v>
      </c>
      <c r="H93" s="11" t="s">
        <v>646</v>
      </c>
      <c r="I93" s="12" t="s">
        <v>24</v>
      </c>
      <c r="J93" s="12" t="s">
        <v>647</v>
      </c>
      <c r="K93" s="11" t="s">
        <v>649</v>
      </c>
      <c r="L93" s="12">
        <v>1</v>
      </c>
      <c r="M93" s="66">
        <v>28322</v>
      </c>
      <c r="N93" s="77">
        <v>17432</v>
      </c>
      <c r="O93" s="77">
        <v>21721.8092</v>
      </c>
      <c r="P93" s="77">
        <f t="shared" si="1"/>
        <v>22877</v>
      </c>
      <c r="Q93" s="14"/>
      <c r="R93" s="14"/>
    </row>
    <row r="94" spans="1:18" x14ac:dyDescent="0.2">
      <c r="A94" s="8">
        <v>91</v>
      </c>
      <c r="B94" s="9" t="s">
        <v>651</v>
      </c>
      <c r="C94" s="10" t="s">
        <v>652</v>
      </c>
      <c r="D94" s="11" t="s">
        <v>653</v>
      </c>
      <c r="E94" s="11" t="s">
        <v>654</v>
      </c>
      <c r="F94" s="11" t="s">
        <v>655</v>
      </c>
      <c r="G94" s="12" t="s">
        <v>27</v>
      </c>
      <c r="H94" s="11" t="s">
        <v>40</v>
      </c>
      <c r="I94" s="12" t="s">
        <v>504</v>
      </c>
      <c r="J94" s="12" t="s">
        <v>656</v>
      </c>
      <c r="K94" s="11" t="s">
        <v>652</v>
      </c>
      <c r="L94" s="12">
        <v>10</v>
      </c>
      <c r="M94" s="66"/>
      <c r="N94" s="77">
        <v>16700</v>
      </c>
      <c r="O94" s="77">
        <v>11818.878000000001</v>
      </c>
      <c r="P94" s="77">
        <f t="shared" si="1"/>
        <v>16700</v>
      </c>
      <c r="Q94" s="14"/>
      <c r="R94" s="14"/>
    </row>
    <row r="95" spans="1:18" x14ac:dyDescent="0.2">
      <c r="A95" s="8">
        <v>92</v>
      </c>
      <c r="B95" s="9" t="s">
        <v>657</v>
      </c>
      <c r="C95" s="10" t="s">
        <v>658</v>
      </c>
      <c r="D95" s="11" t="s">
        <v>659</v>
      </c>
      <c r="E95" s="11" t="s">
        <v>660</v>
      </c>
      <c r="F95" s="11" t="s">
        <v>661</v>
      </c>
      <c r="G95" s="12" t="s">
        <v>22</v>
      </c>
      <c r="H95" s="11" t="s">
        <v>517</v>
      </c>
      <c r="I95" s="12" t="s">
        <v>24</v>
      </c>
      <c r="J95" s="12" t="s">
        <v>662</v>
      </c>
      <c r="K95" s="11" t="s">
        <v>658</v>
      </c>
      <c r="L95" s="12">
        <v>20</v>
      </c>
      <c r="M95" s="66"/>
      <c r="N95" s="77">
        <v>1976</v>
      </c>
      <c r="O95" s="77">
        <v>16120.7806</v>
      </c>
      <c r="P95" s="77">
        <f t="shared" si="1"/>
        <v>1976</v>
      </c>
      <c r="Q95" s="14">
        <v>39520</v>
      </c>
      <c r="R95" s="14" t="s">
        <v>208</v>
      </c>
    </row>
    <row r="96" spans="1:18" x14ac:dyDescent="0.2">
      <c r="A96" s="8">
        <v>93</v>
      </c>
      <c r="B96" s="9" t="s">
        <v>663</v>
      </c>
      <c r="C96" s="10" t="s">
        <v>664</v>
      </c>
      <c r="D96" s="11" t="s">
        <v>665</v>
      </c>
      <c r="E96" s="11" t="s">
        <v>666</v>
      </c>
      <c r="F96" s="11" t="s">
        <v>667</v>
      </c>
      <c r="G96" s="12" t="s">
        <v>668</v>
      </c>
      <c r="H96" s="11" t="s">
        <v>669</v>
      </c>
      <c r="I96" s="12" t="s">
        <v>670</v>
      </c>
      <c r="J96" s="12" t="s">
        <v>671</v>
      </c>
      <c r="K96" s="11" t="s">
        <v>664</v>
      </c>
      <c r="L96" s="12">
        <v>1</v>
      </c>
      <c r="M96" s="66">
        <v>11508</v>
      </c>
      <c r="N96" s="77">
        <v>9800</v>
      </c>
      <c r="O96" s="77">
        <v>9695.9159999999993</v>
      </c>
      <c r="P96" s="77">
        <f t="shared" si="1"/>
        <v>10654</v>
      </c>
      <c r="Q96" s="14"/>
      <c r="R96" s="14"/>
    </row>
    <row r="97" spans="1:18" x14ac:dyDescent="0.2">
      <c r="A97" s="8">
        <v>94</v>
      </c>
      <c r="B97" s="9" t="s">
        <v>672</v>
      </c>
      <c r="C97" s="10" t="s">
        <v>673</v>
      </c>
      <c r="D97" s="11" t="s">
        <v>674</v>
      </c>
      <c r="E97" s="11" t="s">
        <v>675</v>
      </c>
      <c r="F97" s="11" t="s">
        <v>676</v>
      </c>
      <c r="G97" s="12" t="s">
        <v>175</v>
      </c>
      <c r="H97" s="11" t="s">
        <v>67</v>
      </c>
      <c r="I97" s="12" t="s">
        <v>677</v>
      </c>
      <c r="J97" s="12" t="s">
        <v>678</v>
      </c>
      <c r="K97" s="11" t="s">
        <v>673</v>
      </c>
      <c r="L97" s="12">
        <v>100</v>
      </c>
      <c r="M97" s="82">
        <v>1983.8466666666666</v>
      </c>
      <c r="N97" s="77">
        <v>986</v>
      </c>
      <c r="O97" s="77">
        <v>439.37920000000003</v>
      </c>
      <c r="P97" s="77">
        <f t="shared" si="1"/>
        <v>1484.9233333333332</v>
      </c>
      <c r="Q97" s="14"/>
      <c r="R97" s="14"/>
    </row>
    <row r="98" spans="1:18" x14ac:dyDescent="0.2">
      <c r="A98" s="8">
        <v>95</v>
      </c>
      <c r="B98" s="9" t="s">
        <v>679</v>
      </c>
      <c r="C98" s="10" t="s">
        <v>680</v>
      </c>
      <c r="D98" s="11" t="s">
        <v>681</v>
      </c>
      <c r="E98" s="11" t="s">
        <v>682</v>
      </c>
      <c r="F98" s="11" t="s">
        <v>683</v>
      </c>
      <c r="G98" s="12" t="s">
        <v>684</v>
      </c>
      <c r="H98" s="11" t="s">
        <v>282</v>
      </c>
      <c r="I98" s="12" t="s">
        <v>454</v>
      </c>
      <c r="J98" s="12" t="s">
        <v>685</v>
      </c>
      <c r="K98" s="11" t="s">
        <v>680</v>
      </c>
      <c r="L98" s="12">
        <v>1</v>
      </c>
      <c r="M98" s="66">
        <v>26243</v>
      </c>
      <c r="N98" s="77">
        <v>26942</v>
      </c>
      <c r="O98" s="77">
        <v>18929.216400000001</v>
      </c>
      <c r="P98" s="77">
        <f t="shared" si="1"/>
        <v>26592.5</v>
      </c>
      <c r="Q98" s="14"/>
      <c r="R98" s="14"/>
    </row>
    <row r="99" spans="1:18" x14ac:dyDescent="0.2">
      <c r="A99" s="8">
        <v>96</v>
      </c>
      <c r="B99" s="9" t="s">
        <v>686</v>
      </c>
      <c r="C99" s="10" t="s">
        <v>687</v>
      </c>
      <c r="D99" s="11" t="s">
        <v>688</v>
      </c>
      <c r="E99" s="11" t="s">
        <v>689</v>
      </c>
      <c r="F99" s="11" t="s">
        <v>683</v>
      </c>
      <c r="G99" s="12" t="s">
        <v>684</v>
      </c>
      <c r="H99" s="11" t="s">
        <v>690</v>
      </c>
      <c r="I99" s="12" t="s">
        <v>454</v>
      </c>
      <c r="J99" s="12" t="s">
        <v>691</v>
      </c>
      <c r="K99" s="11" t="s">
        <v>687</v>
      </c>
      <c r="L99" s="12">
        <v>1</v>
      </c>
      <c r="M99" s="66">
        <v>20153</v>
      </c>
      <c r="N99" s="77">
        <v>20689</v>
      </c>
      <c r="O99" s="77">
        <v>15003.321</v>
      </c>
      <c r="P99" s="77">
        <f t="shared" si="1"/>
        <v>20421</v>
      </c>
      <c r="Q99" s="14"/>
      <c r="R99" s="14"/>
    </row>
    <row r="100" spans="1:18" x14ac:dyDescent="0.2">
      <c r="A100" s="8">
        <v>97</v>
      </c>
      <c r="B100" s="9" t="s">
        <v>692</v>
      </c>
      <c r="C100" s="10" t="s">
        <v>693</v>
      </c>
      <c r="D100" s="11" t="s">
        <v>694</v>
      </c>
      <c r="E100" s="11" t="s">
        <v>695</v>
      </c>
      <c r="F100" s="11" t="s">
        <v>696</v>
      </c>
      <c r="G100" s="12" t="s">
        <v>84</v>
      </c>
      <c r="H100" s="11" t="s">
        <v>697</v>
      </c>
      <c r="I100" s="12" t="s">
        <v>302</v>
      </c>
      <c r="J100" s="12" t="s">
        <v>698</v>
      </c>
      <c r="K100" s="11" t="s">
        <v>693</v>
      </c>
      <c r="L100" s="12">
        <v>1</v>
      </c>
      <c r="M100" s="66">
        <v>117349.4</v>
      </c>
      <c r="N100" s="77">
        <v>107352</v>
      </c>
      <c r="O100" s="77">
        <v>80392.663</v>
      </c>
      <c r="P100" s="77">
        <f t="shared" si="1"/>
        <v>112350.7</v>
      </c>
      <c r="Q100" s="14"/>
      <c r="R100" s="14"/>
    </row>
    <row r="101" spans="1:18" x14ac:dyDescent="0.2">
      <c r="A101" s="8">
        <v>98</v>
      </c>
      <c r="B101" s="15" t="s">
        <v>699</v>
      </c>
      <c r="C101" s="10" t="s">
        <v>700</v>
      </c>
      <c r="D101" s="11" t="s">
        <v>701</v>
      </c>
      <c r="E101" s="11" t="s">
        <v>9551</v>
      </c>
      <c r="F101" s="11" t="s">
        <v>702</v>
      </c>
      <c r="G101" s="12" t="s">
        <v>75</v>
      </c>
      <c r="H101" s="11" t="s">
        <v>353</v>
      </c>
      <c r="I101" s="12" t="s">
        <v>159</v>
      </c>
      <c r="J101" s="12" t="s">
        <v>703</v>
      </c>
      <c r="K101" s="11" t="s">
        <v>700</v>
      </c>
      <c r="L101" s="12">
        <v>30</v>
      </c>
      <c r="M101" s="66">
        <v>516.83333333333326</v>
      </c>
      <c r="N101" s="78">
        <v>391</v>
      </c>
      <c r="O101" s="77">
        <v>419.31139999999999</v>
      </c>
      <c r="P101" s="77">
        <f t="shared" si="1"/>
        <v>453.91666666666663</v>
      </c>
      <c r="Q101" s="14"/>
      <c r="R101" s="14"/>
    </row>
    <row r="102" spans="1:18" x14ac:dyDescent="0.2">
      <c r="A102" s="8">
        <v>99</v>
      </c>
      <c r="B102" s="9" t="s">
        <v>704</v>
      </c>
      <c r="C102" s="10" t="s">
        <v>705</v>
      </c>
      <c r="D102" s="11" t="s">
        <v>706</v>
      </c>
      <c r="E102" s="11" t="s">
        <v>707</v>
      </c>
      <c r="F102" s="11" t="s">
        <v>708</v>
      </c>
      <c r="G102" s="12" t="s">
        <v>27</v>
      </c>
      <c r="H102" s="11" t="s">
        <v>222</v>
      </c>
      <c r="I102" s="12" t="s">
        <v>370</v>
      </c>
      <c r="J102" s="12" t="s">
        <v>709</v>
      </c>
      <c r="K102" s="11" t="s">
        <v>705</v>
      </c>
      <c r="L102" s="12">
        <v>10</v>
      </c>
      <c r="M102" s="66">
        <v>19601.259999999998</v>
      </c>
      <c r="N102" s="77">
        <v>20995</v>
      </c>
      <c r="O102" s="77">
        <v>15302.2256</v>
      </c>
      <c r="P102" s="77">
        <f t="shared" si="1"/>
        <v>20298.129999999997</v>
      </c>
      <c r="Q102" s="14"/>
      <c r="R102" s="14"/>
    </row>
    <row r="103" spans="1:18" x14ac:dyDescent="0.2">
      <c r="A103" s="8">
        <v>100</v>
      </c>
      <c r="B103" s="15" t="s">
        <v>710</v>
      </c>
      <c r="C103" s="10" t="s">
        <v>711</v>
      </c>
      <c r="D103" s="11" t="s">
        <v>712</v>
      </c>
      <c r="E103" s="11" t="s">
        <v>9550</v>
      </c>
      <c r="F103" s="11" t="s">
        <v>713</v>
      </c>
      <c r="G103" s="12" t="s">
        <v>175</v>
      </c>
      <c r="H103" s="11" t="s">
        <v>714</v>
      </c>
      <c r="I103" s="12" t="s">
        <v>518</v>
      </c>
      <c r="J103" s="12" t="s">
        <v>715</v>
      </c>
      <c r="K103" s="11" t="s">
        <v>711</v>
      </c>
      <c r="L103" s="12">
        <v>100</v>
      </c>
      <c r="M103" s="66"/>
      <c r="N103" s="78">
        <v>87</v>
      </c>
      <c r="O103" s="77">
        <v>54.922400000000003</v>
      </c>
      <c r="P103" s="77">
        <f t="shared" si="1"/>
        <v>87</v>
      </c>
      <c r="Q103" s="14"/>
      <c r="R103" s="14"/>
    </row>
    <row r="104" spans="1:18" x14ac:dyDescent="0.2">
      <c r="A104" s="8">
        <v>101</v>
      </c>
      <c r="B104" s="9" t="s">
        <v>716</v>
      </c>
      <c r="C104" s="10" t="s">
        <v>717</v>
      </c>
      <c r="D104" s="11" t="s">
        <v>718</v>
      </c>
      <c r="E104" s="11" t="s">
        <v>719</v>
      </c>
      <c r="F104" s="11" t="s">
        <v>254</v>
      </c>
      <c r="G104" s="12" t="s">
        <v>720</v>
      </c>
      <c r="H104" s="11" t="s">
        <v>721</v>
      </c>
      <c r="I104" s="12" t="s">
        <v>68</v>
      </c>
      <c r="J104" s="12" t="s">
        <v>722</v>
      </c>
      <c r="K104" s="11" t="s">
        <v>717</v>
      </c>
      <c r="L104" s="12">
        <v>6</v>
      </c>
      <c r="M104" s="66">
        <v>3954.7666666666664</v>
      </c>
      <c r="N104" s="77">
        <v>3800</v>
      </c>
      <c r="O104" s="77">
        <v>3417.8631999999998</v>
      </c>
      <c r="P104" s="77">
        <f t="shared" si="1"/>
        <v>3877.3833333333332</v>
      </c>
      <c r="Q104" s="14"/>
      <c r="R104" s="14"/>
    </row>
    <row r="105" spans="1:18" x14ac:dyDescent="0.2">
      <c r="A105" s="8">
        <v>102</v>
      </c>
      <c r="B105" s="9" t="s">
        <v>723</v>
      </c>
      <c r="C105" s="10" t="s">
        <v>724</v>
      </c>
      <c r="D105" s="11" t="s">
        <v>725</v>
      </c>
      <c r="E105" s="11" t="s">
        <v>726</v>
      </c>
      <c r="F105" s="11" t="s">
        <v>288</v>
      </c>
      <c r="G105" s="12" t="s">
        <v>34</v>
      </c>
      <c r="H105" s="11" t="s">
        <v>727</v>
      </c>
      <c r="I105" s="12" t="s">
        <v>159</v>
      </c>
      <c r="J105" s="12" t="s">
        <v>728</v>
      </c>
      <c r="K105" s="11" t="s">
        <v>724</v>
      </c>
      <c r="L105" s="12">
        <v>1</v>
      </c>
      <c r="M105" s="66"/>
      <c r="N105" s="77">
        <v>34637</v>
      </c>
      <c r="O105" s="77">
        <v>25553.702799999999</v>
      </c>
      <c r="P105" s="77">
        <f t="shared" si="1"/>
        <v>34637</v>
      </c>
      <c r="Q105" s="14"/>
      <c r="R105" s="14"/>
    </row>
    <row r="106" spans="1:18" x14ac:dyDescent="0.2">
      <c r="A106" s="8">
        <v>103</v>
      </c>
      <c r="B106" s="9" t="s">
        <v>729</v>
      </c>
      <c r="C106" s="10" t="s">
        <v>730</v>
      </c>
      <c r="D106" s="11" t="s">
        <v>731</v>
      </c>
      <c r="E106" s="11" t="s">
        <v>732</v>
      </c>
      <c r="F106" s="11" t="s">
        <v>254</v>
      </c>
      <c r="G106" s="12" t="s">
        <v>339</v>
      </c>
      <c r="H106" s="11" t="s">
        <v>733</v>
      </c>
      <c r="I106" s="12" t="s">
        <v>159</v>
      </c>
      <c r="J106" s="12" t="s">
        <v>734</v>
      </c>
      <c r="K106" s="11" t="s">
        <v>730</v>
      </c>
      <c r="L106" s="12">
        <v>1</v>
      </c>
      <c r="M106" s="66">
        <v>5471.2</v>
      </c>
      <c r="N106" s="77">
        <v>4900</v>
      </c>
      <c r="O106" s="77">
        <v>4145.585</v>
      </c>
      <c r="P106" s="77">
        <f t="shared" si="1"/>
        <v>5185.6000000000004</v>
      </c>
      <c r="Q106" s="14"/>
      <c r="R106" s="14"/>
    </row>
    <row r="107" spans="1:18" x14ac:dyDescent="0.2">
      <c r="A107" s="8">
        <v>104</v>
      </c>
      <c r="B107" s="9" t="s">
        <v>735</v>
      </c>
      <c r="C107" s="10" t="s">
        <v>736</v>
      </c>
      <c r="D107" s="11" t="s">
        <v>737</v>
      </c>
      <c r="E107" s="11" t="s">
        <v>738</v>
      </c>
      <c r="F107" s="11" t="s">
        <v>739</v>
      </c>
      <c r="G107" s="12" t="s">
        <v>740</v>
      </c>
      <c r="H107" s="11" t="s">
        <v>85</v>
      </c>
      <c r="I107" s="12" t="s">
        <v>741</v>
      </c>
      <c r="J107" s="12" t="s">
        <v>742</v>
      </c>
      <c r="K107" s="11" t="s">
        <v>736</v>
      </c>
      <c r="L107" s="12">
        <v>24</v>
      </c>
      <c r="M107" s="66">
        <v>2390.85</v>
      </c>
      <c r="N107" s="77">
        <v>2598</v>
      </c>
      <c r="O107" s="77">
        <v>2069.0958000000001</v>
      </c>
      <c r="P107" s="77">
        <f t="shared" si="1"/>
        <v>2494.4250000000002</v>
      </c>
      <c r="Q107" s="14"/>
      <c r="R107" s="14"/>
    </row>
    <row r="108" spans="1:18" x14ac:dyDescent="0.2">
      <c r="A108" s="8">
        <v>105</v>
      </c>
      <c r="B108" s="9" t="s">
        <v>743</v>
      </c>
      <c r="C108" s="10" t="s">
        <v>744</v>
      </c>
      <c r="D108" s="11" t="s">
        <v>745</v>
      </c>
      <c r="E108" s="11" t="s">
        <v>746</v>
      </c>
      <c r="F108" s="11" t="s">
        <v>430</v>
      </c>
      <c r="G108" s="12" t="s">
        <v>747</v>
      </c>
      <c r="H108" s="11" t="s">
        <v>222</v>
      </c>
      <c r="I108" s="12" t="s">
        <v>68</v>
      </c>
      <c r="J108" s="12" t="s">
        <v>748</v>
      </c>
      <c r="K108" s="11" t="s">
        <v>744</v>
      </c>
      <c r="L108" s="12">
        <v>8</v>
      </c>
      <c r="M108" s="66">
        <v>667.09999999999991</v>
      </c>
      <c r="N108" s="77">
        <v>580</v>
      </c>
      <c r="O108" s="77">
        <v>475.29</v>
      </c>
      <c r="P108" s="77">
        <f t="shared" si="1"/>
        <v>623.54999999999995</v>
      </c>
      <c r="Q108" s="14"/>
      <c r="R108" s="14"/>
    </row>
    <row r="109" spans="1:18" x14ac:dyDescent="0.2">
      <c r="A109" s="8">
        <v>106</v>
      </c>
      <c r="B109" s="9" t="s">
        <v>749</v>
      </c>
      <c r="C109" s="10" t="s">
        <v>750</v>
      </c>
      <c r="D109" s="11" t="s">
        <v>751</v>
      </c>
      <c r="E109" s="11" t="s">
        <v>752</v>
      </c>
      <c r="F109" s="11" t="s">
        <v>753</v>
      </c>
      <c r="G109" s="12" t="s">
        <v>129</v>
      </c>
      <c r="H109" s="11" t="s">
        <v>754</v>
      </c>
      <c r="I109" s="12" t="s">
        <v>159</v>
      </c>
      <c r="J109" s="12" t="s">
        <v>755</v>
      </c>
      <c r="K109" s="11" t="s">
        <v>750</v>
      </c>
      <c r="L109" s="12">
        <v>1</v>
      </c>
      <c r="M109" s="66">
        <v>53522</v>
      </c>
      <c r="N109" s="77">
        <v>46540</v>
      </c>
      <c r="O109" s="77">
        <v>36122.04</v>
      </c>
      <c r="P109" s="77">
        <f t="shared" si="1"/>
        <v>50031</v>
      </c>
      <c r="Q109" s="14"/>
      <c r="R109" s="14"/>
    </row>
    <row r="110" spans="1:18" x14ac:dyDescent="0.2">
      <c r="A110" s="8">
        <v>107</v>
      </c>
      <c r="B110" s="9" t="s">
        <v>756</v>
      </c>
      <c r="C110" s="10" t="s">
        <v>757</v>
      </c>
      <c r="D110" s="11" t="s">
        <v>758</v>
      </c>
      <c r="E110" s="11" t="s">
        <v>759</v>
      </c>
      <c r="F110" s="11" t="s">
        <v>240</v>
      </c>
      <c r="G110" s="12" t="s">
        <v>22</v>
      </c>
      <c r="H110" s="11" t="s">
        <v>67</v>
      </c>
      <c r="I110" s="12" t="s">
        <v>159</v>
      </c>
      <c r="J110" s="12" t="s">
        <v>760</v>
      </c>
      <c r="K110" s="11" t="s">
        <v>757</v>
      </c>
      <c r="L110" s="12">
        <v>20</v>
      </c>
      <c r="M110" s="66">
        <v>383.32</v>
      </c>
      <c r="N110" s="77">
        <v>194</v>
      </c>
      <c r="O110" s="77">
        <v>276.7244</v>
      </c>
      <c r="P110" s="77">
        <f t="shared" si="1"/>
        <v>288.65999999999997</v>
      </c>
      <c r="Q110" s="14"/>
      <c r="R110" s="14"/>
    </row>
    <row r="111" spans="1:18" x14ac:dyDescent="0.2">
      <c r="A111" s="8">
        <v>108</v>
      </c>
      <c r="B111" s="9" t="s">
        <v>764</v>
      </c>
      <c r="C111" s="10" t="s">
        <v>765</v>
      </c>
      <c r="D111" s="11" t="s">
        <v>766</v>
      </c>
      <c r="E111" s="11" t="s">
        <v>767</v>
      </c>
      <c r="F111" s="11" t="s">
        <v>233</v>
      </c>
      <c r="G111" s="12" t="s">
        <v>22</v>
      </c>
      <c r="H111" s="11" t="s">
        <v>234</v>
      </c>
      <c r="I111" s="12" t="s">
        <v>159</v>
      </c>
      <c r="J111" s="12" t="s">
        <v>768</v>
      </c>
      <c r="K111" s="11" t="s">
        <v>765</v>
      </c>
      <c r="L111" s="12">
        <v>20</v>
      </c>
      <c r="M111" s="66">
        <v>926.16999999999985</v>
      </c>
      <c r="N111" s="77">
        <v>702</v>
      </c>
      <c r="O111" s="77">
        <v>761.52020000000005</v>
      </c>
      <c r="P111" s="77">
        <f t="shared" si="1"/>
        <v>814.08499999999992</v>
      </c>
      <c r="Q111" s="14"/>
      <c r="R111" s="14"/>
    </row>
    <row r="112" spans="1:18" x14ac:dyDescent="0.2">
      <c r="A112" s="8">
        <v>109</v>
      </c>
      <c r="B112" s="9" t="s">
        <v>769</v>
      </c>
      <c r="C112" s="10" t="s">
        <v>770</v>
      </c>
      <c r="D112" s="11" t="s">
        <v>771</v>
      </c>
      <c r="E112" s="11" t="s">
        <v>772</v>
      </c>
      <c r="F112" s="11" t="s">
        <v>773</v>
      </c>
      <c r="G112" s="12" t="s">
        <v>368</v>
      </c>
      <c r="H112" s="11" t="s">
        <v>774</v>
      </c>
      <c r="I112" s="12" t="s">
        <v>775</v>
      </c>
      <c r="J112" s="12" t="s">
        <v>776</v>
      </c>
      <c r="K112" s="11" t="s">
        <v>770</v>
      </c>
      <c r="L112" s="12">
        <v>1</v>
      </c>
      <c r="M112" s="66"/>
      <c r="N112" s="77">
        <v>85056</v>
      </c>
      <c r="O112" s="77">
        <v>63385.730600000003</v>
      </c>
      <c r="P112" s="77">
        <f t="shared" si="1"/>
        <v>85056</v>
      </c>
      <c r="Q112" s="14"/>
      <c r="R112" s="14"/>
    </row>
    <row r="113" spans="1:18" x14ac:dyDescent="0.2">
      <c r="A113" s="8">
        <v>110</v>
      </c>
      <c r="B113" s="9" t="s">
        <v>777</v>
      </c>
      <c r="C113" s="10" t="s">
        <v>778</v>
      </c>
      <c r="D113" s="11" t="s">
        <v>779</v>
      </c>
      <c r="E113" s="11" t="s">
        <v>780</v>
      </c>
      <c r="F113" s="11" t="s">
        <v>781</v>
      </c>
      <c r="G113" s="12" t="s">
        <v>782</v>
      </c>
      <c r="H113" s="11" t="s">
        <v>783</v>
      </c>
      <c r="I113" s="12" t="s">
        <v>370</v>
      </c>
      <c r="J113" s="12" t="s">
        <v>784</v>
      </c>
      <c r="K113" s="11" t="s">
        <v>778</v>
      </c>
      <c r="L113" s="12">
        <v>40</v>
      </c>
      <c r="M113" s="66">
        <v>1505.4549999999999</v>
      </c>
      <c r="N113" s="77">
        <v>1753</v>
      </c>
      <c r="O113" s="77">
        <v>1081.5488</v>
      </c>
      <c r="P113" s="77">
        <f t="shared" si="1"/>
        <v>1629.2275</v>
      </c>
      <c r="Q113" s="14"/>
      <c r="R113" s="14"/>
    </row>
    <row r="114" spans="1:18" x14ac:dyDescent="0.2">
      <c r="A114" s="8">
        <v>111</v>
      </c>
      <c r="B114" s="9" t="s">
        <v>785</v>
      </c>
      <c r="C114" s="10" t="s">
        <v>786</v>
      </c>
      <c r="D114" s="11" t="s">
        <v>787</v>
      </c>
      <c r="E114" s="11" t="s">
        <v>788</v>
      </c>
      <c r="F114" s="11" t="s">
        <v>789</v>
      </c>
      <c r="G114" s="12" t="s">
        <v>790</v>
      </c>
      <c r="H114" s="11" t="s">
        <v>791</v>
      </c>
      <c r="I114" s="12" t="s">
        <v>24</v>
      </c>
      <c r="J114" s="12" t="s">
        <v>792</v>
      </c>
      <c r="K114" s="11" t="s">
        <v>786</v>
      </c>
      <c r="L114" s="12">
        <v>3</v>
      </c>
      <c r="M114" s="66">
        <v>18394.599999999999</v>
      </c>
      <c r="N114" s="77">
        <v>18580</v>
      </c>
      <c r="O114" s="77">
        <v>13347.1994</v>
      </c>
      <c r="P114" s="77">
        <f t="shared" si="1"/>
        <v>18487.3</v>
      </c>
      <c r="Q114" s="14"/>
      <c r="R114" s="14"/>
    </row>
    <row r="115" spans="1:18" x14ac:dyDescent="0.2">
      <c r="A115" s="8">
        <v>112</v>
      </c>
      <c r="B115" s="9" t="s">
        <v>793</v>
      </c>
      <c r="C115" s="10" t="s">
        <v>794</v>
      </c>
      <c r="D115" s="11" t="s">
        <v>795</v>
      </c>
      <c r="E115" s="11" t="s">
        <v>796</v>
      </c>
      <c r="F115" s="11" t="s">
        <v>797</v>
      </c>
      <c r="G115" s="12" t="s">
        <v>115</v>
      </c>
      <c r="H115" s="11" t="s">
        <v>222</v>
      </c>
      <c r="I115" s="12" t="s">
        <v>57</v>
      </c>
      <c r="J115" s="12" t="s">
        <v>798</v>
      </c>
      <c r="K115" s="11" t="s">
        <v>794</v>
      </c>
      <c r="L115" s="12">
        <v>50</v>
      </c>
      <c r="M115" s="66">
        <v>2299.9759999999997</v>
      </c>
      <c r="N115" s="77">
        <v>2169</v>
      </c>
      <c r="O115" s="77">
        <v>1321.3062</v>
      </c>
      <c r="P115" s="77">
        <f t="shared" si="1"/>
        <v>2234.4879999999998</v>
      </c>
      <c r="Q115" s="14"/>
      <c r="R115" s="14"/>
    </row>
    <row r="116" spans="1:18" x14ac:dyDescent="0.2">
      <c r="A116" s="8">
        <v>113</v>
      </c>
      <c r="B116" s="9" t="s">
        <v>799</v>
      </c>
      <c r="C116" s="10" t="s">
        <v>800</v>
      </c>
      <c r="D116" s="11" t="s">
        <v>801</v>
      </c>
      <c r="E116" s="11" t="s">
        <v>802</v>
      </c>
      <c r="F116" s="11" t="s">
        <v>190</v>
      </c>
      <c r="G116" s="12" t="s">
        <v>22</v>
      </c>
      <c r="H116" s="11" t="s">
        <v>191</v>
      </c>
      <c r="I116" s="12" t="s">
        <v>481</v>
      </c>
      <c r="J116" s="12" t="s">
        <v>803</v>
      </c>
      <c r="K116" s="11" t="s">
        <v>800</v>
      </c>
      <c r="L116" s="12">
        <v>20</v>
      </c>
      <c r="M116" s="66">
        <v>2041.7599999999998</v>
      </c>
      <c r="N116" s="77">
        <v>1988</v>
      </c>
      <c r="O116" s="77">
        <v>1321.3062</v>
      </c>
      <c r="P116" s="77">
        <f t="shared" si="1"/>
        <v>2014.8799999999999</v>
      </c>
      <c r="Q116" s="14"/>
      <c r="R116" s="14"/>
    </row>
    <row r="117" spans="1:18" x14ac:dyDescent="0.2">
      <c r="A117" s="8">
        <v>114</v>
      </c>
      <c r="B117" s="9" t="s">
        <v>804</v>
      </c>
      <c r="C117" s="10" t="s">
        <v>805</v>
      </c>
      <c r="D117" s="11" t="s">
        <v>806</v>
      </c>
      <c r="E117" s="11" t="s">
        <v>807</v>
      </c>
      <c r="F117" s="11" t="s">
        <v>808</v>
      </c>
      <c r="G117" s="12" t="s">
        <v>809</v>
      </c>
      <c r="H117" s="11" t="s">
        <v>421</v>
      </c>
      <c r="I117" s="12" t="s">
        <v>68</v>
      </c>
      <c r="J117" s="12" t="s">
        <v>810</v>
      </c>
      <c r="K117" s="11" t="s">
        <v>805</v>
      </c>
      <c r="L117" s="12">
        <v>14</v>
      </c>
      <c r="M117" s="66">
        <v>547.19999999999993</v>
      </c>
      <c r="N117" s="77">
        <v>475</v>
      </c>
      <c r="O117" s="77">
        <v>503.80740000000003</v>
      </c>
      <c r="P117" s="77">
        <f t="shared" si="1"/>
        <v>511.09999999999997</v>
      </c>
      <c r="Q117" s="14"/>
      <c r="R117" s="14"/>
    </row>
    <row r="118" spans="1:18" x14ac:dyDescent="0.2">
      <c r="A118" s="8">
        <v>115</v>
      </c>
      <c r="B118" s="9" t="s">
        <v>811</v>
      </c>
      <c r="C118" s="10" t="s">
        <v>812</v>
      </c>
      <c r="D118" s="11" t="s">
        <v>813</v>
      </c>
      <c r="E118" s="11" t="s">
        <v>814</v>
      </c>
      <c r="F118" s="11" t="s">
        <v>815</v>
      </c>
      <c r="G118" s="12" t="s">
        <v>27</v>
      </c>
      <c r="H118" s="11" t="s">
        <v>108</v>
      </c>
      <c r="I118" s="12" t="s">
        <v>41</v>
      </c>
      <c r="J118" s="12" t="s">
        <v>816</v>
      </c>
      <c r="K118" s="11" t="s">
        <v>812</v>
      </c>
      <c r="L118" s="12">
        <v>10</v>
      </c>
      <c r="M118" s="66">
        <v>634.4799999999999</v>
      </c>
      <c r="N118" s="77">
        <v>652</v>
      </c>
      <c r="O118" s="77">
        <v>407.69319999999999</v>
      </c>
      <c r="P118" s="77">
        <f t="shared" si="1"/>
        <v>643.24</v>
      </c>
      <c r="Q118" s="14"/>
      <c r="R118" s="14"/>
    </row>
    <row r="119" spans="1:18" x14ac:dyDescent="0.2">
      <c r="A119" s="8">
        <v>116</v>
      </c>
      <c r="B119" s="9" t="s">
        <v>817</v>
      </c>
      <c r="C119" s="10" t="s">
        <v>818</v>
      </c>
      <c r="D119" s="11" t="s">
        <v>819</v>
      </c>
      <c r="E119" s="11" t="s">
        <v>820</v>
      </c>
      <c r="F119" s="11" t="s">
        <v>821</v>
      </c>
      <c r="G119" s="12" t="s">
        <v>22</v>
      </c>
      <c r="H119" s="11" t="s">
        <v>206</v>
      </c>
      <c r="I119" s="12" t="s">
        <v>530</v>
      </c>
      <c r="J119" s="12" t="s">
        <v>822</v>
      </c>
      <c r="K119" s="11" t="s">
        <v>818</v>
      </c>
      <c r="L119" s="12">
        <v>20</v>
      </c>
      <c r="M119" s="66">
        <v>1629.32</v>
      </c>
      <c r="N119" s="77">
        <v>1511</v>
      </c>
      <c r="O119" s="77">
        <v>1245.2598</v>
      </c>
      <c r="P119" s="77">
        <f t="shared" si="1"/>
        <v>1570.1599999999999</v>
      </c>
      <c r="Q119" s="14"/>
      <c r="R119" s="14"/>
    </row>
    <row r="120" spans="1:18" x14ac:dyDescent="0.2">
      <c r="A120" s="8">
        <v>117</v>
      </c>
      <c r="B120" s="9" t="s">
        <v>823</v>
      </c>
      <c r="C120" s="10" t="s">
        <v>824</v>
      </c>
      <c r="D120" s="11" t="s">
        <v>825</v>
      </c>
      <c r="E120" s="11" t="s">
        <v>826</v>
      </c>
      <c r="F120" s="11" t="s">
        <v>821</v>
      </c>
      <c r="G120" s="12" t="s">
        <v>75</v>
      </c>
      <c r="H120" s="11" t="s">
        <v>108</v>
      </c>
      <c r="I120" s="12" t="s">
        <v>530</v>
      </c>
      <c r="J120" s="12" t="s">
        <v>827</v>
      </c>
      <c r="K120" s="11" t="s">
        <v>824</v>
      </c>
      <c r="L120" s="12">
        <v>30</v>
      </c>
      <c r="M120" s="66">
        <v>1166.2466666666664</v>
      </c>
      <c r="N120" s="77">
        <v>1082</v>
      </c>
      <c r="O120" s="77">
        <v>887.20799999999997</v>
      </c>
      <c r="P120" s="77">
        <f t="shared" si="1"/>
        <v>1124.1233333333332</v>
      </c>
      <c r="Q120" s="14"/>
      <c r="R120" s="14"/>
    </row>
    <row r="121" spans="1:18" x14ac:dyDescent="0.2">
      <c r="A121" s="8">
        <v>118</v>
      </c>
      <c r="B121" s="9" t="s">
        <v>828</v>
      </c>
      <c r="C121" s="10" t="s">
        <v>829</v>
      </c>
      <c r="D121" s="11" t="s">
        <v>830</v>
      </c>
      <c r="E121" s="11" t="s">
        <v>831</v>
      </c>
      <c r="F121" s="11" t="s">
        <v>832</v>
      </c>
      <c r="G121" s="12" t="s">
        <v>833</v>
      </c>
      <c r="H121" s="11" t="s">
        <v>834</v>
      </c>
      <c r="I121" s="12" t="s">
        <v>24</v>
      </c>
      <c r="J121" s="12" t="s">
        <v>835</v>
      </c>
      <c r="K121" s="11" t="s">
        <v>829</v>
      </c>
      <c r="L121" s="12">
        <v>1</v>
      </c>
      <c r="M121" s="66"/>
      <c r="N121" s="77">
        <v>44479</v>
      </c>
      <c r="O121" s="77">
        <v>37439.121400000004</v>
      </c>
      <c r="P121" s="77">
        <f t="shared" si="1"/>
        <v>44479</v>
      </c>
      <c r="Q121" s="14"/>
      <c r="R121" s="14"/>
    </row>
    <row r="122" spans="1:18" x14ac:dyDescent="0.2">
      <c r="A122" s="8">
        <v>119</v>
      </c>
      <c r="B122" s="9" t="s">
        <v>836</v>
      </c>
      <c r="C122" s="10" t="s">
        <v>837</v>
      </c>
      <c r="D122" s="11" t="s">
        <v>838</v>
      </c>
      <c r="E122" s="11" t="s">
        <v>839</v>
      </c>
      <c r="F122" s="11" t="s">
        <v>840</v>
      </c>
      <c r="G122" s="12" t="s">
        <v>27</v>
      </c>
      <c r="H122" s="11" t="s">
        <v>108</v>
      </c>
      <c r="I122" s="12" t="s">
        <v>28</v>
      </c>
      <c r="J122" s="12" t="s">
        <v>841</v>
      </c>
      <c r="K122" s="11" t="s">
        <v>837</v>
      </c>
      <c r="L122" s="12">
        <v>10</v>
      </c>
      <c r="M122" s="66">
        <v>9561.16</v>
      </c>
      <c r="N122" s="77">
        <v>9310</v>
      </c>
      <c r="O122" s="77">
        <v>5909.4390000000003</v>
      </c>
      <c r="P122" s="77">
        <f t="shared" si="1"/>
        <v>9435.58</v>
      </c>
      <c r="Q122" s="14"/>
      <c r="R122" s="14"/>
    </row>
    <row r="123" spans="1:18" x14ac:dyDescent="0.2">
      <c r="A123" s="8">
        <v>120</v>
      </c>
      <c r="B123" s="9" t="s">
        <v>842</v>
      </c>
      <c r="C123" s="10" t="s">
        <v>843</v>
      </c>
      <c r="D123" s="11" t="s">
        <v>844</v>
      </c>
      <c r="E123" s="11" t="s">
        <v>845</v>
      </c>
      <c r="F123" s="11" t="s">
        <v>561</v>
      </c>
      <c r="G123" s="12" t="s">
        <v>762</v>
      </c>
      <c r="H123" s="11" t="s">
        <v>517</v>
      </c>
      <c r="I123" s="12" t="s">
        <v>68</v>
      </c>
      <c r="J123" s="12" t="s">
        <v>846</v>
      </c>
      <c r="K123" s="11" t="s">
        <v>843</v>
      </c>
      <c r="L123" s="12">
        <v>2</v>
      </c>
      <c r="M123" s="66">
        <v>1257.8999999999999</v>
      </c>
      <c r="N123" s="77">
        <v>1300</v>
      </c>
      <c r="O123" s="77">
        <v>1267.44</v>
      </c>
      <c r="P123" s="77">
        <f t="shared" si="1"/>
        <v>1278.9499999999998</v>
      </c>
      <c r="Q123" s="14"/>
      <c r="R123" s="14"/>
    </row>
    <row r="124" spans="1:18" x14ac:dyDescent="0.2">
      <c r="A124" s="8">
        <v>121</v>
      </c>
      <c r="B124" s="9" t="s">
        <v>847</v>
      </c>
      <c r="C124" s="10" t="s">
        <v>848</v>
      </c>
      <c r="D124" s="11" t="s">
        <v>849</v>
      </c>
      <c r="E124" s="11" t="s">
        <v>850</v>
      </c>
      <c r="F124" s="11" t="s">
        <v>851</v>
      </c>
      <c r="G124" s="12" t="s">
        <v>144</v>
      </c>
      <c r="H124" s="11" t="s">
        <v>852</v>
      </c>
      <c r="I124" s="12" t="s">
        <v>370</v>
      </c>
      <c r="J124" s="12" t="s">
        <v>853</v>
      </c>
      <c r="K124" s="11" t="s">
        <v>848</v>
      </c>
      <c r="L124" s="12">
        <v>1</v>
      </c>
      <c r="M124" s="66">
        <v>19539.8</v>
      </c>
      <c r="N124" s="77">
        <v>22750</v>
      </c>
      <c r="O124" s="77">
        <v>18161.359</v>
      </c>
      <c r="P124" s="77">
        <f t="shared" si="1"/>
        <v>21144.9</v>
      </c>
      <c r="Q124" s="14"/>
      <c r="R124" s="14"/>
    </row>
    <row r="125" spans="1:18" x14ac:dyDescent="0.2">
      <c r="A125" s="8">
        <v>122</v>
      </c>
      <c r="B125" s="9" t="s">
        <v>854</v>
      </c>
      <c r="C125" s="10" t="s">
        <v>855</v>
      </c>
      <c r="D125" s="11" t="s">
        <v>856</v>
      </c>
      <c r="E125" s="11" t="s">
        <v>857</v>
      </c>
      <c r="F125" s="11" t="s">
        <v>858</v>
      </c>
      <c r="G125" s="12" t="s">
        <v>684</v>
      </c>
      <c r="H125" s="11" t="s">
        <v>859</v>
      </c>
      <c r="I125" s="12" t="s">
        <v>860</v>
      </c>
      <c r="J125" s="12" t="s">
        <v>861</v>
      </c>
      <c r="K125" s="11" t="s">
        <v>855</v>
      </c>
      <c r="L125" s="12">
        <v>1</v>
      </c>
      <c r="M125" s="66"/>
      <c r="N125" s="77">
        <v>799317</v>
      </c>
      <c r="O125" s="77">
        <v>568407.76060000004</v>
      </c>
      <c r="P125" s="77">
        <f t="shared" si="1"/>
        <v>799317</v>
      </c>
      <c r="Q125" s="14"/>
      <c r="R125" s="14"/>
    </row>
    <row r="126" spans="1:18" x14ac:dyDescent="0.2">
      <c r="A126" s="8">
        <v>123</v>
      </c>
      <c r="B126" s="9" t="s">
        <v>862</v>
      </c>
      <c r="C126" s="10" t="s">
        <v>863</v>
      </c>
      <c r="D126" s="11" t="s">
        <v>864</v>
      </c>
      <c r="E126" s="11" t="s">
        <v>865</v>
      </c>
      <c r="F126" s="11" t="s">
        <v>866</v>
      </c>
      <c r="G126" s="12" t="s">
        <v>115</v>
      </c>
      <c r="H126" s="11" t="s">
        <v>867</v>
      </c>
      <c r="I126" s="12" t="s">
        <v>570</v>
      </c>
      <c r="J126" s="12" t="s">
        <v>868</v>
      </c>
      <c r="K126" s="11" t="s">
        <v>863</v>
      </c>
      <c r="L126" s="12">
        <v>50</v>
      </c>
      <c r="M126" s="66">
        <v>283.75199999999995</v>
      </c>
      <c r="N126" s="77">
        <v>207</v>
      </c>
      <c r="O126" s="77">
        <v>247.1508</v>
      </c>
      <c r="P126" s="77">
        <f t="shared" si="1"/>
        <v>245.37599999999998</v>
      </c>
      <c r="Q126" s="14"/>
      <c r="R126" s="14"/>
    </row>
    <row r="127" spans="1:18" x14ac:dyDescent="0.2">
      <c r="A127" s="8">
        <v>124</v>
      </c>
      <c r="B127" s="9" t="s">
        <v>869</v>
      </c>
      <c r="C127" s="10" t="s">
        <v>870</v>
      </c>
      <c r="D127" s="11" t="s">
        <v>871</v>
      </c>
      <c r="E127" s="11" t="s">
        <v>872</v>
      </c>
      <c r="F127" s="11" t="s">
        <v>866</v>
      </c>
      <c r="G127" s="12" t="s">
        <v>115</v>
      </c>
      <c r="H127" s="11" t="s">
        <v>873</v>
      </c>
      <c r="I127" s="12" t="s">
        <v>570</v>
      </c>
      <c r="J127" s="12" t="s">
        <v>874</v>
      </c>
      <c r="K127" s="11" t="s">
        <v>870</v>
      </c>
      <c r="L127" s="12">
        <v>50</v>
      </c>
      <c r="M127" s="66">
        <v>335.46799999999996</v>
      </c>
      <c r="N127" s="77">
        <v>245</v>
      </c>
      <c r="O127" s="77">
        <v>248.20699999999999</v>
      </c>
      <c r="P127" s="77">
        <f t="shared" si="1"/>
        <v>290.23399999999998</v>
      </c>
      <c r="Q127" s="14"/>
      <c r="R127" s="14"/>
    </row>
    <row r="128" spans="1:18" x14ac:dyDescent="0.2">
      <c r="A128" s="8">
        <v>125</v>
      </c>
      <c r="B128" s="9" t="s">
        <v>875</v>
      </c>
      <c r="C128" s="10" t="s">
        <v>876</v>
      </c>
      <c r="D128" s="11" t="s">
        <v>877</v>
      </c>
      <c r="E128" s="11" t="s">
        <v>878</v>
      </c>
      <c r="F128" s="11" t="s">
        <v>158</v>
      </c>
      <c r="G128" s="12" t="s">
        <v>339</v>
      </c>
      <c r="H128" s="11" t="s">
        <v>879</v>
      </c>
      <c r="I128" s="12" t="s">
        <v>159</v>
      </c>
      <c r="J128" s="12" t="s">
        <v>880</v>
      </c>
      <c r="K128" s="11" t="s">
        <v>876</v>
      </c>
      <c r="L128" s="12">
        <v>1</v>
      </c>
      <c r="M128" s="66"/>
      <c r="N128" s="77">
        <v>2500</v>
      </c>
      <c r="O128" s="77">
        <v>1963.4757999999999</v>
      </c>
      <c r="P128" s="77">
        <f t="shared" si="1"/>
        <v>2500</v>
      </c>
      <c r="Q128" s="14"/>
      <c r="R128" s="14"/>
    </row>
    <row r="129" spans="1:18" x14ac:dyDescent="0.2">
      <c r="A129" s="8">
        <v>126</v>
      </c>
      <c r="B129" s="9" t="s">
        <v>881</v>
      </c>
      <c r="C129" s="10" t="s">
        <v>882</v>
      </c>
      <c r="D129" s="11" t="s">
        <v>883</v>
      </c>
      <c r="E129" s="11" t="s">
        <v>884</v>
      </c>
      <c r="F129" s="11" t="s">
        <v>885</v>
      </c>
      <c r="G129" s="12" t="s">
        <v>437</v>
      </c>
      <c r="H129" s="11" t="s">
        <v>886</v>
      </c>
      <c r="I129" s="12" t="s">
        <v>215</v>
      </c>
      <c r="J129" s="12" t="s">
        <v>887</v>
      </c>
      <c r="K129" s="11" t="s">
        <v>882</v>
      </c>
      <c r="L129" s="12">
        <v>1</v>
      </c>
      <c r="M129" s="66"/>
      <c r="N129" s="77">
        <v>16803</v>
      </c>
      <c r="O129" s="77">
        <v>13921.772199999999</v>
      </c>
      <c r="P129" s="77">
        <f t="shared" si="1"/>
        <v>16803</v>
      </c>
      <c r="Q129" s="14"/>
      <c r="R129" s="14"/>
    </row>
    <row r="130" spans="1:18" x14ac:dyDescent="0.2">
      <c r="A130" s="8">
        <v>127</v>
      </c>
      <c r="B130" s="9" t="s">
        <v>888</v>
      </c>
      <c r="C130" s="10" t="s">
        <v>889</v>
      </c>
      <c r="D130" s="11" t="s">
        <v>890</v>
      </c>
      <c r="E130" s="11" t="s">
        <v>891</v>
      </c>
      <c r="F130" s="11" t="s">
        <v>892</v>
      </c>
      <c r="G130" s="12" t="s">
        <v>327</v>
      </c>
      <c r="H130" s="11" t="s">
        <v>893</v>
      </c>
      <c r="I130" s="12" t="s">
        <v>894</v>
      </c>
      <c r="J130" s="12" t="s">
        <v>895</v>
      </c>
      <c r="K130" s="11" t="s">
        <v>889</v>
      </c>
      <c r="L130" s="12">
        <v>1</v>
      </c>
      <c r="M130" s="66"/>
      <c r="N130" s="77">
        <v>37428</v>
      </c>
      <c r="O130" s="77">
        <v>15971.856400000001</v>
      </c>
      <c r="P130" s="77">
        <f t="shared" si="1"/>
        <v>37428</v>
      </c>
      <c r="Q130" s="14"/>
      <c r="R130" s="14"/>
    </row>
    <row r="131" spans="1:18" x14ac:dyDescent="0.2">
      <c r="A131" s="8">
        <v>128</v>
      </c>
      <c r="B131" s="9" t="s">
        <v>896</v>
      </c>
      <c r="C131" s="10" t="s">
        <v>897</v>
      </c>
      <c r="D131" s="11" t="s">
        <v>898</v>
      </c>
      <c r="E131" s="11" t="s">
        <v>899</v>
      </c>
      <c r="F131" s="11" t="s">
        <v>900</v>
      </c>
      <c r="G131" s="12" t="s">
        <v>144</v>
      </c>
      <c r="H131" s="11" t="s">
        <v>901</v>
      </c>
      <c r="I131" s="12" t="s">
        <v>518</v>
      </c>
      <c r="J131" s="12" t="s">
        <v>902</v>
      </c>
      <c r="K131" s="11" t="s">
        <v>897</v>
      </c>
      <c r="L131" s="12">
        <v>1</v>
      </c>
      <c r="M131" s="66">
        <v>11481.4</v>
      </c>
      <c r="N131" s="77">
        <v>9372</v>
      </c>
      <c r="O131" s="77">
        <v>8491.848</v>
      </c>
      <c r="P131" s="77">
        <f t="shared" si="1"/>
        <v>10426.700000000001</v>
      </c>
      <c r="Q131" s="14"/>
      <c r="R131" s="14"/>
    </row>
    <row r="132" spans="1:18" x14ac:dyDescent="0.2">
      <c r="A132" s="8">
        <v>129</v>
      </c>
      <c r="B132" s="15" t="s">
        <v>903</v>
      </c>
      <c r="C132" s="10" t="s">
        <v>904</v>
      </c>
      <c r="D132" s="11" t="s">
        <v>905</v>
      </c>
      <c r="E132" s="11" t="s">
        <v>9549</v>
      </c>
      <c r="F132" s="11" t="s">
        <v>906</v>
      </c>
      <c r="G132" s="12" t="s">
        <v>75</v>
      </c>
      <c r="H132" s="11" t="s">
        <v>67</v>
      </c>
      <c r="I132" s="12" t="s">
        <v>159</v>
      </c>
      <c r="J132" s="12" t="s">
        <v>907</v>
      </c>
      <c r="K132" s="11" t="s">
        <v>904</v>
      </c>
      <c r="L132" s="12">
        <v>30</v>
      </c>
      <c r="M132" s="66">
        <v>912.28666666666663</v>
      </c>
      <c r="N132" s="78">
        <v>692</v>
      </c>
      <c r="O132" s="77">
        <v>852.35339999999997</v>
      </c>
      <c r="P132" s="77">
        <f t="shared" si="1"/>
        <v>802.14333333333332</v>
      </c>
      <c r="Q132" s="14"/>
      <c r="R132" s="14"/>
    </row>
    <row r="133" spans="1:18" x14ac:dyDescent="0.2">
      <c r="A133" s="8">
        <v>130</v>
      </c>
      <c r="B133" s="9" t="s">
        <v>908</v>
      </c>
      <c r="C133" s="10" t="s">
        <v>909</v>
      </c>
      <c r="D133" s="11" t="s">
        <v>910</v>
      </c>
      <c r="E133" s="11" t="s">
        <v>911</v>
      </c>
      <c r="F133" s="11" t="s">
        <v>174</v>
      </c>
      <c r="G133" s="12" t="s">
        <v>22</v>
      </c>
      <c r="H133" s="11" t="s">
        <v>176</v>
      </c>
      <c r="I133" s="12" t="s">
        <v>57</v>
      </c>
      <c r="J133" s="12" t="s">
        <v>912</v>
      </c>
      <c r="K133" s="11" t="s">
        <v>909</v>
      </c>
      <c r="L133" s="12">
        <v>20</v>
      </c>
      <c r="M133" s="66">
        <v>3157.21</v>
      </c>
      <c r="N133" s="77">
        <v>3097</v>
      </c>
      <c r="O133" s="77">
        <v>2345.8202000000001</v>
      </c>
      <c r="P133" s="77">
        <f t="shared" ref="P133:P196" si="2">AVERAGE(M133,N133)</f>
        <v>3127.105</v>
      </c>
      <c r="Q133" s="14"/>
      <c r="R133" s="14"/>
    </row>
    <row r="134" spans="1:18" x14ac:dyDescent="0.2">
      <c r="A134" s="8">
        <v>131</v>
      </c>
      <c r="B134" s="9" t="s">
        <v>913</v>
      </c>
      <c r="C134" s="10" t="s">
        <v>914</v>
      </c>
      <c r="D134" s="11" t="s">
        <v>915</v>
      </c>
      <c r="E134" s="11" t="s">
        <v>916</v>
      </c>
      <c r="F134" s="11" t="s">
        <v>917</v>
      </c>
      <c r="G134" s="12" t="s">
        <v>684</v>
      </c>
      <c r="H134" s="11" t="s">
        <v>289</v>
      </c>
      <c r="I134" s="12" t="s">
        <v>57</v>
      </c>
      <c r="J134" s="12" t="s">
        <v>918</v>
      </c>
      <c r="K134" s="11" t="s">
        <v>914</v>
      </c>
      <c r="L134" s="12">
        <v>1</v>
      </c>
      <c r="M134" s="66">
        <v>26598.6</v>
      </c>
      <c r="N134" s="77">
        <v>25082</v>
      </c>
      <c r="O134" s="77">
        <v>18578.558000000001</v>
      </c>
      <c r="P134" s="77">
        <f t="shared" si="2"/>
        <v>25840.3</v>
      </c>
      <c r="Q134" s="14"/>
      <c r="R134" s="14"/>
    </row>
    <row r="135" spans="1:18" x14ac:dyDescent="0.2">
      <c r="A135" s="8">
        <v>132</v>
      </c>
      <c r="B135" s="9" t="s">
        <v>919</v>
      </c>
      <c r="C135" s="10" t="s">
        <v>920</v>
      </c>
      <c r="D135" s="11" t="s">
        <v>921</v>
      </c>
      <c r="E135" s="11" t="s">
        <v>922</v>
      </c>
      <c r="F135" s="11" t="s">
        <v>923</v>
      </c>
      <c r="G135" s="12" t="s">
        <v>339</v>
      </c>
      <c r="H135" s="11" t="s">
        <v>353</v>
      </c>
      <c r="I135" s="12" t="s">
        <v>370</v>
      </c>
      <c r="J135" s="12" t="s">
        <v>924</v>
      </c>
      <c r="K135" s="11" t="s">
        <v>920</v>
      </c>
      <c r="L135" s="12">
        <v>1</v>
      </c>
      <c r="M135" s="66">
        <v>29667.399999999998</v>
      </c>
      <c r="N135" s="77">
        <v>31776</v>
      </c>
      <c r="O135" s="77">
        <v>21690.123200000002</v>
      </c>
      <c r="P135" s="77">
        <f t="shared" si="2"/>
        <v>30721.699999999997</v>
      </c>
      <c r="Q135" s="14"/>
      <c r="R135" s="14"/>
    </row>
    <row r="136" spans="1:18" x14ac:dyDescent="0.2">
      <c r="A136" s="8">
        <v>133</v>
      </c>
      <c r="B136" s="9" t="s">
        <v>925</v>
      </c>
      <c r="C136" s="10" t="s">
        <v>926</v>
      </c>
      <c r="D136" s="11" t="s">
        <v>927</v>
      </c>
      <c r="E136" s="11" t="s">
        <v>928</v>
      </c>
      <c r="F136" s="11" t="s">
        <v>561</v>
      </c>
      <c r="G136" s="12" t="s">
        <v>762</v>
      </c>
      <c r="H136" s="11" t="s">
        <v>517</v>
      </c>
      <c r="I136" s="12" t="s">
        <v>159</v>
      </c>
      <c r="J136" s="12" t="s">
        <v>929</v>
      </c>
      <c r="K136" s="11" t="s">
        <v>926</v>
      </c>
      <c r="L136" s="12">
        <v>2</v>
      </c>
      <c r="M136" s="66">
        <v>1310.3999999999999</v>
      </c>
      <c r="N136" s="77">
        <v>1300</v>
      </c>
      <c r="O136" s="77">
        <v>1105.8414</v>
      </c>
      <c r="P136" s="77">
        <f t="shared" si="2"/>
        <v>1305.1999999999998</v>
      </c>
      <c r="Q136" s="14"/>
      <c r="R136" s="14"/>
    </row>
    <row r="137" spans="1:18" x14ac:dyDescent="0.2">
      <c r="A137" s="8">
        <v>134</v>
      </c>
      <c r="B137" s="9" t="s">
        <v>930</v>
      </c>
      <c r="C137" s="10" t="s">
        <v>931</v>
      </c>
      <c r="D137" s="11" t="s">
        <v>932</v>
      </c>
      <c r="E137" s="11" t="s">
        <v>933</v>
      </c>
      <c r="F137" s="11" t="s">
        <v>934</v>
      </c>
      <c r="G137" s="12" t="s">
        <v>809</v>
      </c>
      <c r="H137" s="11" t="s">
        <v>935</v>
      </c>
      <c r="I137" s="12" t="s">
        <v>587</v>
      </c>
      <c r="J137" s="12" t="s">
        <v>936</v>
      </c>
      <c r="K137" s="11" t="s">
        <v>931</v>
      </c>
      <c r="L137" s="12">
        <v>14</v>
      </c>
      <c r="M137" s="66"/>
      <c r="N137" s="77">
        <v>6170</v>
      </c>
      <c r="O137" s="77">
        <v>5449.9920000000002</v>
      </c>
      <c r="P137" s="77">
        <f t="shared" si="2"/>
        <v>6170</v>
      </c>
      <c r="Q137" s="14"/>
      <c r="R137" s="14"/>
    </row>
    <row r="138" spans="1:18" x14ac:dyDescent="0.2">
      <c r="A138" s="8">
        <v>135</v>
      </c>
      <c r="B138" s="9" t="s">
        <v>937</v>
      </c>
      <c r="C138" s="10" t="s">
        <v>938</v>
      </c>
      <c r="D138" s="11" t="s">
        <v>939</v>
      </c>
      <c r="E138" s="11" t="s">
        <v>940</v>
      </c>
      <c r="F138" s="11" t="s">
        <v>561</v>
      </c>
      <c r="G138" s="12" t="s">
        <v>562</v>
      </c>
      <c r="H138" s="11" t="s">
        <v>941</v>
      </c>
      <c r="I138" s="12" t="s">
        <v>159</v>
      </c>
      <c r="J138" s="12" t="s">
        <v>942</v>
      </c>
      <c r="K138" s="11" t="s">
        <v>938</v>
      </c>
      <c r="L138" s="12">
        <v>1</v>
      </c>
      <c r="M138" s="66">
        <v>5579</v>
      </c>
      <c r="N138" s="77">
        <v>4813</v>
      </c>
      <c r="O138" s="77">
        <v>4361.0497999999998</v>
      </c>
      <c r="P138" s="77">
        <f t="shared" si="2"/>
        <v>5196</v>
      </c>
      <c r="Q138" s="14"/>
      <c r="R138" s="14"/>
    </row>
    <row r="139" spans="1:18" x14ac:dyDescent="0.2">
      <c r="A139" s="8">
        <v>136</v>
      </c>
      <c r="B139" s="9" t="s">
        <v>943</v>
      </c>
      <c r="C139" s="10" t="s">
        <v>944</v>
      </c>
      <c r="D139" s="11" t="s">
        <v>945</v>
      </c>
      <c r="E139" s="11" t="s">
        <v>946</v>
      </c>
      <c r="F139" s="11" t="s">
        <v>947</v>
      </c>
      <c r="G139" s="12" t="s">
        <v>84</v>
      </c>
      <c r="H139" s="11" t="s">
        <v>948</v>
      </c>
      <c r="I139" s="12" t="s">
        <v>302</v>
      </c>
      <c r="J139" s="12" t="s">
        <v>949</v>
      </c>
      <c r="K139" s="11" t="s">
        <v>944</v>
      </c>
      <c r="L139" s="12">
        <v>1</v>
      </c>
      <c r="M139" s="66">
        <v>112014</v>
      </c>
      <c r="N139" s="77">
        <v>137208</v>
      </c>
      <c r="O139" s="77">
        <v>97798.839000000007</v>
      </c>
      <c r="P139" s="77">
        <f t="shared" si="2"/>
        <v>124611</v>
      </c>
      <c r="Q139" s="14"/>
      <c r="R139" s="14"/>
    </row>
    <row r="140" spans="1:18" x14ac:dyDescent="0.2">
      <c r="A140" s="8">
        <v>137</v>
      </c>
      <c r="B140" s="9" t="s">
        <v>950</v>
      </c>
      <c r="C140" s="10" t="s">
        <v>951</v>
      </c>
      <c r="D140" s="11" t="s">
        <v>952</v>
      </c>
      <c r="E140" s="11" t="s">
        <v>953</v>
      </c>
      <c r="F140" s="11" t="s">
        <v>281</v>
      </c>
      <c r="G140" s="12" t="s">
        <v>954</v>
      </c>
      <c r="H140" s="11" t="s">
        <v>955</v>
      </c>
      <c r="I140" s="12" t="s">
        <v>168</v>
      </c>
      <c r="J140" s="12" t="s">
        <v>956</v>
      </c>
      <c r="K140" s="11" t="s">
        <v>951</v>
      </c>
      <c r="L140" s="12">
        <v>1</v>
      </c>
      <c r="M140" s="66">
        <v>72020.2</v>
      </c>
      <c r="N140" s="77">
        <v>68572</v>
      </c>
      <c r="O140" s="77">
        <v>44054.101999999999</v>
      </c>
      <c r="P140" s="77">
        <f t="shared" si="2"/>
        <v>70296.100000000006</v>
      </c>
      <c r="Q140" s="14"/>
      <c r="R140" s="14"/>
    </row>
    <row r="141" spans="1:18" x14ac:dyDescent="0.2">
      <c r="A141" s="8">
        <v>138</v>
      </c>
      <c r="B141" s="9" t="s">
        <v>957</v>
      </c>
      <c r="C141" s="10" t="s">
        <v>958</v>
      </c>
      <c r="D141" s="11" t="s">
        <v>959</v>
      </c>
      <c r="E141" s="11" t="s">
        <v>960</v>
      </c>
      <c r="F141" s="11" t="s">
        <v>487</v>
      </c>
      <c r="G141" s="12" t="s">
        <v>75</v>
      </c>
      <c r="H141" s="11" t="s">
        <v>23</v>
      </c>
      <c r="I141" s="12" t="s">
        <v>68</v>
      </c>
      <c r="J141" s="12" t="s">
        <v>961</v>
      </c>
      <c r="K141" s="11" t="s">
        <v>958</v>
      </c>
      <c r="L141" s="12">
        <v>30</v>
      </c>
      <c r="M141" s="66">
        <v>253.95999999999998</v>
      </c>
      <c r="N141" s="77">
        <v>143</v>
      </c>
      <c r="O141" s="77">
        <v>172.16059999999999</v>
      </c>
      <c r="P141" s="77">
        <f t="shared" si="2"/>
        <v>198.48</v>
      </c>
      <c r="Q141" s="14"/>
      <c r="R141" s="14"/>
    </row>
    <row r="142" spans="1:18" x14ac:dyDescent="0.2">
      <c r="A142" s="8">
        <v>139</v>
      </c>
      <c r="B142" s="9" t="s">
        <v>962</v>
      </c>
      <c r="C142" s="10" t="s">
        <v>963</v>
      </c>
      <c r="D142" s="11" t="s">
        <v>964</v>
      </c>
      <c r="E142" s="11" t="s">
        <v>965</v>
      </c>
      <c r="F142" s="11" t="s">
        <v>479</v>
      </c>
      <c r="G142" s="12" t="s">
        <v>966</v>
      </c>
      <c r="H142" s="11" t="s">
        <v>85</v>
      </c>
      <c r="I142" s="12" t="s">
        <v>481</v>
      </c>
      <c r="J142" s="12" t="s">
        <v>967</v>
      </c>
      <c r="K142" s="11" t="s">
        <v>963</v>
      </c>
      <c r="L142" s="12">
        <v>1</v>
      </c>
      <c r="M142" s="66">
        <v>28257.599999999999</v>
      </c>
      <c r="N142" s="77">
        <v>27515</v>
      </c>
      <c r="O142" s="77">
        <v>18486.668600000001</v>
      </c>
      <c r="P142" s="77">
        <f t="shared" si="2"/>
        <v>27886.3</v>
      </c>
      <c r="Q142" s="14"/>
      <c r="R142" s="14"/>
    </row>
    <row r="143" spans="1:18" x14ac:dyDescent="0.2">
      <c r="A143" s="8">
        <v>140</v>
      </c>
      <c r="B143" s="9" t="s">
        <v>968</v>
      </c>
      <c r="C143" s="10" t="s">
        <v>969</v>
      </c>
      <c r="D143" s="11" t="s">
        <v>970</v>
      </c>
      <c r="E143" s="11" t="s">
        <v>971</v>
      </c>
      <c r="F143" s="11" t="s">
        <v>972</v>
      </c>
      <c r="G143" s="12" t="s">
        <v>75</v>
      </c>
      <c r="H143" s="11" t="s">
        <v>121</v>
      </c>
      <c r="I143" s="12" t="s">
        <v>481</v>
      </c>
      <c r="J143" s="12" t="s">
        <v>973</v>
      </c>
      <c r="K143" s="11" t="s">
        <v>969</v>
      </c>
      <c r="L143" s="12">
        <v>30</v>
      </c>
      <c r="M143" s="66">
        <v>457.33333333333331</v>
      </c>
      <c r="N143" s="77">
        <v>445</v>
      </c>
      <c r="O143" s="77">
        <v>857.63440000000003</v>
      </c>
      <c r="P143" s="77">
        <f t="shared" si="2"/>
        <v>451.16666666666663</v>
      </c>
      <c r="Q143" s="14"/>
      <c r="R143" s="14"/>
    </row>
    <row r="144" spans="1:18" x14ac:dyDescent="0.2">
      <c r="A144" s="8">
        <v>141</v>
      </c>
      <c r="B144" s="9" t="s">
        <v>974</v>
      </c>
      <c r="C144" s="10" t="s">
        <v>975</v>
      </c>
      <c r="D144" s="11" t="s">
        <v>976</v>
      </c>
      <c r="E144" s="11" t="s">
        <v>977</v>
      </c>
      <c r="F144" s="11" t="s">
        <v>978</v>
      </c>
      <c r="G144" s="12" t="s">
        <v>684</v>
      </c>
      <c r="H144" s="11" t="s">
        <v>85</v>
      </c>
      <c r="I144" s="12" t="s">
        <v>860</v>
      </c>
      <c r="J144" s="12" t="s">
        <v>979</v>
      </c>
      <c r="K144" s="11" t="s">
        <v>975</v>
      </c>
      <c r="L144" s="12">
        <v>1</v>
      </c>
      <c r="M144" s="66">
        <v>43152.2</v>
      </c>
      <c r="N144" s="77">
        <v>47194</v>
      </c>
      <c r="O144" s="77">
        <v>33609.340199999999</v>
      </c>
      <c r="P144" s="77">
        <f t="shared" si="2"/>
        <v>45173.1</v>
      </c>
      <c r="Q144" s="14"/>
      <c r="R144" s="14"/>
    </row>
    <row r="145" spans="1:18" x14ac:dyDescent="0.2">
      <c r="A145" s="8">
        <v>142</v>
      </c>
      <c r="B145" s="9" t="s">
        <v>980</v>
      </c>
      <c r="C145" s="10" t="s">
        <v>981</v>
      </c>
      <c r="D145" s="11" t="s">
        <v>982</v>
      </c>
      <c r="E145" s="11" t="s">
        <v>983</v>
      </c>
      <c r="F145" s="11" t="s">
        <v>815</v>
      </c>
      <c r="G145" s="12" t="s">
        <v>175</v>
      </c>
      <c r="H145" s="11" t="s">
        <v>108</v>
      </c>
      <c r="I145" s="12" t="s">
        <v>28</v>
      </c>
      <c r="J145" s="12" t="s">
        <v>984</v>
      </c>
      <c r="K145" s="11" t="s">
        <v>981</v>
      </c>
      <c r="L145" s="12">
        <v>100</v>
      </c>
      <c r="M145" s="66"/>
      <c r="N145" s="77">
        <v>27</v>
      </c>
      <c r="O145" s="77">
        <v>35.910800000000002</v>
      </c>
      <c r="P145" s="77">
        <f t="shared" si="2"/>
        <v>27</v>
      </c>
      <c r="Q145" s="14"/>
      <c r="R145" s="14"/>
    </row>
    <row r="146" spans="1:18" x14ac:dyDescent="0.2">
      <c r="A146" s="8">
        <v>143</v>
      </c>
      <c r="B146" s="9" t="s">
        <v>985</v>
      </c>
      <c r="C146" s="10" t="s">
        <v>986</v>
      </c>
      <c r="D146" s="11" t="s">
        <v>987</v>
      </c>
      <c r="E146" s="11" t="s">
        <v>988</v>
      </c>
      <c r="F146" s="11" t="s">
        <v>989</v>
      </c>
      <c r="G146" s="12" t="s">
        <v>27</v>
      </c>
      <c r="H146" s="11" t="s">
        <v>121</v>
      </c>
      <c r="I146" s="12" t="s">
        <v>990</v>
      </c>
      <c r="J146" s="12" t="s">
        <v>991</v>
      </c>
      <c r="K146" s="11" t="s">
        <v>986</v>
      </c>
      <c r="L146" s="12">
        <v>10</v>
      </c>
      <c r="M146" s="66"/>
      <c r="N146" s="77">
        <v>2345</v>
      </c>
      <c r="O146" s="77">
        <v>1790.259</v>
      </c>
      <c r="P146" s="77">
        <f t="shared" si="2"/>
        <v>2345</v>
      </c>
      <c r="Q146" s="14"/>
      <c r="R146" s="14"/>
    </row>
    <row r="147" spans="1:18" x14ac:dyDescent="0.2">
      <c r="A147" s="8">
        <v>144</v>
      </c>
      <c r="B147" s="9" t="s">
        <v>992</v>
      </c>
      <c r="C147" s="10" t="s">
        <v>993</v>
      </c>
      <c r="D147" s="11" t="s">
        <v>994</v>
      </c>
      <c r="E147" s="11" t="s">
        <v>995</v>
      </c>
      <c r="F147" s="11" t="s">
        <v>158</v>
      </c>
      <c r="G147" s="12" t="s">
        <v>27</v>
      </c>
      <c r="H147" s="11" t="s">
        <v>879</v>
      </c>
      <c r="I147" s="12" t="s">
        <v>996</v>
      </c>
      <c r="J147" s="12" t="s">
        <v>997</v>
      </c>
      <c r="K147" s="11" t="s">
        <v>993</v>
      </c>
      <c r="L147" s="12">
        <v>10</v>
      </c>
      <c r="M147" s="66">
        <v>132.44</v>
      </c>
      <c r="N147" s="77">
        <v>2500</v>
      </c>
      <c r="O147" s="77">
        <v>1164.9885999999999</v>
      </c>
      <c r="P147" s="77">
        <f t="shared" si="2"/>
        <v>1316.22</v>
      </c>
      <c r="Q147" s="14"/>
      <c r="R147" s="14"/>
    </row>
    <row r="148" spans="1:18" x14ac:dyDescent="0.2">
      <c r="A148" s="8">
        <v>145</v>
      </c>
      <c r="B148" s="9" t="s">
        <v>998</v>
      </c>
      <c r="C148" s="10" t="s">
        <v>999</v>
      </c>
      <c r="D148" s="11" t="s">
        <v>1000</v>
      </c>
      <c r="E148" s="11" t="s">
        <v>1001</v>
      </c>
      <c r="F148" s="11" t="s">
        <v>708</v>
      </c>
      <c r="G148" s="12" t="s">
        <v>27</v>
      </c>
      <c r="H148" s="11" t="s">
        <v>23</v>
      </c>
      <c r="I148" s="12" t="s">
        <v>159</v>
      </c>
      <c r="J148" s="12" t="s">
        <v>1002</v>
      </c>
      <c r="K148" s="11" t="s">
        <v>999</v>
      </c>
      <c r="L148" s="12">
        <v>10</v>
      </c>
      <c r="M148" s="66">
        <v>801.92</v>
      </c>
      <c r="N148" s="77">
        <v>692</v>
      </c>
      <c r="O148" s="77">
        <v>736.17139999999995</v>
      </c>
      <c r="P148" s="77">
        <f t="shared" si="2"/>
        <v>746.96</v>
      </c>
      <c r="Q148" s="14"/>
      <c r="R148" s="14"/>
    </row>
    <row r="149" spans="1:18" x14ac:dyDescent="0.2">
      <c r="A149" s="8">
        <v>146</v>
      </c>
      <c r="B149" s="9" t="s">
        <v>1003</v>
      </c>
      <c r="C149" s="10" t="s">
        <v>1004</v>
      </c>
      <c r="D149" s="11" t="s">
        <v>1005</v>
      </c>
      <c r="E149" s="11" t="s">
        <v>1006</v>
      </c>
      <c r="F149" s="11" t="s">
        <v>1007</v>
      </c>
      <c r="G149" s="12" t="s">
        <v>75</v>
      </c>
      <c r="H149" s="11" t="s">
        <v>453</v>
      </c>
      <c r="I149" s="12" t="s">
        <v>57</v>
      </c>
      <c r="J149" s="12" t="s">
        <v>1008</v>
      </c>
      <c r="K149" s="11" t="s">
        <v>1004</v>
      </c>
      <c r="L149" s="12">
        <v>30</v>
      </c>
      <c r="M149" s="66">
        <v>3832.4533333333329</v>
      </c>
      <c r="N149" s="77">
        <v>3614</v>
      </c>
      <c r="O149" s="77">
        <v>2343.7078000000001</v>
      </c>
      <c r="P149" s="77">
        <f t="shared" si="2"/>
        <v>3723.2266666666665</v>
      </c>
      <c r="Q149" s="14"/>
      <c r="R149" s="14"/>
    </row>
    <row r="150" spans="1:18" x14ac:dyDescent="0.2">
      <c r="A150" s="8">
        <v>147</v>
      </c>
      <c r="B150" s="9" t="s">
        <v>1009</v>
      </c>
      <c r="C150" s="10" t="s">
        <v>1010</v>
      </c>
      <c r="D150" s="11" t="s">
        <v>1011</v>
      </c>
      <c r="E150" s="11" t="s">
        <v>1012</v>
      </c>
      <c r="F150" s="11" t="s">
        <v>1013</v>
      </c>
      <c r="G150" s="12" t="s">
        <v>431</v>
      </c>
      <c r="H150" s="11" t="s">
        <v>1014</v>
      </c>
      <c r="I150" s="12" t="s">
        <v>28</v>
      </c>
      <c r="J150" s="12" t="s">
        <v>1015</v>
      </c>
      <c r="K150" s="11" t="s">
        <v>1010</v>
      </c>
      <c r="L150" s="12">
        <v>4</v>
      </c>
      <c r="M150" s="66">
        <v>52830.049999999996</v>
      </c>
      <c r="N150" s="77">
        <v>51443</v>
      </c>
      <c r="O150" s="77">
        <v>38544.962800000001</v>
      </c>
      <c r="P150" s="77">
        <f t="shared" si="2"/>
        <v>52136.524999999994</v>
      </c>
      <c r="Q150" s="14"/>
      <c r="R150" s="14"/>
    </row>
    <row r="151" spans="1:18" x14ac:dyDescent="0.2">
      <c r="A151" s="8">
        <v>148</v>
      </c>
      <c r="B151" s="9" t="s">
        <v>1016</v>
      </c>
      <c r="C151" s="10" t="s">
        <v>1017</v>
      </c>
      <c r="D151" s="11" t="s">
        <v>1018</v>
      </c>
      <c r="E151" s="11" t="s">
        <v>1019</v>
      </c>
      <c r="F151" s="11" t="s">
        <v>536</v>
      </c>
      <c r="G151" s="12" t="s">
        <v>84</v>
      </c>
      <c r="H151" s="11" t="s">
        <v>56</v>
      </c>
      <c r="I151" s="12" t="s">
        <v>28</v>
      </c>
      <c r="J151" s="12" t="s">
        <v>1020</v>
      </c>
      <c r="K151" s="11" t="s">
        <v>1017</v>
      </c>
      <c r="L151" s="12">
        <v>1</v>
      </c>
      <c r="M151" s="66">
        <v>6218.7999999999993</v>
      </c>
      <c r="N151" s="77">
        <v>5500</v>
      </c>
      <c r="O151" s="77">
        <v>4722.2701999999999</v>
      </c>
      <c r="P151" s="77">
        <f t="shared" si="2"/>
        <v>5859.4</v>
      </c>
      <c r="Q151" s="14"/>
      <c r="R151" s="14"/>
    </row>
    <row r="152" spans="1:18" x14ac:dyDescent="0.2">
      <c r="A152" s="8">
        <v>149</v>
      </c>
      <c r="B152" s="9" t="s">
        <v>1021</v>
      </c>
      <c r="C152" s="10" t="s">
        <v>1022</v>
      </c>
      <c r="D152" s="11" t="s">
        <v>1023</v>
      </c>
      <c r="E152" s="11" t="s">
        <v>1024</v>
      </c>
      <c r="F152" s="11" t="s">
        <v>205</v>
      </c>
      <c r="G152" s="12" t="s">
        <v>1025</v>
      </c>
      <c r="H152" s="11" t="s">
        <v>108</v>
      </c>
      <c r="I152" s="12" t="s">
        <v>102</v>
      </c>
      <c r="J152" s="12" t="s">
        <v>1026</v>
      </c>
      <c r="K152" s="11" t="s">
        <v>1022</v>
      </c>
      <c r="L152" s="12">
        <v>28</v>
      </c>
      <c r="M152" s="66">
        <v>814.8</v>
      </c>
      <c r="N152" s="77">
        <v>617</v>
      </c>
      <c r="O152" s="77">
        <v>683.3614</v>
      </c>
      <c r="P152" s="77">
        <f t="shared" si="2"/>
        <v>715.9</v>
      </c>
      <c r="Q152" s="14">
        <v>18121</v>
      </c>
      <c r="R152" s="14" t="s">
        <v>208</v>
      </c>
    </row>
    <row r="153" spans="1:18" x14ac:dyDescent="0.2">
      <c r="A153" s="8">
        <v>150</v>
      </c>
      <c r="B153" s="9" t="s">
        <v>1027</v>
      </c>
      <c r="C153" s="10" t="s">
        <v>1028</v>
      </c>
      <c r="D153" s="11" t="s">
        <v>1029</v>
      </c>
      <c r="E153" s="11" t="s">
        <v>1030</v>
      </c>
      <c r="F153" s="11" t="s">
        <v>1031</v>
      </c>
      <c r="G153" s="12" t="s">
        <v>75</v>
      </c>
      <c r="H153" s="11" t="s">
        <v>108</v>
      </c>
      <c r="I153" s="12" t="s">
        <v>68</v>
      </c>
      <c r="J153" s="12" t="s">
        <v>1032</v>
      </c>
      <c r="K153" s="11" t="s">
        <v>1028</v>
      </c>
      <c r="L153" s="12">
        <v>30</v>
      </c>
      <c r="M153" s="66">
        <v>312.10666666666663</v>
      </c>
      <c r="N153" s="77">
        <v>271</v>
      </c>
      <c r="O153" s="77">
        <v>214.40860000000001</v>
      </c>
      <c r="P153" s="77">
        <f t="shared" si="2"/>
        <v>291.55333333333328</v>
      </c>
      <c r="Q153" s="14"/>
      <c r="R153" s="14"/>
    </row>
    <row r="154" spans="1:18" x14ac:dyDescent="0.2">
      <c r="A154" s="8">
        <v>151</v>
      </c>
      <c r="B154" s="9" t="s">
        <v>1033</v>
      </c>
      <c r="C154" s="10" t="s">
        <v>1034</v>
      </c>
      <c r="D154" s="11" t="s">
        <v>1035</v>
      </c>
      <c r="E154" s="11" t="s">
        <v>1036</v>
      </c>
      <c r="F154" s="11" t="s">
        <v>100</v>
      </c>
      <c r="G154" s="12" t="s">
        <v>75</v>
      </c>
      <c r="H154" s="11" t="s">
        <v>714</v>
      </c>
      <c r="I154" s="12" t="s">
        <v>102</v>
      </c>
      <c r="J154" s="12" t="s">
        <v>1037</v>
      </c>
      <c r="K154" s="11" t="s">
        <v>1034</v>
      </c>
      <c r="L154" s="12">
        <v>30</v>
      </c>
      <c r="M154" s="66">
        <v>7618.5199999999995</v>
      </c>
      <c r="N154" s="77">
        <v>7842</v>
      </c>
      <c r="O154" s="77">
        <v>5971.7547999999997</v>
      </c>
      <c r="P154" s="77">
        <f t="shared" si="2"/>
        <v>7730.26</v>
      </c>
      <c r="Q154" s="14"/>
      <c r="R154" s="14"/>
    </row>
    <row r="155" spans="1:18" x14ac:dyDescent="0.2">
      <c r="A155" s="8">
        <v>152</v>
      </c>
      <c r="B155" s="9" t="s">
        <v>1038</v>
      </c>
      <c r="C155" s="10" t="s">
        <v>1039</v>
      </c>
      <c r="D155" s="11" t="s">
        <v>1040</v>
      </c>
      <c r="E155" s="11" t="s">
        <v>1041</v>
      </c>
      <c r="F155" s="11" t="s">
        <v>190</v>
      </c>
      <c r="G155" s="12" t="s">
        <v>1042</v>
      </c>
      <c r="H155" s="11" t="s">
        <v>1043</v>
      </c>
      <c r="I155" s="12" t="s">
        <v>192</v>
      </c>
      <c r="J155" s="12" t="s">
        <v>1044</v>
      </c>
      <c r="K155" s="11" t="s">
        <v>1039</v>
      </c>
      <c r="L155" s="12">
        <v>1</v>
      </c>
      <c r="M155" s="66">
        <v>117793.2</v>
      </c>
      <c r="N155" s="77">
        <v>120929</v>
      </c>
      <c r="O155" s="77">
        <v>77032.890799999994</v>
      </c>
      <c r="P155" s="77">
        <f t="shared" si="2"/>
        <v>119361.1</v>
      </c>
      <c r="Q155" s="14"/>
      <c r="R155" s="14"/>
    </row>
    <row r="156" spans="1:18" x14ac:dyDescent="0.2">
      <c r="A156" s="8">
        <v>153</v>
      </c>
      <c r="B156" s="9" t="s">
        <v>1045</v>
      </c>
      <c r="C156" s="10" t="s">
        <v>1046</v>
      </c>
      <c r="D156" s="11" t="s">
        <v>1047</v>
      </c>
      <c r="E156" s="11" t="s">
        <v>1048</v>
      </c>
      <c r="F156" s="11" t="s">
        <v>1049</v>
      </c>
      <c r="G156" s="12" t="s">
        <v>75</v>
      </c>
      <c r="H156" s="11" t="s">
        <v>101</v>
      </c>
      <c r="I156" s="12" t="s">
        <v>102</v>
      </c>
      <c r="J156" s="12" t="s">
        <v>1050</v>
      </c>
      <c r="K156" s="11" t="s">
        <v>1046</v>
      </c>
      <c r="L156" s="12">
        <v>30</v>
      </c>
      <c r="M156" s="66">
        <v>4202.9866666666667</v>
      </c>
      <c r="N156" s="77">
        <v>4270</v>
      </c>
      <c r="O156" s="77">
        <v>3169.6561999999999</v>
      </c>
      <c r="P156" s="77">
        <f t="shared" si="2"/>
        <v>4236.4933333333338</v>
      </c>
      <c r="Q156" s="14"/>
      <c r="R156" s="14"/>
    </row>
    <row r="157" spans="1:18" x14ac:dyDescent="0.2">
      <c r="A157" s="8">
        <v>154</v>
      </c>
      <c r="B157" s="9" t="s">
        <v>1051</v>
      </c>
      <c r="C157" s="10" t="s">
        <v>1052</v>
      </c>
      <c r="D157" s="11" t="s">
        <v>1053</v>
      </c>
      <c r="E157" s="11" t="s">
        <v>1054</v>
      </c>
      <c r="F157" s="11" t="s">
        <v>445</v>
      </c>
      <c r="G157" s="12" t="s">
        <v>55</v>
      </c>
      <c r="H157" s="11" t="s">
        <v>1055</v>
      </c>
      <c r="I157" s="12" t="s">
        <v>454</v>
      </c>
      <c r="J157" s="12" t="s">
        <v>1056</v>
      </c>
      <c r="K157" s="11" t="s">
        <v>1052</v>
      </c>
      <c r="L157" s="12">
        <v>24</v>
      </c>
      <c r="M157" s="66">
        <v>1757.175</v>
      </c>
      <c r="N157" s="77">
        <v>1804</v>
      </c>
      <c r="O157" s="77">
        <v>1533.6024</v>
      </c>
      <c r="P157" s="77">
        <f t="shared" si="2"/>
        <v>1780.5875000000001</v>
      </c>
      <c r="Q157" s="14"/>
      <c r="R157" s="14"/>
    </row>
    <row r="158" spans="1:18" x14ac:dyDescent="0.2">
      <c r="A158" s="8">
        <v>155</v>
      </c>
      <c r="B158" s="9" t="s">
        <v>1057</v>
      </c>
      <c r="C158" s="10" t="s">
        <v>1058</v>
      </c>
      <c r="D158" s="11" t="s">
        <v>1059</v>
      </c>
      <c r="E158" s="11" t="s">
        <v>1060</v>
      </c>
      <c r="F158" s="11" t="s">
        <v>1061</v>
      </c>
      <c r="G158" s="12" t="s">
        <v>954</v>
      </c>
      <c r="H158" s="11" t="s">
        <v>1062</v>
      </c>
      <c r="I158" s="12" t="s">
        <v>302</v>
      </c>
      <c r="J158" s="12" t="s">
        <v>1063</v>
      </c>
      <c r="K158" s="11" t="s">
        <v>1058</v>
      </c>
      <c r="L158" s="12">
        <v>1</v>
      </c>
      <c r="M158" s="66"/>
      <c r="N158" s="77">
        <v>157459</v>
      </c>
      <c r="O158" s="77">
        <v>135393.2218</v>
      </c>
      <c r="P158" s="77">
        <f t="shared" si="2"/>
        <v>157459</v>
      </c>
      <c r="Q158" s="14"/>
      <c r="R158" s="14"/>
    </row>
    <row r="159" spans="1:18" s="72" customFormat="1" x14ac:dyDescent="0.2">
      <c r="A159" s="8">
        <v>156</v>
      </c>
      <c r="B159" s="9">
        <v>0</v>
      </c>
      <c r="C159" s="68" t="s">
        <v>1065</v>
      </c>
      <c r="D159" s="69" t="s">
        <v>1066</v>
      </c>
      <c r="E159" s="69" t="s">
        <v>1067</v>
      </c>
      <c r="F159" s="69" t="s">
        <v>815</v>
      </c>
      <c r="G159" s="70" t="s">
        <v>27</v>
      </c>
      <c r="H159" s="69" t="s">
        <v>108</v>
      </c>
      <c r="I159" s="70" t="s">
        <v>159</v>
      </c>
      <c r="J159" s="70" t="s">
        <v>1068</v>
      </c>
      <c r="K159" s="69" t="s">
        <v>1065</v>
      </c>
      <c r="L159" s="70">
        <v>10</v>
      </c>
      <c r="M159" s="71">
        <v>391.99999999999994</v>
      </c>
      <c r="N159" s="79">
        <v>338</v>
      </c>
      <c r="O159" s="77">
        <v>320.02859999999998</v>
      </c>
      <c r="P159" s="77">
        <f t="shared" si="2"/>
        <v>365</v>
      </c>
      <c r="Q159" s="14"/>
      <c r="R159" s="14"/>
    </row>
    <row r="160" spans="1:18" x14ac:dyDescent="0.2">
      <c r="A160" s="8">
        <v>157</v>
      </c>
      <c r="B160" s="9" t="s">
        <v>1069</v>
      </c>
      <c r="C160" s="10" t="s">
        <v>1070</v>
      </c>
      <c r="D160" s="11" t="s">
        <v>1071</v>
      </c>
      <c r="E160" s="11" t="s">
        <v>1072</v>
      </c>
      <c r="F160" s="11" t="s">
        <v>1073</v>
      </c>
      <c r="G160" s="12" t="s">
        <v>1074</v>
      </c>
      <c r="H160" s="11" t="s">
        <v>1075</v>
      </c>
      <c r="I160" s="12" t="s">
        <v>518</v>
      </c>
      <c r="J160" s="12" t="s">
        <v>1076</v>
      </c>
      <c r="K160" s="11" t="s">
        <v>1070</v>
      </c>
      <c r="L160" s="12">
        <v>25</v>
      </c>
      <c r="M160" s="66"/>
      <c r="N160" s="77">
        <v>3500</v>
      </c>
      <c r="O160" s="77">
        <v>2690.1414</v>
      </c>
      <c r="P160" s="77">
        <f t="shared" si="2"/>
        <v>3500</v>
      </c>
      <c r="Q160" s="14"/>
      <c r="R160" s="14"/>
    </row>
    <row r="161" spans="1:18" x14ac:dyDescent="0.2">
      <c r="A161" s="8">
        <v>158</v>
      </c>
      <c r="B161" s="9" t="s">
        <v>1077</v>
      </c>
      <c r="C161" s="10" t="s">
        <v>1078</v>
      </c>
      <c r="D161" s="11" t="s">
        <v>1079</v>
      </c>
      <c r="E161" s="11" t="s">
        <v>1080</v>
      </c>
      <c r="F161" s="11" t="s">
        <v>74</v>
      </c>
      <c r="G161" s="12" t="s">
        <v>175</v>
      </c>
      <c r="H161" s="11" t="s">
        <v>121</v>
      </c>
      <c r="I161" s="12" t="s">
        <v>28</v>
      </c>
      <c r="J161" s="12" t="s">
        <v>1081</v>
      </c>
      <c r="K161" s="11" t="s">
        <v>1078</v>
      </c>
      <c r="L161" s="12">
        <v>100</v>
      </c>
      <c r="M161" s="66">
        <v>156.49199999999999</v>
      </c>
      <c r="N161" s="77">
        <v>73</v>
      </c>
      <c r="O161" s="77">
        <v>117.23820000000001</v>
      </c>
      <c r="P161" s="77">
        <f t="shared" si="2"/>
        <v>114.746</v>
      </c>
      <c r="Q161" s="14"/>
      <c r="R161" s="14"/>
    </row>
    <row r="162" spans="1:18" x14ac:dyDescent="0.2">
      <c r="A162" s="8">
        <v>159</v>
      </c>
      <c r="B162" s="9" t="s">
        <v>1082</v>
      </c>
      <c r="C162" s="10" t="s">
        <v>1083</v>
      </c>
      <c r="D162" s="11" t="s">
        <v>1084</v>
      </c>
      <c r="E162" s="11" t="s">
        <v>1085</v>
      </c>
      <c r="F162" s="11" t="s">
        <v>1086</v>
      </c>
      <c r="G162" s="12" t="s">
        <v>684</v>
      </c>
      <c r="H162" s="11" t="s">
        <v>1087</v>
      </c>
      <c r="I162" s="12" t="s">
        <v>24</v>
      </c>
      <c r="J162" s="12" t="s">
        <v>1088</v>
      </c>
      <c r="K162" s="11" t="s">
        <v>1083</v>
      </c>
      <c r="L162" s="12">
        <v>1</v>
      </c>
      <c r="M162" s="66">
        <v>65402.399999999994</v>
      </c>
      <c r="N162" s="77">
        <v>64145</v>
      </c>
      <c r="O162" s="77">
        <v>47386.413</v>
      </c>
      <c r="P162" s="77">
        <f t="shared" si="2"/>
        <v>64773.7</v>
      </c>
      <c r="Q162" s="14"/>
      <c r="R162" s="14"/>
    </row>
    <row r="163" spans="1:18" x14ac:dyDescent="0.2">
      <c r="A163" s="8">
        <v>160</v>
      </c>
      <c r="B163" s="9" t="s">
        <v>1089</v>
      </c>
      <c r="C163" s="10" t="s">
        <v>1090</v>
      </c>
      <c r="D163" s="11" t="s">
        <v>1091</v>
      </c>
      <c r="E163" s="11" t="s">
        <v>1092</v>
      </c>
      <c r="F163" s="11" t="s">
        <v>1093</v>
      </c>
      <c r="G163" s="12" t="s">
        <v>1094</v>
      </c>
      <c r="H163" s="11" t="s">
        <v>1095</v>
      </c>
      <c r="I163" s="12" t="s">
        <v>159</v>
      </c>
      <c r="J163" s="12" t="s">
        <v>1096</v>
      </c>
      <c r="K163" s="11" t="s">
        <v>1090</v>
      </c>
      <c r="L163" s="12">
        <v>1</v>
      </c>
      <c r="M163" s="66">
        <v>14597.8</v>
      </c>
      <c r="N163" s="77">
        <v>28673</v>
      </c>
      <c r="O163" s="77">
        <v>15555.713599999999</v>
      </c>
      <c r="P163" s="77">
        <f t="shared" si="2"/>
        <v>21635.4</v>
      </c>
      <c r="Q163" s="14"/>
      <c r="R163" s="14"/>
    </row>
    <row r="164" spans="1:18" x14ac:dyDescent="0.2">
      <c r="A164" s="8">
        <v>161</v>
      </c>
      <c r="B164" s="9" t="s">
        <v>1097</v>
      </c>
      <c r="C164" s="10" t="s">
        <v>1098</v>
      </c>
      <c r="D164" s="11" t="s">
        <v>1091</v>
      </c>
      <c r="E164" s="11" t="s">
        <v>1099</v>
      </c>
      <c r="F164" s="11" t="s">
        <v>1093</v>
      </c>
      <c r="G164" s="12" t="s">
        <v>1100</v>
      </c>
      <c r="H164" s="11" t="s">
        <v>1095</v>
      </c>
      <c r="I164" s="12" t="s">
        <v>159</v>
      </c>
      <c r="J164" s="12" t="s">
        <v>1096</v>
      </c>
      <c r="K164" s="11" t="s">
        <v>1098</v>
      </c>
      <c r="L164" s="12">
        <v>1</v>
      </c>
      <c r="M164" s="66">
        <v>14597.8</v>
      </c>
      <c r="N164" s="77">
        <v>14759</v>
      </c>
      <c r="O164" s="77">
        <v>15555.713599999999</v>
      </c>
      <c r="P164" s="77">
        <f t="shared" si="2"/>
        <v>14678.4</v>
      </c>
      <c r="Q164" s="14"/>
      <c r="R164" s="14"/>
    </row>
    <row r="165" spans="1:18" x14ac:dyDescent="0.2">
      <c r="A165" s="8">
        <v>162</v>
      </c>
      <c r="B165" s="9" t="s">
        <v>1101</v>
      </c>
      <c r="C165" s="10" t="s">
        <v>1102</v>
      </c>
      <c r="D165" s="11" t="s">
        <v>1103</v>
      </c>
      <c r="E165" s="11" t="s">
        <v>1104</v>
      </c>
      <c r="F165" s="11" t="s">
        <v>401</v>
      </c>
      <c r="G165" s="12" t="s">
        <v>55</v>
      </c>
      <c r="H165" s="11" t="s">
        <v>222</v>
      </c>
      <c r="I165" s="12" t="s">
        <v>68</v>
      </c>
      <c r="J165" s="12" t="s">
        <v>1105</v>
      </c>
      <c r="K165" s="11" t="s">
        <v>1102</v>
      </c>
      <c r="L165" s="12">
        <v>24</v>
      </c>
      <c r="M165" s="66">
        <v>2031.8666666666666</v>
      </c>
      <c r="N165" s="77">
        <v>1795</v>
      </c>
      <c r="O165" s="77">
        <v>1364.6104</v>
      </c>
      <c r="P165" s="77">
        <f t="shared" si="2"/>
        <v>1913.4333333333334</v>
      </c>
      <c r="Q165" s="14"/>
      <c r="R165" s="14"/>
    </row>
    <row r="166" spans="1:18" x14ac:dyDescent="0.2">
      <c r="A166" s="8">
        <v>163</v>
      </c>
      <c r="B166" s="9" t="s">
        <v>1106</v>
      </c>
      <c r="C166" s="10" t="s">
        <v>1107</v>
      </c>
      <c r="D166" s="11" t="s">
        <v>1108</v>
      </c>
      <c r="E166" s="11" t="s">
        <v>1109</v>
      </c>
      <c r="F166" s="11" t="s">
        <v>445</v>
      </c>
      <c r="G166" s="12" t="s">
        <v>34</v>
      </c>
      <c r="H166" s="11" t="s">
        <v>1110</v>
      </c>
      <c r="I166" s="12" t="s">
        <v>159</v>
      </c>
      <c r="J166" s="12" t="s">
        <v>1111</v>
      </c>
      <c r="K166" s="11" t="s">
        <v>1107</v>
      </c>
      <c r="L166" s="12">
        <v>1</v>
      </c>
      <c r="M166" s="66">
        <v>22059.8</v>
      </c>
      <c r="N166" s="77">
        <v>19033</v>
      </c>
      <c r="O166" s="77">
        <v>16867.513999999999</v>
      </c>
      <c r="P166" s="77">
        <f t="shared" si="2"/>
        <v>20546.400000000001</v>
      </c>
      <c r="Q166" s="14"/>
      <c r="R166" s="14"/>
    </row>
    <row r="167" spans="1:18" x14ac:dyDescent="0.2">
      <c r="A167" s="8">
        <v>164</v>
      </c>
      <c r="B167" s="9" t="s">
        <v>1112</v>
      </c>
      <c r="C167" s="10" t="s">
        <v>1113</v>
      </c>
      <c r="D167" s="11" t="s">
        <v>1114</v>
      </c>
      <c r="E167" s="11" t="s">
        <v>1115</v>
      </c>
      <c r="F167" s="11" t="s">
        <v>1116</v>
      </c>
      <c r="G167" s="12" t="s">
        <v>1117</v>
      </c>
      <c r="H167" s="11" t="s">
        <v>145</v>
      </c>
      <c r="I167" s="12" t="s">
        <v>159</v>
      </c>
      <c r="J167" s="12" t="s">
        <v>1118</v>
      </c>
      <c r="K167" s="11" t="s">
        <v>1113</v>
      </c>
      <c r="L167" s="12">
        <v>1</v>
      </c>
      <c r="M167" s="66">
        <v>39205.599999999999</v>
      </c>
      <c r="N167" s="77">
        <v>39641</v>
      </c>
      <c r="O167" s="77">
        <v>35231.663399999998</v>
      </c>
      <c r="P167" s="77">
        <f t="shared" si="2"/>
        <v>39423.300000000003</v>
      </c>
      <c r="Q167" s="14"/>
      <c r="R167" s="14"/>
    </row>
    <row r="168" spans="1:18" x14ac:dyDescent="0.2">
      <c r="A168" s="8">
        <v>165</v>
      </c>
      <c r="B168" s="9" t="s">
        <v>1119</v>
      </c>
      <c r="C168" s="10" t="s">
        <v>1120</v>
      </c>
      <c r="D168" s="11" t="s">
        <v>1121</v>
      </c>
      <c r="E168" s="11" t="s">
        <v>1122</v>
      </c>
      <c r="F168" s="11" t="s">
        <v>781</v>
      </c>
      <c r="G168" s="12" t="s">
        <v>782</v>
      </c>
      <c r="H168" s="11" t="s">
        <v>783</v>
      </c>
      <c r="I168" s="12" t="s">
        <v>68</v>
      </c>
      <c r="J168" s="12" t="s">
        <v>1123</v>
      </c>
      <c r="K168" s="11" t="s">
        <v>1120</v>
      </c>
      <c r="L168" s="12">
        <v>40</v>
      </c>
      <c r="M168" s="66">
        <v>448.03499999999997</v>
      </c>
      <c r="N168" s="77">
        <v>344</v>
      </c>
      <c r="O168" s="77">
        <v>315.80380000000002</v>
      </c>
      <c r="P168" s="77">
        <f t="shared" si="2"/>
        <v>396.01749999999998</v>
      </c>
      <c r="Q168" s="14"/>
      <c r="R168" s="14"/>
    </row>
    <row r="169" spans="1:18" x14ac:dyDescent="0.2">
      <c r="A169" s="8">
        <v>166</v>
      </c>
      <c r="B169" s="9" t="s">
        <v>1124</v>
      </c>
      <c r="C169" s="10" t="s">
        <v>1125</v>
      </c>
      <c r="D169" s="11" t="s">
        <v>1126</v>
      </c>
      <c r="E169" s="11" t="s">
        <v>1127</v>
      </c>
      <c r="F169" s="11" t="s">
        <v>158</v>
      </c>
      <c r="G169" s="12" t="s">
        <v>92</v>
      </c>
      <c r="H169" s="11" t="s">
        <v>879</v>
      </c>
      <c r="I169" s="12" t="s">
        <v>57</v>
      </c>
      <c r="J169" s="12" t="s">
        <v>1128</v>
      </c>
      <c r="K169" s="11" t="s">
        <v>1125</v>
      </c>
      <c r="L169" s="12">
        <v>5</v>
      </c>
      <c r="M169" s="66">
        <v>14662.759999999998</v>
      </c>
      <c r="N169" s="77">
        <v>14278</v>
      </c>
      <c r="O169" s="77">
        <v>9086.4886000000006</v>
      </c>
      <c r="P169" s="77">
        <f t="shared" si="2"/>
        <v>14470.38</v>
      </c>
      <c r="Q169" s="14"/>
      <c r="R169" s="14"/>
    </row>
    <row r="170" spans="1:18" x14ac:dyDescent="0.2">
      <c r="A170" s="8">
        <v>167</v>
      </c>
      <c r="B170" s="9" t="s">
        <v>1129</v>
      </c>
      <c r="C170" s="10" t="s">
        <v>1130</v>
      </c>
      <c r="D170" s="11" t="s">
        <v>1131</v>
      </c>
      <c r="E170" s="11" t="s">
        <v>1132</v>
      </c>
      <c r="F170" s="11" t="s">
        <v>1133</v>
      </c>
      <c r="G170" s="12" t="s">
        <v>414</v>
      </c>
      <c r="H170" s="11" t="s">
        <v>1134</v>
      </c>
      <c r="I170" s="12" t="s">
        <v>159</v>
      </c>
      <c r="J170" s="12" t="s">
        <v>1135</v>
      </c>
      <c r="K170" s="11" t="s">
        <v>1130</v>
      </c>
      <c r="L170" s="12">
        <v>1</v>
      </c>
      <c r="M170" s="66">
        <v>36698.199999999997</v>
      </c>
      <c r="N170" s="77">
        <v>31661</v>
      </c>
      <c r="O170" s="77">
        <v>32073.625400000001</v>
      </c>
      <c r="P170" s="77">
        <f t="shared" si="2"/>
        <v>34179.599999999999</v>
      </c>
      <c r="Q170" s="14"/>
      <c r="R170" s="14"/>
    </row>
    <row r="171" spans="1:18" x14ac:dyDescent="0.2">
      <c r="A171" s="8">
        <v>168</v>
      </c>
      <c r="B171" s="9" t="s">
        <v>1136</v>
      </c>
      <c r="C171" s="10" t="s">
        <v>1137</v>
      </c>
      <c r="D171" s="11" t="s">
        <v>1138</v>
      </c>
      <c r="E171" s="11" t="s">
        <v>1139</v>
      </c>
      <c r="F171" s="11" t="s">
        <v>1140</v>
      </c>
      <c r="G171" s="12" t="s">
        <v>782</v>
      </c>
      <c r="H171" s="11" t="s">
        <v>714</v>
      </c>
      <c r="I171" s="12" t="s">
        <v>530</v>
      </c>
      <c r="J171" s="12" t="s">
        <v>1141</v>
      </c>
      <c r="K171" s="11" t="s">
        <v>1137</v>
      </c>
      <c r="L171" s="12">
        <v>40</v>
      </c>
      <c r="M171" s="66">
        <v>1444.94</v>
      </c>
      <c r="N171" s="77">
        <v>1340</v>
      </c>
      <c r="O171" s="77">
        <v>1115.3471999999999</v>
      </c>
      <c r="P171" s="77">
        <f t="shared" si="2"/>
        <v>1392.47</v>
      </c>
      <c r="Q171" s="14"/>
      <c r="R171" s="14"/>
    </row>
    <row r="172" spans="1:18" x14ac:dyDescent="0.2">
      <c r="A172" s="8">
        <v>169</v>
      </c>
      <c r="B172" s="9" t="s">
        <v>1142</v>
      </c>
      <c r="C172" s="10" t="s">
        <v>1143</v>
      </c>
      <c r="D172" s="11" t="s">
        <v>1144</v>
      </c>
      <c r="E172" s="11" t="s">
        <v>1145</v>
      </c>
      <c r="F172" s="11" t="s">
        <v>1064</v>
      </c>
      <c r="G172" s="12" t="s">
        <v>39</v>
      </c>
      <c r="H172" s="11" t="s">
        <v>517</v>
      </c>
      <c r="I172" s="12" t="s">
        <v>1146</v>
      </c>
      <c r="J172" s="12" t="s">
        <v>1147</v>
      </c>
      <c r="K172" s="11" t="s">
        <v>1143</v>
      </c>
      <c r="L172" s="12">
        <v>300</v>
      </c>
      <c r="M172" s="66"/>
      <c r="N172" s="77">
        <v>508</v>
      </c>
      <c r="O172" s="77">
        <v>130.96879999999999</v>
      </c>
      <c r="P172" s="77">
        <f t="shared" si="2"/>
        <v>508</v>
      </c>
      <c r="Q172" s="14"/>
      <c r="R172" s="14"/>
    </row>
    <row r="173" spans="1:18" x14ac:dyDescent="0.2">
      <c r="A173" s="8">
        <v>170</v>
      </c>
      <c r="B173" s="9" t="s">
        <v>1148</v>
      </c>
      <c r="C173" s="10" t="s">
        <v>1149</v>
      </c>
      <c r="D173" s="11" t="s">
        <v>1150</v>
      </c>
      <c r="E173" s="11" t="s">
        <v>1151</v>
      </c>
      <c r="F173" s="11" t="s">
        <v>1152</v>
      </c>
      <c r="G173" s="12" t="s">
        <v>75</v>
      </c>
      <c r="H173" s="11" t="s">
        <v>453</v>
      </c>
      <c r="I173" s="12" t="s">
        <v>504</v>
      </c>
      <c r="J173" s="12" t="s">
        <v>1153</v>
      </c>
      <c r="K173" s="11" t="s">
        <v>1149</v>
      </c>
      <c r="L173" s="12">
        <v>30</v>
      </c>
      <c r="M173" s="66">
        <v>2213.7266666666669</v>
      </c>
      <c r="N173" s="77">
        <v>2201</v>
      </c>
      <c r="O173" s="77">
        <v>1542.0519999999999</v>
      </c>
      <c r="P173" s="77">
        <f t="shared" si="2"/>
        <v>2207.3633333333337</v>
      </c>
      <c r="Q173" s="14"/>
      <c r="R173" s="14"/>
    </row>
    <row r="174" spans="1:18" x14ac:dyDescent="0.2">
      <c r="A174" s="8">
        <v>171</v>
      </c>
      <c r="B174" s="9" t="s">
        <v>1154</v>
      </c>
      <c r="C174" s="10" t="s">
        <v>1155</v>
      </c>
      <c r="D174" s="11" t="s">
        <v>1156</v>
      </c>
      <c r="E174" s="11" t="s">
        <v>1157</v>
      </c>
      <c r="F174" s="11" t="s">
        <v>1158</v>
      </c>
      <c r="G174" s="12" t="s">
        <v>833</v>
      </c>
      <c r="H174" s="11" t="s">
        <v>282</v>
      </c>
      <c r="I174" s="12" t="s">
        <v>68</v>
      </c>
      <c r="J174" s="12" t="s">
        <v>1159</v>
      </c>
      <c r="K174" s="11" t="s">
        <v>1155</v>
      </c>
      <c r="L174" s="12">
        <v>1</v>
      </c>
      <c r="M174" s="66">
        <v>17789.8</v>
      </c>
      <c r="N174" s="77">
        <v>15453</v>
      </c>
      <c r="O174" s="77">
        <v>10051.8554</v>
      </c>
      <c r="P174" s="77">
        <f t="shared" si="2"/>
        <v>16621.400000000001</v>
      </c>
      <c r="Q174" s="14"/>
      <c r="R174" s="14"/>
    </row>
    <row r="175" spans="1:18" x14ac:dyDescent="0.2">
      <c r="A175" s="8">
        <v>172</v>
      </c>
      <c r="B175" s="9" t="s">
        <v>1160</v>
      </c>
      <c r="C175" s="10" t="s">
        <v>1161</v>
      </c>
      <c r="D175" s="11" t="s">
        <v>1162</v>
      </c>
      <c r="E175" s="11" t="s">
        <v>1163</v>
      </c>
      <c r="F175" s="11" t="s">
        <v>1164</v>
      </c>
      <c r="G175" s="12" t="s">
        <v>75</v>
      </c>
      <c r="H175" s="11" t="s">
        <v>1014</v>
      </c>
      <c r="I175" s="12" t="s">
        <v>28</v>
      </c>
      <c r="J175" s="12" t="s">
        <v>1165</v>
      </c>
      <c r="K175" s="11" t="s">
        <v>1161</v>
      </c>
      <c r="L175" s="12">
        <v>30</v>
      </c>
      <c r="M175" s="66">
        <v>7524.3</v>
      </c>
      <c r="N175" s="77">
        <v>7735</v>
      </c>
      <c r="O175" s="77">
        <v>5377.1142</v>
      </c>
      <c r="P175" s="77">
        <f t="shared" si="2"/>
        <v>7629.65</v>
      </c>
      <c r="Q175" s="14"/>
      <c r="R175" s="14"/>
    </row>
    <row r="176" spans="1:18" x14ac:dyDescent="0.2">
      <c r="A176" s="8">
        <v>173</v>
      </c>
      <c r="B176" s="9" t="s">
        <v>1166</v>
      </c>
      <c r="C176" s="10" t="s">
        <v>1167</v>
      </c>
      <c r="D176" s="11" t="s">
        <v>1168</v>
      </c>
      <c r="E176" s="11" t="s">
        <v>1169</v>
      </c>
      <c r="F176" s="11" t="s">
        <v>1170</v>
      </c>
      <c r="G176" s="12" t="s">
        <v>22</v>
      </c>
      <c r="H176" s="11" t="s">
        <v>1171</v>
      </c>
      <c r="I176" s="12" t="s">
        <v>57</v>
      </c>
      <c r="J176" s="12" t="s">
        <v>1172</v>
      </c>
      <c r="K176" s="11" t="s">
        <v>1167</v>
      </c>
      <c r="L176" s="12">
        <v>20</v>
      </c>
      <c r="M176" s="66">
        <v>2956.45</v>
      </c>
      <c r="N176" s="77">
        <v>2879</v>
      </c>
      <c r="O176" s="77">
        <v>4224.8</v>
      </c>
      <c r="P176" s="77">
        <f t="shared" si="2"/>
        <v>2917.7249999999999</v>
      </c>
      <c r="Q176" s="14"/>
      <c r="R176" s="14"/>
    </row>
    <row r="177" spans="1:18" x14ac:dyDescent="0.2">
      <c r="A177" s="8">
        <v>174</v>
      </c>
      <c r="B177" s="9" t="s">
        <v>1173</v>
      </c>
      <c r="C177" s="10" t="s">
        <v>1174</v>
      </c>
      <c r="D177" s="11" t="s">
        <v>1175</v>
      </c>
      <c r="E177" s="11" t="s">
        <v>1176</v>
      </c>
      <c r="F177" s="11" t="s">
        <v>797</v>
      </c>
      <c r="G177" s="12" t="s">
        <v>27</v>
      </c>
      <c r="H177" s="11" t="s">
        <v>222</v>
      </c>
      <c r="I177" s="12" t="s">
        <v>57</v>
      </c>
      <c r="J177" s="12" t="s">
        <v>1177</v>
      </c>
      <c r="K177" s="11" t="s">
        <v>1174</v>
      </c>
      <c r="L177" s="12">
        <v>10</v>
      </c>
      <c r="M177" s="66">
        <v>3976.9799999999996</v>
      </c>
      <c r="N177" s="77">
        <v>3750</v>
      </c>
      <c r="O177" s="77">
        <v>3069.3172</v>
      </c>
      <c r="P177" s="77">
        <f t="shared" si="2"/>
        <v>3863.49</v>
      </c>
      <c r="Q177" s="14"/>
      <c r="R177" s="14"/>
    </row>
    <row r="178" spans="1:18" x14ac:dyDescent="0.2">
      <c r="A178" s="8">
        <v>175</v>
      </c>
      <c r="B178" s="9">
        <v>7707236122102</v>
      </c>
      <c r="C178" s="10" t="s">
        <v>1178</v>
      </c>
      <c r="D178" s="11" t="s">
        <v>1179</v>
      </c>
      <c r="E178" s="11" t="s">
        <v>1180</v>
      </c>
      <c r="F178" s="11" t="s">
        <v>346</v>
      </c>
      <c r="G178" s="12" t="s">
        <v>27</v>
      </c>
      <c r="H178" s="11" t="s">
        <v>67</v>
      </c>
      <c r="I178" s="12" t="s">
        <v>996</v>
      </c>
      <c r="J178" s="12" t="s">
        <v>1181</v>
      </c>
      <c r="K178" s="11" t="s">
        <v>1178</v>
      </c>
      <c r="L178" s="12">
        <v>10</v>
      </c>
      <c r="M178" s="66">
        <v>1656.1999999999998</v>
      </c>
      <c r="N178" s="77">
        <v>2500</v>
      </c>
      <c r="O178" s="77">
        <v>501.69499999999999</v>
      </c>
      <c r="P178" s="77">
        <f t="shared" si="2"/>
        <v>2078.1</v>
      </c>
      <c r="Q178" s="14"/>
      <c r="R178" s="14"/>
    </row>
    <row r="179" spans="1:18" x14ac:dyDescent="0.2">
      <c r="A179" s="8">
        <v>176</v>
      </c>
      <c r="B179" s="9" t="s">
        <v>1182</v>
      </c>
      <c r="C179" s="10" t="s">
        <v>1183</v>
      </c>
      <c r="D179" s="11" t="s">
        <v>1184</v>
      </c>
      <c r="E179" s="11" t="s">
        <v>1185</v>
      </c>
      <c r="F179" s="11" t="s">
        <v>815</v>
      </c>
      <c r="G179" s="12" t="s">
        <v>274</v>
      </c>
      <c r="H179" s="11" t="s">
        <v>35</v>
      </c>
      <c r="I179" s="12" t="s">
        <v>159</v>
      </c>
      <c r="J179" s="12" t="s">
        <v>1186</v>
      </c>
      <c r="K179" s="11" t="s">
        <v>1183</v>
      </c>
      <c r="L179" s="12">
        <v>1</v>
      </c>
      <c r="M179" s="66">
        <v>13832</v>
      </c>
      <c r="N179" s="77">
        <v>11934</v>
      </c>
      <c r="O179" s="77">
        <v>10560.943800000001</v>
      </c>
      <c r="P179" s="77">
        <f t="shared" si="2"/>
        <v>12883</v>
      </c>
      <c r="Q179" s="14"/>
      <c r="R179" s="14"/>
    </row>
    <row r="180" spans="1:18" x14ac:dyDescent="0.2">
      <c r="A180" s="8">
        <v>177</v>
      </c>
      <c r="B180" s="9" t="s">
        <v>1187</v>
      </c>
      <c r="C180" s="10" t="s">
        <v>1188</v>
      </c>
      <c r="D180" s="11" t="s">
        <v>1189</v>
      </c>
      <c r="E180" s="11" t="s">
        <v>1190</v>
      </c>
      <c r="F180" s="11" t="s">
        <v>1191</v>
      </c>
      <c r="G180" s="12" t="s">
        <v>1192</v>
      </c>
      <c r="H180" s="11" t="s">
        <v>1193</v>
      </c>
      <c r="I180" s="12" t="s">
        <v>537</v>
      </c>
      <c r="J180" s="12" t="s">
        <v>1194</v>
      </c>
      <c r="K180" s="11" t="s">
        <v>1188</v>
      </c>
      <c r="L180" s="12">
        <v>1</v>
      </c>
      <c r="M180" s="66">
        <v>126096.59999999999</v>
      </c>
      <c r="N180" s="77">
        <v>118014</v>
      </c>
      <c r="O180" s="77">
        <v>92300.261800000007</v>
      </c>
      <c r="P180" s="77">
        <f t="shared" si="2"/>
        <v>122055.29999999999</v>
      </c>
      <c r="Q180" s="14"/>
      <c r="R180" s="14"/>
    </row>
    <row r="181" spans="1:18" x14ac:dyDescent="0.2">
      <c r="A181" s="8">
        <v>178</v>
      </c>
      <c r="B181" s="9" t="s">
        <v>1195</v>
      </c>
      <c r="C181" s="10" t="s">
        <v>1196</v>
      </c>
      <c r="D181" s="11" t="s">
        <v>1197</v>
      </c>
      <c r="E181" s="11" t="s">
        <v>1198</v>
      </c>
      <c r="F181" s="11" t="s">
        <v>1199</v>
      </c>
      <c r="G181" s="12" t="s">
        <v>115</v>
      </c>
      <c r="H181" s="11" t="s">
        <v>1200</v>
      </c>
      <c r="I181" s="12" t="s">
        <v>28</v>
      </c>
      <c r="J181" s="12" t="s">
        <v>1201</v>
      </c>
      <c r="K181" s="11" t="s">
        <v>1196</v>
      </c>
      <c r="L181" s="12">
        <v>50</v>
      </c>
      <c r="M181" s="66">
        <v>321.88799999999998</v>
      </c>
      <c r="N181" s="77">
        <v>400</v>
      </c>
      <c r="O181" s="77">
        <v>298.90460000000002</v>
      </c>
      <c r="P181" s="77">
        <f t="shared" si="2"/>
        <v>360.94399999999996</v>
      </c>
      <c r="Q181" s="14"/>
      <c r="R181" s="14"/>
    </row>
    <row r="182" spans="1:18" x14ac:dyDescent="0.2">
      <c r="A182" s="8">
        <v>179</v>
      </c>
      <c r="B182" s="9" t="s">
        <v>1203</v>
      </c>
      <c r="C182" s="10" t="s">
        <v>1204</v>
      </c>
      <c r="D182" s="11" t="s">
        <v>1205</v>
      </c>
      <c r="E182" s="11" t="s">
        <v>1206</v>
      </c>
      <c r="F182" s="11" t="s">
        <v>797</v>
      </c>
      <c r="G182" s="12" t="s">
        <v>414</v>
      </c>
      <c r="H182" s="11" t="s">
        <v>289</v>
      </c>
      <c r="I182" s="12" t="s">
        <v>57</v>
      </c>
      <c r="J182" s="12" t="s">
        <v>1207</v>
      </c>
      <c r="K182" s="11" t="s">
        <v>1204</v>
      </c>
      <c r="L182" s="12">
        <v>1</v>
      </c>
      <c r="M182" s="66">
        <v>51636.2</v>
      </c>
      <c r="N182" s="77">
        <v>48692</v>
      </c>
      <c r="O182" s="77">
        <v>38046.436399999999</v>
      </c>
      <c r="P182" s="77">
        <f t="shared" si="2"/>
        <v>50164.1</v>
      </c>
      <c r="Q182" s="14"/>
      <c r="R182" s="14"/>
    </row>
    <row r="183" spans="1:18" x14ac:dyDescent="0.2">
      <c r="A183" s="8">
        <v>180</v>
      </c>
      <c r="B183" s="9" t="s">
        <v>1208</v>
      </c>
      <c r="C183" s="10" t="s">
        <v>1209</v>
      </c>
      <c r="D183" s="11" t="s">
        <v>1210</v>
      </c>
      <c r="E183" s="11" t="s">
        <v>1211</v>
      </c>
      <c r="F183" s="11" t="s">
        <v>593</v>
      </c>
      <c r="G183" s="12" t="s">
        <v>1212</v>
      </c>
      <c r="H183" s="11" t="s">
        <v>1193</v>
      </c>
      <c r="I183" s="12" t="s">
        <v>159</v>
      </c>
      <c r="J183" s="12" t="s">
        <v>1213</v>
      </c>
      <c r="K183" s="11" t="s">
        <v>1209</v>
      </c>
      <c r="L183" s="12">
        <v>1</v>
      </c>
      <c r="M183" s="66">
        <v>8139.5999999999995</v>
      </c>
      <c r="N183" s="77">
        <v>7023</v>
      </c>
      <c r="O183" s="77">
        <v>6771.2982000000002</v>
      </c>
      <c r="P183" s="77">
        <f t="shared" si="2"/>
        <v>7581.2999999999993</v>
      </c>
      <c r="Q183" s="14"/>
      <c r="R183" s="14"/>
    </row>
    <row r="184" spans="1:18" x14ac:dyDescent="0.2">
      <c r="A184" s="8">
        <v>181</v>
      </c>
      <c r="B184" s="9" t="s">
        <v>1214</v>
      </c>
      <c r="C184" s="10" t="s">
        <v>1215</v>
      </c>
      <c r="D184" s="11" t="s">
        <v>1216</v>
      </c>
      <c r="E184" s="11" t="s">
        <v>1217</v>
      </c>
      <c r="F184" s="11" t="s">
        <v>1218</v>
      </c>
      <c r="G184" s="12" t="s">
        <v>339</v>
      </c>
      <c r="H184" s="11" t="s">
        <v>1219</v>
      </c>
      <c r="I184" s="12" t="s">
        <v>587</v>
      </c>
      <c r="J184" s="12" t="s">
        <v>1220</v>
      </c>
      <c r="K184" s="11" t="s">
        <v>1215</v>
      </c>
      <c r="L184" s="12">
        <v>1</v>
      </c>
      <c r="M184" s="66"/>
      <c r="N184" s="77">
        <v>275694</v>
      </c>
      <c r="O184" s="77">
        <v>305134.06760000001</v>
      </c>
      <c r="P184" s="77">
        <f t="shared" si="2"/>
        <v>275694</v>
      </c>
      <c r="Q184" s="14">
        <v>293572</v>
      </c>
      <c r="R184" s="14" t="s">
        <v>208</v>
      </c>
    </row>
    <row r="185" spans="1:18" x14ac:dyDescent="0.2">
      <c r="A185" s="8">
        <v>182</v>
      </c>
      <c r="B185" s="9" t="s">
        <v>1221</v>
      </c>
      <c r="C185" s="10" t="s">
        <v>1222</v>
      </c>
      <c r="D185" s="11" t="s">
        <v>1223</v>
      </c>
      <c r="E185" s="11" t="s">
        <v>1224</v>
      </c>
      <c r="F185" s="11" t="s">
        <v>1225</v>
      </c>
      <c r="G185" s="12" t="s">
        <v>414</v>
      </c>
      <c r="H185" s="11" t="s">
        <v>35</v>
      </c>
      <c r="I185" s="12" t="s">
        <v>1226</v>
      </c>
      <c r="J185" s="12" t="s">
        <v>1227</v>
      </c>
      <c r="K185" s="11" t="s">
        <v>1222</v>
      </c>
      <c r="L185" s="12">
        <v>1</v>
      </c>
      <c r="M185" s="66">
        <v>49844.2</v>
      </c>
      <c r="N185" s="77">
        <v>55557</v>
      </c>
      <c r="O185" s="77">
        <v>41802.283600000002</v>
      </c>
      <c r="P185" s="77">
        <f t="shared" si="2"/>
        <v>52700.6</v>
      </c>
      <c r="Q185" s="14"/>
      <c r="R185" s="14"/>
    </row>
    <row r="186" spans="1:18" x14ac:dyDescent="0.2">
      <c r="A186" s="8">
        <v>183</v>
      </c>
      <c r="B186" s="9" t="s">
        <v>1228</v>
      </c>
      <c r="C186" s="10" t="s">
        <v>1229</v>
      </c>
      <c r="D186" s="11" t="s">
        <v>1230</v>
      </c>
      <c r="E186" s="11" t="s">
        <v>1231</v>
      </c>
      <c r="F186" s="11" t="s">
        <v>1232</v>
      </c>
      <c r="G186" s="12" t="s">
        <v>782</v>
      </c>
      <c r="H186" s="11" t="s">
        <v>1233</v>
      </c>
      <c r="I186" s="12" t="s">
        <v>1234</v>
      </c>
      <c r="J186" s="12" t="s">
        <v>1235</v>
      </c>
      <c r="K186" s="11" t="s">
        <v>1229</v>
      </c>
      <c r="L186" s="12">
        <v>40</v>
      </c>
      <c r="M186" s="66">
        <v>1653.05</v>
      </c>
      <c r="N186" s="77">
        <v>1761</v>
      </c>
      <c r="O186" s="77">
        <v>1383.6220000000001</v>
      </c>
      <c r="P186" s="77">
        <f t="shared" si="2"/>
        <v>1707.0250000000001</v>
      </c>
      <c r="Q186" s="14"/>
      <c r="R186" s="14"/>
    </row>
    <row r="187" spans="1:18" x14ac:dyDescent="0.2">
      <c r="A187" s="8">
        <v>184</v>
      </c>
      <c r="B187" s="9" t="s">
        <v>1236</v>
      </c>
      <c r="C187" s="10" t="s">
        <v>1237</v>
      </c>
      <c r="D187" s="11" t="s">
        <v>1238</v>
      </c>
      <c r="E187" s="11" t="s">
        <v>1239</v>
      </c>
      <c r="F187" s="11" t="s">
        <v>1240</v>
      </c>
      <c r="G187" s="12" t="s">
        <v>22</v>
      </c>
      <c r="H187" s="11" t="s">
        <v>353</v>
      </c>
      <c r="I187" s="12" t="s">
        <v>159</v>
      </c>
      <c r="J187" s="12" t="s">
        <v>1241</v>
      </c>
      <c r="K187" s="11" t="s">
        <v>1237</v>
      </c>
      <c r="L187" s="12">
        <v>20</v>
      </c>
      <c r="M187" s="66">
        <v>665.14</v>
      </c>
      <c r="N187" s="77">
        <v>574</v>
      </c>
      <c r="O187" s="77">
        <v>459.447</v>
      </c>
      <c r="P187" s="77">
        <f t="shared" si="2"/>
        <v>619.56999999999994</v>
      </c>
      <c r="Q187" s="14"/>
      <c r="R187" s="14"/>
    </row>
    <row r="188" spans="1:18" x14ac:dyDescent="0.2">
      <c r="A188" s="8">
        <v>185</v>
      </c>
      <c r="B188" s="9" t="s">
        <v>1242</v>
      </c>
      <c r="C188" s="10" t="s">
        <v>1243</v>
      </c>
      <c r="D188" s="11" t="s">
        <v>1244</v>
      </c>
      <c r="E188" s="11" t="s">
        <v>1245</v>
      </c>
      <c r="F188" s="11" t="s">
        <v>260</v>
      </c>
      <c r="G188" s="12" t="s">
        <v>720</v>
      </c>
      <c r="H188" s="11" t="s">
        <v>261</v>
      </c>
      <c r="I188" s="12" t="s">
        <v>159</v>
      </c>
      <c r="J188" s="12" t="s">
        <v>1246</v>
      </c>
      <c r="K188" s="11" t="s">
        <v>1243</v>
      </c>
      <c r="L188" s="12">
        <v>6</v>
      </c>
      <c r="M188" s="66">
        <v>4521.7666666666664</v>
      </c>
      <c r="N188" s="77">
        <v>2951</v>
      </c>
      <c r="O188" s="77">
        <v>3342.873</v>
      </c>
      <c r="P188" s="77">
        <f t="shared" si="2"/>
        <v>3736.3833333333332</v>
      </c>
      <c r="Q188" s="14"/>
      <c r="R188" s="14"/>
    </row>
    <row r="189" spans="1:18" x14ac:dyDescent="0.2">
      <c r="A189" s="8">
        <v>186</v>
      </c>
      <c r="B189" s="9" t="s">
        <v>1247</v>
      </c>
      <c r="C189" s="10" t="s">
        <v>1248</v>
      </c>
      <c r="D189" s="11" t="s">
        <v>1249</v>
      </c>
      <c r="E189" s="11" t="s">
        <v>1250</v>
      </c>
      <c r="F189" s="11" t="s">
        <v>1251</v>
      </c>
      <c r="G189" s="12" t="s">
        <v>27</v>
      </c>
      <c r="H189" s="11" t="s">
        <v>108</v>
      </c>
      <c r="I189" s="12" t="s">
        <v>28</v>
      </c>
      <c r="J189" s="12" t="s">
        <v>1252</v>
      </c>
      <c r="K189" s="11" t="s">
        <v>1248</v>
      </c>
      <c r="L189" s="12">
        <v>10</v>
      </c>
      <c r="M189" s="66">
        <v>16294.179999999998</v>
      </c>
      <c r="N189" s="77">
        <v>15866</v>
      </c>
      <c r="O189" s="77">
        <v>9780.4120000000003</v>
      </c>
      <c r="P189" s="77">
        <f t="shared" si="2"/>
        <v>16080.09</v>
      </c>
      <c r="Q189" s="14"/>
      <c r="R189" s="14"/>
    </row>
    <row r="190" spans="1:18" x14ac:dyDescent="0.2">
      <c r="A190" s="8">
        <v>187</v>
      </c>
      <c r="B190" s="9" t="s">
        <v>1253</v>
      </c>
      <c r="C190" s="10" t="s">
        <v>1254</v>
      </c>
      <c r="D190" s="11" t="s">
        <v>1255</v>
      </c>
      <c r="E190" s="11" t="s">
        <v>1256</v>
      </c>
      <c r="F190" s="11" t="s">
        <v>1251</v>
      </c>
      <c r="G190" s="12" t="s">
        <v>75</v>
      </c>
      <c r="H190" s="11" t="s">
        <v>206</v>
      </c>
      <c r="I190" s="12" t="s">
        <v>28</v>
      </c>
      <c r="J190" s="12" t="s">
        <v>1257</v>
      </c>
      <c r="K190" s="11" t="s">
        <v>1254</v>
      </c>
      <c r="L190" s="12">
        <v>30</v>
      </c>
      <c r="M190" s="66">
        <v>9254.4666666666672</v>
      </c>
      <c r="N190" s="77">
        <v>9011</v>
      </c>
      <c r="O190" s="77">
        <v>5677.0749999999998</v>
      </c>
      <c r="P190" s="77">
        <f t="shared" si="2"/>
        <v>9132.7333333333336</v>
      </c>
      <c r="Q190" s="14"/>
      <c r="R190" s="14"/>
    </row>
    <row r="191" spans="1:18" x14ac:dyDescent="0.2">
      <c r="A191" s="8">
        <v>188</v>
      </c>
      <c r="B191" s="9" t="s">
        <v>1258</v>
      </c>
      <c r="C191" s="10" t="s">
        <v>1259</v>
      </c>
      <c r="D191" s="11" t="s">
        <v>1260</v>
      </c>
      <c r="E191" s="11" t="s">
        <v>1261</v>
      </c>
      <c r="F191" s="11" t="s">
        <v>1262</v>
      </c>
      <c r="G191" s="12" t="s">
        <v>1263</v>
      </c>
      <c r="H191" s="11" t="s">
        <v>1264</v>
      </c>
      <c r="I191" s="12" t="s">
        <v>1265</v>
      </c>
      <c r="J191" s="12" t="s">
        <v>1266</v>
      </c>
      <c r="K191" s="11" t="s">
        <v>1259</v>
      </c>
      <c r="L191" s="12">
        <v>1</v>
      </c>
      <c r="M191" s="66"/>
      <c r="N191" s="77">
        <v>11719</v>
      </c>
      <c r="O191" s="77">
        <v>6203.0626000000002</v>
      </c>
      <c r="P191" s="77">
        <f t="shared" si="2"/>
        <v>11719</v>
      </c>
      <c r="Q191" s="14"/>
      <c r="R191" s="14"/>
    </row>
    <row r="192" spans="1:18" x14ac:dyDescent="0.2">
      <c r="A192" s="8">
        <v>189</v>
      </c>
      <c r="B192" s="9" t="s">
        <v>1267</v>
      </c>
      <c r="C192" s="10" t="s">
        <v>1268</v>
      </c>
      <c r="D192" s="11" t="s">
        <v>1269</v>
      </c>
      <c r="E192" s="11" t="s">
        <v>1270</v>
      </c>
      <c r="F192" s="11" t="s">
        <v>1013</v>
      </c>
      <c r="G192" s="12" t="s">
        <v>92</v>
      </c>
      <c r="H192" s="11" t="s">
        <v>517</v>
      </c>
      <c r="I192" s="12" t="s">
        <v>370</v>
      </c>
      <c r="J192" s="12" t="s">
        <v>1271</v>
      </c>
      <c r="K192" s="11" t="s">
        <v>1268</v>
      </c>
      <c r="L192" s="12">
        <v>5</v>
      </c>
      <c r="M192" s="66">
        <v>63432.039999999994</v>
      </c>
      <c r="N192" s="77">
        <v>67943</v>
      </c>
      <c r="O192" s="77">
        <v>50983.830199999997</v>
      </c>
      <c r="P192" s="77">
        <f t="shared" si="2"/>
        <v>65687.51999999999</v>
      </c>
      <c r="Q192" s="14"/>
      <c r="R192" s="14"/>
    </row>
    <row r="193" spans="1:18" x14ac:dyDescent="0.2">
      <c r="A193" s="8">
        <v>190</v>
      </c>
      <c r="B193" s="9" t="s">
        <v>1272</v>
      </c>
      <c r="C193" s="10" t="s">
        <v>1273</v>
      </c>
      <c r="D193" s="11" t="s">
        <v>1274</v>
      </c>
      <c r="E193" s="11" t="s">
        <v>1275</v>
      </c>
      <c r="F193" s="11" t="s">
        <v>1013</v>
      </c>
      <c r="G193" s="12" t="s">
        <v>339</v>
      </c>
      <c r="H193" s="11" t="s">
        <v>1014</v>
      </c>
      <c r="I193" s="12" t="s">
        <v>370</v>
      </c>
      <c r="J193" s="12" t="s">
        <v>1276</v>
      </c>
      <c r="K193" s="11" t="s">
        <v>1273</v>
      </c>
      <c r="L193" s="12">
        <v>1</v>
      </c>
      <c r="M193" s="66">
        <v>60125.799999999996</v>
      </c>
      <c r="N193" s="77">
        <v>120742</v>
      </c>
      <c r="O193" s="77">
        <v>69395.508600000001</v>
      </c>
      <c r="P193" s="77">
        <f t="shared" si="2"/>
        <v>90433.9</v>
      </c>
      <c r="Q193" s="14"/>
      <c r="R193" s="14"/>
    </row>
    <row r="194" spans="1:18" x14ac:dyDescent="0.2">
      <c r="A194" s="8">
        <v>191</v>
      </c>
      <c r="B194" s="9" t="s">
        <v>1272</v>
      </c>
      <c r="C194" s="10" t="s">
        <v>1277</v>
      </c>
      <c r="D194" s="11" t="s">
        <v>1274</v>
      </c>
      <c r="E194" s="11" t="s">
        <v>1278</v>
      </c>
      <c r="F194" s="11" t="s">
        <v>1013</v>
      </c>
      <c r="G194" s="12" t="s">
        <v>762</v>
      </c>
      <c r="H194" s="11" t="s">
        <v>1014</v>
      </c>
      <c r="I194" s="12" t="s">
        <v>370</v>
      </c>
      <c r="J194" s="12" t="s">
        <v>1276</v>
      </c>
      <c r="K194" s="11" t="s">
        <v>1277</v>
      </c>
      <c r="L194" s="12">
        <v>2</v>
      </c>
      <c r="M194" s="66">
        <v>60125.799999999996</v>
      </c>
      <c r="N194" s="77">
        <v>60371</v>
      </c>
      <c r="O194" s="77">
        <v>69395.508600000001</v>
      </c>
      <c r="P194" s="77">
        <f t="shared" si="2"/>
        <v>60248.399999999994</v>
      </c>
      <c r="Q194" s="14"/>
      <c r="R194" s="14"/>
    </row>
    <row r="195" spans="1:18" x14ac:dyDescent="0.2">
      <c r="A195" s="8">
        <v>192</v>
      </c>
      <c r="B195" s="9" t="s">
        <v>1279</v>
      </c>
      <c r="C195" s="10" t="s">
        <v>1280</v>
      </c>
      <c r="D195" s="11" t="s">
        <v>1281</v>
      </c>
      <c r="E195" s="11" t="s">
        <v>1282</v>
      </c>
      <c r="F195" s="11" t="s">
        <v>382</v>
      </c>
      <c r="G195" s="12" t="s">
        <v>27</v>
      </c>
      <c r="H195" s="11" t="s">
        <v>383</v>
      </c>
      <c r="I195" s="12" t="s">
        <v>159</v>
      </c>
      <c r="J195" s="12" t="s">
        <v>1283</v>
      </c>
      <c r="K195" s="11" t="s">
        <v>1280</v>
      </c>
      <c r="L195" s="12">
        <v>10</v>
      </c>
      <c r="M195" s="66">
        <v>7528.079999999999</v>
      </c>
      <c r="N195" s="77">
        <v>6495</v>
      </c>
      <c r="O195" s="77">
        <v>5303.1801999999998</v>
      </c>
      <c r="P195" s="77">
        <f t="shared" si="2"/>
        <v>7011.5399999999991</v>
      </c>
      <c r="Q195" s="14"/>
      <c r="R195" s="14"/>
    </row>
    <row r="196" spans="1:18" x14ac:dyDescent="0.2">
      <c r="A196" s="8">
        <v>193</v>
      </c>
      <c r="B196" s="9" t="s">
        <v>1284</v>
      </c>
      <c r="C196" s="10" t="s">
        <v>1285</v>
      </c>
      <c r="D196" s="11" t="s">
        <v>1286</v>
      </c>
      <c r="E196" s="11" t="s">
        <v>1287</v>
      </c>
      <c r="F196" s="11" t="s">
        <v>708</v>
      </c>
      <c r="G196" s="12" t="s">
        <v>720</v>
      </c>
      <c r="H196" s="11" t="s">
        <v>1288</v>
      </c>
      <c r="I196" s="12" t="s">
        <v>454</v>
      </c>
      <c r="J196" s="12" t="s">
        <v>1289</v>
      </c>
      <c r="K196" s="11" t="s">
        <v>1285</v>
      </c>
      <c r="L196" s="12">
        <v>6</v>
      </c>
      <c r="M196" s="66"/>
      <c r="N196" s="77">
        <v>47286</v>
      </c>
      <c r="O196" s="77">
        <v>34608.505400000002</v>
      </c>
      <c r="P196" s="77">
        <f t="shared" si="2"/>
        <v>47286</v>
      </c>
      <c r="Q196" s="14"/>
      <c r="R196" s="14"/>
    </row>
    <row r="197" spans="1:18" x14ac:dyDescent="0.2">
      <c r="A197" s="8">
        <v>194</v>
      </c>
      <c r="B197" s="9" t="s">
        <v>1290</v>
      </c>
      <c r="C197" s="10" t="s">
        <v>1291</v>
      </c>
      <c r="D197" s="11" t="s">
        <v>1292</v>
      </c>
      <c r="E197" s="11" t="s">
        <v>1293</v>
      </c>
      <c r="F197" s="11" t="s">
        <v>1294</v>
      </c>
      <c r="G197" s="12" t="s">
        <v>175</v>
      </c>
      <c r="H197" s="11" t="s">
        <v>108</v>
      </c>
      <c r="I197" s="12" t="s">
        <v>57</v>
      </c>
      <c r="J197" s="12" t="s">
        <v>1295</v>
      </c>
      <c r="K197" s="11" t="s">
        <v>1291</v>
      </c>
      <c r="L197" s="12">
        <v>100</v>
      </c>
      <c r="M197" s="66"/>
      <c r="N197" s="77">
        <v>923</v>
      </c>
      <c r="O197" s="77">
        <v>651.67539999999997</v>
      </c>
      <c r="P197" s="77">
        <f t="shared" ref="P197:P260" si="3">AVERAGE(M197,N197)</f>
        <v>923</v>
      </c>
      <c r="Q197" s="14"/>
      <c r="R197" s="14"/>
    </row>
    <row r="198" spans="1:18" x14ac:dyDescent="0.2">
      <c r="A198" s="8">
        <v>195</v>
      </c>
      <c r="B198" s="9" t="s">
        <v>1296</v>
      </c>
      <c r="C198" s="10" t="s">
        <v>1297</v>
      </c>
      <c r="D198" s="11" t="s">
        <v>1298</v>
      </c>
      <c r="E198" s="11" t="s">
        <v>1299</v>
      </c>
      <c r="F198" s="11" t="s">
        <v>1300</v>
      </c>
      <c r="G198" s="12" t="s">
        <v>22</v>
      </c>
      <c r="H198" s="11" t="s">
        <v>529</v>
      </c>
      <c r="I198" s="12" t="s">
        <v>1301</v>
      </c>
      <c r="J198" s="12" t="s">
        <v>1302</v>
      </c>
      <c r="K198" s="11" t="s">
        <v>1297</v>
      </c>
      <c r="L198" s="12">
        <v>20</v>
      </c>
      <c r="M198" s="66"/>
      <c r="N198" s="77">
        <v>750</v>
      </c>
      <c r="O198" s="77">
        <v>822.77980000000002</v>
      </c>
      <c r="P198" s="77">
        <f t="shared" si="3"/>
        <v>750</v>
      </c>
      <c r="Q198" s="14">
        <v>15848</v>
      </c>
      <c r="R198" s="14" t="s">
        <v>208</v>
      </c>
    </row>
    <row r="199" spans="1:18" x14ac:dyDescent="0.2">
      <c r="A199" s="8">
        <v>196</v>
      </c>
      <c r="B199" s="9" t="s">
        <v>1303</v>
      </c>
      <c r="C199" s="10" t="s">
        <v>1304</v>
      </c>
      <c r="D199" s="11" t="s">
        <v>1305</v>
      </c>
      <c r="E199" s="11" t="s">
        <v>1306</v>
      </c>
      <c r="F199" s="11" t="s">
        <v>1307</v>
      </c>
      <c r="G199" s="12" t="s">
        <v>115</v>
      </c>
      <c r="H199" s="11" t="s">
        <v>108</v>
      </c>
      <c r="I199" s="12" t="s">
        <v>860</v>
      </c>
      <c r="J199" s="12" t="s">
        <v>1308</v>
      </c>
      <c r="K199" s="11" t="s">
        <v>1304</v>
      </c>
      <c r="L199" s="12">
        <v>50</v>
      </c>
      <c r="M199" s="66"/>
      <c r="N199" s="77">
        <v>4140</v>
      </c>
      <c r="O199" s="77">
        <v>2867.5830000000001</v>
      </c>
      <c r="P199" s="77">
        <f t="shared" si="3"/>
        <v>4140</v>
      </c>
      <c r="Q199" s="14"/>
      <c r="R199" s="14"/>
    </row>
    <row r="200" spans="1:18" x14ac:dyDescent="0.2">
      <c r="A200" s="8">
        <v>197</v>
      </c>
      <c r="B200" s="9" t="s">
        <v>1309</v>
      </c>
      <c r="C200" s="10" t="s">
        <v>1310</v>
      </c>
      <c r="D200" s="11" t="s">
        <v>1311</v>
      </c>
      <c r="E200" s="11" t="s">
        <v>1312</v>
      </c>
      <c r="F200" s="11" t="s">
        <v>1313</v>
      </c>
      <c r="G200" s="12" t="s">
        <v>339</v>
      </c>
      <c r="H200" s="11" t="s">
        <v>544</v>
      </c>
      <c r="I200" s="12" t="s">
        <v>28</v>
      </c>
      <c r="J200" s="12" t="s">
        <v>1314</v>
      </c>
      <c r="K200" s="11" t="s">
        <v>1310</v>
      </c>
      <c r="L200" s="12">
        <v>1</v>
      </c>
      <c r="M200" s="66">
        <v>61258.399999999994</v>
      </c>
      <c r="N200" s="77">
        <v>59653</v>
      </c>
      <c r="O200" s="77">
        <v>41783.271999999997</v>
      </c>
      <c r="P200" s="77">
        <f t="shared" si="3"/>
        <v>60455.7</v>
      </c>
      <c r="Q200" s="14"/>
      <c r="R200" s="14"/>
    </row>
    <row r="201" spans="1:18" x14ac:dyDescent="0.2">
      <c r="A201" s="8">
        <v>198</v>
      </c>
      <c r="B201" s="9" t="s">
        <v>1315</v>
      </c>
      <c r="C201" s="10" t="s">
        <v>1316</v>
      </c>
      <c r="D201" s="11" t="s">
        <v>1317</v>
      </c>
      <c r="E201" s="11" t="s">
        <v>1318</v>
      </c>
      <c r="F201" s="11" t="s">
        <v>395</v>
      </c>
      <c r="G201" s="12" t="s">
        <v>75</v>
      </c>
      <c r="H201" s="11" t="s">
        <v>488</v>
      </c>
      <c r="I201" s="12" t="s">
        <v>102</v>
      </c>
      <c r="J201" s="12" t="s">
        <v>1319</v>
      </c>
      <c r="K201" s="11" t="s">
        <v>1316</v>
      </c>
      <c r="L201" s="12">
        <v>30</v>
      </c>
      <c r="M201" s="66">
        <v>1980.4866666666667</v>
      </c>
      <c r="N201" s="77">
        <v>2012</v>
      </c>
      <c r="O201" s="77">
        <v>1380.4534000000001</v>
      </c>
      <c r="P201" s="77">
        <f t="shared" si="3"/>
        <v>1996.2433333333333</v>
      </c>
      <c r="Q201" s="14"/>
      <c r="R201" s="14"/>
    </row>
    <row r="202" spans="1:18" x14ac:dyDescent="0.2">
      <c r="A202" s="8">
        <v>199</v>
      </c>
      <c r="B202" s="9" t="s">
        <v>1320</v>
      </c>
      <c r="C202" s="10" t="s">
        <v>1321</v>
      </c>
      <c r="D202" s="11" t="s">
        <v>1322</v>
      </c>
      <c r="E202" s="11" t="s">
        <v>1323</v>
      </c>
      <c r="F202" s="11" t="s">
        <v>33</v>
      </c>
      <c r="G202" s="12" t="s">
        <v>27</v>
      </c>
      <c r="H202" s="11" t="s">
        <v>108</v>
      </c>
      <c r="I202" s="12" t="s">
        <v>28</v>
      </c>
      <c r="J202" s="12" t="s">
        <v>1324</v>
      </c>
      <c r="K202" s="11" t="s">
        <v>1321</v>
      </c>
      <c r="L202" s="12">
        <v>10</v>
      </c>
      <c r="M202" s="66">
        <v>9853.2000000000007</v>
      </c>
      <c r="N202" s="77">
        <v>9595</v>
      </c>
      <c r="O202" s="77">
        <v>6459.7191999999995</v>
      </c>
      <c r="P202" s="77">
        <f t="shared" si="3"/>
        <v>9724.1</v>
      </c>
      <c r="Q202" s="14"/>
      <c r="R202" s="14"/>
    </row>
    <row r="203" spans="1:18" x14ac:dyDescent="0.2">
      <c r="A203" s="8">
        <v>200</v>
      </c>
      <c r="B203" s="9" t="s">
        <v>1325</v>
      </c>
      <c r="C203" s="10" t="s">
        <v>1326</v>
      </c>
      <c r="D203" s="11" t="s">
        <v>1327</v>
      </c>
      <c r="E203" s="11" t="s">
        <v>1328</v>
      </c>
      <c r="F203" s="11" t="s">
        <v>1251</v>
      </c>
      <c r="G203" s="12" t="s">
        <v>175</v>
      </c>
      <c r="H203" s="11" t="s">
        <v>108</v>
      </c>
      <c r="I203" s="12" t="s">
        <v>1329</v>
      </c>
      <c r="J203" s="12" t="s">
        <v>1330</v>
      </c>
      <c r="K203" s="11" t="s">
        <v>1326</v>
      </c>
      <c r="L203" s="12">
        <v>100</v>
      </c>
      <c r="M203" s="66"/>
      <c r="N203" s="77">
        <v>47</v>
      </c>
      <c r="O203" s="77">
        <v>46.472799999999999</v>
      </c>
      <c r="P203" s="77">
        <f t="shared" si="3"/>
        <v>47</v>
      </c>
      <c r="Q203" s="14"/>
      <c r="R203" s="14"/>
    </row>
    <row r="204" spans="1:18" x14ac:dyDescent="0.2">
      <c r="A204" s="8">
        <v>201</v>
      </c>
      <c r="B204" s="9" t="s">
        <v>1331</v>
      </c>
      <c r="C204" s="10" t="s">
        <v>1332</v>
      </c>
      <c r="D204" s="11" t="s">
        <v>1333</v>
      </c>
      <c r="E204" s="11" t="s">
        <v>1334</v>
      </c>
      <c r="F204" s="11" t="s">
        <v>1335</v>
      </c>
      <c r="G204" s="12" t="s">
        <v>431</v>
      </c>
      <c r="H204" s="11" t="s">
        <v>1336</v>
      </c>
      <c r="I204" s="12" t="s">
        <v>677</v>
      </c>
      <c r="J204" s="12" t="s">
        <v>1337</v>
      </c>
      <c r="K204" s="11" t="s">
        <v>1332</v>
      </c>
      <c r="L204" s="12">
        <v>4</v>
      </c>
      <c r="M204" s="66">
        <v>27195.699999999997</v>
      </c>
      <c r="N204" s="77">
        <v>26483</v>
      </c>
      <c r="O204" s="77">
        <v>18739.100399999999</v>
      </c>
      <c r="P204" s="77">
        <f t="shared" si="3"/>
        <v>26839.35</v>
      </c>
      <c r="Q204" s="14"/>
      <c r="R204" s="14"/>
    </row>
    <row r="205" spans="1:18" x14ac:dyDescent="0.2">
      <c r="A205" s="8">
        <v>202</v>
      </c>
      <c r="B205" s="9" t="s">
        <v>1338</v>
      </c>
      <c r="C205" s="10" t="s">
        <v>1339</v>
      </c>
      <c r="D205" s="11" t="s">
        <v>1340</v>
      </c>
      <c r="E205" s="11" t="s">
        <v>1341</v>
      </c>
      <c r="F205" s="11" t="s">
        <v>487</v>
      </c>
      <c r="G205" s="12" t="s">
        <v>39</v>
      </c>
      <c r="H205" s="11" t="s">
        <v>23</v>
      </c>
      <c r="I205" s="12" t="s">
        <v>1146</v>
      </c>
      <c r="J205" s="12" t="s">
        <v>1342</v>
      </c>
      <c r="K205" s="11" t="s">
        <v>1339</v>
      </c>
      <c r="L205" s="12">
        <v>300</v>
      </c>
      <c r="M205" s="66"/>
      <c r="N205" s="77">
        <v>167</v>
      </c>
      <c r="O205" s="77">
        <v>110.901</v>
      </c>
      <c r="P205" s="77">
        <f t="shared" si="3"/>
        <v>167</v>
      </c>
      <c r="Q205" s="14"/>
      <c r="R205" s="14"/>
    </row>
    <row r="206" spans="1:18" x14ac:dyDescent="0.2">
      <c r="A206" s="8">
        <v>203</v>
      </c>
      <c r="B206" s="9" t="s">
        <v>1343</v>
      </c>
      <c r="C206" s="10" t="s">
        <v>1344</v>
      </c>
      <c r="D206" s="11" t="s">
        <v>1345</v>
      </c>
      <c r="E206" s="11" t="s">
        <v>1346</v>
      </c>
      <c r="F206" s="11" t="s">
        <v>972</v>
      </c>
      <c r="G206" s="12" t="s">
        <v>75</v>
      </c>
      <c r="H206" s="11" t="s">
        <v>23</v>
      </c>
      <c r="I206" s="12" t="s">
        <v>481</v>
      </c>
      <c r="J206" s="12" t="s">
        <v>1347</v>
      </c>
      <c r="K206" s="11" t="s">
        <v>1344</v>
      </c>
      <c r="L206" s="12">
        <v>30</v>
      </c>
      <c r="M206" s="66"/>
      <c r="N206" s="77">
        <v>270</v>
      </c>
      <c r="O206" s="77">
        <v>428.81720000000001</v>
      </c>
      <c r="P206" s="77">
        <f t="shared" si="3"/>
        <v>270</v>
      </c>
      <c r="Q206" s="14"/>
      <c r="R206" s="14"/>
    </row>
    <row r="207" spans="1:18" x14ac:dyDescent="0.2">
      <c r="A207" s="8">
        <v>204</v>
      </c>
      <c r="B207" s="9" t="s">
        <v>1348</v>
      </c>
      <c r="C207" s="10" t="s">
        <v>1349</v>
      </c>
      <c r="D207" s="11" t="s">
        <v>1350</v>
      </c>
      <c r="E207" s="11" t="s">
        <v>1351</v>
      </c>
      <c r="F207" s="11" t="s">
        <v>479</v>
      </c>
      <c r="G207" s="12" t="s">
        <v>1352</v>
      </c>
      <c r="H207" s="11" t="s">
        <v>1353</v>
      </c>
      <c r="I207" s="12" t="s">
        <v>481</v>
      </c>
      <c r="J207" s="12" t="s">
        <v>1354</v>
      </c>
      <c r="K207" s="11" t="s">
        <v>1349</v>
      </c>
      <c r="L207" s="12">
        <v>1</v>
      </c>
      <c r="M207" s="66">
        <v>85752.799999999988</v>
      </c>
      <c r="N207" s="77">
        <v>83501</v>
      </c>
      <c r="O207" s="77">
        <v>64749.284800000001</v>
      </c>
      <c r="P207" s="77">
        <f t="shared" si="3"/>
        <v>84626.9</v>
      </c>
      <c r="Q207" s="14"/>
      <c r="R207" s="14"/>
    </row>
    <row r="208" spans="1:18" x14ac:dyDescent="0.2">
      <c r="A208" s="8">
        <v>205</v>
      </c>
      <c r="B208" s="9" t="s">
        <v>1355</v>
      </c>
      <c r="C208" s="10" t="s">
        <v>1356</v>
      </c>
      <c r="D208" s="11" t="s">
        <v>1357</v>
      </c>
      <c r="E208" s="11" t="s">
        <v>1358</v>
      </c>
      <c r="F208" s="11" t="s">
        <v>1300</v>
      </c>
      <c r="G208" s="12" t="s">
        <v>437</v>
      </c>
      <c r="H208" s="11" t="s">
        <v>1359</v>
      </c>
      <c r="I208" s="12" t="s">
        <v>1301</v>
      </c>
      <c r="J208" s="12" t="s">
        <v>1360</v>
      </c>
      <c r="K208" s="11" t="s">
        <v>1356</v>
      </c>
      <c r="L208" s="12">
        <v>1</v>
      </c>
      <c r="M208" s="66"/>
      <c r="N208" s="77">
        <v>13490</v>
      </c>
      <c r="O208" s="77">
        <v>14291.4422</v>
      </c>
      <c r="P208" s="77">
        <f t="shared" si="3"/>
        <v>13490</v>
      </c>
      <c r="Q208" s="14">
        <v>13751</v>
      </c>
      <c r="R208" s="14" t="s">
        <v>208</v>
      </c>
    </row>
    <row r="209" spans="1:18" x14ac:dyDescent="0.2">
      <c r="A209" s="8">
        <v>206</v>
      </c>
      <c r="B209" s="9" t="s">
        <v>1361</v>
      </c>
      <c r="C209" s="10" t="s">
        <v>1362</v>
      </c>
      <c r="D209" s="11" t="s">
        <v>1363</v>
      </c>
      <c r="E209" s="11" t="s">
        <v>1364</v>
      </c>
      <c r="F209" s="11" t="s">
        <v>708</v>
      </c>
      <c r="G209" s="12" t="s">
        <v>27</v>
      </c>
      <c r="H209" s="11" t="s">
        <v>222</v>
      </c>
      <c r="I209" s="12" t="s">
        <v>68</v>
      </c>
      <c r="J209" s="12" t="s">
        <v>1365</v>
      </c>
      <c r="K209" s="11" t="s">
        <v>1362</v>
      </c>
      <c r="L209" s="12">
        <v>10</v>
      </c>
      <c r="M209" s="66"/>
      <c r="N209" s="77">
        <v>700</v>
      </c>
      <c r="O209" s="77">
        <v>580.91</v>
      </c>
      <c r="P209" s="77">
        <f t="shared" si="3"/>
        <v>700</v>
      </c>
      <c r="Q209" s="14"/>
      <c r="R209" s="14"/>
    </row>
    <row r="210" spans="1:18" x14ac:dyDescent="0.2">
      <c r="A210" s="8">
        <v>207</v>
      </c>
      <c r="B210" s="9" t="s">
        <v>1366</v>
      </c>
      <c r="C210" s="10" t="s">
        <v>1367</v>
      </c>
      <c r="D210" s="11" t="s">
        <v>1368</v>
      </c>
      <c r="E210" s="11" t="s">
        <v>1369</v>
      </c>
      <c r="F210" s="11" t="s">
        <v>33</v>
      </c>
      <c r="G210" s="12" t="s">
        <v>684</v>
      </c>
      <c r="H210" s="11" t="s">
        <v>565</v>
      </c>
      <c r="I210" s="12" t="s">
        <v>36</v>
      </c>
      <c r="J210" s="12" t="s">
        <v>1370</v>
      </c>
      <c r="K210" s="11" t="s">
        <v>1367</v>
      </c>
      <c r="L210" s="12">
        <v>1</v>
      </c>
      <c r="M210" s="66">
        <v>92612.799999999988</v>
      </c>
      <c r="N210" s="77">
        <v>94880</v>
      </c>
      <c r="O210" s="77">
        <v>70158.085000000006</v>
      </c>
      <c r="P210" s="77">
        <f t="shared" si="3"/>
        <v>93746.4</v>
      </c>
      <c r="Q210" s="14"/>
      <c r="R210" s="14"/>
    </row>
    <row r="211" spans="1:18" x14ac:dyDescent="0.2">
      <c r="A211" s="8">
        <v>208</v>
      </c>
      <c r="B211" s="9" t="s">
        <v>1371</v>
      </c>
      <c r="C211" s="10" t="s">
        <v>1372</v>
      </c>
      <c r="D211" s="11" t="s">
        <v>1373</v>
      </c>
      <c r="E211" s="11" t="s">
        <v>1374</v>
      </c>
      <c r="F211" s="11" t="s">
        <v>1199</v>
      </c>
      <c r="G211" s="12" t="s">
        <v>175</v>
      </c>
      <c r="H211" s="11" t="s">
        <v>421</v>
      </c>
      <c r="I211" s="12" t="s">
        <v>68</v>
      </c>
      <c r="J211" s="12" t="s">
        <v>1375</v>
      </c>
      <c r="K211" s="11" t="s">
        <v>1372</v>
      </c>
      <c r="L211" s="12">
        <v>100</v>
      </c>
      <c r="M211" s="66">
        <v>199.37399999999997</v>
      </c>
      <c r="N211" s="77">
        <v>200</v>
      </c>
      <c r="O211" s="77">
        <v>160.54239999999999</v>
      </c>
      <c r="P211" s="77">
        <f t="shared" si="3"/>
        <v>199.68699999999998</v>
      </c>
      <c r="Q211" s="14"/>
      <c r="R211" s="14"/>
    </row>
    <row r="212" spans="1:18" x14ac:dyDescent="0.2">
      <c r="A212" s="8">
        <v>209</v>
      </c>
      <c r="B212" s="9" t="s">
        <v>1376</v>
      </c>
      <c r="C212" s="10" t="s">
        <v>1377</v>
      </c>
      <c r="D212" s="11" t="s">
        <v>1378</v>
      </c>
      <c r="E212" s="11" t="s">
        <v>1379</v>
      </c>
      <c r="F212" s="11" t="s">
        <v>1380</v>
      </c>
      <c r="G212" s="12" t="s">
        <v>75</v>
      </c>
      <c r="H212" s="11" t="s">
        <v>1200</v>
      </c>
      <c r="I212" s="12" t="s">
        <v>439</v>
      </c>
      <c r="J212" s="12" t="s">
        <v>1381</v>
      </c>
      <c r="K212" s="11" t="s">
        <v>1377</v>
      </c>
      <c r="L212" s="12">
        <v>30</v>
      </c>
      <c r="M212" s="66">
        <v>1411.5733333333333</v>
      </c>
      <c r="N212" s="77">
        <v>1363</v>
      </c>
      <c r="O212" s="77">
        <v>860.803</v>
      </c>
      <c r="P212" s="77">
        <f t="shared" si="3"/>
        <v>1387.2866666666666</v>
      </c>
      <c r="Q212" s="14"/>
      <c r="R212" s="14"/>
    </row>
    <row r="213" spans="1:18" x14ac:dyDescent="0.2">
      <c r="A213" s="8">
        <v>210</v>
      </c>
      <c r="B213" s="9" t="s">
        <v>1382</v>
      </c>
      <c r="C213" s="10" t="s">
        <v>1383</v>
      </c>
      <c r="D213" s="11" t="s">
        <v>1384</v>
      </c>
      <c r="E213" s="11" t="s">
        <v>1385</v>
      </c>
      <c r="F213" s="11" t="s">
        <v>1386</v>
      </c>
      <c r="G213" s="12" t="s">
        <v>75</v>
      </c>
      <c r="H213" s="11" t="s">
        <v>23</v>
      </c>
      <c r="I213" s="12" t="s">
        <v>57</v>
      </c>
      <c r="J213" s="12" t="s">
        <v>1387</v>
      </c>
      <c r="K213" s="11" t="s">
        <v>1383</v>
      </c>
      <c r="L213" s="12">
        <v>30</v>
      </c>
      <c r="M213" s="66">
        <v>2866.7799999999997</v>
      </c>
      <c r="N213" s="77">
        <v>2792</v>
      </c>
      <c r="O213" s="77">
        <v>1671.9646</v>
      </c>
      <c r="P213" s="77">
        <f t="shared" si="3"/>
        <v>2829.39</v>
      </c>
      <c r="Q213" s="14"/>
      <c r="R213" s="14"/>
    </row>
    <row r="214" spans="1:18" x14ac:dyDescent="0.2">
      <c r="A214" s="8">
        <v>211</v>
      </c>
      <c r="B214" s="9" t="s">
        <v>1388</v>
      </c>
      <c r="C214" s="10" t="s">
        <v>1389</v>
      </c>
      <c r="D214" s="11" t="s">
        <v>1390</v>
      </c>
      <c r="E214" s="11" t="s">
        <v>1391</v>
      </c>
      <c r="F214" s="11" t="s">
        <v>1392</v>
      </c>
      <c r="G214" s="12" t="s">
        <v>22</v>
      </c>
      <c r="H214" s="11" t="s">
        <v>1393</v>
      </c>
      <c r="I214" s="12" t="s">
        <v>68</v>
      </c>
      <c r="J214" s="12" t="s">
        <v>1394</v>
      </c>
      <c r="K214" s="11" t="s">
        <v>1389</v>
      </c>
      <c r="L214" s="12">
        <v>20</v>
      </c>
      <c r="M214" s="66">
        <v>419.50999999999993</v>
      </c>
      <c r="N214" s="77">
        <v>329</v>
      </c>
      <c r="O214" s="77">
        <v>258.76900000000001</v>
      </c>
      <c r="P214" s="77">
        <f t="shared" si="3"/>
        <v>374.255</v>
      </c>
      <c r="Q214" s="14"/>
      <c r="R214" s="14"/>
    </row>
    <row r="215" spans="1:18" x14ac:dyDescent="0.2">
      <c r="A215" s="8">
        <v>212</v>
      </c>
      <c r="B215" s="9" t="s">
        <v>1395</v>
      </c>
      <c r="C215" s="10" t="s">
        <v>1396</v>
      </c>
      <c r="D215" s="11" t="s">
        <v>1397</v>
      </c>
      <c r="E215" s="11" t="s">
        <v>1398</v>
      </c>
      <c r="F215" s="11" t="s">
        <v>1380</v>
      </c>
      <c r="G215" s="12" t="s">
        <v>414</v>
      </c>
      <c r="H215" s="11" t="s">
        <v>1399</v>
      </c>
      <c r="I215" s="12" t="s">
        <v>439</v>
      </c>
      <c r="J215" s="12" t="s">
        <v>1400</v>
      </c>
      <c r="K215" s="11" t="s">
        <v>1396</v>
      </c>
      <c r="L215" s="12">
        <v>1</v>
      </c>
      <c r="M215" s="66">
        <v>38035.199999999997</v>
      </c>
      <c r="N215" s="77">
        <v>37377</v>
      </c>
      <c r="O215" s="77">
        <v>29467.98</v>
      </c>
      <c r="P215" s="77">
        <f t="shared" si="3"/>
        <v>37706.1</v>
      </c>
      <c r="Q215" s="14"/>
      <c r="R215" s="14"/>
    </row>
    <row r="216" spans="1:18" x14ac:dyDescent="0.2">
      <c r="A216" s="8">
        <v>213</v>
      </c>
      <c r="B216" s="9" t="s">
        <v>1401</v>
      </c>
      <c r="C216" s="10" t="s">
        <v>1402</v>
      </c>
      <c r="D216" s="11" t="s">
        <v>1403</v>
      </c>
      <c r="E216" s="11" t="s">
        <v>1404</v>
      </c>
      <c r="F216" s="11" t="s">
        <v>593</v>
      </c>
      <c r="G216" s="12" t="s">
        <v>27</v>
      </c>
      <c r="H216" s="11" t="s">
        <v>1200</v>
      </c>
      <c r="I216" s="12" t="s">
        <v>68</v>
      </c>
      <c r="J216" s="12" t="s">
        <v>1405</v>
      </c>
      <c r="K216" s="11" t="s">
        <v>1402</v>
      </c>
      <c r="L216" s="12">
        <v>10</v>
      </c>
      <c r="M216" s="66">
        <v>1802.08</v>
      </c>
      <c r="N216" s="77">
        <v>1566</v>
      </c>
      <c r="O216" s="77">
        <v>1175.5506</v>
      </c>
      <c r="P216" s="77">
        <f t="shared" si="3"/>
        <v>1684.04</v>
      </c>
      <c r="Q216" s="14"/>
      <c r="R216" s="14"/>
    </row>
    <row r="217" spans="1:18" x14ac:dyDescent="0.2">
      <c r="A217" s="8">
        <v>214</v>
      </c>
      <c r="B217" s="9" t="s">
        <v>1406</v>
      </c>
      <c r="C217" s="10" t="s">
        <v>1407</v>
      </c>
      <c r="D217" s="11" t="s">
        <v>1408</v>
      </c>
      <c r="E217" s="11" t="s">
        <v>1409</v>
      </c>
      <c r="F217" s="11" t="s">
        <v>1410</v>
      </c>
      <c r="G217" s="12" t="s">
        <v>339</v>
      </c>
      <c r="H217" s="11" t="s">
        <v>1411</v>
      </c>
      <c r="I217" s="12" t="s">
        <v>454</v>
      </c>
      <c r="J217" s="12" t="s">
        <v>1412</v>
      </c>
      <c r="K217" s="11" t="s">
        <v>1407</v>
      </c>
      <c r="L217" s="12">
        <v>1</v>
      </c>
      <c r="M217" s="66">
        <v>11057.199999999999</v>
      </c>
      <c r="N217" s="77">
        <v>7898</v>
      </c>
      <c r="O217" s="77">
        <v>8341.8675999999996</v>
      </c>
      <c r="P217" s="77">
        <f t="shared" si="3"/>
        <v>9477.5999999999985</v>
      </c>
      <c r="Q217" s="14">
        <v>7898</v>
      </c>
      <c r="R217" s="14" t="s">
        <v>208</v>
      </c>
    </row>
    <row r="218" spans="1:18" x14ac:dyDescent="0.2">
      <c r="A218" s="8">
        <v>215</v>
      </c>
      <c r="B218" s="9" t="s">
        <v>1413</v>
      </c>
      <c r="C218" s="10" t="s">
        <v>1414</v>
      </c>
      <c r="D218" s="11" t="s">
        <v>1415</v>
      </c>
      <c r="E218" s="11" t="s">
        <v>1416</v>
      </c>
      <c r="F218" s="11" t="s">
        <v>1417</v>
      </c>
      <c r="G218" s="12" t="s">
        <v>327</v>
      </c>
      <c r="H218" s="11" t="s">
        <v>1418</v>
      </c>
      <c r="I218" s="12" t="s">
        <v>481</v>
      </c>
      <c r="J218" s="12" t="s">
        <v>1419</v>
      </c>
      <c r="K218" s="11" t="s">
        <v>1414</v>
      </c>
      <c r="L218" s="12">
        <v>1</v>
      </c>
      <c r="M218" s="82">
        <v>67719.399999999994</v>
      </c>
      <c r="N218" s="77">
        <v>4771</v>
      </c>
      <c r="O218" s="77">
        <v>3035.5187999999998</v>
      </c>
      <c r="P218" s="77">
        <f t="shared" si="3"/>
        <v>36245.199999999997</v>
      </c>
      <c r="Q218" s="14"/>
      <c r="R218" s="14"/>
    </row>
    <row r="219" spans="1:18" x14ac:dyDescent="0.2">
      <c r="A219" s="8">
        <v>216</v>
      </c>
      <c r="B219" s="9" t="s">
        <v>1420</v>
      </c>
      <c r="C219" s="10" t="s">
        <v>1421</v>
      </c>
      <c r="D219" s="11" t="s">
        <v>1422</v>
      </c>
      <c r="E219" s="11" t="s">
        <v>1423</v>
      </c>
      <c r="F219" s="11" t="s">
        <v>479</v>
      </c>
      <c r="G219" s="12" t="s">
        <v>144</v>
      </c>
      <c r="H219" s="11" t="s">
        <v>85</v>
      </c>
      <c r="I219" s="12" t="s">
        <v>481</v>
      </c>
      <c r="J219" s="12" t="s">
        <v>1424</v>
      </c>
      <c r="K219" s="11" t="s">
        <v>1421</v>
      </c>
      <c r="L219" s="12">
        <v>1</v>
      </c>
      <c r="M219" s="66"/>
      <c r="N219" s="77">
        <v>3420</v>
      </c>
      <c r="O219" s="77">
        <v>2101.8380000000002</v>
      </c>
      <c r="P219" s="77">
        <f t="shared" si="3"/>
        <v>3420</v>
      </c>
      <c r="Q219" s="14"/>
      <c r="R219" s="14"/>
    </row>
    <row r="220" spans="1:18" x14ac:dyDescent="0.2">
      <c r="A220" s="8">
        <v>217</v>
      </c>
      <c r="B220" s="9" t="s">
        <v>1425</v>
      </c>
      <c r="C220" s="10" t="s">
        <v>1426</v>
      </c>
      <c r="D220" s="11" t="s">
        <v>1427</v>
      </c>
      <c r="E220" s="11" t="s">
        <v>1428</v>
      </c>
      <c r="F220" s="11" t="s">
        <v>1429</v>
      </c>
      <c r="G220" s="12" t="s">
        <v>27</v>
      </c>
      <c r="H220" s="11" t="s">
        <v>517</v>
      </c>
      <c r="I220" s="12" t="s">
        <v>24</v>
      </c>
      <c r="J220" s="12" t="s">
        <v>1430</v>
      </c>
      <c r="K220" s="11" t="s">
        <v>1426</v>
      </c>
      <c r="L220" s="12">
        <v>10</v>
      </c>
      <c r="M220" s="66">
        <v>22320.48</v>
      </c>
      <c r="N220" s="77">
        <v>21891</v>
      </c>
      <c r="O220" s="77">
        <v>14455.153200000001</v>
      </c>
      <c r="P220" s="77">
        <f t="shared" si="3"/>
        <v>22105.739999999998</v>
      </c>
      <c r="Q220" s="14"/>
      <c r="R220" s="14"/>
    </row>
    <row r="221" spans="1:18" x14ac:dyDescent="0.2">
      <c r="A221" s="8">
        <v>218</v>
      </c>
      <c r="B221" s="9" t="s">
        <v>1431</v>
      </c>
      <c r="C221" s="10" t="s">
        <v>1432</v>
      </c>
      <c r="D221" s="11" t="s">
        <v>1433</v>
      </c>
      <c r="E221" s="11" t="s">
        <v>1434</v>
      </c>
      <c r="F221" s="11" t="s">
        <v>866</v>
      </c>
      <c r="G221" s="12" t="s">
        <v>75</v>
      </c>
      <c r="H221" s="11" t="s">
        <v>867</v>
      </c>
      <c r="I221" s="12" t="s">
        <v>28</v>
      </c>
      <c r="J221" s="12" t="s">
        <v>1435</v>
      </c>
      <c r="K221" s="11" t="s">
        <v>1432</v>
      </c>
      <c r="L221" s="12">
        <v>30</v>
      </c>
      <c r="M221" s="66">
        <v>5113.8266666666659</v>
      </c>
      <c r="N221" s="77">
        <v>5257</v>
      </c>
      <c r="O221" s="77">
        <v>3418.9193999999998</v>
      </c>
      <c r="P221" s="77">
        <f t="shared" si="3"/>
        <v>5185.413333333333</v>
      </c>
      <c r="Q221" s="14"/>
      <c r="R221" s="14"/>
    </row>
    <row r="222" spans="1:18" x14ac:dyDescent="0.2">
      <c r="A222" s="8">
        <v>219</v>
      </c>
      <c r="B222" s="9" t="s">
        <v>1436</v>
      </c>
      <c r="C222" s="10" t="s">
        <v>1437</v>
      </c>
      <c r="D222" s="11" t="s">
        <v>1438</v>
      </c>
      <c r="E222" s="11" t="s">
        <v>1439</v>
      </c>
      <c r="F222" s="11" t="s">
        <v>1251</v>
      </c>
      <c r="G222" s="12" t="s">
        <v>75</v>
      </c>
      <c r="H222" s="11" t="s">
        <v>206</v>
      </c>
      <c r="I222" s="12" t="s">
        <v>102</v>
      </c>
      <c r="J222" s="12" t="s">
        <v>1440</v>
      </c>
      <c r="K222" s="11" t="s">
        <v>1437</v>
      </c>
      <c r="L222" s="12">
        <v>30</v>
      </c>
      <c r="M222" s="66">
        <v>9939.5333333333328</v>
      </c>
      <c r="N222" s="77">
        <v>10231</v>
      </c>
      <c r="O222" s="77">
        <v>7098.7201999999997</v>
      </c>
      <c r="P222" s="77">
        <f t="shared" si="3"/>
        <v>10085.266666666666</v>
      </c>
      <c r="Q222" s="14"/>
      <c r="R222" s="14"/>
    </row>
    <row r="223" spans="1:18" x14ac:dyDescent="0.2">
      <c r="A223" s="8">
        <v>220</v>
      </c>
      <c r="B223" s="9" t="s">
        <v>1441</v>
      </c>
      <c r="C223" s="10" t="s">
        <v>1442</v>
      </c>
      <c r="D223" s="11" t="s">
        <v>1443</v>
      </c>
      <c r="E223" s="11" t="s">
        <v>1444</v>
      </c>
      <c r="F223" s="11" t="s">
        <v>128</v>
      </c>
      <c r="G223" s="12" t="s">
        <v>339</v>
      </c>
      <c r="H223" s="11" t="s">
        <v>130</v>
      </c>
      <c r="I223" s="12" t="s">
        <v>68</v>
      </c>
      <c r="J223" s="12" t="s">
        <v>1445</v>
      </c>
      <c r="K223" s="11" t="s">
        <v>1442</v>
      </c>
      <c r="L223" s="12">
        <v>1</v>
      </c>
      <c r="M223" s="66">
        <v>3354.3999999999996</v>
      </c>
      <c r="N223" s="77">
        <v>3500</v>
      </c>
      <c r="O223" s="77">
        <v>3255.2084</v>
      </c>
      <c r="P223" s="77">
        <f t="shared" si="3"/>
        <v>3427.2</v>
      </c>
      <c r="Q223" s="14"/>
      <c r="R223" s="14"/>
    </row>
    <row r="224" spans="1:18" x14ac:dyDescent="0.2">
      <c r="A224" s="8">
        <v>221</v>
      </c>
      <c r="B224" s="9" t="s">
        <v>1446</v>
      </c>
      <c r="C224" s="10" t="s">
        <v>1447</v>
      </c>
      <c r="D224" s="11" t="s">
        <v>1448</v>
      </c>
      <c r="E224" s="11" t="s">
        <v>1449</v>
      </c>
      <c r="F224" s="11" t="s">
        <v>1450</v>
      </c>
      <c r="G224" s="12" t="s">
        <v>92</v>
      </c>
      <c r="H224" s="11" t="s">
        <v>1451</v>
      </c>
      <c r="I224" s="12" t="s">
        <v>68</v>
      </c>
      <c r="J224" s="12" t="s">
        <v>1452</v>
      </c>
      <c r="K224" s="11" t="s">
        <v>1447</v>
      </c>
      <c r="L224" s="12">
        <v>5</v>
      </c>
      <c r="M224" s="66">
        <v>7005.32</v>
      </c>
      <c r="N224" s="77">
        <v>6085</v>
      </c>
      <c r="O224" s="77">
        <v>3301.6812</v>
      </c>
      <c r="P224" s="77">
        <f t="shared" si="3"/>
        <v>6545.16</v>
      </c>
      <c r="Q224" s="14"/>
      <c r="R224" s="14"/>
    </row>
    <row r="225" spans="1:18" x14ac:dyDescent="0.2">
      <c r="A225" s="8">
        <v>222</v>
      </c>
      <c r="B225" s="9" t="s">
        <v>1453</v>
      </c>
      <c r="C225" s="10" t="s">
        <v>1454</v>
      </c>
      <c r="D225" s="11" t="s">
        <v>1455</v>
      </c>
      <c r="E225" s="11" t="s">
        <v>1456</v>
      </c>
      <c r="F225" s="11" t="s">
        <v>1457</v>
      </c>
      <c r="G225" s="12" t="s">
        <v>137</v>
      </c>
      <c r="H225" s="11" t="s">
        <v>1458</v>
      </c>
      <c r="I225" s="12" t="s">
        <v>1459</v>
      </c>
      <c r="J225" s="12" t="s">
        <v>1460</v>
      </c>
      <c r="K225" s="11" t="s">
        <v>1454</v>
      </c>
      <c r="L225" s="12">
        <v>1</v>
      </c>
      <c r="M225" s="66">
        <v>54826.799999999996</v>
      </c>
      <c r="N225" s="77">
        <v>56577</v>
      </c>
      <c r="O225" s="77">
        <v>38323.160799999998</v>
      </c>
      <c r="P225" s="77">
        <f t="shared" si="3"/>
        <v>55701.899999999994</v>
      </c>
      <c r="Q225" s="14"/>
      <c r="R225" s="14"/>
    </row>
    <row r="226" spans="1:18" x14ac:dyDescent="0.2">
      <c r="A226" s="8">
        <v>223</v>
      </c>
      <c r="B226" s="9" t="s">
        <v>1461</v>
      </c>
      <c r="C226" s="10" t="s">
        <v>1462</v>
      </c>
      <c r="D226" s="11" t="s">
        <v>1463</v>
      </c>
      <c r="E226" s="11" t="s">
        <v>1464</v>
      </c>
      <c r="F226" s="11" t="s">
        <v>494</v>
      </c>
      <c r="G226" s="12" t="s">
        <v>175</v>
      </c>
      <c r="H226" s="11" t="s">
        <v>222</v>
      </c>
      <c r="I226" s="12" t="s">
        <v>68</v>
      </c>
      <c r="J226" s="12" t="s">
        <v>1465</v>
      </c>
      <c r="K226" s="11" t="s">
        <v>1462</v>
      </c>
      <c r="L226" s="12">
        <v>100</v>
      </c>
      <c r="M226" s="66">
        <v>143.49999999999997</v>
      </c>
      <c r="N226" s="77">
        <v>200</v>
      </c>
      <c r="O226" s="77">
        <v>132.02500000000001</v>
      </c>
      <c r="P226" s="77">
        <f t="shared" si="3"/>
        <v>171.75</v>
      </c>
      <c r="Q226" s="14"/>
      <c r="R226" s="14"/>
    </row>
    <row r="227" spans="1:18" x14ac:dyDescent="0.2">
      <c r="A227" s="8">
        <v>224</v>
      </c>
      <c r="B227" s="9" t="s">
        <v>1466</v>
      </c>
      <c r="C227" s="10" t="s">
        <v>1467</v>
      </c>
      <c r="D227" s="11" t="s">
        <v>1468</v>
      </c>
      <c r="E227" s="11" t="s">
        <v>1469</v>
      </c>
      <c r="F227" s="11" t="s">
        <v>376</v>
      </c>
      <c r="G227" s="12" t="s">
        <v>414</v>
      </c>
      <c r="H227" s="11" t="s">
        <v>282</v>
      </c>
      <c r="I227" s="12" t="s">
        <v>168</v>
      </c>
      <c r="J227" s="12" t="s">
        <v>1470</v>
      </c>
      <c r="K227" s="11" t="s">
        <v>1467</v>
      </c>
      <c r="L227" s="12">
        <v>1</v>
      </c>
      <c r="M227" s="66">
        <v>58463.999999999993</v>
      </c>
      <c r="N227" s="77">
        <v>59836</v>
      </c>
      <c r="O227" s="77">
        <v>38389.701399999998</v>
      </c>
      <c r="P227" s="77">
        <f t="shared" si="3"/>
        <v>59150</v>
      </c>
      <c r="Q227" s="14"/>
      <c r="R227" s="14"/>
    </row>
    <row r="228" spans="1:18" x14ac:dyDescent="0.2">
      <c r="A228" s="8">
        <v>225</v>
      </c>
      <c r="B228" s="9" t="s">
        <v>1471</v>
      </c>
      <c r="C228" s="10" t="s">
        <v>1472</v>
      </c>
      <c r="D228" s="11" t="s">
        <v>1473</v>
      </c>
      <c r="E228" s="11" t="s">
        <v>1474</v>
      </c>
      <c r="F228" s="11" t="s">
        <v>1475</v>
      </c>
      <c r="G228" s="12" t="s">
        <v>1476</v>
      </c>
      <c r="H228" s="11" t="s">
        <v>1477</v>
      </c>
      <c r="I228" s="12" t="s">
        <v>102</v>
      </c>
      <c r="J228" s="12" t="s">
        <v>1478</v>
      </c>
      <c r="K228" s="11" t="s">
        <v>1472</v>
      </c>
      <c r="L228" s="12">
        <v>1</v>
      </c>
      <c r="M228" s="66"/>
      <c r="N228" s="77">
        <v>12034</v>
      </c>
      <c r="O228" s="77">
        <v>4700.09</v>
      </c>
      <c r="P228" s="77">
        <f t="shared" si="3"/>
        <v>12034</v>
      </c>
      <c r="Q228" s="14"/>
      <c r="R228" s="14"/>
    </row>
    <row r="229" spans="1:18" x14ac:dyDescent="0.2">
      <c r="A229" s="8">
        <v>226</v>
      </c>
      <c r="B229" s="9" t="s">
        <v>1480</v>
      </c>
      <c r="C229" s="10" t="s">
        <v>1481</v>
      </c>
      <c r="D229" s="11" t="s">
        <v>1482</v>
      </c>
      <c r="E229" s="11" t="s">
        <v>1483</v>
      </c>
      <c r="F229" s="11" t="s">
        <v>1484</v>
      </c>
      <c r="G229" s="12" t="s">
        <v>562</v>
      </c>
      <c r="H229" s="11" t="s">
        <v>1485</v>
      </c>
      <c r="I229" s="12" t="s">
        <v>1486</v>
      </c>
      <c r="J229" s="12" t="s">
        <v>1487</v>
      </c>
      <c r="K229" s="11" t="s">
        <v>1481</v>
      </c>
      <c r="L229" s="12">
        <v>1</v>
      </c>
      <c r="M229" s="66">
        <v>36664.6</v>
      </c>
      <c r="N229" s="77">
        <v>26200</v>
      </c>
      <c r="O229" s="77">
        <v>27672.44</v>
      </c>
      <c r="P229" s="77">
        <f t="shared" si="3"/>
        <v>31432.3</v>
      </c>
      <c r="Q229" s="14">
        <v>26200</v>
      </c>
      <c r="R229" s="14" t="s">
        <v>208</v>
      </c>
    </row>
    <row r="230" spans="1:18" x14ac:dyDescent="0.2">
      <c r="A230" s="8">
        <v>227</v>
      </c>
      <c r="B230" s="9" t="s">
        <v>1488</v>
      </c>
      <c r="C230" s="10" t="s">
        <v>1489</v>
      </c>
      <c r="D230" s="11" t="s">
        <v>1490</v>
      </c>
      <c r="E230" s="11" t="s">
        <v>1491</v>
      </c>
      <c r="F230" s="11" t="s">
        <v>1492</v>
      </c>
      <c r="G230" s="12" t="s">
        <v>1493</v>
      </c>
      <c r="H230" s="11" t="s">
        <v>222</v>
      </c>
      <c r="I230" s="12" t="s">
        <v>518</v>
      </c>
      <c r="J230" s="12" t="s">
        <v>1494</v>
      </c>
      <c r="K230" s="11" t="s">
        <v>1489</v>
      </c>
      <c r="L230" s="12">
        <v>250</v>
      </c>
      <c r="M230" s="66">
        <v>326.67599999999999</v>
      </c>
      <c r="N230" s="77">
        <v>300</v>
      </c>
      <c r="O230" s="77">
        <v>203.8466</v>
      </c>
      <c r="P230" s="77">
        <f t="shared" si="3"/>
        <v>313.33799999999997</v>
      </c>
      <c r="Q230" s="14"/>
      <c r="R230" s="14"/>
    </row>
    <row r="231" spans="1:18" x14ac:dyDescent="0.2">
      <c r="A231" s="8">
        <v>228</v>
      </c>
      <c r="B231" s="9" t="s">
        <v>1495</v>
      </c>
      <c r="C231" s="10" t="s">
        <v>1496</v>
      </c>
      <c r="D231" s="11" t="s">
        <v>1497</v>
      </c>
      <c r="E231" s="11" t="s">
        <v>1498</v>
      </c>
      <c r="F231" s="11" t="s">
        <v>1499</v>
      </c>
      <c r="G231" s="12" t="s">
        <v>414</v>
      </c>
      <c r="H231" s="11" t="s">
        <v>1193</v>
      </c>
      <c r="I231" s="12" t="s">
        <v>481</v>
      </c>
      <c r="J231" s="12" t="s">
        <v>1500</v>
      </c>
      <c r="K231" s="11" t="s">
        <v>1496</v>
      </c>
      <c r="L231" s="12">
        <v>1</v>
      </c>
      <c r="M231" s="66">
        <v>56630</v>
      </c>
      <c r="N231" s="77">
        <v>55142</v>
      </c>
      <c r="O231" s="77">
        <v>45051.154799999997</v>
      </c>
      <c r="P231" s="77">
        <f t="shared" si="3"/>
        <v>55886</v>
      </c>
      <c r="Q231" s="14"/>
      <c r="R231" s="14"/>
    </row>
    <row r="232" spans="1:18" x14ac:dyDescent="0.2">
      <c r="A232" s="8">
        <v>229</v>
      </c>
      <c r="B232" s="9" t="s">
        <v>1501</v>
      </c>
      <c r="C232" s="10" t="s">
        <v>1502</v>
      </c>
      <c r="D232" s="11" t="s">
        <v>1503</v>
      </c>
      <c r="E232" s="11" t="s">
        <v>1504</v>
      </c>
      <c r="F232" s="11" t="s">
        <v>923</v>
      </c>
      <c r="G232" s="12" t="s">
        <v>27</v>
      </c>
      <c r="H232" s="11" t="s">
        <v>67</v>
      </c>
      <c r="I232" s="12" t="s">
        <v>68</v>
      </c>
      <c r="J232" s="12" t="s">
        <v>1505</v>
      </c>
      <c r="K232" s="18" t="s">
        <v>1502</v>
      </c>
      <c r="L232" s="12">
        <v>10</v>
      </c>
      <c r="M232" s="66">
        <v>309.39999999999998</v>
      </c>
      <c r="N232" s="77">
        <v>300</v>
      </c>
      <c r="O232" s="77">
        <v>307.35419999999999</v>
      </c>
      <c r="P232" s="77">
        <f t="shared" si="3"/>
        <v>304.7</v>
      </c>
      <c r="Q232" s="14"/>
      <c r="R232" s="14"/>
    </row>
    <row r="233" spans="1:18" x14ac:dyDescent="0.2">
      <c r="A233" s="8">
        <v>230</v>
      </c>
      <c r="B233" s="9" t="s">
        <v>1506</v>
      </c>
      <c r="C233" s="10" t="s">
        <v>1507</v>
      </c>
      <c r="D233" s="11" t="s">
        <v>1508</v>
      </c>
      <c r="E233" s="11" t="s">
        <v>1509</v>
      </c>
      <c r="F233" s="11" t="s">
        <v>1510</v>
      </c>
      <c r="G233" s="12" t="s">
        <v>75</v>
      </c>
      <c r="H233" s="11" t="s">
        <v>121</v>
      </c>
      <c r="I233" s="12" t="s">
        <v>68</v>
      </c>
      <c r="J233" s="12" t="s">
        <v>1511</v>
      </c>
      <c r="K233" s="11" t="s">
        <v>1507</v>
      </c>
      <c r="L233" s="12">
        <v>30</v>
      </c>
      <c r="M233" s="66">
        <v>877.84666666666658</v>
      </c>
      <c r="N233" s="77">
        <v>753</v>
      </c>
      <c r="O233" s="77">
        <v>593.58439999999996</v>
      </c>
      <c r="P233" s="77">
        <f t="shared" si="3"/>
        <v>815.42333333333329</v>
      </c>
      <c r="Q233" s="14"/>
      <c r="R233" s="14"/>
    </row>
    <row r="234" spans="1:18" x14ac:dyDescent="0.2">
      <c r="A234" s="8">
        <v>231</v>
      </c>
      <c r="B234" s="9" t="s">
        <v>1512</v>
      </c>
      <c r="C234" s="10" t="s">
        <v>1513</v>
      </c>
      <c r="D234" s="11" t="s">
        <v>1514</v>
      </c>
      <c r="E234" s="11" t="s">
        <v>1515</v>
      </c>
      <c r="F234" s="11" t="s">
        <v>1516</v>
      </c>
      <c r="G234" s="12" t="s">
        <v>954</v>
      </c>
      <c r="H234" s="11" t="s">
        <v>282</v>
      </c>
      <c r="I234" s="12" t="s">
        <v>168</v>
      </c>
      <c r="J234" s="12" t="s">
        <v>1517</v>
      </c>
      <c r="K234" s="11" t="s">
        <v>1513</v>
      </c>
      <c r="L234" s="12">
        <v>1</v>
      </c>
      <c r="M234" s="66">
        <v>43110.2</v>
      </c>
      <c r="N234" s="77">
        <v>41978</v>
      </c>
      <c r="O234" s="77">
        <v>29663.377</v>
      </c>
      <c r="P234" s="77">
        <f t="shared" si="3"/>
        <v>42544.1</v>
      </c>
      <c r="Q234" s="14"/>
      <c r="R234" s="14"/>
    </row>
    <row r="235" spans="1:18" x14ac:dyDescent="0.2">
      <c r="A235" s="8">
        <v>232</v>
      </c>
      <c r="B235" s="15" t="s">
        <v>1519</v>
      </c>
      <c r="C235" s="10" t="s">
        <v>1520</v>
      </c>
      <c r="D235" s="11" t="s">
        <v>1521</v>
      </c>
      <c r="E235" s="11" t="s">
        <v>9548</v>
      </c>
      <c r="F235" s="11" t="s">
        <v>761</v>
      </c>
      <c r="G235" s="12" t="s">
        <v>27</v>
      </c>
      <c r="H235" s="11" t="s">
        <v>1522</v>
      </c>
      <c r="I235" s="12" t="s">
        <v>24</v>
      </c>
      <c r="J235" s="12" t="s">
        <v>1523</v>
      </c>
      <c r="K235" s="11" t="s">
        <v>1520</v>
      </c>
      <c r="L235" s="12">
        <v>10</v>
      </c>
      <c r="M235" s="66"/>
      <c r="N235" s="78">
        <v>61711</v>
      </c>
      <c r="O235" s="77">
        <v>111522.0456</v>
      </c>
      <c r="P235" s="77">
        <f t="shared" si="3"/>
        <v>61711</v>
      </c>
      <c r="Q235" s="14"/>
      <c r="R235" s="14"/>
    </row>
    <row r="236" spans="1:18" x14ac:dyDescent="0.2">
      <c r="A236" s="8">
        <v>233</v>
      </c>
      <c r="B236" s="9" t="s">
        <v>1524</v>
      </c>
      <c r="C236" s="10" t="s">
        <v>1525</v>
      </c>
      <c r="D236" s="11" t="s">
        <v>1526</v>
      </c>
      <c r="E236" s="11" t="s">
        <v>1527</v>
      </c>
      <c r="F236" s="11" t="s">
        <v>580</v>
      </c>
      <c r="G236" s="12" t="s">
        <v>502</v>
      </c>
      <c r="H236" s="11" t="s">
        <v>56</v>
      </c>
      <c r="I236" s="12" t="s">
        <v>454</v>
      </c>
      <c r="J236" s="12" t="s">
        <v>1528</v>
      </c>
      <c r="K236" s="11" t="s">
        <v>1525</v>
      </c>
      <c r="L236" s="12">
        <v>1</v>
      </c>
      <c r="M236" s="66">
        <v>16024.4</v>
      </c>
      <c r="N236" s="77">
        <v>16451</v>
      </c>
      <c r="O236" s="77">
        <v>12975.416999999999</v>
      </c>
      <c r="P236" s="77">
        <f t="shared" si="3"/>
        <v>16237.7</v>
      </c>
      <c r="Q236" s="14"/>
      <c r="R236" s="14"/>
    </row>
    <row r="237" spans="1:18" x14ac:dyDescent="0.2">
      <c r="A237" s="8">
        <v>234</v>
      </c>
      <c r="B237" s="9" t="s">
        <v>1529</v>
      </c>
      <c r="C237" s="10" t="s">
        <v>1530</v>
      </c>
      <c r="D237" s="11" t="s">
        <v>1531</v>
      </c>
      <c r="E237" s="11" t="s">
        <v>1532</v>
      </c>
      <c r="F237" s="11" t="s">
        <v>158</v>
      </c>
      <c r="G237" s="12" t="s">
        <v>27</v>
      </c>
      <c r="H237" s="11" t="s">
        <v>879</v>
      </c>
      <c r="I237" s="12" t="s">
        <v>68</v>
      </c>
      <c r="J237" s="12" t="s">
        <v>1533</v>
      </c>
      <c r="K237" s="11" t="s">
        <v>1530</v>
      </c>
      <c r="L237" s="12">
        <v>10</v>
      </c>
      <c r="M237" s="66">
        <v>1549.6599999999999</v>
      </c>
      <c r="N237" s="77">
        <v>2000</v>
      </c>
      <c r="O237" s="77">
        <v>1591.6934000000001</v>
      </c>
      <c r="P237" s="77">
        <f t="shared" si="3"/>
        <v>1774.83</v>
      </c>
      <c r="Q237" s="14"/>
      <c r="R237" s="14"/>
    </row>
    <row r="238" spans="1:18" x14ac:dyDescent="0.2">
      <c r="A238" s="8">
        <v>235</v>
      </c>
      <c r="B238" s="9" t="s">
        <v>1534</v>
      </c>
      <c r="C238" s="10" t="s">
        <v>1535</v>
      </c>
      <c r="D238" s="11" t="s">
        <v>1536</v>
      </c>
      <c r="E238" s="11" t="s">
        <v>1537</v>
      </c>
      <c r="F238" s="11" t="s">
        <v>382</v>
      </c>
      <c r="G238" s="12" t="s">
        <v>22</v>
      </c>
      <c r="H238" s="11" t="s">
        <v>1288</v>
      </c>
      <c r="I238" s="12" t="s">
        <v>102</v>
      </c>
      <c r="J238" s="12" t="s">
        <v>1538</v>
      </c>
      <c r="K238" s="11" t="s">
        <v>1535</v>
      </c>
      <c r="L238" s="12">
        <v>20</v>
      </c>
      <c r="M238" s="66">
        <v>13982.079999999998</v>
      </c>
      <c r="N238" s="77">
        <v>14206</v>
      </c>
      <c r="O238" s="77">
        <v>10529.257799999999</v>
      </c>
      <c r="P238" s="77">
        <f t="shared" si="3"/>
        <v>14094.039999999999</v>
      </c>
      <c r="Q238" s="14"/>
      <c r="R238" s="14"/>
    </row>
    <row r="239" spans="1:18" x14ac:dyDescent="0.2">
      <c r="A239" s="8">
        <v>236</v>
      </c>
      <c r="B239" s="9" t="s">
        <v>1539</v>
      </c>
      <c r="C239" s="10" t="s">
        <v>1540</v>
      </c>
      <c r="D239" s="11" t="s">
        <v>1541</v>
      </c>
      <c r="E239" s="11" t="s">
        <v>1542</v>
      </c>
      <c r="F239" s="11" t="s">
        <v>1543</v>
      </c>
      <c r="G239" s="12" t="s">
        <v>175</v>
      </c>
      <c r="H239" s="11" t="s">
        <v>121</v>
      </c>
      <c r="I239" s="12" t="s">
        <v>24</v>
      </c>
      <c r="J239" s="12" t="s">
        <v>1544</v>
      </c>
      <c r="K239" s="11" t="s">
        <v>1540</v>
      </c>
      <c r="L239" s="12">
        <v>100</v>
      </c>
      <c r="M239" s="66"/>
      <c r="N239" s="77">
        <v>444</v>
      </c>
      <c r="O239" s="77">
        <v>347.4898</v>
      </c>
      <c r="P239" s="77">
        <f t="shared" si="3"/>
        <v>444</v>
      </c>
      <c r="Q239" s="14"/>
      <c r="R239" s="14"/>
    </row>
    <row r="240" spans="1:18" x14ac:dyDescent="0.2">
      <c r="A240" s="8">
        <v>237</v>
      </c>
      <c r="B240" s="9" t="s">
        <v>1545</v>
      </c>
      <c r="C240" s="10" t="s">
        <v>1546</v>
      </c>
      <c r="D240" s="11" t="s">
        <v>1547</v>
      </c>
      <c r="E240" s="11" t="s">
        <v>1548</v>
      </c>
      <c r="F240" s="11" t="s">
        <v>906</v>
      </c>
      <c r="G240" s="12" t="s">
        <v>27</v>
      </c>
      <c r="H240" s="11" t="s">
        <v>67</v>
      </c>
      <c r="I240" s="12" t="s">
        <v>68</v>
      </c>
      <c r="J240" s="12" t="s">
        <v>1549</v>
      </c>
      <c r="K240" s="11" t="s">
        <v>1546</v>
      </c>
      <c r="L240" s="12">
        <v>10</v>
      </c>
      <c r="M240" s="66">
        <v>808.07999999999993</v>
      </c>
      <c r="N240" s="77">
        <v>619</v>
      </c>
      <c r="O240" s="77">
        <v>484.79579999999999</v>
      </c>
      <c r="P240" s="77">
        <f t="shared" si="3"/>
        <v>713.54</v>
      </c>
      <c r="Q240" s="14"/>
      <c r="R240" s="14"/>
    </row>
    <row r="241" spans="1:18" x14ac:dyDescent="0.2">
      <c r="A241" s="8">
        <v>238</v>
      </c>
      <c r="B241" s="9" t="s">
        <v>1550</v>
      </c>
      <c r="C241" s="10" t="s">
        <v>1551</v>
      </c>
      <c r="D241" s="11" t="s">
        <v>1552</v>
      </c>
      <c r="E241" s="11" t="s">
        <v>1553</v>
      </c>
      <c r="F241" s="11" t="s">
        <v>593</v>
      </c>
      <c r="G241" s="12" t="s">
        <v>84</v>
      </c>
      <c r="H241" s="11" t="s">
        <v>1193</v>
      </c>
      <c r="I241" s="12" t="s">
        <v>68</v>
      </c>
      <c r="J241" s="12" t="s">
        <v>1554</v>
      </c>
      <c r="K241" s="11" t="s">
        <v>1551</v>
      </c>
      <c r="L241" s="12">
        <v>1</v>
      </c>
      <c r="M241" s="66">
        <v>12405.4</v>
      </c>
      <c r="N241" s="77">
        <v>10632</v>
      </c>
      <c r="O241" s="77">
        <v>8013.3894</v>
      </c>
      <c r="P241" s="77">
        <f t="shared" si="3"/>
        <v>11518.7</v>
      </c>
      <c r="Q241" s="14"/>
      <c r="R241" s="14"/>
    </row>
    <row r="242" spans="1:18" x14ac:dyDescent="0.2">
      <c r="A242" s="8">
        <v>239</v>
      </c>
      <c r="B242" s="9" t="s">
        <v>1555</v>
      </c>
      <c r="C242" s="10" t="s">
        <v>1556</v>
      </c>
      <c r="D242" s="11" t="s">
        <v>1557</v>
      </c>
      <c r="E242" s="11" t="s">
        <v>1558</v>
      </c>
      <c r="F242" s="11" t="s">
        <v>1559</v>
      </c>
      <c r="G242" s="12" t="s">
        <v>762</v>
      </c>
      <c r="H242" s="11" t="s">
        <v>121</v>
      </c>
      <c r="I242" s="12" t="s">
        <v>68</v>
      </c>
      <c r="J242" s="12" t="s">
        <v>1560</v>
      </c>
      <c r="K242" s="11" t="s">
        <v>1556</v>
      </c>
      <c r="L242" s="12">
        <v>2</v>
      </c>
      <c r="M242" s="66">
        <v>27488.3</v>
      </c>
      <c r="N242" s="77">
        <v>24330</v>
      </c>
      <c r="O242" s="77">
        <v>22316.449799999999</v>
      </c>
      <c r="P242" s="77">
        <f t="shared" si="3"/>
        <v>25909.15</v>
      </c>
      <c r="Q242" s="14"/>
      <c r="R242" s="14"/>
    </row>
    <row r="243" spans="1:18" x14ac:dyDescent="0.2">
      <c r="A243" s="8">
        <v>240</v>
      </c>
      <c r="B243" s="9" t="s">
        <v>1561</v>
      </c>
      <c r="C243" s="10" t="s">
        <v>1562</v>
      </c>
      <c r="D243" s="11" t="s">
        <v>1563</v>
      </c>
      <c r="E243" s="11" t="s">
        <v>1564</v>
      </c>
      <c r="F243" s="11" t="s">
        <v>1565</v>
      </c>
      <c r="G243" s="12" t="s">
        <v>502</v>
      </c>
      <c r="H243" s="11" t="s">
        <v>56</v>
      </c>
      <c r="I243" s="12" t="s">
        <v>68</v>
      </c>
      <c r="J243" s="12" t="s">
        <v>1566</v>
      </c>
      <c r="K243" s="11" t="s">
        <v>1562</v>
      </c>
      <c r="L243" s="12">
        <v>1</v>
      </c>
      <c r="M243" s="66">
        <v>17500</v>
      </c>
      <c r="N243" s="77">
        <v>15428</v>
      </c>
      <c r="O243" s="77">
        <v>10248.3086</v>
      </c>
      <c r="P243" s="77">
        <f t="shared" si="3"/>
        <v>16464</v>
      </c>
      <c r="Q243" s="14"/>
      <c r="R243" s="14"/>
    </row>
    <row r="244" spans="1:18" x14ac:dyDescent="0.2">
      <c r="A244" s="8">
        <v>241</v>
      </c>
      <c r="B244" s="9" t="s">
        <v>1567</v>
      </c>
      <c r="C244" s="10" t="s">
        <v>1568</v>
      </c>
      <c r="D244" s="11" t="s">
        <v>1569</v>
      </c>
      <c r="E244" s="11" t="s">
        <v>1570</v>
      </c>
      <c r="F244" s="11" t="s">
        <v>1571</v>
      </c>
      <c r="G244" s="12" t="s">
        <v>27</v>
      </c>
      <c r="H244" s="11" t="s">
        <v>1572</v>
      </c>
      <c r="I244" s="12" t="s">
        <v>57</v>
      </c>
      <c r="J244" s="12" t="s">
        <v>1573</v>
      </c>
      <c r="K244" s="11" t="s">
        <v>1568</v>
      </c>
      <c r="L244" s="12">
        <v>10</v>
      </c>
      <c r="M244" s="66">
        <v>4401.0399999999991</v>
      </c>
      <c r="N244" s="77">
        <v>4285</v>
      </c>
      <c r="O244" s="77">
        <v>3105.2280000000001</v>
      </c>
      <c r="P244" s="77">
        <f t="shared" si="3"/>
        <v>4343.0199999999995</v>
      </c>
      <c r="Q244" s="14"/>
      <c r="R244" s="14"/>
    </row>
    <row r="245" spans="1:18" x14ac:dyDescent="0.2">
      <c r="A245" s="8">
        <v>242</v>
      </c>
      <c r="B245" s="9" t="s">
        <v>1574</v>
      </c>
      <c r="C245" s="10" t="s">
        <v>1575</v>
      </c>
      <c r="D245" s="11" t="s">
        <v>1576</v>
      </c>
      <c r="E245" s="11" t="s">
        <v>1577</v>
      </c>
      <c r="F245" s="11" t="s">
        <v>1578</v>
      </c>
      <c r="G245" s="12" t="s">
        <v>601</v>
      </c>
      <c r="H245" s="11" t="s">
        <v>1579</v>
      </c>
      <c r="I245" s="12" t="s">
        <v>48</v>
      </c>
      <c r="J245" s="12" t="s">
        <v>1580</v>
      </c>
      <c r="K245" s="11" t="s">
        <v>1575</v>
      </c>
      <c r="L245" s="12">
        <v>30</v>
      </c>
      <c r="M245" s="66">
        <v>9840.786666666665</v>
      </c>
      <c r="N245" s="77">
        <v>9839</v>
      </c>
      <c r="O245" s="77">
        <v>6815.6585999999998</v>
      </c>
      <c r="P245" s="77">
        <f t="shared" si="3"/>
        <v>9839.8933333333334</v>
      </c>
      <c r="Q245" s="14"/>
      <c r="R245" s="14"/>
    </row>
    <row r="246" spans="1:18" x14ac:dyDescent="0.2">
      <c r="A246" s="8">
        <v>243</v>
      </c>
      <c r="B246" s="9" t="s">
        <v>1581</v>
      </c>
      <c r="C246" s="10" t="s">
        <v>1582</v>
      </c>
      <c r="D246" s="11" t="s">
        <v>1583</v>
      </c>
      <c r="E246" s="11" t="s">
        <v>1584</v>
      </c>
      <c r="F246" s="11" t="s">
        <v>1585</v>
      </c>
      <c r="G246" s="12" t="s">
        <v>115</v>
      </c>
      <c r="H246" s="11" t="s">
        <v>222</v>
      </c>
      <c r="I246" s="12" t="s">
        <v>28</v>
      </c>
      <c r="J246" s="12" t="s">
        <v>1586</v>
      </c>
      <c r="K246" s="11" t="s">
        <v>1582</v>
      </c>
      <c r="L246" s="12">
        <v>50</v>
      </c>
      <c r="M246" s="66">
        <v>718.81599999999992</v>
      </c>
      <c r="N246" s="77">
        <v>650</v>
      </c>
      <c r="O246" s="77">
        <v>573.51660000000004</v>
      </c>
      <c r="P246" s="77">
        <f t="shared" si="3"/>
        <v>684.4079999999999</v>
      </c>
      <c r="Q246" s="14"/>
      <c r="R246" s="14"/>
    </row>
    <row r="247" spans="1:18" x14ac:dyDescent="0.2">
      <c r="A247" s="8">
        <v>244</v>
      </c>
      <c r="B247" s="9" t="s">
        <v>1587</v>
      </c>
      <c r="C247" s="10" t="s">
        <v>1588</v>
      </c>
      <c r="D247" s="11" t="s">
        <v>1589</v>
      </c>
      <c r="E247" s="11" t="s">
        <v>1590</v>
      </c>
      <c r="F247" s="11" t="s">
        <v>33</v>
      </c>
      <c r="G247" s="12" t="s">
        <v>34</v>
      </c>
      <c r="H247" s="11" t="s">
        <v>35</v>
      </c>
      <c r="I247" s="12" t="s">
        <v>28</v>
      </c>
      <c r="J247" s="12" t="s">
        <v>1591</v>
      </c>
      <c r="K247" s="11" t="s">
        <v>1588</v>
      </c>
      <c r="L247" s="12">
        <v>1</v>
      </c>
      <c r="M247" s="66">
        <v>93318.399999999994</v>
      </c>
      <c r="N247" s="77">
        <v>90868</v>
      </c>
      <c r="O247" s="77">
        <v>57058.036399999997</v>
      </c>
      <c r="P247" s="77">
        <f t="shared" si="3"/>
        <v>92093.2</v>
      </c>
      <c r="Q247" s="14"/>
      <c r="R247" s="14"/>
    </row>
    <row r="248" spans="1:18" x14ac:dyDescent="0.2">
      <c r="A248" s="8">
        <v>245</v>
      </c>
      <c r="B248" s="9" t="s">
        <v>1592</v>
      </c>
      <c r="C248" s="10" t="s">
        <v>1593</v>
      </c>
      <c r="D248" s="11" t="s">
        <v>1594</v>
      </c>
      <c r="E248" s="11" t="s">
        <v>1595</v>
      </c>
      <c r="F248" s="11" t="s">
        <v>1596</v>
      </c>
      <c r="G248" s="12" t="s">
        <v>75</v>
      </c>
      <c r="H248" s="11" t="s">
        <v>121</v>
      </c>
      <c r="I248" s="12" t="s">
        <v>28</v>
      </c>
      <c r="J248" s="12" t="s">
        <v>1597</v>
      </c>
      <c r="K248" s="11" t="s">
        <v>1593</v>
      </c>
      <c r="L248" s="12">
        <v>30</v>
      </c>
      <c r="M248" s="66">
        <v>12807.806666666665</v>
      </c>
      <c r="N248" s="77">
        <v>12472</v>
      </c>
      <c r="O248" s="77">
        <v>7394.4561999999996</v>
      </c>
      <c r="P248" s="77">
        <f t="shared" si="3"/>
        <v>12639.903333333332</v>
      </c>
      <c r="Q248" s="14"/>
      <c r="R248" s="14"/>
    </row>
    <row r="249" spans="1:18" x14ac:dyDescent="0.2">
      <c r="A249" s="8">
        <v>246</v>
      </c>
      <c r="B249" s="9" t="s">
        <v>1598</v>
      </c>
      <c r="C249" s="10" t="s">
        <v>1599</v>
      </c>
      <c r="D249" s="11" t="s">
        <v>1600</v>
      </c>
      <c r="E249" s="11" t="s">
        <v>1601</v>
      </c>
      <c r="F249" s="11" t="s">
        <v>1602</v>
      </c>
      <c r="G249" s="12" t="s">
        <v>75</v>
      </c>
      <c r="H249" s="11" t="s">
        <v>222</v>
      </c>
      <c r="I249" s="12" t="s">
        <v>192</v>
      </c>
      <c r="J249" s="12" t="s">
        <v>1603</v>
      </c>
      <c r="K249" s="11" t="s">
        <v>1599</v>
      </c>
      <c r="L249" s="12">
        <v>30</v>
      </c>
      <c r="M249" s="66">
        <v>3163.6266666666661</v>
      </c>
      <c r="N249" s="77">
        <v>3248</v>
      </c>
      <c r="O249" s="77">
        <v>2253.9308000000001</v>
      </c>
      <c r="P249" s="77">
        <f t="shared" si="3"/>
        <v>3205.813333333333</v>
      </c>
      <c r="Q249" s="14"/>
      <c r="R249" s="14"/>
    </row>
    <row r="250" spans="1:18" x14ac:dyDescent="0.2">
      <c r="A250" s="8">
        <v>247</v>
      </c>
      <c r="B250" s="9" t="s">
        <v>1604</v>
      </c>
      <c r="C250" s="10" t="s">
        <v>1605</v>
      </c>
      <c r="D250" s="11" t="s">
        <v>1606</v>
      </c>
      <c r="E250" s="11" t="s">
        <v>1607</v>
      </c>
      <c r="F250" s="11" t="s">
        <v>1608</v>
      </c>
      <c r="G250" s="12" t="s">
        <v>75</v>
      </c>
      <c r="H250" s="11" t="s">
        <v>1609</v>
      </c>
      <c r="I250" s="12" t="s">
        <v>192</v>
      </c>
      <c r="J250" s="12" t="s">
        <v>1610</v>
      </c>
      <c r="K250" s="11" t="s">
        <v>1605</v>
      </c>
      <c r="L250" s="12">
        <v>30</v>
      </c>
      <c r="M250" s="66">
        <v>3783.5933333333328</v>
      </c>
      <c r="N250" s="77">
        <v>3884</v>
      </c>
      <c r="O250" s="77">
        <v>2630.9942000000001</v>
      </c>
      <c r="P250" s="77">
        <f t="shared" si="3"/>
        <v>3833.7966666666662</v>
      </c>
      <c r="Q250" s="14"/>
      <c r="R250" s="14"/>
    </row>
    <row r="251" spans="1:18" x14ac:dyDescent="0.2">
      <c r="A251" s="8">
        <v>248</v>
      </c>
      <c r="B251" s="9" t="s">
        <v>1611</v>
      </c>
      <c r="C251" s="10" t="s">
        <v>1612</v>
      </c>
      <c r="D251" s="11" t="s">
        <v>1613</v>
      </c>
      <c r="E251" s="11" t="s">
        <v>1614</v>
      </c>
      <c r="F251" s="11" t="s">
        <v>1615</v>
      </c>
      <c r="G251" s="12" t="s">
        <v>75</v>
      </c>
      <c r="H251" s="11" t="s">
        <v>121</v>
      </c>
      <c r="I251" s="12" t="s">
        <v>1459</v>
      </c>
      <c r="J251" s="12" t="s">
        <v>1616</v>
      </c>
      <c r="K251" s="11" t="s">
        <v>1612</v>
      </c>
      <c r="L251" s="12">
        <v>30</v>
      </c>
      <c r="M251" s="66">
        <v>18189.826666666664</v>
      </c>
      <c r="N251" s="77">
        <v>19889</v>
      </c>
      <c r="O251" s="77">
        <v>10840.836800000001</v>
      </c>
      <c r="P251" s="77">
        <f t="shared" si="3"/>
        <v>19039.41333333333</v>
      </c>
      <c r="Q251" s="14"/>
      <c r="R251" s="14"/>
    </row>
    <row r="252" spans="1:18" x14ac:dyDescent="0.2">
      <c r="A252" s="8">
        <v>249</v>
      </c>
      <c r="B252" s="9" t="s">
        <v>1617</v>
      </c>
      <c r="C252" s="10" t="s">
        <v>1618</v>
      </c>
      <c r="D252" s="11" t="s">
        <v>1619</v>
      </c>
      <c r="E252" s="11" t="s">
        <v>1620</v>
      </c>
      <c r="F252" s="11" t="s">
        <v>1615</v>
      </c>
      <c r="G252" s="12" t="s">
        <v>228</v>
      </c>
      <c r="H252" s="11" t="s">
        <v>23</v>
      </c>
      <c r="I252" s="12" t="s">
        <v>1459</v>
      </c>
      <c r="J252" s="12" t="s">
        <v>1621</v>
      </c>
      <c r="K252" s="11" t="s">
        <v>1618</v>
      </c>
      <c r="L252" s="12">
        <v>15</v>
      </c>
      <c r="M252" s="66"/>
      <c r="N252" s="77">
        <v>17011</v>
      </c>
      <c r="O252" s="77">
        <v>10070.867</v>
      </c>
      <c r="P252" s="77">
        <f t="shared" si="3"/>
        <v>17011</v>
      </c>
      <c r="Q252" s="14"/>
      <c r="R252" s="14"/>
    </row>
    <row r="253" spans="1:18" x14ac:dyDescent="0.2">
      <c r="A253" s="8">
        <v>250</v>
      </c>
      <c r="B253" s="9" t="s">
        <v>1622</v>
      </c>
      <c r="C253" s="10" t="s">
        <v>1623</v>
      </c>
      <c r="D253" s="11" t="s">
        <v>1619</v>
      </c>
      <c r="E253" s="11" t="s">
        <v>1624</v>
      </c>
      <c r="F253" s="11" t="s">
        <v>1615</v>
      </c>
      <c r="G253" s="12" t="s">
        <v>75</v>
      </c>
      <c r="H253" s="11" t="s">
        <v>23</v>
      </c>
      <c r="I253" s="12" t="s">
        <v>1459</v>
      </c>
      <c r="J253" s="12" t="s">
        <v>1621</v>
      </c>
      <c r="K253" s="11" t="s">
        <v>1623</v>
      </c>
      <c r="L253" s="12">
        <v>30</v>
      </c>
      <c r="M253" s="66"/>
      <c r="N253" s="77">
        <v>17004</v>
      </c>
      <c r="O253" s="77">
        <v>10070.867</v>
      </c>
      <c r="P253" s="77">
        <f t="shared" si="3"/>
        <v>17004</v>
      </c>
      <c r="Q253" s="14"/>
      <c r="R253" s="14"/>
    </row>
    <row r="254" spans="1:18" x14ac:dyDescent="0.2">
      <c r="A254" s="8">
        <v>251</v>
      </c>
      <c r="B254" s="9" t="s">
        <v>1625</v>
      </c>
      <c r="C254" s="10" t="s">
        <v>1626</v>
      </c>
      <c r="D254" s="11" t="s">
        <v>1627</v>
      </c>
      <c r="E254" s="11" t="s">
        <v>1628</v>
      </c>
      <c r="F254" s="11" t="s">
        <v>1629</v>
      </c>
      <c r="G254" s="12" t="s">
        <v>368</v>
      </c>
      <c r="H254" s="11" t="s">
        <v>852</v>
      </c>
      <c r="I254" s="12" t="s">
        <v>1630</v>
      </c>
      <c r="J254" s="12" t="s">
        <v>1631</v>
      </c>
      <c r="K254" s="11" t="s">
        <v>1626</v>
      </c>
      <c r="L254" s="12">
        <v>1</v>
      </c>
      <c r="M254" s="66">
        <v>117095.99999999999</v>
      </c>
      <c r="N254" s="77">
        <v>126904</v>
      </c>
      <c r="O254" s="77">
        <v>27196.093799999999</v>
      </c>
      <c r="P254" s="77">
        <f t="shared" si="3"/>
        <v>122000</v>
      </c>
      <c r="Q254" s="14"/>
      <c r="R254" s="14"/>
    </row>
    <row r="255" spans="1:18" x14ac:dyDescent="0.2">
      <c r="A255" s="8">
        <v>252</v>
      </c>
      <c r="B255" s="9" t="s">
        <v>1632</v>
      </c>
      <c r="C255" s="10" t="s">
        <v>1633</v>
      </c>
      <c r="D255" s="11" t="s">
        <v>1634</v>
      </c>
      <c r="E255" s="11" t="s">
        <v>1635</v>
      </c>
      <c r="F255" s="11" t="s">
        <v>797</v>
      </c>
      <c r="G255" s="12" t="s">
        <v>954</v>
      </c>
      <c r="H255" s="11" t="s">
        <v>1636</v>
      </c>
      <c r="I255" s="12" t="s">
        <v>537</v>
      </c>
      <c r="J255" s="12" t="s">
        <v>1637</v>
      </c>
      <c r="K255" s="11" t="s">
        <v>1633</v>
      </c>
      <c r="L255" s="12">
        <v>1</v>
      </c>
      <c r="M255" s="66">
        <v>151250.4</v>
      </c>
      <c r="N255" s="77">
        <v>141554</v>
      </c>
      <c r="O255" s="77">
        <v>85421.231199999995</v>
      </c>
      <c r="P255" s="77">
        <f t="shared" si="3"/>
        <v>146402.20000000001</v>
      </c>
      <c r="Q255" s="14"/>
      <c r="R255" s="14"/>
    </row>
    <row r="256" spans="1:18" x14ac:dyDescent="0.2">
      <c r="A256" s="8">
        <v>253</v>
      </c>
      <c r="B256" s="9" t="s">
        <v>1638</v>
      </c>
      <c r="C256" s="10" t="s">
        <v>1639</v>
      </c>
      <c r="D256" s="11" t="s">
        <v>1640</v>
      </c>
      <c r="E256" s="11" t="s">
        <v>1641</v>
      </c>
      <c r="F256" s="11" t="s">
        <v>1642</v>
      </c>
      <c r="G256" s="12" t="s">
        <v>75</v>
      </c>
      <c r="H256" s="11" t="s">
        <v>529</v>
      </c>
      <c r="I256" s="12" t="s">
        <v>48</v>
      </c>
      <c r="J256" s="12" t="s">
        <v>1643</v>
      </c>
      <c r="K256" s="11" t="s">
        <v>1639</v>
      </c>
      <c r="L256" s="12">
        <v>30</v>
      </c>
      <c r="M256" s="66">
        <v>2403.893333333333</v>
      </c>
      <c r="N256" s="77">
        <v>2403</v>
      </c>
      <c r="O256" s="77">
        <v>1872.6425999999999</v>
      </c>
      <c r="P256" s="77">
        <f t="shared" si="3"/>
        <v>2403.4466666666667</v>
      </c>
      <c r="Q256" s="14"/>
      <c r="R256" s="14"/>
    </row>
    <row r="257" spans="1:18" x14ac:dyDescent="0.2">
      <c r="A257" s="8">
        <v>254</v>
      </c>
      <c r="B257" s="9" t="s">
        <v>1644</v>
      </c>
      <c r="C257" s="10" t="s">
        <v>1645</v>
      </c>
      <c r="D257" s="11" t="s">
        <v>1646</v>
      </c>
      <c r="E257" s="11" t="s">
        <v>1647</v>
      </c>
      <c r="F257" s="11" t="s">
        <v>1642</v>
      </c>
      <c r="G257" s="12" t="s">
        <v>562</v>
      </c>
      <c r="H257" s="11" t="s">
        <v>1648</v>
      </c>
      <c r="I257" s="12" t="s">
        <v>48</v>
      </c>
      <c r="J257" s="12" t="s">
        <v>1649</v>
      </c>
      <c r="K257" s="11" t="s">
        <v>1645</v>
      </c>
      <c r="L257" s="12">
        <v>1</v>
      </c>
      <c r="M257" s="66">
        <v>99727.599999999991</v>
      </c>
      <c r="N257" s="77">
        <v>99710</v>
      </c>
      <c r="O257" s="77">
        <v>80583.835200000001</v>
      </c>
      <c r="P257" s="77">
        <f t="shared" si="3"/>
        <v>99718.799999999988</v>
      </c>
      <c r="Q257" s="14"/>
      <c r="R257" s="14"/>
    </row>
    <row r="258" spans="1:18" x14ac:dyDescent="0.2">
      <c r="A258" s="8">
        <v>255</v>
      </c>
      <c r="B258" s="9" t="s">
        <v>1650</v>
      </c>
      <c r="C258" s="10" t="s">
        <v>1651</v>
      </c>
      <c r="D258" s="11" t="s">
        <v>1652</v>
      </c>
      <c r="E258" s="11" t="s">
        <v>1653</v>
      </c>
      <c r="F258" s="11" t="s">
        <v>1642</v>
      </c>
      <c r="G258" s="12" t="s">
        <v>75</v>
      </c>
      <c r="H258" s="11" t="s">
        <v>783</v>
      </c>
      <c r="I258" s="12" t="s">
        <v>48</v>
      </c>
      <c r="J258" s="12" t="s">
        <v>1654</v>
      </c>
      <c r="K258" s="11" t="s">
        <v>1651</v>
      </c>
      <c r="L258" s="12">
        <v>30</v>
      </c>
      <c r="M258" s="66">
        <v>1580.04</v>
      </c>
      <c r="N258" s="77">
        <v>1580</v>
      </c>
      <c r="O258" s="77">
        <v>1257.9341999999999</v>
      </c>
      <c r="P258" s="77">
        <f t="shared" si="3"/>
        <v>1580.02</v>
      </c>
      <c r="Q258" s="14"/>
      <c r="R258" s="14"/>
    </row>
    <row r="259" spans="1:18" x14ac:dyDescent="0.2">
      <c r="A259" s="8">
        <v>256</v>
      </c>
      <c r="B259" s="9" t="s">
        <v>1655</v>
      </c>
      <c r="C259" s="10" t="s">
        <v>1656</v>
      </c>
      <c r="D259" s="11" t="s">
        <v>1657</v>
      </c>
      <c r="E259" s="11" t="s">
        <v>1658</v>
      </c>
      <c r="F259" s="11" t="s">
        <v>1659</v>
      </c>
      <c r="G259" s="12" t="s">
        <v>601</v>
      </c>
      <c r="H259" s="11" t="s">
        <v>453</v>
      </c>
      <c r="I259" s="12" t="s">
        <v>28</v>
      </c>
      <c r="J259" s="12" t="s">
        <v>1660</v>
      </c>
      <c r="K259" s="11" t="s">
        <v>1656</v>
      </c>
      <c r="L259" s="12">
        <v>30</v>
      </c>
      <c r="M259" s="66">
        <v>2755.2466666666664</v>
      </c>
      <c r="N259" s="77">
        <v>2832</v>
      </c>
      <c r="O259" s="77">
        <v>1109.01</v>
      </c>
      <c r="P259" s="77">
        <f t="shared" si="3"/>
        <v>2793.623333333333</v>
      </c>
      <c r="Q259" s="14"/>
      <c r="R259" s="14"/>
    </row>
    <row r="260" spans="1:18" x14ac:dyDescent="0.2">
      <c r="A260" s="8">
        <v>257</v>
      </c>
      <c r="B260" s="9" t="s">
        <v>1661</v>
      </c>
      <c r="C260" s="10" t="s">
        <v>1662</v>
      </c>
      <c r="D260" s="11" t="s">
        <v>1663</v>
      </c>
      <c r="E260" s="11" t="s">
        <v>1664</v>
      </c>
      <c r="F260" s="11" t="s">
        <v>1665</v>
      </c>
      <c r="G260" s="12" t="s">
        <v>368</v>
      </c>
      <c r="H260" s="11" t="s">
        <v>565</v>
      </c>
      <c r="I260" s="12" t="s">
        <v>1666</v>
      </c>
      <c r="J260" s="12" t="s">
        <v>1667</v>
      </c>
      <c r="K260" s="11" t="s">
        <v>1662</v>
      </c>
      <c r="L260" s="12">
        <v>1</v>
      </c>
      <c r="M260" s="66">
        <v>36423.799999999996</v>
      </c>
      <c r="N260" s="77">
        <v>36215</v>
      </c>
      <c r="O260" s="77">
        <v>24139.451000000001</v>
      </c>
      <c r="P260" s="77">
        <f t="shared" si="3"/>
        <v>36319.399999999994</v>
      </c>
      <c r="Q260" s="14"/>
      <c r="R260" s="14"/>
    </row>
    <row r="261" spans="1:18" x14ac:dyDescent="0.2">
      <c r="A261" s="8">
        <v>258</v>
      </c>
      <c r="B261" s="9" t="s">
        <v>1668</v>
      </c>
      <c r="C261" s="10" t="s">
        <v>1669</v>
      </c>
      <c r="D261" s="11" t="s">
        <v>1670</v>
      </c>
      <c r="E261" s="11" t="s">
        <v>1671</v>
      </c>
      <c r="F261" s="11" t="s">
        <v>1659</v>
      </c>
      <c r="G261" s="12" t="s">
        <v>601</v>
      </c>
      <c r="H261" s="11" t="s">
        <v>222</v>
      </c>
      <c r="I261" s="12" t="s">
        <v>28</v>
      </c>
      <c r="J261" s="12" t="s">
        <v>1672</v>
      </c>
      <c r="K261" s="11" t="s">
        <v>1669</v>
      </c>
      <c r="L261" s="12">
        <v>30</v>
      </c>
      <c r="M261" s="66">
        <v>5167.8666666666668</v>
      </c>
      <c r="N261" s="77">
        <v>5312</v>
      </c>
      <c r="O261" s="77">
        <v>2218.02</v>
      </c>
      <c r="P261" s="77">
        <f t="shared" ref="P261:P324" si="4">AVERAGE(M261,N261)</f>
        <v>5239.9333333333334</v>
      </c>
      <c r="Q261" s="14"/>
      <c r="R261" s="14"/>
    </row>
    <row r="262" spans="1:18" x14ac:dyDescent="0.2">
      <c r="A262" s="8">
        <v>259</v>
      </c>
      <c r="B262" s="9" t="s">
        <v>1673</v>
      </c>
      <c r="C262" s="10" t="s">
        <v>1674</v>
      </c>
      <c r="D262" s="11" t="s">
        <v>1675</v>
      </c>
      <c r="E262" s="11" t="s">
        <v>1676</v>
      </c>
      <c r="F262" s="11" t="s">
        <v>1677</v>
      </c>
      <c r="G262" s="12" t="s">
        <v>684</v>
      </c>
      <c r="H262" s="11" t="s">
        <v>1418</v>
      </c>
      <c r="I262" s="12" t="s">
        <v>1666</v>
      </c>
      <c r="J262" s="12" t="s">
        <v>1678</v>
      </c>
      <c r="K262" s="11" t="s">
        <v>1674</v>
      </c>
      <c r="L262" s="12">
        <v>1</v>
      </c>
      <c r="M262" s="66">
        <v>95226.599999999991</v>
      </c>
      <c r="N262" s="77">
        <v>94678</v>
      </c>
      <c r="O262" s="77">
        <v>63808.210599999999</v>
      </c>
      <c r="P262" s="77">
        <f t="shared" si="4"/>
        <v>94952.299999999988</v>
      </c>
      <c r="Q262" s="14"/>
      <c r="R262" s="14"/>
    </row>
    <row r="263" spans="1:18" x14ac:dyDescent="0.2">
      <c r="A263" s="8">
        <v>260</v>
      </c>
      <c r="B263" s="9" t="s">
        <v>1679</v>
      </c>
      <c r="C263" s="10" t="s">
        <v>1680</v>
      </c>
      <c r="D263" s="11" t="s">
        <v>1681</v>
      </c>
      <c r="E263" s="11" t="s">
        <v>1682</v>
      </c>
      <c r="F263" s="11" t="s">
        <v>1683</v>
      </c>
      <c r="G263" s="12" t="s">
        <v>368</v>
      </c>
      <c r="H263" s="11" t="s">
        <v>1075</v>
      </c>
      <c r="I263" s="12" t="s">
        <v>860</v>
      </c>
      <c r="J263" s="12" t="s">
        <v>1684</v>
      </c>
      <c r="K263" s="11" t="s">
        <v>1680</v>
      </c>
      <c r="L263" s="12">
        <v>1</v>
      </c>
      <c r="M263" s="66"/>
      <c r="N263" s="77">
        <v>60812</v>
      </c>
      <c r="O263" s="77">
        <v>45302.530400000003</v>
      </c>
      <c r="P263" s="77">
        <f t="shared" si="4"/>
        <v>60812</v>
      </c>
      <c r="Q263" s="14"/>
      <c r="R263" s="14"/>
    </row>
    <row r="264" spans="1:18" x14ac:dyDescent="0.2">
      <c r="A264" s="8">
        <v>261</v>
      </c>
      <c r="B264" s="9" t="s">
        <v>1685</v>
      </c>
      <c r="C264" s="10" t="s">
        <v>1686</v>
      </c>
      <c r="D264" s="11" t="s">
        <v>1687</v>
      </c>
      <c r="E264" s="11" t="s">
        <v>1688</v>
      </c>
      <c r="F264" s="11" t="s">
        <v>288</v>
      </c>
      <c r="G264" s="12" t="s">
        <v>954</v>
      </c>
      <c r="H264" s="11" t="s">
        <v>1689</v>
      </c>
      <c r="I264" s="12" t="s">
        <v>168</v>
      </c>
      <c r="J264" s="12" t="s">
        <v>1690</v>
      </c>
      <c r="K264" s="11" t="s">
        <v>1686</v>
      </c>
      <c r="L264" s="12">
        <v>1</v>
      </c>
      <c r="M264" s="66">
        <v>65924.599999999991</v>
      </c>
      <c r="N264" s="77">
        <v>64194</v>
      </c>
      <c r="O264" s="77">
        <v>43223.928800000002</v>
      </c>
      <c r="P264" s="77">
        <f t="shared" si="4"/>
        <v>65059.299999999996</v>
      </c>
      <c r="Q264" s="14"/>
      <c r="R264" s="14"/>
    </row>
    <row r="265" spans="1:18" x14ac:dyDescent="0.2">
      <c r="A265" s="8">
        <v>262</v>
      </c>
      <c r="B265" s="9" t="s">
        <v>1691</v>
      </c>
      <c r="C265" s="10" t="s">
        <v>1692</v>
      </c>
      <c r="D265" s="11" t="s">
        <v>1693</v>
      </c>
      <c r="E265" s="11" t="s">
        <v>1694</v>
      </c>
      <c r="F265" s="11" t="s">
        <v>586</v>
      </c>
      <c r="G265" s="12" t="s">
        <v>75</v>
      </c>
      <c r="H265" s="11" t="s">
        <v>23</v>
      </c>
      <c r="I265" s="12" t="s">
        <v>587</v>
      </c>
      <c r="J265" s="12" t="s">
        <v>1695</v>
      </c>
      <c r="K265" s="11" t="s">
        <v>1692</v>
      </c>
      <c r="L265" s="12">
        <v>30</v>
      </c>
      <c r="M265" s="66">
        <v>677.6</v>
      </c>
      <c r="N265" s="77">
        <v>500</v>
      </c>
      <c r="O265" s="77">
        <v>561.89840000000004</v>
      </c>
      <c r="P265" s="77">
        <f t="shared" si="4"/>
        <v>588.79999999999995</v>
      </c>
      <c r="Q265" s="14">
        <v>16224</v>
      </c>
      <c r="R265" s="14" t="s">
        <v>208</v>
      </c>
    </row>
    <row r="266" spans="1:18" x14ac:dyDescent="0.2">
      <c r="A266" s="8">
        <v>263</v>
      </c>
      <c r="B266" s="9" t="s">
        <v>1696</v>
      </c>
      <c r="C266" s="10" t="s">
        <v>1697</v>
      </c>
      <c r="D266" s="11" t="s">
        <v>1698</v>
      </c>
      <c r="E266" s="11" t="s">
        <v>1699</v>
      </c>
      <c r="F266" s="11" t="s">
        <v>1700</v>
      </c>
      <c r="G266" s="12" t="s">
        <v>1701</v>
      </c>
      <c r="H266" s="11" t="s">
        <v>1702</v>
      </c>
      <c r="I266" s="12" t="s">
        <v>159</v>
      </c>
      <c r="J266" s="12" t="s">
        <v>1703</v>
      </c>
      <c r="K266" s="11" t="s">
        <v>1697</v>
      </c>
      <c r="L266" s="12">
        <v>1</v>
      </c>
      <c r="M266" s="66"/>
      <c r="N266" s="77">
        <v>41988</v>
      </c>
      <c r="O266" s="77">
        <v>27093.642400000001</v>
      </c>
      <c r="P266" s="77">
        <f t="shared" si="4"/>
        <v>41988</v>
      </c>
      <c r="Q266" s="14"/>
      <c r="R266" s="14"/>
    </row>
    <row r="267" spans="1:18" x14ac:dyDescent="0.2">
      <c r="A267" s="8">
        <v>264</v>
      </c>
      <c r="B267" s="9" t="s">
        <v>1704</v>
      </c>
      <c r="C267" s="10" t="s">
        <v>1705</v>
      </c>
      <c r="D267" s="11" t="s">
        <v>1706</v>
      </c>
      <c r="E267" s="11" t="s">
        <v>1707</v>
      </c>
      <c r="F267" s="11" t="s">
        <v>1708</v>
      </c>
      <c r="G267" s="12" t="s">
        <v>684</v>
      </c>
      <c r="H267" s="11" t="s">
        <v>1709</v>
      </c>
      <c r="I267" s="12" t="s">
        <v>1710</v>
      </c>
      <c r="J267" s="12" t="s">
        <v>1711</v>
      </c>
      <c r="K267" s="11" t="s">
        <v>1705</v>
      </c>
      <c r="L267" s="12">
        <v>1</v>
      </c>
      <c r="M267" s="66"/>
      <c r="N267" s="77">
        <v>47395</v>
      </c>
      <c r="O267" s="77">
        <v>36508.609199999999</v>
      </c>
      <c r="P267" s="77">
        <f t="shared" si="4"/>
        <v>47395</v>
      </c>
      <c r="Q267" s="14"/>
      <c r="R267" s="14"/>
    </row>
    <row r="268" spans="1:18" x14ac:dyDescent="0.2">
      <c r="A268" s="8">
        <v>265</v>
      </c>
      <c r="B268" s="9" t="s">
        <v>1712</v>
      </c>
      <c r="C268" s="10" t="s">
        <v>1713</v>
      </c>
      <c r="D268" s="11" t="s">
        <v>1714</v>
      </c>
      <c r="E268" s="11" t="s">
        <v>1715</v>
      </c>
      <c r="F268" s="11" t="s">
        <v>676</v>
      </c>
      <c r="G268" s="12" t="s">
        <v>75</v>
      </c>
      <c r="H268" s="11" t="s">
        <v>67</v>
      </c>
      <c r="I268" s="12" t="s">
        <v>587</v>
      </c>
      <c r="J268" s="12" t="s">
        <v>1716</v>
      </c>
      <c r="K268" s="11" t="s">
        <v>1713</v>
      </c>
      <c r="L268" s="12">
        <v>30</v>
      </c>
      <c r="M268" s="66">
        <v>2450.3266666666664</v>
      </c>
      <c r="N268" s="77">
        <v>2464</v>
      </c>
      <c r="O268" s="77">
        <v>2033.1849999999999</v>
      </c>
      <c r="P268" s="77">
        <f t="shared" si="4"/>
        <v>2457.163333333333</v>
      </c>
      <c r="Q268" s="14"/>
      <c r="R268" s="14"/>
    </row>
    <row r="269" spans="1:18" x14ac:dyDescent="0.2">
      <c r="A269" s="8">
        <v>266</v>
      </c>
      <c r="B269" s="9" t="s">
        <v>1717</v>
      </c>
      <c r="C269" s="10" t="s">
        <v>1718</v>
      </c>
      <c r="D269" s="11" t="s">
        <v>1719</v>
      </c>
      <c r="E269" s="11" t="s">
        <v>1720</v>
      </c>
      <c r="F269" s="11" t="s">
        <v>1218</v>
      </c>
      <c r="G269" s="12" t="s">
        <v>339</v>
      </c>
      <c r="H269" s="11" t="s">
        <v>1721</v>
      </c>
      <c r="I269" s="12" t="s">
        <v>587</v>
      </c>
      <c r="J269" s="12" t="s">
        <v>1722</v>
      </c>
      <c r="K269" s="11" t="s">
        <v>1718</v>
      </c>
      <c r="L269" s="12">
        <v>1</v>
      </c>
      <c r="M269" s="82">
        <v>1120912.7999999998</v>
      </c>
      <c r="N269" s="77">
        <v>840463</v>
      </c>
      <c r="O269" s="77">
        <v>915402.20279999997</v>
      </c>
      <c r="P269" s="77">
        <f t="shared" si="4"/>
        <v>980687.89999999991</v>
      </c>
      <c r="Q269" s="14">
        <v>880717</v>
      </c>
      <c r="R269" s="14" t="s">
        <v>208</v>
      </c>
    </row>
    <row r="270" spans="1:18" x14ac:dyDescent="0.2">
      <c r="A270" s="8">
        <v>267</v>
      </c>
      <c r="B270" s="9" t="s">
        <v>1723</v>
      </c>
      <c r="C270" s="10" t="s">
        <v>1724</v>
      </c>
      <c r="D270" s="11" t="s">
        <v>1725</v>
      </c>
      <c r="E270" s="11" t="s">
        <v>1726</v>
      </c>
      <c r="F270" s="11" t="s">
        <v>1727</v>
      </c>
      <c r="G270" s="12" t="s">
        <v>1728</v>
      </c>
      <c r="H270" s="11" t="s">
        <v>1729</v>
      </c>
      <c r="I270" s="12" t="s">
        <v>102</v>
      </c>
      <c r="J270" s="12" t="s">
        <v>1730</v>
      </c>
      <c r="K270" s="11" t="s">
        <v>1724</v>
      </c>
      <c r="L270" s="12">
        <v>1</v>
      </c>
      <c r="M270" s="66"/>
      <c r="N270" s="77">
        <v>88398</v>
      </c>
      <c r="O270" s="77">
        <v>85363.140199999994</v>
      </c>
      <c r="P270" s="77">
        <f t="shared" si="4"/>
        <v>88398</v>
      </c>
      <c r="Q270" s="14"/>
      <c r="R270" s="14"/>
    </row>
    <row r="271" spans="1:18" x14ac:dyDescent="0.2">
      <c r="A271" s="8">
        <v>268</v>
      </c>
      <c r="B271" s="9" t="s">
        <v>1731</v>
      </c>
      <c r="C271" s="10" t="s">
        <v>1732</v>
      </c>
      <c r="D271" s="11" t="s">
        <v>1733</v>
      </c>
      <c r="E271" s="11" t="s">
        <v>1734</v>
      </c>
      <c r="F271" s="11" t="s">
        <v>1735</v>
      </c>
      <c r="G271" s="12" t="s">
        <v>27</v>
      </c>
      <c r="H271" s="11" t="s">
        <v>1736</v>
      </c>
      <c r="I271" s="12" t="s">
        <v>1486</v>
      </c>
      <c r="J271" s="12" t="s">
        <v>1737</v>
      </c>
      <c r="K271" s="11" t="s">
        <v>1732</v>
      </c>
      <c r="L271" s="12">
        <v>10</v>
      </c>
      <c r="M271" s="66">
        <v>9349.9</v>
      </c>
      <c r="N271" s="77">
        <v>9296</v>
      </c>
      <c r="O271" s="77">
        <v>6193.5568000000003</v>
      </c>
      <c r="P271" s="77">
        <f t="shared" si="4"/>
        <v>9322.9500000000007</v>
      </c>
      <c r="Q271" s="14"/>
      <c r="R271" s="14"/>
    </row>
    <row r="272" spans="1:18" x14ac:dyDescent="0.2">
      <c r="A272" s="8">
        <v>269</v>
      </c>
      <c r="B272" s="9" t="s">
        <v>1738</v>
      </c>
      <c r="C272" s="10" t="s">
        <v>1739</v>
      </c>
      <c r="D272" s="11" t="s">
        <v>1740</v>
      </c>
      <c r="E272" s="11" t="s">
        <v>1741</v>
      </c>
      <c r="F272" s="11" t="s">
        <v>1742</v>
      </c>
      <c r="G272" s="12" t="s">
        <v>414</v>
      </c>
      <c r="H272" s="11" t="s">
        <v>1743</v>
      </c>
      <c r="I272" s="12" t="s">
        <v>57</v>
      </c>
      <c r="J272" s="12" t="s">
        <v>1744</v>
      </c>
      <c r="K272" s="11" t="s">
        <v>1739</v>
      </c>
      <c r="L272" s="12">
        <v>1</v>
      </c>
      <c r="M272" s="66">
        <v>29807.399999999998</v>
      </c>
      <c r="N272" s="77">
        <v>24630</v>
      </c>
      <c r="O272" s="77">
        <v>17319.567599999998</v>
      </c>
      <c r="P272" s="77">
        <f t="shared" si="4"/>
        <v>27218.699999999997</v>
      </c>
      <c r="Q272" s="14"/>
      <c r="R272" s="14"/>
    </row>
    <row r="273" spans="1:18" x14ac:dyDescent="0.2">
      <c r="A273" s="8">
        <v>270</v>
      </c>
      <c r="B273" s="9" t="s">
        <v>1745</v>
      </c>
      <c r="C273" s="10" t="s">
        <v>1746</v>
      </c>
      <c r="D273" s="11" t="s">
        <v>1747</v>
      </c>
      <c r="E273" s="11" t="s">
        <v>1748</v>
      </c>
      <c r="F273" s="11" t="s">
        <v>1749</v>
      </c>
      <c r="G273" s="12" t="s">
        <v>1750</v>
      </c>
      <c r="H273" s="11" t="s">
        <v>517</v>
      </c>
      <c r="I273" s="12" t="s">
        <v>677</v>
      </c>
      <c r="J273" s="12" t="s">
        <v>1751</v>
      </c>
      <c r="K273" s="11" t="s">
        <v>1746</v>
      </c>
      <c r="L273" s="12">
        <v>7</v>
      </c>
      <c r="M273" s="66">
        <v>11860.6</v>
      </c>
      <c r="N273" s="77">
        <v>11894</v>
      </c>
      <c r="O273" s="77">
        <v>8631.2664000000004</v>
      </c>
      <c r="P273" s="77">
        <f t="shared" si="4"/>
        <v>11877.3</v>
      </c>
      <c r="Q273" s="14"/>
      <c r="R273" s="14"/>
    </row>
    <row r="274" spans="1:18" x14ac:dyDescent="0.2">
      <c r="A274" s="8">
        <v>271</v>
      </c>
      <c r="B274" s="9" t="s">
        <v>1752</v>
      </c>
      <c r="C274" s="10" t="s">
        <v>1753</v>
      </c>
      <c r="D274" s="11" t="s">
        <v>1754</v>
      </c>
      <c r="E274" s="11" t="s">
        <v>1755</v>
      </c>
      <c r="F274" s="11" t="s">
        <v>1756</v>
      </c>
      <c r="G274" s="12" t="s">
        <v>1757</v>
      </c>
      <c r="H274" s="11" t="s">
        <v>1758</v>
      </c>
      <c r="I274" s="12" t="s">
        <v>1759</v>
      </c>
      <c r="J274" s="12" t="s">
        <v>1760</v>
      </c>
      <c r="K274" s="11" t="s">
        <v>1753</v>
      </c>
      <c r="L274" s="12">
        <v>1</v>
      </c>
      <c r="M274" s="66"/>
      <c r="N274" s="77">
        <v>111846</v>
      </c>
      <c r="O274" s="77">
        <v>89376.700200000007</v>
      </c>
      <c r="P274" s="77">
        <f t="shared" si="4"/>
        <v>111846</v>
      </c>
      <c r="Q274" s="14"/>
      <c r="R274" s="14"/>
    </row>
    <row r="275" spans="1:18" x14ac:dyDescent="0.2">
      <c r="A275" s="8">
        <v>272</v>
      </c>
      <c r="B275" s="9" t="s">
        <v>1761</v>
      </c>
      <c r="C275" s="10" t="s">
        <v>1762</v>
      </c>
      <c r="D275" s="11" t="s">
        <v>1763</v>
      </c>
      <c r="E275" s="11" t="s">
        <v>1764</v>
      </c>
      <c r="F275" s="11" t="s">
        <v>1765</v>
      </c>
      <c r="G275" s="12" t="s">
        <v>1750</v>
      </c>
      <c r="H275" s="11" t="s">
        <v>1766</v>
      </c>
      <c r="I275" s="12" t="s">
        <v>1767</v>
      </c>
      <c r="J275" s="12" t="s">
        <v>1768</v>
      </c>
      <c r="K275" s="11" t="s">
        <v>1762</v>
      </c>
      <c r="L275" s="12">
        <v>7</v>
      </c>
      <c r="M275" s="66">
        <v>34366.6</v>
      </c>
      <c r="N275" s="77">
        <v>25005</v>
      </c>
      <c r="O275" s="77">
        <v>26068.072199999999</v>
      </c>
      <c r="P275" s="77">
        <f t="shared" si="4"/>
        <v>29685.8</v>
      </c>
      <c r="Q275" s="14">
        <v>175564</v>
      </c>
      <c r="R275" s="14" t="s">
        <v>208</v>
      </c>
    </row>
    <row r="276" spans="1:18" x14ac:dyDescent="0.2">
      <c r="A276" s="8">
        <v>273</v>
      </c>
      <c r="B276" s="9" t="s">
        <v>1769</v>
      </c>
      <c r="C276" s="10" t="s">
        <v>1770</v>
      </c>
      <c r="D276" s="11" t="s">
        <v>1771</v>
      </c>
      <c r="E276" s="11" t="s">
        <v>1772</v>
      </c>
      <c r="F276" s="11" t="s">
        <v>1765</v>
      </c>
      <c r="G276" s="12" t="s">
        <v>27</v>
      </c>
      <c r="H276" s="11" t="s">
        <v>222</v>
      </c>
      <c r="I276" s="12" t="s">
        <v>1767</v>
      </c>
      <c r="J276" s="12" t="s">
        <v>1773</v>
      </c>
      <c r="K276" s="11" t="s">
        <v>1770</v>
      </c>
      <c r="L276" s="12">
        <v>10</v>
      </c>
      <c r="M276" s="66">
        <v>3432.2400000000002</v>
      </c>
      <c r="N276" s="77">
        <v>2497</v>
      </c>
      <c r="O276" s="77">
        <v>2602.4767999999999</v>
      </c>
      <c r="P276" s="77">
        <f t="shared" si="4"/>
        <v>2964.62</v>
      </c>
      <c r="Q276" s="14">
        <v>25040</v>
      </c>
      <c r="R276" s="14" t="s">
        <v>208</v>
      </c>
    </row>
    <row r="277" spans="1:18" x14ac:dyDescent="0.2">
      <c r="A277" s="8">
        <v>274</v>
      </c>
      <c r="B277" s="9" t="s">
        <v>1774</v>
      </c>
      <c r="C277" s="10" t="s">
        <v>1775</v>
      </c>
      <c r="D277" s="11" t="s">
        <v>1776</v>
      </c>
      <c r="E277" s="11" t="s">
        <v>1777</v>
      </c>
      <c r="F277" s="11" t="s">
        <v>1778</v>
      </c>
      <c r="G277" s="12" t="s">
        <v>339</v>
      </c>
      <c r="H277" s="11" t="s">
        <v>347</v>
      </c>
      <c r="I277" s="12" t="s">
        <v>1759</v>
      </c>
      <c r="J277" s="12" t="s">
        <v>1779</v>
      </c>
      <c r="K277" s="11" t="s">
        <v>1775</v>
      </c>
      <c r="L277" s="12">
        <v>1</v>
      </c>
      <c r="M277" s="66">
        <v>17628.8</v>
      </c>
      <c r="N277" s="77">
        <v>19065</v>
      </c>
      <c r="O277" s="77">
        <v>12578.2858</v>
      </c>
      <c r="P277" s="77">
        <f t="shared" si="4"/>
        <v>18346.900000000001</v>
      </c>
      <c r="Q277" s="14"/>
      <c r="R277" s="14"/>
    </row>
    <row r="278" spans="1:18" x14ac:dyDescent="0.2">
      <c r="A278" s="8">
        <v>275</v>
      </c>
      <c r="B278" s="9" t="s">
        <v>1780</v>
      </c>
      <c r="C278" s="10" t="s">
        <v>1781</v>
      </c>
      <c r="D278" s="11" t="s">
        <v>1782</v>
      </c>
      <c r="E278" s="11" t="s">
        <v>1783</v>
      </c>
      <c r="F278" s="11" t="s">
        <v>1778</v>
      </c>
      <c r="G278" s="12" t="s">
        <v>228</v>
      </c>
      <c r="H278" s="11" t="s">
        <v>108</v>
      </c>
      <c r="I278" s="12" t="s">
        <v>1759</v>
      </c>
      <c r="J278" s="12" t="s">
        <v>1784</v>
      </c>
      <c r="K278" s="11" t="s">
        <v>1781</v>
      </c>
      <c r="L278" s="12">
        <v>15</v>
      </c>
      <c r="M278" s="66">
        <v>3739.4933333333329</v>
      </c>
      <c r="N278" s="77">
        <v>4044</v>
      </c>
      <c r="O278" s="77">
        <v>2782.0308</v>
      </c>
      <c r="P278" s="77">
        <f t="shared" si="4"/>
        <v>3891.7466666666664</v>
      </c>
      <c r="Q278" s="14"/>
      <c r="R278" s="14"/>
    </row>
    <row r="279" spans="1:18" x14ac:dyDescent="0.2">
      <c r="A279" s="8">
        <v>276</v>
      </c>
      <c r="B279" s="9" t="s">
        <v>1785</v>
      </c>
      <c r="C279" s="10" t="s">
        <v>1786</v>
      </c>
      <c r="D279" s="11" t="s">
        <v>1787</v>
      </c>
      <c r="E279" s="11" t="s">
        <v>1788</v>
      </c>
      <c r="F279" s="11" t="s">
        <v>1789</v>
      </c>
      <c r="G279" s="12" t="s">
        <v>414</v>
      </c>
      <c r="H279" s="11" t="s">
        <v>1790</v>
      </c>
      <c r="I279" s="12" t="s">
        <v>1146</v>
      </c>
      <c r="J279" s="12" t="s">
        <v>1791</v>
      </c>
      <c r="K279" s="11" t="s">
        <v>1786</v>
      </c>
      <c r="L279" s="12">
        <v>1</v>
      </c>
      <c r="M279" s="66">
        <v>6137.5999999999995</v>
      </c>
      <c r="N279" s="77">
        <v>8400</v>
      </c>
      <c r="O279" s="77">
        <v>5095.1088</v>
      </c>
      <c r="P279" s="77">
        <f t="shared" si="4"/>
        <v>7268.7999999999993</v>
      </c>
      <c r="Q279" s="14"/>
      <c r="R279" s="14"/>
    </row>
    <row r="280" spans="1:18" x14ac:dyDescent="0.2">
      <c r="A280" s="8">
        <v>277</v>
      </c>
      <c r="B280" s="9" t="s">
        <v>1792</v>
      </c>
      <c r="C280" s="10" t="s">
        <v>1793</v>
      </c>
      <c r="D280" s="11" t="s">
        <v>1794</v>
      </c>
      <c r="E280" s="11" t="s">
        <v>1795</v>
      </c>
      <c r="F280" s="11" t="s">
        <v>1796</v>
      </c>
      <c r="G280" s="12" t="s">
        <v>75</v>
      </c>
      <c r="H280" s="11" t="s">
        <v>108</v>
      </c>
      <c r="I280" s="12" t="s">
        <v>102</v>
      </c>
      <c r="J280" s="12" t="s">
        <v>1797</v>
      </c>
      <c r="K280" s="11" t="s">
        <v>1793</v>
      </c>
      <c r="L280" s="12">
        <v>30</v>
      </c>
      <c r="M280" s="66"/>
      <c r="N280" s="77">
        <v>11260</v>
      </c>
      <c r="O280" s="77">
        <v>6429.0893999999998</v>
      </c>
      <c r="P280" s="77">
        <f t="shared" si="4"/>
        <v>11260</v>
      </c>
      <c r="Q280" s="14"/>
      <c r="R280" s="14"/>
    </row>
    <row r="281" spans="1:18" x14ac:dyDescent="0.2">
      <c r="A281" s="8">
        <v>278</v>
      </c>
      <c r="B281" s="9" t="s">
        <v>1798</v>
      </c>
      <c r="C281" s="10" t="s">
        <v>1799</v>
      </c>
      <c r="D281" s="11" t="s">
        <v>1800</v>
      </c>
      <c r="E281" s="11" t="s">
        <v>1801</v>
      </c>
      <c r="F281" s="11" t="s">
        <v>376</v>
      </c>
      <c r="G281" s="12" t="s">
        <v>84</v>
      </c>
      <c r="H281" s="11" t="s">
        <v>282</v>
      </c>
      <c r="I281" s="12" t="s">
        <v>57</v>
      </c>
      <c r="J281" s="12" t="s">
        <v>1802</v>
      </c>
      <c r="K281" s="11" t="s">
        <v>1799</v>
      </c>
      <c r="L281" s="12">
        <v>1</v>
      </c>
      <c r="M281" s="66"/>
      <c r="N281" s="77">
        <v>17466</v>
      </c>
      <c r="O281" s="77">
        <v>12158.974399999999</v>
      </c>
      <c r="P281" s="77">
        <f t="shared" si="4"/>
        <v>17466</v>
      </c>
      <c r="Q281" s="14"/>
      <c r="R281" s="14"/>
    </row>
    <row r="282" spans="1:18" x14ac:dyDescent="0.2">
      <c r="A282" s="8">
        <v>279</v>
      </c>
      <c r="B282" s="9" t="s">
        <v>1803</v>
      </c>
      <c r="C282" s="10" t="s">
        <v>1804</v>
      </c>
      <c r="D282" s="11" t="s">
        <v>1805</v>
      </c>
      <c r="E282" s="11" t="s">
        <v>1806</v>
      </c>
      <c r="F282" s="11" t="s">
        <v>1807</v>
      </c>
      <c r="G282" s="12" t="s">
        <v>414</v>
      </c>
      <c r="H282" s="11" t="s">
        <v>1808</v>
      </c>
      <c r="I282" s="12" t="s">
        <v>481</v>
      </c>
      <c r="J282" s="12" t="s">
        <v>1809</v>
      </c>
      <c r="K282" s="11" t="s">
        <v>1804</v>
      </c>
      <c r="L282" s="12">
        <v>1</v>
      </c>
      <c r="M282" s="66">
        <v>28093.8</v>
      </c>
      <c r="N282" s="77">
        <v>27356</v>
      </c>
      <c r="O282" s="77">
        <v>18341.9692</v>
      </c>
      <c r="P282" s="77">
        <f t="shared" si="4"/>
        <v>27724.9</v>
      </c>
      <c r="Q282" s="14"/>
      <c r="R282" s="14"/>
    </row>
    <row r="283" spans="1:18" x14ac:dyDescent="0.2">
      <c r="A283" s="8">
        <v>280</v>
      </c>
      <c r="B283" s="9" t="s">
        <v>1810</v>
      </c>
      <c r="C283" s="10" t="s">
        <v>1811</v>
      </c>
      <c r="D283" s="11" t="s">
        <v>1812</v>
      </c>
      <c r="E283" s="11" t="s">
        <v>1813</v>
      </c>
      <c r="F283" s="11" t="s">
        <v>1814</v>
      </c>
      <c r="G283" s="12" t="s">
        <v>562</v>
      </c>
      <c r="H283" s="11" t="s">
        <v>1815</v>
      </c>
      <c r="I283" s="12" t="s">
        <v>481</v>
      </c>
      <c r="J283" s="12" t="s">
        <v>1816</v>
      </c>
      <c r="K283" s="11" t="s">
        <v>1811</v>
      </c>
      <c r="L283" s="12">
        <v>1</v>
      </c>
      <c r="M283" s="66">
        <v>23847.599999999999</v>
      </c>
      <c r="N283" s="77">
        <v>23539</v>
      </c>
      <c r="O283" s="77">
        <v>14976.915999999999</v>
      </c>
      <c r="P283" s="77">
        <f t="shared" si="4"/>
        <v>23693.3</v>
      </c>
      <c r="Q283" s="14"/>
      <c r="R283" s="14"/>
    </row>
    <row r="284" spans="1:18" x14ac:dyDescent="0.2">
      <c r="A284" s="8">
        <v>281</v>
      </c>
      <c r="B284" s="9" t="s">
        <v>1817</v>
      </c>
      <c r="C284" s="10" t="s">
        <v>1818</v>
      </c>
      <c r="D284" s="11" t="s">
        <v>1819</v>
      </c>
      <c r="E284" s="11" t="s">
        <v>1820</v>
      </c>
      <c r="F284" s="11" t="s">
        <v>1814</v>
      </c>
      <c r="G284" s="12" t="s">
        <v>480</v>
      </c>
      <c r="H284" s="11" t="s">
        <v>1821</v>
      </c>
      <c r="I284" s="12" t="s">
        <v>481</v>
      </c>
      <c r="J284" s="12" t="s">
        <v>1822</v>
      </c>
      <c r="K284" s="11" t="s">
        <v>1818</v>
      </c>
      <c r="L284" s="12">
        <v>1</v>
      </c>
      <c r="M284" s="66">
        <v>24173.8</v>
      </c>
      <c r="N284" s="77">
        <v>23857</v>
      </c>
      <c r="O284" s="77">
        <v>16916.099200000001</v>
      </c>
      <c r="P284" s="77">
        <f t="shared" si="4"/>
        <v>24015.4</v>
      </c>
      <c r="Q284" s="14"/>
      <c r="R284" s="14"/>
    </row>
    <row r="285" spans="1:18" x14ac:dyDescent="0.2">
      <c r="A285" s="8">
        <v>282</v>
      </c>
      <c r="B285" s="9" t="s">
        <v>1810</v>
      </c>
      <c r="C285" s="10" t="s">
        <v>1823</v>
      </c>
      <c r="D285" s="11" t="s">
        <v>1819</v>
      </c>
      <c r="E285" s="11" t="s">
        <v>1824</v>
      </c>
      <c r="F285" s="11" t="s">
        <v>1814</v>
      </c>
      <c r="G285" s="12" t="s">
        <v>562</v>
      </c>
      <c r="H285" s="11" t="s">
        <v>1821</v>
      </c>
      <c r="I285" s="12" t="s">
        <v>481</v>
      </c>
      <c r="J285" s="12" t="s">
        <v>1822</v>
      </c>
      <c r="K285" s="11" t="s">
        <v>1823</v>
      </c>
      <c r="L285" s="12">
        <v>1</v>
      </c>
      <c r="M285" s="66">
        <v>24173.8</v>
      </c>
      <c r="N285" s="77">
        <v>23539</v>
      </c>
      <c r="O285" s="77">
        <v>16916.099200000001</v>
      </c>
      <c r="P285" s="77">
        <f t="shared" si="4"/>
        <v>23856.400000000001</v>
      </c>
      <c r="Q285" s="14"/>
      <c r="R285" s="14"/>
    </row>
    <row r="286" spans="1:18" x14ac:dyDescent="0.2">
      <c r="A286" s="8">
        <v>283</v>
      </c>
      <c r="B286" s="9" t="s">
        <v>1825</v>
      </c>
      <c r="C286" s="10" t="s">
        <v>1826</v>
      </c>
      <c r="D286" s="11" t="s">
        <v>1827</v>
      </c>
      <c r="E286" s="11" t="s">
        <v>1828</v>
      </c>
      <c r="F286" s="11" t="s">
        <v>1829</v>
      </c>
      <c r="G286" s="12" t="s">
        <v>1830</v>
      </c>
      <c r="H286" s="11" t="s">
        <v>289</v>
      </c>
      <c r="I286" s="12" t="s">
        <v>223</v>
      </c>
      <c r="J286" s="12" t="s">
        <v>1831</v>
      </c>
      <c r="K286" s="11" t="s">
        <v>1826</v>
      </c>
      <c r="L286" s="12">
        <v>1</v>
      </c>
      <c r="M286" s="66">
        <v>150277.4</v>
      </c>
      <c r="N286" s="77">
        <v>154278</v>
      </c>
      <c r="O286" s="77">
        <v>80255.357000000004</v>
      </c>
      <c r="P286" s="77">
        <f t="shared" si="4"/>
        <v>152277.70000000001</v>
      </c>
      <c r="Q286" s="14"/>
      <c r="R286" s="14"/>
    </row>
    <row r="287" spans="1:18" x14ac:dyDescent="0.2">
      <c r="A287" s="8">
        <v>284</v>
      </c>
      <c r="B287" s="9" t="s">
        <v>1832</v>
      </c>
      <c r="C287" s="10" t="s">
        <v>1833</v>
      </c>
      <c r="D287" s="11" t="s">
        <v>1834</v>
      </c>
      <c r="E287" s="11" t="s">
        <v>1835</v>
      </c>
      <c r="F287" s="11" t="s">
        <v>1836</v>
      </c>
      <c r="G287" s="12" t="s">
        <v>564</v>
      </c>
      <c r="H287" s="11" t="s">
        <v>1837</v>
      </c>
      <c r="I287" s="12" t="s">
        <v>481</v>
      </c>
      <c r="J287" s="12" t="s">
        <v>1838</v>
      </c>
      <c r="K287" s="11" t="s">
        <v>1833</v>
      </c>
      <c r="L287" s="12">
        <v>1</v>
      </c>
      <c r="M287" s="66">
        <v>41977.599999999999</v>
      </c>
      <c r="N287" s="77">
        <v>40876</v>
      </c>
      <c r="O287" s="77">
        <v>33018.924400000004</v>
      </c>
      <c r="P287" s="77">
        <f t="shared" si="4"/>
        <v>41426.800000000003</v>
      </c>
      <c r="Q287" s="14"/>
      <c r="R287" s="14"/>
    </row>
    <row r="288" spans="1:18" x14ac:dyDescent="0.2">
      <c r="A288" s="8">
        <v>285</v>
      </c>
      <c r="B288" s="9" t="s">
        <v>1839</v>
      </c>
      <c r="C288" s="10" t="s">
        <v>1840</v>
      </c>
      <c r="D288" s="11" t="s">
        <v>1841</v>
      </c>
      <c r="E288" s="11" t="s">
        <v>1842</v>
      </c>
      <c r="F288" s="11" t="s">
        <v>1843</v>
      </c>
      <c r="G288" s="12" t="s">
        <v>1750</v>
      </c>
      <c r="H288" s="11" t="s">
        <v>1844</v>
      </c>
      <c r="I288" s="12" t="s">
        <v>223</v>
      </c>
      <c r="J288" s="12" t="s">
        <v>1845</v>
      </c>
      <c r="K288" s="11" t="s">
        <v>1840</v>
      </c>
      <c r="L288" s="12">
        <v>7</v>
      </c>
      <c r="M288" s="66">
        <v>8983.7999999999993</v>
      </c>
      <c r="N288" s="77">
        <v>7050</v>
      </c>
      <c r="O288" s="77">
        <v>7616.2582000000002</v>
      </c>
      <c r="P288" s="77">
        <f t="shared" si="4"/>
        <v>8016.9</v>
      </c>
      <c r="Q288" s="14">
        <v>50478</v>
      </c>
      <c r="R288" s="14" t="s">
        <v>208</v>
      </c>
    </row>
    <row r="289" spans="1:18" x14ac:dyDescent="0.2">
      <c r="A289" s="8">
        <v>286</v>
      </c>
      <c r="B289" s="9" t="s">
        <v>1846</v>
      </c>
      <c r="C289" s="10" t="s">
        <v>1847</v>
      </c>
      <c r="D289" s="11" t="s">
        <v>1841</v>
      </c>
      <c r="E289" s="11" t="s">
        <v>1848</v>
      </c>
      <c r="F289" s="11" t="s">
        <v>1843</v>
      </c>
      <c r="G289" s="12" t="s">
        <v>762</v>
      </c>
      <c r="H289" s="11" t="s">
        <v>1844</v>
      </c>
      <c r="I289" s="12" t="s">
        <v>223</v>
      </c>
      <c r="J289" s="12" t="s">
        <v>1845</v>
      </c>
      <c r="K289" s="11" t="s">
        <v>1847</v>
      </c>
      <c r="L289" s="12">
        <v>2</v>
      </c>
      <c r="M289" s="66">
        <v>8983.7999999999993</v>
      </c>
      <c r="N289" s="77">
        <v>7047</v>
      </c>
      <c r="O289" s="77">
        <v>7616.2582000000002</v>
      </c>
      <c r="P289" s="77">
        <f t="shared" si="4"/>
        <v>8015.4</v>
      </c>
      <c r="Q289" s="14">
        <v>14422</v>
      </c>
      <c r="R289" s="14" t="s">
        <v>208</v>
      </c>
    </row>
    <row r="290" spans="1:18" x14ac:dyDescent="0.2">
      <c r="A290" s="8">
        <v>287</v>
      </c>
      <c r="B290" s="9" t="s">
        <v>1849</v>
      </c>
      <c r="C290" s="10" t="s">
        <v>1850</v>
      </c>
      <c r="D290" s="11" t="s">
        <v>1851</v>
      </c>
      <c r="E290" s="11" t="s">
        <v>1852</v>
      </c>
      <c r="F290" s="11" t="s">
        <v>593</v>
      </c>
      <c r="G290" s="12" t="s">
        <v>954</v>
      </c>
      <c r="H290" s="11" t="s">
        <v>1193</v>
      </c>
      <c r="I290" s="12" t="s">
        <v>131</v>
      </c>
      <c r="J290" s="12" t="s">
        <v>1853</v>
      </c>
      <c r="K290" s="11" t="s">
        <v>1850</v>
      </c>
      <c r="L290" s="12">
        <v>1</v>
      </c>
      <c r="M290" s="66">
        <v>46566.799999999996</v>
      </c>
      <c r="N290" s="77">
        <v>73485</v>
      </c>
      <c r="O290" s="77">
        <v>44161.8344</v>
      </c>
      <c r="P290" s="77">
        <f t="shared" si="4"/>
        <v>60025.899999999994</v>
      </c>
      <c r="Q290" s="14"/>
      <c r="R290" s="14"/>
    </row>
    <row r="291" spans="1:18" x14ac:dyDescent="0.2">
      <c r="A291" s="8">
        <v>288</v>
      </c>
      <c r="B291" s="9" t="s">
        <v>1854</v>
      </c>
      <c r="C291" s="10" t="s">
        <v>1855</v>
      </c>
      <c r="D291" s="11" t="s">
        <v>1856</v>
      </c>
      <c r="E291" s="11" t="s">
        <v>1857</v>
      </c>
      <c r="F291" s="11" t="s">
        <v>593</v>
      </c>
      <c r="G291" s="12" t="s">
        <v>84</v>
      </c>
      <c r="H291" s="11" t="s">
        <v>1193</v>
      </c>
      <c r="I291" s="12" t="s">
        <v>131</v>
      </c>
      <c r="J291" s="12" t="s">
        <v>1853</v>
      </c>
      <c r="K291" s="11" t="s">
        <v>1855</v>
      </c>
      <c r="L291" s="12">
        <v>1</v>
      </c>
      <c r="M291" s="66">
        <v>46566.799999999996</v>
      </c>
      <c r="N291" s="77">
        <v>52901</v>
      </c>
      <c r="O291" s="77">
        <v>44161.8344</v>
      </c>
      <c r="P291" s="77">
        <f t="shared" si="4"/>
        <v>49733.899999999994</v>
      </c>
      <c r="Q291" s="14"/>
      <c r="R291" s="14"/>
    </row>
    <row r="292" spans="1:18" x14ac:dyDescent="0.2">
      <c r="A292" s="8">
        <v>289</v>
      </c>
      <c r="B292" s="9" t="s">
        <v>1858</v>
      </c>
      <c r="C292" s="10" t="s">
        <v>1859</v>
      </c>
      <c r="D292" s="11" t="s">
        <v>1860</v>
      </c>
      <c r="E292" s="11" t="s">
        <v>1861</v>
      </c>
      <c r="F292" s="11" t="s">
        <v>1862</v>
      </c>
      <c r="G292" s="12" t="s">
        <v>747</v>
      </c>
      <c r="H292" s="11" t="s">
        <v>783</v>
      </c>
      <c r="I292" s="12" t="s">
        <v>102</v>
      </c>
      <c r="J292" s="12" t="s">
        <v>1863</v>
      </c>
      <c r="K292" s="11" t="s">
        <v>1859</v>
      </c>
      <c r="L292" s="12">
        <v>8</v>
      </c>
      <c r="M292" s="66">
        <v>2896.0749999999998</v>
      </c>
      <c r="N292" s="77">
        <v>7768</v>
      </c>
      <c r="O292" s="77">
        <v>8634.4349999999995</v>
      </c>
      <c r="P292" s="77">
        <f t="shared" si="4"/>
        <v>5332.0375000000004</v>
      </c>
      <c r="Q292" s="14">
        <v>66466</v>
      </c>
      <c r="R292" s="14" t="s">
        <v>208</v>
      </c>
    </row>
    <row r="293" spans="1:18" x14ac:dyDescent="0.2">
      <c r="A293" s="8">
        <v>290</v>
      </c>
      <c r="B293" s="9" t="s">
        <v>1864</v>
      </c>
      <c r="C293" s="10" t="s">
        <v>1865</v>
      </c>
      <c r="D293" s="11" t="s">
        <v>1866</v>
      </c>
      <c r="E293" s="11" t="s">
        <v>1867</v>
      </c>
      <c r="F293" s="11" t="s">
        <v>561</v>
      </c>
      <c r="G293" s="12" t="s">
        <v>144</v>
      </c>
      <c r="H293" s="11" t="s">
        <v>421</v>
      </c>
      <c r="I293" s="12" t="s">
        <v>223</v>
      </c>
      <c r="J293" s="12" t="s">
        <v>1868</v>
      </c>
      <c r="K293" s="11" t="s">
        <v>1865</v>
      </c>
      <c r="L293" s="12">
        <v>1</v>
      </c>
      <c r="M293" s="66"/>
      <c r="N293" s="77">
        <v>25253</v>
      </c>
      <c r="O293" s="77">
        <v>21728.146400000001</v>
      </c>
      <c r="P293" s="77">
        <f t="shared" si="4"/>
        <v>25253</v>
      </c>
      <c r="Q293" s="14"/>
      <c r="R293" s="14"/>
    </row>
    <row r="294" spans="1:18" x14ac:dyDescent="0.2">
      <c r="A294" s="8">
        <v>291</v>
      </c>
      <c r="B294" s="9" t="s">
        <v>1871</v>
      </c>
      <c r="C294" s="10" t="s">
        <v>1872</v>
      </c>
      <c r="D294" s="11" t="s">
        <v>1873</v>
      </c>
      <c r="E294" s="11" t="s">
        <v>1874</v>
      </c>
      <c r="F294" s="11" t="s">
        <v>1875</v>
      </c>
      <c r="G294" s="12" t="s">
        <v>75</v>
      </c>
      <c r="H294" s="11" t="s">
        <v>488</v>
      </c>
      <c r="I294" s="12" t="s">
        <v>587</v>
      </c>
      <c r="J294" s="12" t="s">
        <v>1876</v>
      </c>
      <c r="K294" s="11" t="s">
        <v>1872</v>
      </c>
      <c r="L294" s="12">
        <v>30</v>
      </c>
      <c r="M294" s="66">
        <v>603.4</v>
      </c>
      <c r="N294" s="77">
        <v>452</v>
      </c>
      <c r="O294" s="77">
        <v>509.08839999999998</v>
      </c>
      <c r="P294" s="77">
        <f t="shared" si="4"/>
        <v>527.70000000000005</v>
      </c>
      <c r="Q294" s="14">
        <v>14706</v>
      </c>
      <c r="R294" s="14" t="s">
        <v>208</v>
      </c>
    </row>
    <row r="295" spans="1:18" x14ac:dyDescent="0.2">
      <c r="A295" s="8">
        <v>292</v>
      </c>
      <c r="B295" s="9" t="s">
        <v>1877</v>
      </c>
      <c r="C295" s="10" t="s">
        <v>1878</v>
      </c>
      <c r="D295" s="11" t="s">
        <v>1879</v>
      </c>
      <c r="E295" s="11" t="s">
        <v>1880</v>
      </c>
      <c r="F295" s="11" t="s">
        <v>1881</v>
      </c>
      <c r="G295" s="12" t="s">
        <v>1882</v>
      </c>
      <c r="H295" s="11" t="s">
        <v>1883</v>
      </c>
      <c r="I295" s="12" t="s">
        <v>223</v>
      </c>
      <c r="J295" s="12" t="s">
        <v>1884</v>
      </c>
      <c r="K295" s="11" t="s">
        <v>1878</v>
      </c>
      <c r="L295" s="12">
        <v>60</v>
      </c>
      <c r="M295" s="66"/>
      <c r="N295" s="77">
        <v>3547</v>
      </c>
      <c r="O295" s="77">
        <v>3268.9389999999999</v>
      </c>
      <c r="P295" s="77">
        <f t="shared" si="4"/>
        <v>3547</v>
      </c>
      <c r="Q295" s="14"/>
      <c r="R295" s="14"/>
    </row>
    <row r="296" spans="1:18" x14ac:dyDescent="0.2">
      <c r="A296" s="8">
        <v>293</v>
      </c>
      <c r="B296" s="9" t="s">
        <v>1885</v>
      </c>
      <c r="C296" s="10" t="s">
        <v>1886</v>
      </c>
      <c r="D296" s="11" t="s">
        <v>1887</v>
      </c>
      <c r="E296" s="11" t="s">
        <v>1888</v>
      </c>
      <c r="F296" s="11" t="s">
        <v>1889</v>
      </c>
      <c r="G296" s="12" t="s">
        <v>1025</v>
      </c>
      <c r="H296" s="11" t="s">
        <v>76</v>
      </c>
      <c r="I296" s="12" t="s">
        <v>24</v>
      </c>
      <c r="J296" s="12" t="s">
        <v>1890</v>
      </c>
      <c r="K296" s="11" t="s">
        <v>1886</v>
      </c>
      <c r="L296" s="12">
        <v>28</v>
      </c>
      <c r="M296" s="66">
        <v>1596.75</v>
      </c>
      <c r="N296" s="77">
        <v>1170</v>
      </c>
      <c r="O296" s="77">
        <v>1354.0483999999999</v>
      </c>
      <c r="P296" s="77">
        <f t="shared" si="4"/>
        <v>1383.375</v>
      </c>
      <c r="Q296" s="14">
        <v>36483</v>
      </c>
      <c r="R296" s="14" t="s">
        <v>208</v>
      </c>
    </row>
    <row r="297" spans="1:18" x14ac:dyDescent="0.2">
      <c r="A297" s="8">
        <v>294</v>
      </c>
      <c r="B297" s="9" t="s">
        <v>1892</v>
      </c>
      <c r="C297" s="10" t="s">
        <v>1893</v>
      </c>
      <c r="D297" s="11" t="s">
        <v>1894</v>
      </c>
      <c r="E297" s="11" t="s">
        <v>1895</v>
      </c>
      <c r="F297" s="11" t="s">
        <v>1896</v>
      </c>
      <c r="G297" s="12" t="s">
        <v>27</v>
      </c>
      <c r="H297" s="11" t="s">
        <v>1897</v>
      </c>
      <c r="I297" s="12" t="s">
        <v>168</v>
      </c>
      <c r="J297" s="12" t="s">
        <v>1898</v>
      </c>
      <c r="K297" s="11" t="s">
        <v>1893</v>
      </c>
      <c r="L297" s="12">
        <v>10</v>
      </c>
      <c r="M297" s="66">
        <v>3278.5199999999995</v>
      </c>
      <c r="N297" s="77">
        <v>3470</v>
      </c>
      <c r="O297" s="77">
        <v>2427.1476000000002</v>
      </c>
      <c r="P297" s="77">
        <f t="shared" si="4"/>
        <v>3374.2599999999998</v>
      </c>
      <c r="Q297" s="14"/>
      <c r="R297" s="14"/>
    </row>
    <row r="298" spans="1:18" x14ac:dyDescent="0.2">
      <c r="A298" s="8">
        <v>295</v>
      </c>
      <c r="B298" s="9" t="s">
        <v>1899</v>
      </c>
      <c r="C298" s="10" t="s">
        <v>1900</v>
      </c>
      <c r="D298" s="11" t="s">
        <v>1901</v>
      </c>
      <c r="E298" s="11" t="s">
        <v>1902</v>
      </c>
      <c r="F298" s="11" t="s">
        <v>1457</v>
      </c>
      <c r="G298" s="12" t="s">
        <v>137</v>
      </c>
      <c r="H298" s="11" t="s">
        <v>1458</v>
      </c>
      <c r="I298" s="12" t="s">
        <v>1459</v>
      </c>
      <c r="J298" s="12" t="s">
        <v>1903</v>
      </c>
      <c r="K298" s="11" t="s">
        <v>1900</v>
      </c>
      <c r="L298" s="12">
        <v>1</v>
      </c>
      <c r="M298" s="66">
        <v>54563.6</v>
      </c>
      <c r="N298" s="77">
        <v>56304</v>
      </c>
      <c r="O298" s="77">
        <v>37798.229399999997</v>
      </c>
      <c r="P298" s="77">
        <f t="shared" si="4"/>
        <v>55433.8</v>
      </c>
      <c r="Q298" s="14"/>
      <c r="R298" s="14"/>
    </row>
    <row r="299" spans="1:18" x14ac:dyDescent="0.2">
      <c r="A299" s="8">
        <v>296</v>
      </c>
      <c r="B299" s="9" t="s">
        <v>1904</v>
      </c>
      <c r="C299" s="10" t="s">
        <v>1905</v>
      </c>
      <c r="D299" s="11" t="s">
        <v>1906</v>
      </c>
      <c r="E299" s="11" t="s">
        <v>1907</v>
      </c>
      <c r="F299" s="11" t="s">
        <v>1908</v>
      </c>
      <c r="G299" s="12" t="s">
        <v>1025</v>
      </c>
      <c r="H299" s="11" t="s">
        <v>1909</v>
      </c>
      <c r="I299" s="12" t="s">
        <v>860</v>
      </c>
      <c r="J299" s="12" t="s">
        <v>1910</v>
      </c>
      <c r="K299" s="11" t="s">
        <v>1905</v>
      </c>
      <c r="L299" s="12">
        <v>28</v>
      </c>
      <c r="M299" s="66">
        <v>1526.75</v>
      </c>
      <c r="N299" s="77">
        <v>1602</v>
      </c>
      <c r="O299" s="77">
        <v>1106.8976</v>
      </c>
      <c r="P299" s="77">
        <f t="shared" si="4"/>
        <v>1564.375</v>
      </c>
      <c r="Q299" s="14"/>
      <c r="R299" s="14"/>
    </row>
    <row r="300" spans="1:18" x14ac:dyDescent="0.2">
      <c r="A300" s="8">
        <v>297</v>
      </c>
      <c r="B300" s="9" t="s">
        <v>1911</v>
      </c>
      <c r="C300" s="10" t="s">
        <v>1912</v>
      </c>
      <c r="D300" s="11" t="s">
        <v>1913</v>
      </c>
      <c r="E300" s="11" t="s">
        <v>1914</v>
      </c>
      <c r="F300" s="11" t="s">
        <v>1064</v>
      </c>
      <c r="G300" s="12" t="s">
        <v>274</v>
      </c>
      <c r="H300" s="11" t="s">
        <v>93</v>
      </c>
      <c r="I300" s="12" t="s">
        <v>860</v>
      </c>
      <c r="J300" s="12" t="s">
        <v>1915</v>
      </c>
      <c r="K300" s="11" t="s">
        <v>1912</v>
      </c>
      <c r="L300" s="12">
        <v>1</v>
      </c>
      <c r="M300" s="66">
        <v>9445.7999999999993</v>
      </c>
      <c r="N300" s="77">
        <v>9916</v>
      </c>
      <c r="O300" s="77">
        <v>6907.5479999999998</v>
      </c>
      <c r="P300" s="77">
        <f t="shared" si="4"/>
        <v>9680.9</v>
      </c>
      <c r="Q300" s="14"/>
      <c r="R300" s="14"/>
    </row>
    <row r="301" spans="1:18" x14ac:dyDescent="0.2">
      <c r="A301" s="8">
        <v>298</v>
      </c>
      <c r="B301" s="9" t="s">
        <v>1916</v>
      </c>
      <c r="C301" s="10" t="s">
        <v>1917</v>
      </c>
      <c r="D301" s="11" t="s">
        <v>1918</v>
      </c>
      <c r="E301" s="11" t="s">
        <v>1919</v>
      </c>
      <c r="F301" s="11" t="s">
        <v>1920</v>
      </c>
      <c r="G301" s="12" t="s">
        <v>762</v>
      </c>
      <c r="H301" s="11" t="s">
        <v>901</v>
      </c>
      <c r="I301" s="12" t="s">
        <v>1921</v>
      </c>
      <c r="J301" s="12" t="s">
        <v>1922</v>
      </c>
      <c r="K301" s="11" t="s">
        <v>1917</v>
      </c>
      <c r="L301" s="12">
        <v>2</v>
      </c>
      <c r="M301" s="66"/>
      <c r="N301" s="77">
        <v>830103</v>
      </c>
      <c r="O301" s="77">
        <v>862793.93700000003</v>
      </c>
      <c r="P301" s="77">
        <f t="shared" si="4"/>
        <v>830103</v>
      </c>
      <c r="Q301" s="14">
        <v>1660206</v>
      </c>
      <c r="R301" s="14" t="s">
        <v>208</v>
      </c>
    </row>
    <row r="302" spans="1:18" x14ac:dyDescent="0.2">
      <c r="A302" s="8">
        <v>299</v>
      </c>
      <c r="B302" s="9" t="s">
        <v>1923</v>
      </c>
      <c r="C302" s="10" t="s">
        <v>1924</v>
      </c>
      <c r="D302" s="11" t="s">
        <v>1925</v>
      </c>
      <c r="E302" s="11" t="s">
        <v>1926</v>
      </c>
      <c r="F302" s="11" t="s">
        <v>1927</v>
      </c>
      <c r="G302" s="12" t="s">
        <v>684</v>
      </c>
      <c r="H302" s="11" t="s">
        <v>544</v>
      </c>
      <c r="I302" s="12" t="s">
        <v>1928</v>
      </c>
      <c r="J302" s="12" t="s">
        <v>1929</v>
      </c>
      <c r="K302" s="11" t="s">
        <v>1924</v>
      </c>
      <c r="L302" s="12">
        <v>1</v>
      </c>
      <c r="M302" s="66">
        <v>48059.199999999997</v>
      </c>
      <c r="N302" s="77">
        <v>67522</v>
      </c>
      <c r="O302" s="77">
        <v>51171.8338</v>
      </c>
      <c r="P302" s="77">
        <f t="shared" si="4"/>
        <v>57790.6</v>
      </c>
      <c r="Q302" s="14"/>
      <c r="R302" s="14"/>
    </row>
    <row r="303" spans="1:18" x14ac:dyDescent="0.2">
      <c r="A303" s="8">
        <v>300</v>
      </c>
      <c r="B303" s="9" t="s">
        <v>1930</v>
      </c>
      <c r="C303" s="10" t="s">
        <v>1931</v>
      </c>
      <c r="D303" s="11" t="s">
        <v>1925</v>
      </c>
      <c r="E303" s="11" t="s">
        <v>1932</v>
      </c>
      <c r="F303" s="11" t="s">
        <v>1927</v>
      </c>
      <c r="G303" s="12" t="s">
        <v>144</v>
      </c>
      <c r="H303" s="11" t="s">
        <v>544</v>
      </c>
      <c r="I303" s="12" t="s">
        <v>1928</v>
      </c>
      <c r="J303" s="12" t="s">
        <v>1929</v>
      </c>
      <c r="K303" s="11" t="s">
        <v>1931</v>
      </c>
      <c r="L303" s="12">
        <v>1</v>
      </c>
      <c r="M303" s="66">
        <v>48059.199999999997</v>
      </c>
      <c r="N303" s="77">
        <v>48594</v>
      </c>
      <c r="O303" s="77">
        <v>51171.8338</v>
      </c>
      <c r="P303" s="77">
        <f t="shared" si="4"/>
        <v>48326.6</v>
      </c>
      <c r="Q303" s="14"/>
      <c r="R303" s="14"/>
    </row>
    <row r="304" spans="1:18" x14ac:dyDescent="0.2">
      <c r="A304" s="8">
        <v>301</v>
      </c>
      <c r="B304" s="9" t="s">
        <v>1933</v>
      </c>
      <c r="C304" s="10" t="s">
        <v>1934</v>
      </c>
      <c r="D304" s="11" t="s">
        <v>1935</v>
      </c>
      <c r="E304" s="11" t="s">
        <v>1936</v>
      </c>
      <c r="F304" s="11" t="s">
        <v>1937</v>
      </c>
      <c r="G304" s="12" t="s">
        <v>27</v>
      </c>
      <c r="H304" s="11" t="s">
        <v>1938</v>
      </c>
      <c r="I304" s="12" t="s">
        <v>28</v>
      </c>
      <c r="J304" s="12" t="s">
        <v>1939</v>
      </c>
      <c r="K304" s="11" t="s">
        <v>1934</v>
      </c>
      <c r="L304" s="12">
        <v>10</v>
      </c>
      <c r="M304" s="66">
        <v>8895.6</v>
      </c>
      <c r="N304" s="77">
        <v>8662</v>
      </c>
      <c r="O304" s="77">
        <v>6266.4345999999996</v>
      </c>
      <c r="P304" s="77">
        <f t="shared" si="4"/>
        <v>8778.7999999999993</v>
      </c>
      <c r="Q304" s="14"/>
      <c r="R304" s="14"/>
    </row>
    <row r="305" spans="1:18" x14ac:dyDescent="0.2">
      <c r="A305" s="8">
        <v>302</v>
      </c>
      <c r="B305" s="9" t="s">
        <v>1940</v>
      </c>
      <c r="C305" s="10" t="s">
        <v>1941</v>
      </c>
      <c r="D305" s="11" t="s">
        <v>1942</v>
      </c>
      <c r="E305" s="11" t="s">
        <v>1943</v>
      </c>
      <c r="F305" s="11" t="s">
        <v>1944</v>
      </c>
      <c r="G305" s="12" t="s">
        <v>34</v>
      </c>
      <c r="H305" s="11" t="s">
        <v>289</v>
      </c>
      <c r="I305" s="12" t="s">
        <v>570</v>
      </c>
      <c r="J305" s="12" t="s">
        <v>1945</v>
      </c>
      <c r="K305" s="11" t="s">
        <v>1941</v>
      </c>
      <c r="L305" s="12">
        <v>1</v>
      </c>
      <c r="M305" s="66">
        <v>10290</v>
      </c>
      <c r="N305" s="77">
        <v>8400</v>
      </c>
      <c r="O305" s="77">
        <v>7754.6203999999998</v>
      </c>
      <c r="P305" s="77">
        <f t="shared" si="4"/>
        <v>9345</v>
      </c>
      <c r="Q305" s="14"/>
      <c r="R305" s="14"/>
    </row>
    <row r="306" spans="1:18" x14ac:dyDescent="0.2">
      <c r="A306" s="8">
        <v>303</v>
      </c>
      <c r="B306" s="9" t="s">
        <v>1946</v>
      </c>
      <c r="C306" s="10" t="s">
        <v>1947</v>
      </c>
      <c r="D306" s="11" t="s">
        <v>1948</v>
      </c>
      <c r="E306" s="11" t="s">
        <v>1949</v>
      </c>
      <c r="F306" s="11" t="s">
        <v>1950</v>
      </c>
      <c r="G306" s="12" t="s">
        <v>809</v>
      </c>
      <c r="H306" s="11" t="s">
        <v>632</v>
      </c>
      <c r="I306" s="12" t="s">
        <v>102</v>
      </c>
      <c r="J306" s="12" t="s">
        <v>1951</v>
      </c>
      <c r="K306" s="11" t="s">
        <v>1947</v>
      </c>
      <c r="L306" s="12">
        <v>14</v>
      </c>
      <c r="M306" s="66">
        <v>10410.799999999999</v>
      </c>
      <c r="N306" s="77">
        <v>10716</v>
      </c>
      <c r="O306" s="77">
        <v>7514.8630000000003</v>
      </c>
      <c r="P306" s="77">
        <f t="shared" si="4"/>
        <v>10563.4</v>
      </c>
      <c r="Q306" s="14"/>
      <c r="R306" s="14"/>
    </row>
    <row r="307" spans="1:18" x14ac:dyDescent="0.2">
      <c r="A307" s="8">
        <v>304</v>
      </c>
      <c r="B307" s="9" t="s">
        <v>1952</v>
      </c>
      <c r="C307" s="10" t="s">
        <v>1953</v>
      </c>
      <c r="D307" s="11" t="s">
        <v>1954</v>
      </c>
      <c r="E307" s="11" t="s">
        <v>1955</v>
      </c>
      <c r="F307" s="11" t="s">
        <v>1956</v>
      </c>
      <c r="G307" s="12" t="s">
        <v>1957</v>
      </c>
      <c r="H307" s="11" t="s">
        <v>289</v>
      </c>
      <c r="I307" s="12" t="s">
        <v>570</v>
      </c>
      <c r="J307" s="12" t="s">
        <v>1958</v>
      </c>
      <c r="K307" s="11" t="s">
        <v>1953</v>
      </c>
      <c r="L307" s="12">
        <v>1</v>
      </c>
      <c r="M307" s="66">
        <v>16167.199999999999</v>
      </c>
      <c r="N307" s="77">
        <v>13197</v>
      </c>
      <c r="O307" s="77">
        <v>11153.472</v>
      </c>
      <c r="P307" s="77">
        <f t="shared" si="4"/>
        <v>14682.099999999999</v>
      </c>
      <c r="Q307" s="14"/>
      <c r="R307" s="14"/>
    </row>
    <row r="308" spans="1:18" x14ac:dyDescent="0.2">
      <c r="A308" s="8">
        <v>305</v>
      </c>
      <c r="B308" s="9" t="s">
        <v>1959</v>
      </c>
      <c r="C308" s="10" t="s">
        <v>1960</v>
      </c>
      <c r="D308" s="11" t="s">
        <v>1961</v>
      </c>
      <c r="E308" s="11" t="s">
        <v>1962</v>
      </c>
      <c r="F308" s="11" t="s">
        <v>1963</v>
      </c>
      <c r="G308" s="12" t="s">
        <v>274</v>
      </c>
      <c r="H308" s="11" t="s">
        <v>85</v>
      </c>
      <c r="I308" s="12" t="s">
        <v>537</v>
      </c>
      <c r="J308" s="12" t="s">
        <v>1964</v>
      </c>
      <c r="K308" s="11" t="s">
        <v>1960</v>
      </c>
      <c r="L308" s="12">
        <v>1</v>
      </c>
      <c r="M308" s="66">
        <v>125444.2</v>
      </c>
      <c r="N308" s="77">
        <v>117378</v>
      </c>
      <c r="O308" s="77">
        <v>87976.179000000004</v>
      </c>
      <c r="P308" s="77">
        <f t="shared" si="4"/>
        <v>121411.1</v>
      </c>
      <c r="Q308" s="14"/>
      <c r="R308" s="14"/>
    </row>
    <row r="309" spans="1:18" x14ac:dyDescent="0.2">
      <c r="A309" s="8">
        <v>306</v>
      </c>
      <c r="B309" s="9" t="s">
        <v>1967</v>
      </c>
      <c r="C309" s="10" t="s">
        <v>1968</v>
      </c>
      <c r="D309" s="11" t="s">
        <v>1969</v>
      </c>
      <c r="E309" s="11" t="s">
        <v>1970</v>
      </c>
      <c r="F309" s="11" t="s">
        <v>1013</v>
      </c>
      <c r="G309" s="12" t="s">
        <v>562</v>
      </c>
      <c r="H309" s="11" t="s">
        <v>1971</v>
      </c>
      <c r="I309" s="12" t="s">
        <v>370</v>
      </c>
      <c r="J309" s="12" t="s">
        <v>1972</v>
      </c>
      <c r="K309" s="11" t="s">
        <v>1968</v>
      </c>
      <c r="L309" s="12">
        <v>1</v>
      </c>
      <c r="M309" s="66">
        <v>119148.4</v>
      </c>
      <c r="N309" s="77">
        <v>127621</v>
      </c>
      <c r="O309" s="77">
        <v>95447.737800000003</v>
      </c>
      <c r="P309" s="77">
        <f t="shared" si="4"/>
        <v>123384.7</v>
      </c>
      <c r="Q309" s="14"/>
      <c r="R309" s="14"/>
    </row>
    <row r="310" spans="1:18" x14ac:dyDescent="0.2">
      <c r="A310" s="8">
        <v>307</v>
      </c>
      <c r="B310" s="9" t="s">
        <v>1973</v>
      </c>
      <c r="C310" s="10" t="s">
        <v>1974</v>
      </c>
      <c r="D310" s="11" t="s">
        <v>1975</v>
      </c>
      <c r="E310" s="11" t="s">
        <v>1976</v>
      </c>
      <c r="F310" s="11" t="s">
        <v>1977</v>
      </c>
      <c r="G310" s="12" t="s">
        <v>368</v>
      </c>
      <c r="H310" s="11" t="s">
        <v>565</v>
      </c>
      <c r="I310" s="12" t="s">
        <v>860</v>
      </c>
      <c r="J310" s="12" t="s">
        <v>1978</v>
      </c>
      <c r="K310" s="11" t="s">
        <v>1974</v>
      </c>
      <c r="L310" s="12">
        <v>1</v>
      </c>
      <c r="M310" s="66"/>
      <c r="N310" s="77">
        <v>160898</v>
      </c>
      <c r="O310" s="77">
        <v>107715.50079999999</v>
      </c>
      <c r="P310" s="77">
        <f t="shared" si="4"/>
        <v>160898</v>
      </c>
      <c r="Q310" s="14"/>
      <c r="R310" s="14"/>
    </row>
    <row r="311" spans="1:18" x14ac:dyDescent="0.2">
      <c r="A311" s="8">
        <v>308</v>
      </c>
      <c r="B311" s="9" t="s">
        <v>1979</v>
      </c>
      <c r="C311" s="10" t="s">
        <v>1980</v>
      </c>
      <c r="D311" s="11" t="s">
        <v>1981</v>
      </c>
      <c r="E311" s="11" t="s">
        <v>1982</v>
      </c>
      <c r="F311" s="11" t="s">
        <v>1983</v>
      </c>
      <c r="G311" s="12" t="s">
        <v>431</v>
      </c>
      <c r="H311" s="11" t="s">
        <v>1984</v>
      </c>
      <c r="I311" s="12" t="s">
        <v>1767</v>
      </c>
      <c r="J311" s="12" t="s">
        <v>1985</v>
      </c>
      <c r="K311" s="11" t="s">
        <v>1980</v>
      </c>
      <c r="L311" s="12">
        <v>4</v>
      </c>
      <c r="M311" s="66"/>
      <c r="N311" s="77">
        <v>24502</v>
      </c>
      <c r="O311" s="77">
        <v>12956.4054</v>
      </c>
      <c r="P311" s="77">
        <f t="shared" si="4"/>
        <v>24502</v>
      </c>
      <c r="Q311" s="14"/>
      <c r="R311" s="14"/>
    </row>
    <row r="312" spans="1:18" x14ac:dyDescent="0.2">
      <c r="A312" s="8">
        <v>309</v>
      </c>
      <c r="B312" s="9" t="s">
        <v>1986</v>
      </c>
      <c r="C312" s="10" t="s">
        <v>1987</v>
      </c>
      <c r="D312" s="11" t="s">
        <v>1981</v>
      </c>
      <c r="E312" s="11" t="s">
        <v>1988</v>
      </c>
      <c r="F312" s="11" t="s">
        <v>1983</v>
      </c>
      <c r="G312" s="12" t="s">
        <v>339</v>
      </c>
      <c r="H312" s="11" t="s">
        <v>1984</v>
      </c>
      <c r="I312" s="12" t="s">
        <v>1767</v>
      </c>
      <c r="J312" s="12" t="s">
        <v>1985</v>
      </c>
      <c r="K312" s="11" t="s">
        <v>1987</v>
      </c>
      <c r="L312" s="12">
        <v>1</v>
      </c>
      <c r="M312" s="66"/>
      <c r="N312" s="77">
        <v>27223</v>
      </c>
      <c r="O312" s="77">
        <v>12956.4054</v>
      </c>
      <c r="P312" s="77">
        <f t="shared" si="4"/>
        <v>27223</v>
      </c>
      <c r="Q312" s="14"/>
      <c r="R312" s="14"/>
    </row>
    <row r="313" spans="1:18" x14ac:dyDescent="0.2">
      <c r="A313" s="8">
        <v>310</v>
      </c>
      <c r="B313" s="9" t="s">
        <v>1989</v>
      </c>
      <c r="C313" s="10" t="s">
        <v>1990</v>
      </c>
      <c r="D313" s="11" t="s">
        <v>1991</v>
      </c>
      <c r="E313" s="11" t="s">
        <v>1992</v>
      </c>
      <c r="F313" s="11" t="s">
        <v>1993</v>
      </c>
      <c r="G313" s="12" t="s">
        <v>1994</v>
      </c>
      <c r="H313" s="11" t="s">
        <v>222</v>
      </c>
      <c r="I313" s="12" t="s">
        <v>1921</v>
      </c>
      <c r="J313" s="12" t="s">
        <v>1995</v>
      </c>
      <c r="K313" s="11" t="s">
        <v>1990</v>
      </c>
      <c r="L313" s="12">
        <v>120</v>
      </c>
      <c r="M313" s="66"/>
      <c r="N313" s="77">
        <v>5893</v>
      </c>
      <c r="O313" s="77">
        <v>6123.8476000000001</v>
      </c>
      <c r="P313" s="77">
        <f t="shared" si="4"/>
        <v>5893</v>
      </c>
      <c r="Q313" s="14">
        <v>707124</v>
      </c>
      <c r="R313" s="14" t="s">
        <v>208</v>
      </c>
    </row>
    <row r="314" spans="1:18" x14ac:dyDescent="0.2">
      <c r="A314" s="8">
        <v>311</v>
      </c>
      <c r="B314" s="9" t="s">
        <v>1998</v>
      </c>
      <c r="C314" s="10" t="s">
        <v>1999</v>
      </c>
      <c r="D314" s="11" t="s">
        <v>2000</v>
      </c>
      <c r="E314" s="11" t="s">
        <v>2001</v>
      </c>
      <c r="F314" s="11" t="s">
        <v>2002</v>
      </c>
      <c r="G314" s="12" t="s">
        <v>27</v>
      </c>
      <c r="H314" s="11" t="s">
        <v>2003</v>
      </c>
      <c r="I314" s="12" t="s">
        <v>24</v>
      </c>
      <c r="J314" s="12" t="s">
        <v>2004</v>
      </c>
      <c r="K314" s="11" t="s">
        <v>1999</v>
      </c>
      <c r="L314" s="12">
        <v>10</v>
      </c>
      <c r="M314" s="66">
        <v>15133.3</v>
      </c>
      <c r="N314" s="77">
        <v>14991</v>
      </c>
      <c r="O314" s="77">
        <v>10850.3426</v>
      </c>
      <c r="P314" s="77">
        <f t="shared" si="4"/>
        <v>15062.15</v>
      </c>
      <c r="Q314" s="14"/>
      <c r="R314" s="14"/>
    </row>
    <row r="315" spans="1:18" x14ac:dyDescent="0.2">
      <c r="A315" s="8">
        <v>312</v>
      </c>
      <c r="B315" s="9" t="s">
        <v>2005</v>
      </c>
      <c r="C315" s="10" t="s">
        <v>2006</v>
      </c>
      <c r="D315" s="11" t="s">
        <v>2007</v>
      </c>
      <c r="E315" s="11" t="s">
        <v>2008</v>
      </c>
      <c r="F315" s="11" t="s">
        <v>2009</v>
      </c>
      <c r="G315" s="12" t="s">
        <v>34</v>
      </c>
      <c r="H315" s="11" t="s">
        <v>93</v>
      </c>
      <c r="I315" s="12" t="s">
        <v>2010</v>
      </c>
      <c r="J315" s="12" t="s">
        <v>2011</v>
      </c>
      <c r="K315" s="11" t="s">
        <v>2006</v>
      </c>
      <c r="L315" s="12">
        <v>1</v>
      </c>
      <c r="M315" s="66">
        <v>48046.6</v>
      </c>
      <c r="N315" s="77">
        <v>48308</v>
      </c>
      <c r="O315" s="77">
        <v>34161.732799999998</v>
      </c>
      <c r="P315" s="77">
        <f t="shared" si="4"/>
        <v>48177.3</v>
      </c>
      <c r="Q315" s="14"/>
      <c r="R315" s="14"/>
    </row>
    <row r="316" spans="1:18" x14ac:dyDescent="0.2">
      <c r="A316" s="8">
        <v>313</v>
      </c>
      <c r="B316" s="9" t="s">
        <v>2012</v>
      </c>
      <c r="C316" s="10" t="s">
        <v>2013</v>
      </c>
      <c r="D316" s="11" t="s">
        <v>2014</v>
      </c>
      <c r="E316" s="11" t="s">
        <v>2015</v>
      </c>
      <c r="F316" s="11" t="s">
        <v>2016</v>
      </c>
      <c r="G316" s="12" t="s">
        <v>1025</v>
      </c>
      <c r="H316" s="11" t="s">
        <v>23</v>
      </c>
      <c r="I316" s="12" t="s">
        <v>677</v>
      </c>
      <c r="J316" s="12" t="s">
        <v>2017</v>
      </c>
      <c r="K316" s="11" t="s">
        <v>2013</v>
      </c>
      <c r="L316" s="12">
        <v>28</v>
      </c>
      <c r="M316" s="66"/>
      <c r="N316" s="77">
        <v>2171</v>
      </c>
      <c r="O316" s="77">
        <v>4152.9784</v>
      </c>
      <c r="P316" s="77">
        <f t="shared" si="4"/>
        <v>2171</v>
      </c>
      <c r="Q316" s="14">
        <v>111878</v>
      </c>
      <c r="R316" s="14" t="s">
        <v>208</v>
      </c>
    </row>
    <row r="317" spans="1:18" x14ac:dyDescent="0.2">
      <c r="A317" s="8">
        <v>314</v>
      </c>
      <c r="B317" s="9" t="s">
        <v>2018</v>
      </c>
      <c r="C317" s="10" t="s">
        <v>2019</v>
      </c>
      <c r="D317" s="11" t="s">
        <v>2020</v>
      </c>
      <c r="E317" s="11" t="s">
        <v>2021</v>
      </c>
      <c r="F317" s="11" t="s">
        <v>2022</v>
      </c>
      <c r="G317" s="12" t="s">
        <v>2023</v>
      </c>
      <c r="H317" s="11" t="s">
        <v>2024</v>
      </c>
      <c r="I317" s="12" t="s">
        <v>159</v>
      </c>
      <c r="J317" s="12" t="s">
        <v>2025</v>
      </c>
      <c r="K317" s="11" t="s">
        <v>2019</v>
      </c>
      <c r="L317" s="12">
        <v>1</v>
      </c>
      <c r="M317" s="66">
        <v>13482</v>
      </c>
      <c r="N317" s="77">
        <v>13632</v>
      </c>
      <c r="O317" s="77">
        <v>9021.0041999999994</v>
      </c>
      <c r="P317" s="77">
        <f t="shared" si="4"/>
        <v>13557</v>
      </c>
      <c r="Q317" s="14"/>
      <c r="R317" s="14"/>
    </row>
    <row r="318" spans="1:18" x14ac:dyDescent="0.2">
      <c r="A318" s="8">
        <v>315</v>
      </c>
      <c r="B318" s="9" t="s">
        <v>2026</v>
      </c>
      <c r="C318" s="10" t="s">
        <v>2027</v>
      </c>
      <c r="D318" s="11" t="s">
        <v>2028</v>
      </c>
      <c r="E318" s="11" t="s">
        <v>2029</v>
      </c>
      <c r="F318" s="11" t="s">
        <v>2030</v>
      </c>
      <c r="G318" s="12" t="s">
        <v>368</v>
      </c>
      <c r="H318" s="11" t="s">
        <v>2031</v>
      </c>
      <c r="I318" s="12" t="s">
        <v>2032</v>
      </c>
      <c r="J318" s="12" t="s">
        <v>2033</v>
      </c>
      <c r="K318" s="11" t="s">
        <v>2027</v>
      </c>
      <c r="L318" s="12">
        <v>1</v>
      </c>
      <c r="M318" s="66">
        <v>165079.59999999998</v>
      </c>
      <c r="N318" s="77">
        <v>178906</v>
      </c>
      <c r="O318" s="77">
        <v>60476.955800000003</v>
      </c>
      <c r="P318" s="77">
        <f t="shared" si="4"/>
        <v>171992.8</v>
      </c>
      <c r="Q318" s="14"/>
      <c r="R318" s="14"/>
    </row>
    <row r="319" spans="1:18" x14ac:dyDescent="0.2">
      <c r="A319" s="8">
        <v>316</v>
      </c>
      <c r="B319" s="9" t="s">
        <v>2034</v>
      </c>
      <c r="C319" s="10" t="s">
        <v>2035</v>
      </c>
      <c r="D319" s="11" t="s">
        <v>2036</v>
      </c>
      <c r="E319" s="11" t="s">
        <v>2037</v>
      </c>
      <c r="F319" s="11" t="s">
        <v>2038</v>
      </c>
      <c r="G319" s="12" t="s">
        <v>75</v>
      </c>
      <c r="H319" s="11" t="s">
        <v>517</v>
      </c>
      <c r="I319" s="12" t="s">
        <v>223</v>
      </c>
      <c r="J319" s="12" t="s">
        <v>2039</v>
      </c>
      <c r="K319" s="11" t="s">
        <v>2035</v>
      </c>
      <c r="L319" s="12">
        <v>30</v>
      </c>
      <c r="M319" s="66">
        <v>4358.0133333333333</v>
      </c>
      <c r="N319" s="77">
        <v>4474</v>
      </c>
      <c r="O319" s="77">
        <v>3200.2860000000001</v>
      </c>
      <c r="P319" s="77">
        <f t="shared" si="4"/>
        <v>4416.0066666666662</v>
      </c>
      <c r="Q319" s="14"/>
      <c r="R319" s="14"/>
    </row>
    <row r="320" spans="1:18" x14ac:dyDescent="0.2">
      <c r="A320" s="8">
        <v>317</v>
      </c>
      <c r="B320" s="9" t="s">
        <v>2040</v>
      </c>
      <c r="C320" s="10" t="s">
        <v>2041</v>
      </c>
      <c r="D320" s="11" t="s">
        <v>2042</v>
      </c>
      <c r="E320" s="11" t="s">
        <v>2043</v>
      </c>
      <c r="F320" s="11" t="s">
        <v>2044</v>
      </c>
      <c r="G320" s="12" t="s">
        <v>2045</v>
      </c>
      <c r="H320" s="11" t="s">
        <v>2046</v>
      </c>
      <c r="I320" s="12" t="s">
        <v>2047</v>
      </c>
      <c r="J320" s="12" t="s">
        <v>2048</v>
      </c>
      <c r="K320" s="11" t="s">
        <v>2041</v>
      </c>
      <c r="L320" s="12">
        <v>1</v>
      </c>
      <c r="M320" s="66">
        <v>107283.4</v>
      </c>
      <c r="N320" s="77">
        <v>108344</v>
      </c>
      <c r="O320" s="77">
        <v>81506.953999999998</v>
      </c>
      <c r="P320" s="77">
        <f t="shared" si="4"/>
        <v>107813.7</v>
      </c>
      <c r="Q320" s="14"/>
      <c r="R320" s="14"/>
    </row>
    <row r="321" spans="1:18" x14ac:dyDescent="0.2">
      <c r="A321" s="8">
        <v>318</v>
      </c>
      <c r="B321" s="9" t="s">
        <v>2049</v>
      </c>
      <c r="C321" s="10" t="s">
        <v>2050</v>
      </c>
      <c r="D321" s="11" t="s">
        <v>2051</v>
      </c>
      <c r="E321" s="11" t="s">
        <v>2052</v>
      </c>
      <c r="F321" s="11" t="s">
        <v>252</v>
      </c>
      <c r="G321" s="12" t="s">
        <v>34</v>
      </c>
      <c r="H321" s="11" t="s">
        <v>289</v>
      </c>
      <c r="I321" s="12" t="s">
        <v>570</v>
      </c>
      <c r="J321" s="12" t="s">
        <v>2053</v>
      </c>
      <c r="K321" s="11" t="s">
        <v>2050</v>
      </c>
      <c r="L321" s="12">
        <v>1</v>
      </c>
      <c r="M321" s="66">
        <v>12075</v>
      </c>
      <c r="N321" s="77">
        <v>9857</v>
      </c>
      <c r="O321" s="77">
        <v>8027.12</v>
      </c>
      <c r="P321" s="77">
        <f t="shared" si="4"/>
        <v>10966</v>
      </c>
      <c r="Q321" s="14"/>
      <c r="R321" s="14"/>
    </row>
    <row r="322" spans="1:18" x14ac:dyDescent="0.2">
      <c r="A322" s="8">
        <v>319</v>
      </c>
      <c r="B322" s="9" t="s">
        <v>2054</v>
      </c>
      <c r="C322" s="10" t="s">
        <v>2055</v>
      </c>
      <c r="D322" s="11" t="s">
        <v>2056</v>
      </c>
      <c r="E322" s="11" t="s">
        <v>2057</v>
      </c>
      <c r="F322" s="11" t="s">
        <v>580</v>
      </c>
      <c r="G322" s="12" t="s">
        <v>720</v>
      </c>
      <c r="H322" s="11" t="s">
        <v>121</v>
      </c>
      <c r="I322" s="12" t="s">
        <v>570</v>
      </c>
      <c r="J322" s="12" t="s">
        <v>2058</v>
      </c>
      <c r="K322" s="11" t="s">
        <v>2055</v>
      </c>
      <c r="L322" s="12">
        <v>6</v>
      </c>
      <c r="M322" s="66">
        <v>2453.0333333333333</v>
      </c>
      <c r="N322" s="77">
        <v>2002</v>
      </c>
      <c r="O322" s="77">
        <v>1535.7148</v>
      </c>
      <c r="P322" s="77">
        <f t="shared" si="4"/>
        <v>2227.5166666666664</v>
      </c>
      <c r="Q322" s="14"/>
      <c r="R322" s="14"/>
    </row>
    <row r="323" spans="1:18" x14ac:dyDescent="0.2">
      <c r="A323" s="8">
        <v>320</v>
      </c>
      <c r="B323" s="9" t="s">
        <v>2059</v>
      </c>
      <c r="C323" s="10" t="s">
        <v>2060</v>
      </c>
      <c r="D323" s="11" t="s">
        <v>2061</v>
      </c>
      <c r="E323" s="11" t="s">
        <v>2062</v>
      </c>
      <c r="F323" s="11" t="s">
        <v>561</v>
      </c>
      <c r="G323" s="12" t="s">
        <v>2063</v>
      </c>
      <c r="H323" s="11" t="s">
        <v>2064</v>
      </c>
      <c r="I323" s="12" t="s">
        <v>1146</v>
      </c>
      <c r="J323" s="12" t="s">
        <v>2065</v>
      </c>
      <c r="K323" s="11" t="s">
        <v>2060</v>
      </c>
      <c r="L323" s="12">
        <v>12</v>
      </c>
      <c r="M323" s="82">
        <v>198.91666666666666</v>
      </c>
      <c r="N323" s="77">
        <v>4900</v>
      </c>
      <c r="O323" s="77">
        <v>3099.9470000000001</v>
      </c>
      <c r="P323" s="77">
        <f t="shared" si="4"/>
        <v>2549.4583333333335</v>
      </c>
      <c r="Q323" s="14"/>
      <c r="R323" s="14"/>
    </row>
    <row r="324" spans="1:18" x14ac:dyDescent="0.2">
      <c r="A324" s="8">
        <v>321</v>
      </c>
      <c r="B324" s="9" t="s">
        <v>2066</v>
      </c>
      <c r="C324" s="10" t="s">
        <v>2067</v>
      </c>
      <c r="D324" s="11" t="s">
        <v>2068</v>
      </c>
      <c r="E324" s="11" t="s">
        <v>2069</v>
      </c>
      <c r="F324" s="11" t="s">
        <v>2070</v>
      </c>
      <c r="G324" s="12" t="s">
        <v>75</v>
      </c>
      <c r="H324" s="11" t="s">
        <v>67</v>
      </c>
      <c r="I324" s="12" t="s">
        <v>24</v>
      </c>
      <c r="J324" s="12" t="s">
        <v>2071</v>
      </c>
      <c r="K324" s="11" t="s">
        <v>2067</v>
      </c>
      <c r="L324" s="12">
        <v>30</v>
      </c>
      <c r="M324" s="66">
        <v>7379.3066666666664</v>
      </c>
      <c r="N324" s="77">
        <v>5424</v>
      </c>
      <c r="O324" s="77">
        <v>5875.6405999999997</v>
      </c>
      <c r="P324" s="77">
        <f t="shared" si="4"/>
        <v>6401.6533333333336</v>
      </c>
      <c r="Q324" s="14">
        <v>169600</v>
      </c>
      <c r="R324" s="14" t="s">
        <v>208</v>
      </c>
    </row>
    <row r="325" spans="1:18" x14ac:dyDescent="0.2">
      <c r="A325" s="8">
        <v>322</v>
      </c>
      <c r="B325" s="9" t="s">
        <v>2072</v>
      </c>
      <c r="C325" s="10" t="s">
        <v>2073</v>
      </c>
      <c r="D325" s="11" t="s">
        <v>2074</v>
      </c>
      <c r="E325" s="11" t="s">
        <v>2075</v>
      </c>
      <c r="F325" s="11" t="s">
        <v>430</v>
      </c>
      <c r="G325" s="12" t="s">
        <v>747</v>
      </c>
      <c r="H325" s="11" t="s">
        <v>222</v>
      </c>
      <c r="I325" s="12" t="s">
        <v>159</v>
      </c>
      <c r="J325" s="12" t="s">
        <v>2076</v>
      </c>
      <c r="K325" s="11" t="s">
        <v>2073</v>
      </c>
      <c r="L325" s="12">
        <v>8</v>
      </c>
      <c r="M325" s="66">
        <v>685.47499999999991</v>
      </c>
      <c r="N325" s="77">
        <v>591</v>
      </c>
      <c r="O325" s="77">
        <v>565.06700000000001</v>
      </c>
      <c r="P325" s="77">
        <f t="shared" ref="P325:P356" si="5">AVERAGE(M325,N325)</f>
        <v>638.23749999999995</v>
      </c>
      <c r="Q325" s="14"/>
      <c r="R325" s="14"/>
    </row>
    <row r="326" spans="1:18" x14ac:dyDescent="0.2">
      <c r="A326" s="8">
        <v>323</v>
      </c>
      <c r="B326" s="9" t="s">
        <v>2077</v>
      </c>
      <c r="C326" s="10" t="s">
        <v>2078</v>
      </c>
      <c r="D326" s="11" t="s">
        <v>2079</v>
      </c>
      <c r="E326" s="11" t="s">
        <v>2080</v>
      </c>
      <c r="F326" s="11" t="s">
        <v>1479</v>
      </c>
      <c r="G326" s="12" t="s">
        <v>480</v>
      </c>
      <c r="H326" s="11" t="s">
        <v>289</v>
      </c>
      <c r="I326" s="12" t="s">
        <v>570</v>
      </c>
      <c r="J326" s="12" t="s">
        <v>2081</v>
      </c>
      <c r="K326" s="11" t="s">
        <v>2078</v>
      </c>
      <c r="L326" s="12">
        <v>1</v>
      </c>
      <c r="M326" s="66">
        <v>86482.2</v>
      </c>
      <c r="N326" s="77">
        <v>70596</v>
      </c>
      <c r="O326" s="77">
        <v>59762.964599999999</v>
      </c>
      <c r="P326" s="77">
        <f t="shared" si="5"/>
        <v>78539.100000000006</v>
      </c>
      <c r="Q326" s="14"/>
      <c r="R326" s="14"/>
    </row>
    <row r="327" spans="1:18" x14ac:dyDescent="0.2">
      <c r="A327" s="8">
        <v>324</v>
      </c>
      <c r="B327" s="9" t="s">
        <v>2082</v>
      </c>
      <c r="C327" s="10" t="s">
        <v>2083</v>
      </c>
      <c r="D327" s="11" t="s">
        <v>2084</v>
      </c>
      <c r="E327" s="11" t="s">
        <v>2085</v>
      </c>
      <c r="F327" s="11" t="s">
        <v>2086</v>
      </c>
      <c r="G327" s="12" t="s">
        <v>75</v>
      </c>
      <c r="H327" s="11" t="s">
        <v>2087</v>
      </c>
      <c r="I327" s="12" t="s">
        <v>48</v>
      </c>
      <c r="J327" s="12" t="s">
        <v>2088</v>
      </c>
      <c r="K327" s="11" t="s">
        <v>2083</v>
      </c>
      <c r="L327" s="12">
        <v>30</v>
      </c>
      <c r="M327" s="66">
        <v>10502.193333333333</v>
      </c>
      <c r="N327" s="77">
        <v>10765</v>
      </c>
      <c r="O327" s="77">
        <v>7183.2161999999998</v>
      </c>
      <c r="P327" s="77">
        <f t="shared" si="5"/>
        <v>10633.596666666666</v>
      </c>
      <c r="Q327" s="14"/>
      <c r="R327" s="14"/>
    </row>
    <row r="328" spans="1:18" x14ac:dyDescent="0.2">
      <c r="A328" s="8">
        <v>325</v>
      </c>
      <c r="B328" s="9" t="s">
        <v>2089</v>
      </c>
      <c r="C328" s="10" t="s">
        <v>2090</v>
      </c>
      <c r="D328" s="11" t="s">
        <v>2091</v>
      </c>
      <c r="E328" s="11" t="s">
        <v>2092</v>
      </c>
      <c r="F328" s="11" t="s">
        <v>2093</v>
      </c>
      <c r="G328" s="12" t="s">
        <v>22</v>
      </c>
      <c r="H328" s="11" t="s">
        <v>488</v>
      </c>
      <c r="I328" s="12" t="s">
        <v>2094</v>
      </c>
      <c r="J328" s="12" t="s">
        <v>2095</v>
      </c>
      <c r="K328" s="11" t="s">
        <v>2090</v>
      </c>
      <c r="L328" s="12">
        <v>20</v>
      </c>
      <c r="M328" s="66"/>
      <c r="N328" s="77">
        <v>2784</v>
      </c>
      <c r="O328" s="77">
        <v>2500.0254</v>
      </c>
      <c r="P328" s="77">
        <f t="shared" si="5"/>
        <v>2784</v>
      </c>
      <c r="Q328" s="14"/>
      <c r="R328" s="14"/>
    </row>
    <row r="329" spans="1:18" x14ac:dyDescent="0.2">
      <c r="A329" s="8">
        <v>326</v>
      </c>
      <c r="B329" s="9" t="s">
        <v>2096</v>
      </c>
      <c r="C329" s="10" t="s">
        <v>2097</v>
      </c>
      <c r="D329" s="11" t="s">
        <v>2098</v>
      </c>
      <c r="E329" s="11" t="s">
        <v>2099</v>
      </c>
      <c r="F329" s="11" t="s">
        <v>797</v>
      </c>
      <c r="G329" s="12" t="s">
        <v>782</v>
      </c>
      <c r="H329" s="11" t="s">
        <v>222</v>
      </c>
      <c r="I329" s="12" t="s">
        <v>159</v>
      </c>
      <c r="J329" s="12" t="s">
        <v>2100</v>
      </c>
      <c r="K329" s="11" t="s">
        <v>2097</v>
      </c>
      <c r="L329" s="12">
        <v>40</v>
      </c>
      <c r="M329" s="66">
        <v>240.31</v>
      </c>
      <c r="N329" s="77">
        <v>207</v>
      </c>
      <c r="O329" s="77">
        <v>215.4648</v>
      </c>
      <c r="P329" s="77">
        <f t="shared" si="5"/>
        <v>223.655</v>
      </c>
      <c r="Q329" s="14"/>
      <c r="R329" s="14"/>
    </row>
    <row r="330" spans="1:18" x14ac:dyDescent="0.2">
      <c r="A330" s="8">
        <v>327</v>
      </c>
      <c r="B330" s="9" t="s">
        <v>2101</v>
      </c>
      <c r="C330" s="10" t="s">
        <v>2102</v>
      </c>
      <c r="D330" s="11" t="s">
        <v>2103</v>
      </c>
      <c r="E330" s="11" t="s">
        <v>2104</v>
      </c>
      <c r="F330" s="11" t="s">
        <v>1251</v>
      </c>
      <c r="G330" s="12" t="s">
        <v>75</v>
      </c>
      <c r="H330" s="11" t="s">
        <v>108</v>
      </c>
      <c r="I330" s="12" t="s">
        <v>102</v>
      </c>
      <c r="J330" s="12" t="s">
        <v>2105</v>
      </c>
      <c r="K330" s="11" t="s">
        <v>2102</v>
      </c>
      <c r="L330" s="12">
        <v>30</v>
      </c>
      <c r="M330" s="66">
        <v>13833.539999999999</v>
      </c>
      <c r="N330" s="77">
        <v>14239</v>
      </c>
      <c r="O330" s="77">
        <v>9927.2237999999998</v>
      </c>
      <c r="P330" s="77">
        <f t="shared" si="5"/>
        <v>14036.27</v>
      </c>
      <c r="Q330" s="14"/>
      <c r="R330" s="14"/>
    </row>
    <row r="331" spans="1:18" x14ac:dyDescent="0.2">
      <c r="A331" s="8">
        <v>328</v>
      </c>
      <c r="B331" s="9" t="s">
        <v>2106</v>
      </c>
      <c r="C331" s="10" t="s">
        <v>2107</v>
      </c>
      <c r="D331" s="11" t="s">
        <v>2108</v>
      </c>
      <c r="E331" s="11" t="s">
        <v>2109</v>
      </c>
      <c r="F331" s="11" t="s">
        <v>2110</v>
      </c>
      <c r="G331" s="12" t="s">
        <v>414</v>
      </c>
      <c r="H331" s="11" t="s">
        <v>93</v>
      </c>
      <c r="I331" s="12" t="s">
        <v>2111</v>
      </c>
      <c r="J331" s="12" t="s">
        <v>2112</v>
      </c>
      <c r="K331" s="11" t="s">
        <v>2107</v>
      </c>
      <c r="L331" s="12">
        <v>1</v>
      </c>
      <c r="M331" s="66">
        <v>3866.7999999999997</v>
      </c>
      <c r="N331" s="77">
        <v>3763</v>
      </c>
      <c r="O331" s="77">
        <v>3897.3780000000002</v>
      </c>
      <c r="P331" s="77">
        <f t="shared" si="5"/>
        <v>3814.8999999999996</v>
      </c>
      <c r="Q331" s="14"/>
      <c r="R331" s="14"/>
    </row>
    <row r="332" spans="1:18" x14ac:dyDescent="0.2">
      <c r="A332" s="8">
        <v>329</v>
      </c>
      <c r="B332" s="9" t="s">
        <v>2113</v>
      </c>
      <c r="C332" s="10" t="s">
        <v>2114</v>
      </c>
      <c r="D332" s="11" t="s">
        <v>2115</v>
      </c>
      <c r="E332" s="11" t="s">
        <v>2116</v>
      </c>
      <c r="F332" s="11" t="s">
        <v>1013</v>
      </c>
      <c r="G332" s="12" t="s">
        <v>762</v>
      </c>
      <c r="H332" s="11" t="s">
        <v>1014</v>
      </c>
      <c r="I332" s="12" t="s">
        <v>68</v>
      </c>
      <c r="J332" s="12" t="s">
        <v>2117</v>
      </c>
      <c r="K332" s="11" t="s">
        <v>2114</v>
      </c>
      <c r="L332" s="12">
        <v>2</v>
      </c>
      <c r="M332" s="66">
        <v>2675.3999999999996</v>
      </c>
      <c r="N332" s="77">
        <v>3000</v>
      </c>
      <c r="O332" s="77">
        <v>2357.4384</v>
      </c>
      <c r="P332" s="77">
        <f t="shared" si="5"/>
        <v>2837.7</v>
      </c>
      <c r="Q332" s="14"/>
      <c r="R332" s="14"/>
    </row>
    <row r="333" spans="1:18" x14ac:dyDescent="0.2">
      <c r="A333" s="8">
        <v>330</v>
      </c>
      <c r="B333" s="9" t="s">
        <v>2118</v>
      </c>
      <c r="C333" s="10" t="s">
        <v>2119</v>
      </c>
      <c r="D333" s="11" t="s">
        <v>2120</v>
      </c>
      <c r="E333" s="11" t="s">
        <v>2121</v>
      </c>
      <c r="F333" s="11" t="s">
        <v>2122</v>
      </c>
      <c r="G333" s="12" t="s">
        <v>954</v>
      </c>
      <c r="H333" s="11" t="s">
        <v>282</v>
      </c>
      <c r="I333" s="12" t="s">
        <v>537</v>
      </c>
      <c r="J333" s="12" t="s">
        <v>2123</v>
      </c>
      <c r="K333" s="11" t="s">
        <v>2119</v>
      </c>
      <c r="L333" s="12">
        <v>1</v>
      </c>
      <c r="M333" s="66">
        <v>107150.39999999999</v>
      </c>
      <c r="N333" s="77">
        <v>129412</v>
      </c>
      <c r="O333" s="77">
        <v>93456.800799999997</v>
      </c>
      <c r="P333" s="77">
        <f t="shared" si="5"/>
        <v>118281.2</v>
      </c>
      <c r="Q333" s="14"/>
      <c r="R333" s="14"/>
    </row>
    <row r="334" spans="1:18" x14ac:dyDescent="0.2">
      <c r="A334" s="8">
        <v>331</v>
      </c>
      <c r="B334" s="9" t="s">
        <v>2124</v>
      </c>
      <c r="C334" s="10" t="s">
        <v>2125</v>
      </c>
      <c r="D334" s="11" t="s">
        <v>2126</v>
      </c>
      <c r="E334" s="11" t="s">
        <v>2127</v>
      </c>
      <c r="F334" s="11" t="s">
        <v>1510</v>
      </c>
      <c r="G334" s="12" t="s">
        <v>720</v>
      </c>
      <c r="H334" s="11" t="s">
        <v>130</v>
      </c>
      <c r="I334" s="12" t="s">
        <v>68</v>
      </c>
      <c r="J334" s="12" t="s">
        <v>2128</v>
      </c>
      <c r="K334" s="11" t="s">
        <v>2125</v>
      </c>
      <c r="L334" s="12">
        <v>6</v>
      </c>
      <c r="M334" s="66">
        <v>4191.3666666666659</v>
      </c>
      <c r="N334" s="77">
        <v>3800</v>
      </c>
      <c r="O334" s="77">
        <v>2313.078</v>
      </c>
      <c r="P334" s="77">
        <f t="shared" si="5"/>
        <v>3995.6833333333329</v>
      </c>
      <c r="Q334" s="14"/>
      <c r="R334" s="14"/>
    </row>
    <row r="335" spans="1:18" x14ac:dyDescent="0.2">
      <c r="A335" s="8">
        <v>332</v>
      </c>
      <c r="B335" s="9" t="s">
        <v>2129</v>
      </c>
      <c r="C335" s="10" t="s">
        <v>2130</v>
      </c>
      <c r="D335" s="11" t="s">
        <v>2131</v>
      </c>
      <c r="E335" s="11" t="s">
        <v>2132</v>
      </c>
      <c r="F335" s="11" t="s">
        <v>561</v>
      </c>
      <c r="G335" s="12" t="s">
        <v>562</v>
      </c>
      <c r="H335" s="11" t="s">
        <v>93</v>
      </c>
      <c r="I335" s="12" t="s">
        <v>2133</v>
      </c>
      <c r="J335" s="12" t="s">
        <v>2134</v>
      </c>
      <c r="K335" s="11" t="s">
        <v>2130</v>
      </c>
      <c r="L335" s="12">
        <v>1</v>
      </c>
      <c r="M335" s="66">
        <v>12542.599999999999</v>
      </c>
      <c r="N335" s="77">
        <v>14247</v>
      </c>
      <c r="O335" s="77">
        <v>8384.1155999999992</v>
      </c>
      <c r="P335" s="77">
        <f t="shared" si="5"/>
        <v>13394.8</v>
      </c>
      <c r="Q335" s="14"/>
      <c r="R335" s="14"/>
    </row>
    <row r="336" spans="1:18" x14ac:dyDescent="0.2">
      <c r="A336" s="8">
        <v>333</v>
      </c>
      <c r="B336" s="9" t="s">
        <v>2135</v>
      </c>
      <c r="C336" s="10" t="s">
        <v>2136</v>
      </c>
      <c r="D336" s="11" t="s">
        <v>2137</v>
      </c>
      <c r="E336" s="11" t="s">
        <v>2138</v>
      </c>
      <c r="F336" s="11" t="s">
        <v>1543</v>
      </c>
      <c r="G336" s="12" t="s">
        <v>75</v>
      </c>
      <c r="H336" s="11" t="s">
        <v>121</v>
      </c>
      <c r="I336" s="12" t="s">
        <v>454</v>
      </c>
      <c r="J336" s="12" t="s">
        <v>2139</v>
      </c>
      <c r="K336" s="11" t="s">
        <v>2136</v>
      </c>
      <c r="L336" s="12">
        <v>30</v>
      </c>
      <c r="M336" s="66">
        <v>2025.9399999999998</v>
      </c>
      <c r="N336" s="77">
        <v>2037</v>
      </c>
      <c r="O336" s="77">
        <v>1387.8468</v>
      </c>
      <c r="P336" s="77">
        <f t="shared" si="5"/>
        <v>2031.4699999999998</v>
      </c>
      <c r="Q336" s="14"/>
      <c r="R336" s="14"/>
    </row>
    <row r="337" spans="1:18" x14ac:dyDescent="0.2">
      <c r="A337" s="8">
        <v>334</v>
      </c>
      <c r="B337" s="9" t="s">
        <v>2140</v>
      </c>
      <c r="C337" s="10" t="s">
        <v>2141</v>
      </c>
      <c r="D337" s="11" t="s">
        <v>2142</v>
      </c>
      <c r="E337" s="11" t="s">
        <v>2143</v>
      </c>
      <c r="F337" s="11" t="s">
        <v>2144</v>
      </c>
      <c r="G337" s="12" t="s">
        <v>75</v>
      </c>
      <c r="H337" s="11" t="s">
        <v>2145</v>
      </c>
      <c r="I337" s="12" t="s">
        <v>57</v>
      </c>
      <c r="J337" s="12" t="s">
        <v>2146</v>
      </c>
      <c r="K337" s="11" t="s">
        <v>2141</v>
      </c>
      <c r="L337" s="12">
        <v>30</v>
      </c>
      <c r="M337" s="66">
        <v>1732.1266666666666</v>
      </c>
      <c r="N337" s="77">
        <v>1633</v>
      </c>
      <c r="O337" s="77">
        <v>1015.0082</v>
      </c>
      <c r="P337" s="77">
        <f t="shared" si="5"/>
        <v>1682.5633333333333</v>
      </c>
      <c r="Q337" s="14"/>
      <c r="R337" s="14"/>
    </row>
    <row r="338" spans="1:18" x14ac:dyDescent="0.2">
      <c r="A338" s="8">
        <v>335</v>
      </c>
      <c r="B338" s="9" t="s">
        <v>2147</v>
      </c>
      <c r="C338" s="10" t="s">
        <v>2148</v>
      </c>
      <c r="D338" s="11" t="s">
        <v>2149</v>
      </c>
      <c r="E338" s="11" t="s">
        <v>2150</v>
      </c>
      <c r="F338" s="11" t="s">
        <v>1158</v>
      </c>
      <c r="G338" s="12" t="s">
        <v>137</v>
      </c>
      <c r="H338" s="11" t="s">
        <v>2151</v>
      </c>
      <c r="I338" s="12" t="s">
        <v>241</v>
      </c>
      <c r="J338" s="12" t="s">
        <v>2152</v>
      </c>
      <c r="K338" s="11" t="s">
        <v>2148</v>
      </c>
      <c r="L338" s="12">
        <v>1</v>
      </c>
      <c r="M338" s="66">
        <v>28058.799999999999</v>
      </c>
      <c r="N338" s="77">
        <v>28955</v>
      </c>
      <c r="O338" s="77">
        <v>24214.441200000001</v>
      </c>
      <c r="P338" s="77">
        <f t="shared" si="5"/>
        <v>28506.9</v>
      </c>
      <c r="Q338" s="14"/>
      <c r="R338" s="14"/>
    </row>
    <row r="339" spans="1:18" x14ac:dyDescent="0.2">
      <c r="A339" s="8">
        <v>336</v>
      </c>
      <c r="B339" s="9" t="s">
        <v>2153</v>
      </c>
      <c r="C339" s="10" t="s">
        <v>2154</v>
      </c>
      <c r="D339" s="11" t="s">
        <v>2155</v>
      </c>
      <c r="E339" s="11" t="s">
        <v>2156</v>
      </c>
      <c r="F339" s="11" t="s">
        <v>2157</v>
      </c>
      <c r="G339" s="12" t="s">
        <v>27</v>
      </c>
      <c r="H339" s="11" t="s">
        <v>2158</v>
      </c>
      <c r="I339" s="12" t="s">
        <v>36</v>
      </c>
      <c r="J339" s="12" t="s">
        <v>2159</v>
      </c>
      <c r="K339" s="11" t="s">
        <v>2154</v>
      </c>
      <c r="L339" s="12">
        <v>10</v>
      </c>
      <c r="M339" s="66"/>
      <c r="N339" s="77">
        <v>933</v>
      </c>
      <c r="O339" s="77">
        <v>765.745</v>
      </c>
      <c r="P339" s="77">
        <f t="shared" si="5"/>
        <v>933</v>
      </c>
      <c r="Q339" s="14"/>
      <c r="R339" s="14"/>
    </row>
    <row r="340" spans="1:18" x14ac:dyDescent="0.2">
      <c r="A340" s="8">
        <v>337</v>
      </c>
      <c r="B340" s="9" t="s">
        <v>2160</v>
      </c>
      <c r="C340" s="10" t="s">
        <v>2161</v>
      </c>
      <c r="D340" s="11" t="s">
        <v>2162</v>
      </c>
      <c r="E340" s="11" t="s">
        <v>2163</v>
      </c>
      <c r="F340" s="11" t="s">
        <v>1944</v>
      </c>
      <c r="G340" s="12" t="s">
        <v>22</v>
      </c>
      <c r="H340" s="11" t="s">
        <v>222</v>
      </c>
      <c r="I340" s="12" t="s">
        <v>570</v>
      </c>
      <c r="J340" s="12" t="s">
        <v>2164</v>
      </c>
      <c r="K340" s="11" t="s">
        <v>2161</v>
      </c>
      <c r="L340" s="12">
        <v>20</v>
      </c>
      <c r="M340" s="66">
        <v>891.45</v>
      </c>
      <c r="N340" s="77">
        <v>728</v>
      </c>
      <c r="O340" s="77">
        <v>644.28200000000004</v>
      </c>
      <c r="P340" s="77">
        <f t="shared" si="5"/>
        <v>809.72500000000002</v>
      </c>
      <c r="Q340" s="14"/>
      <c r="R340" s="14"/>
    </row>
    <row r="341" spans="1:18" x14ac:dyDescent="0.2">
      <c r="A341" s="8">
        <v>338</v>
      </c>
      <c r="B341" s="9" t="s">
        <v>2165</v>
      </c>
      <c r="C341" s="10" t="s">
        <v>2166</v>
      </c>
      <c r="D341" s="11" t="s">
        <v>2167</v>
      </c>
      <c r="E341" s="11" t="s">
        <v>2168</v>
      </c>
      <c r="F341" s="11" t="s">
        <v>430</v>
      </c>
      <c r="G341" s="12" t="s">
        <v>431</v>
      </c>
      <c r="H341" s="11" t="s">
        <v>191</v>
      </c>
      <c r="I341" s="12" t="s">
        <v>68</v>
      </c>
      <c r="J341" s="12" t="s">
        <v>2169</v>
      </c>
      <c r="K341" s="11" t="s">
        <v>2166</v>
      </c>
      <c r="L341" s="12">
        <v>4</v>
      </c>
      <c r="M341" s="66">
        <v>1006.5999999999999</v>
      </c>
      <c r="N341" s="77">
        <v>879</v>
      </c>
      <c r="O341" s="77">
        <v>862.91539999999998</v>
      </c>
      <c r="P341" s="77">
        <f t="shared" si="5"/>
        <v>942.8</v>
      </c>
      <c r="Q341" s="14"/>
      <c r="R341" s="14"/>
    </row>
    <row r="342" spans="1:18" x14ac:dyDescent="0.2">
      <c r="A342" s="8">
        <v>339</v>
      </c>
      <c r="B342" s="9" t="s">
        <v>2170</v>
      </c>
      <c r="C342" s="10" t="s">
        <v>2171</v>
      </c>
      <c r="D342" s="11" t="s">
        <v>2172</v>
      </c>
      <c r="E342" s="11" t="s">
        <v>2173</v>
      </c>
      <c r="F342" s="11" t="s">
        <v>1116</v>
      </c>
      <c r="G342" s="12" t="s">
        <v>2063</v>
      </c>
      <c r="H342" s="11" t="s">
        <v>2174</v>
      </c>
      <c r="I342" s="12" t="s">
        <v>159</v>
      </c>
      <c r="J342" s="12" t="s">
        <v>2175</v>
      </c>
      <c r="K342" s="11" t="s">
        <v>2171</v>
      </c>
      <c r="L342" s="12">
        <v>12</v>
      </c>
      <c r="M342" s="66">
        <v>2265.4333333333329</v>
      </c>
      <c r="N342" s="77">
        <v>2291</v>
      </c>
      <c r="O342" s="77">
        <v>1369.8914</v>
      </c>
      <c r="P342" s="77">
        <f t="shared" si="5"/>
        <v>2278.2166666666662</v>
      </c>
      <c r="Q342" s="14"/>
      <c r="R342" s="14"/>
    </row>
    <row r="343" spans="1:18" x14ac:dyDescent="0.2">
      <c r="A343" s="8">
        <v>340</v>
      </c>
      <c r="B343" s="9" t="s">
        <v>2176</v>
      </c>
      <c r="C343" s="10" t="s">
        <v>2177</v>
      </c>
      <c r="D343" s="11" t="s">
        <v>2178</v>
      </c>
      <c r="E343" s="11" t="s">
        <v>2179</v>
      </c>
      <c r="F343" s="11" t="s">
        <v>2180</v>
      </c>
      <c r="G343" s="12" t="s">
        <v>75</v>
      </c>
      <c r="H343" s="11" t="s">
        <v>2181</v>
      </c>
      <c r="I343" s="12" t="s">
        <v>370</v>
      </c>
      <c r="J343" s="12" t="s">
        <v>2182</v>
      </c>
      <c r="K343" s="11" t="s">
        <v>2177</v>
      </c>
      <c r="L343" s="12">
        <v>30</v>
      </c>
      <c r="M343" s="66">
        <v>8966.7666666666664</v>
      </c>
      <c r="N343" s="77">
        <v>9604</v>
      </c>
      <c r="O343" s="77">
        <v>6951.9084000000003</v>
      </c>
      <c r="P343" s="77">
        <f t="shared" si="5"/>
        <v>9285.3833333333332</v>
      </c>
      <c r="Q343" s="14"/>
      <c r="R343" s="14"/>
    </row>
    <row r="344" spans="1:18" x14ac:dyDescent="0.2">
      <c r="A344" s="8">
        <v>341</v>
      </c>
      <c r="B344" s="9" t="s">
        <v>2183</v>
      </c>
      <c r="C344" s="10" t="s">
        <v>2184</v>
      </c>
      <c r="D344" s="11" t="s">
        <v>2185</v>
      </c>
      <c r="E344" s="11" t="s">
        <v>2186</v>
      </c>
      <c r="F344" s="11" t="s">
        <v>1199</v>
      </c>
      <c r="G344" s="12" t="s">
        <v>75</v>
      </c>
      <c r="H344" s="11" t="s">
        <v>234</v>
      </c>
      <c r="I344" s="12" t="s">
        <v>102</v>
      </c>
      <c r="J344" s="12" t="s">
        <v>2187</v>
      </c>
      <c r="K344" s="11" t="s">
        <v>2184</v>
      </c>
      <c r="L344" s="12">
        <v>30</v>
      </c>
      <c r="M344" s="66">
        <v>3003.9333333333334</v>
      </c>
      <c r="N344" s="77">
        <v>3052</v>
      </c>
      <c r="O344" s="77">
        <v>2265.549</v>
      </c>
      <c r="P344" s="77">
        <f t="shared" si="5"/>
        <v>3027.9666666666667</v>
      </c>
      <c r="Q344" s="14"/>
      <c r="R344" s="14"/>
    </row>
    <row r="345" spans="1:18" x14ac:dyDescent="0.2">
      <c r="A345" s="8">
        <v>342</v>
      </c>
      <c r="B345" s="9" t="s">
        <v>2188</v>
      </c>
      <c r="C345" s="10" t="s">
        <v>2189</v>
      </c>
      <c r="D345" s="11" t="s">
        <v>2190</v>
      </c>
      <c r="E345" s="11" t="s">
        <v>2191</v>
      </c>
      <c r="F345" s="11" t="s">
        <v>543</v>
      </c>
      <c r="G345" s="12" t="s">
        <v>2192</v>
      </c>
      <c r="H345" s="11" t="s">
        <v>2193</v>
      </c>
      <c r="I345" s="12" t="s">
        <v>223</v>
      </c>
      <c r="J345" s="12" t="s">
        <v>2194</v>
      </c>
      <c r="K345" s="11" t="s">
        <v>2189</v>
      </c>
      <c r="L345" s="12">
        <v>1</v>
      </c>
      <c r="M345" s="66">
        <v>27524</v>
      </c>
      <c r="N345" s="77">
        <v>28257</v>
      </c>
      <c r="O345" s="77">
        <v>20825.095399999998</v>
      </c>
      <c r="P345" s="77">
        <f t="shared" si="5"/>
        <v>27890.5</v>
      </c>
      <c r="Q345" s="14"/>
      <c r="R345" s="14"/>
    </row>
    <row r="346" spans="1:18" x14ac:dyDescent="0.2">
      <c r="A346" s="8">
        <v>343</v>
      </c>
      <c r="B346" s="9" t="s">
        <v>2195</v>
      </c>
      <c r="C346" s="10" t="s">
        <v>2196</v>
      </c>
      <c r="D346" s="11" t="s">
        <v>2197</v>
      </c>
      <c r="E346" s="11" t="s">
        <v>2198</v>
      </c>
      <c r="F346" s="11" t="s">
        <v>2199</v>
      </c>
      <c r="G346" s="12" t="s">
        <v>1882</v>
      </c>
      <c r="H346" s="11" t="s">
        <v>2200</v>
      </c>
      <c r="I346" s="12" t="s">
        <v>36</v>
      </c>
      <c r="J346" s="12" t="s">
        <v>2201</v>
      </c>
      <c r="K346" s="11" t="s">
        <v>2196</v>
      </c>
      <c r="L346" s="12">
        <v>60</v>
      </c>
      <c r="M346" s="66">
        <v>884.75333333333333</v>
      </c>
      <c r="N346" s="77">
        <v>834</v>
      </c>
      <c r="O346" s="77">
        <v>608.37120000000004</v>
      </c>
      <c r="P346" s="77">
        <f t="shared" si="5"/>
        <v>859.37666666666667</v>
      </c>
      <c r="Q346" s="14"/>
      <c r="R346" s="14"/>
    </row>
    <row r="347" spans="1:18" x14ac:dyDescent="0.2">
      <c r="A347" s="8">
        <v>344</v>
      </c>
      <c r="B347" s="9" t="s">
        <v>2202</v>
      </c>
      <c r="C347" s="10" t="s">
        <v>2203</v>
      </c>
      <c r="D347" s="11" t="s">
        <v>2204</v>
      </c>
      <c r="E347" s="11" t="s">
        <v>2205</v>
      </c>
      <c r="F347" s="11" t="s">
        <v>586</v>
      </c>
      <c r="G347" s="12" t="s">
        <v>75</v>
      </c>
      <c r="H347" s="11" t="s">
        <v>517</v>
      </c>
      <c r="I347" s="12" t="s">
        <v>587</v>
      </c>
      <c r="J347" s="12" t="s">
        <v>2206</v>
      </c>
      <c r="K347" s="11" t="s">
        <v>2203</v>
      </c>
      <c r="L347" s="12">
        <v>30</v>
      </c>
      <c r="M347" s="66">
        <v>2704.7066666666665</v>
      </c>
      <c r="N347" s="77">
        <v>1996</v>
      </c>
      <c r="O347" s="77">
        <v>2247.5936000000002</v>
      </c>
      <c r="P347" s="77">
        <f t="shared" si="5"/>
        <v>2350.3533333333335</v>
      </c>
      <c r="Q347" s="14">
        <v>64896</v>
      </c>
      <c r="R347" s="14" t="s">
        <v>208</v>
      </c>
    </row>
    <row r="348" spans="1:18" x14ac:dyDescent="0.2">
      <c r="A348" s="8">
        <v>345</v>
      </c>
      <c r="B348" s="9" t="s">
        <v>2207</v>
      </c>
      <c r="C348" s="10" t="s">
        <v>2208</v>
      </c>
      <c r="D348" s="11" t="s">
        <v>2209</v>
      </c>
      <c r="E348" s="11" t="s">
        <v>2210</v>
      </c>
      <c r="F348" s="11" t="s">
        <v>2211</v>
      </c>
      <c r="G348" s="12" t="s">
        <v>175</v>
      </c>
      <c r="H348" s="11" t="s">
        <v>222</v>
      </c>
      <c r="I348" s="12" t="s">
        <v>2212</v>
      </c>
      <c r="J348" s="12" t="s">
        <v>2213</v>
      </c>
      <c r="K348" s="11" t="s">
        <v>2208</v>
      </c>
      <c r="L348" s="12">
        <v>100</v>
      </c>
      <c r="M348" s="66"/>
      <c r="N348" s="77">
        <v>2437</v>
      </c>
      <c r="O348" s="77">
        <v>1926.5088000000001</v>
      </c>
      <c r="P348" s="77">
        <f t="shared" si="5"/>
        <v>2437</v>
      </c>
      <c r="Q348" s="14"/>
      <c r="R348" s="14"/>
    </row>
    <row r="349" spans="1:18" x14ac:dyDescent="0.2">
      <c r="A349" s="8">
        <v>346</v>
      </c>
      <c r="B349" s="9" t="s">
        <v>2214</v>
      </c>
      <c r="C349" s="10" t="s">
        <v>2215</v>
      </c>
      <c r="D349" s="11" t="s">
        <v>2216</v>
      </c>
      <c r="E349" s="11" t="s">
        <v>2217</v>
      </c>
      <c r="F349" s="11" t="s">
        <v>2218</v>
      </c>
      <c r="G349" s="12" t="s">
        <v>75</v>
      </c>
      <c r="H349" s="11" t="s">
        <v>2219</v>
      </c>
      <c r="I349" s="12" t="s">
        <v>677</v>
      </c>
      <c r="J349" s="12" t="s">
        <v>2220</v>
      </c>
      <c r="K349" s="11" t="s">
        <v>2215</v>
      </c>
      <c r="L349" s="12">
        <v>30</v>
      </c>
      <c r="M349" s="66">
        <v>7270.0133333333333</v>
      </c>
      <c r="N349" s="77">
        <v>7290</v>
      </c>
      <c r="O349" s="77">
        <v>1761.7416000000001</v>
      </c>
      <c r="P349" s="77">
        <f t="shared" si="5"/>
        <v>7280.0066666666662</v>
      </c>
      <c r="Q349" s="14"/>
      <c r="R349" s="14"/>
    </row>
    <row r="350" spans="1:18" x14ac:dyDescent="0.2">
      <c r="A350" s="8">
        <v>347</v>
      </c>
      <c r="B350" s="9" t="s">
        <v>2221</v>
      </c>
      <c r="C350" s="10" t="s">
        <v>2222</v>
      </c>
      <c r="D350" s="11" t="s">
        <v>2223</v>
      </c>
      <c r="E350" s="11" t="s">
        <v>2224</v>
      </c>
      <c r="F350" s="11" t="s">
        <v>2225</v>
      </c>
      <c r="G350" s="12" t="s">
        <v>75</v>
      </c>
      <c r="H350" s="11" t="s">
        <v>517</v>
      </c>
      <c r="I350" s="12" t="s">
        <v>28</v>
      </c>
      <c r="J350" s="12" t="s">
        <v>2226</v>
      </c>
      <c r="K350" s="11" t="s">
        <v>2222</v>
      </c>
      <c r="L350" s="12">
        <v>30</v>
      </c>
      <c r="M350" s="66">
        <v>8056.2533333333322</v>
      </c>
      <c r="N350" s="77">
        <v>7845</v>
      </c>
      <c r="O350" s="77">
        <v>5432.0366000000004</v>
      </c>
      <c r="P350" s="77">
        <f t="shared" si="5"/>
        <v>7950.6266666666661</v>
      </c>
      <c r="Q350" s="14"/>
      <c r="R350" s="14"/>
    </row>
    <row r="351" spans="1:18" x14ac:dyDescent="0.2">
      <c r="A351" s="8">
        <v>348</v>
      </c>
      <c r="B351" s="9" t="s">
        <v>2227</v>
      </c>
      <c r="C351" s="10" t="s">
        <v>2228</v>
      </c>
      <c r="D351" s="11" t="s">
        <v>2229</v>
      </c>
      <c r="E351" s="11" t="s">
        <v>2230</v>
      </c>
      <c r="F351" s="11" t="s">
        <v>2231</v>
      </c>
      <c r="G351" s="12" t="s">
        <v>2232</v>
      </c>
      <c r="H351" s="11" t="s">
        <v>2233</v>
      </c>
      <c r="I351" s="12" t="s">
        <v>28</v>
      </c>
      <c r="J351" s="12" t="s">
        <v>2234</v>
      </c>
      <c r="K351" s="11" t="s">
        <v>2228</v>
      </c>
      <c r="L351" s="12">
        <v>21</v>
      </c>
      <c r="M351" s="66">
        <v>564.06666666666661</v>
      </c>
      <c r="N351" s="77">
        <v>410</v>
      </c>
      <c r="O351" s="77">
        <v>436.2106</v>
      </c>
      <c r="P351" s="77">
        <f t="shared" si="5"/>
        <v>487.0333333333333</v>
      </c>
      <c r="Q351" s="14">
        <v>8679</v>
      </c>
      <c r="R351" s="14" t="s">
        <v>208</v>
      </c>
    </row>
    <row r="352" spans="1:18" x14ac:dyDescent="0.2">
      <c r="A352" s="8">
        <v>349</v>
      </c>
      <c r="B352" s="9" t="s">
        <v>2235</v>
      </c>
      <c r="C352" s="10" t="s">
        <v>2236</v>
      </c>
      <c r="D352" s="11" t="s">
        <v>2237</v>
      </c>
      <c r="E352" s="11" t="s">
        <v>2238</v>
      </c>
      <c r="F352" s="11" t="s">
        <v>2239</v>
      </c>
      <c r="G352" s="12" t="s">
        <v>75</v>
      </c>
      <c r="H352" s="11" t="s">
        <v>714</v>
      </c>
      <c r="I352" s="12" t="s">
        <v>102</v>
      </c>
      <c r="J352" s="12" t="s">
        <v>2240</v>
      </c>
      <c r="K352" s="11" t="s">
        <v>2236</v>
      </c>
      <c r="L352" s="12">
        <v>30</v>
      </c>
      <c r="M352" s="66">
        <v>1080.4266666666667</v>
      </c>
      <c r="N352" s="77">
        <v>1098</v>
      </c>
      <c r="O352" s="77">
        <v>548.16779999999994</v>
      </c>
      <c r="P352" s="77">
        <f t="shared" si="5"/>
        <v>1089.2133333333334</v>
      </c>
      <c r="Q352" s="14"/>
      <c r="R352" s="14"/>
    </row>
    <row r="353" spans="1:18" x14ac:dyDescent="0.2">
      <c r="A353" s="8">
        <v>350</v>
      </c>
      <c r="B353" s="9" t="s">
        <v>2241</v>
      </c>
      <c r="C353" s="10" t="s">
        <v>2242</v>
      </c>
      <c r="D353" s="11" t="s">
        <v>2243</v>
      </c>
      <c r="E353" s="11" t="s">
        <v>2244</v>
      </c>
      <c r="F353" s="11" t="s">
        <v>158</v>
      </c>
      <c r="G353" s="12" t="s">
        <v>75</v>
      </c>
      <c r="H353" s="11" t="s">
        <v>23</v>
      </c>
      <c r="I353" s="12" t="s">
        <v>68</v>
      </c>
      <c r="J353" s="12" t="s">
        <v>2245</v>
      </c>
      <c r="K353" s="11" t="s">
        <v>2242</v>
      </c>
      <c r="L353" s="12">
        <v>30</v>
      </c>
      <c r="M353" s="66">
        <v>166.13333333333333</v>
      </c>
      <c r="N353" s="77">
        <v>200</v>
      </c>
      <c r="O353" s="77">
        <v>141.5308</v>
      </c>
      <c r="P353" s="77">
        <f t="shared" si="5"/>
        <v>183.06666666666666</v>
      </c>
      <c r="Q353" s="14"/>
      <c r="R353" s="14"/>
    </row>
    <row r="354" spans="1:18" x14ac:dyDescent="0.2">
      <c r="A354" s="8">
        <v>351</v>
      </c>
      <c r="B354" s="9" t="s">
        <v>2246</v>
      </c>
      <c r="C354" s="10" t="s">
        <v>2247</v>
      </c>
      <c r="D354" s="11" t="s">
        <v>2248</v>
      </c>
      <c r="E354" s="11" t="s">
        <v>2249</v>
      </c>
      <c r="F354" s="11" t="s">
        <v>2250</v>
      </c>
      <c r="G354" s="12" t="s">
        <v>27</v>
      </c>
      <c r="H354" s="11" t="s">
        <v>2251</v>
      </c>
      <c r="I354" s="12" t="s">
        <v>28</v>
      </c>
      <c r="J354" s="12" t="s">
        <v>2252</v>
      </c>
      <c r="K354" s="11" t="s">
        <v>2247</v>
      </c>
      <c r="L354" s="12">
        <v>10</v>
      </c>
      <c r="M354" s="66">
        <v>13392.4</v>
      </c>
      <c r="N354" s="77">
        <v>13041</v>
      </c>
      <c r="O354" s="77">
        <v>6861.0752000000002</v>
      </c>
      <c r="P354" s="77">
        <f t="shared" si="5"/>
        <v>13216.7</v>
      </c>
      <c r="Q354" s="14"/>
      <c r="R354" s="14"/>
    </row>
    <row r="355" spans="1:18" x14ac:dyDescent="0.2">
      <c r="A355" s="8">
        <v>352</v>
      </c>
      <c r="B355" s="9" t="s">
        <v>2253</v>
      </c>
      <c r="C355" s="10" t="s">
        <v>2254</v>
      </c>
      <c r="D355" s="11" t="s">
        <v>2255</v>
      </c>
      <c r="E355" s="11" t="s">
        <v>2256</v>
      </c>
      <c r="F355" s="11" t="s">
        <v>2250</v>
      </c>
      <c r="G355" s="12" t="s">
        <v>27</v>
      </c>
      <c r="H355" s="11" t="s">
        <v>2257</v>
      </c>
      <c r="I355" s="12" t="s">
        <v>28</v>
      </c>
      <c r="J355" s="12" t="s">
        <v>2258</v>
      </c>
      <c r="K355" s="11" t="s">
        <v>2254</v>
      </c>
      <c r="L355" s="12">
        <v>10</v>
      </c>
      <c r="M355" s="66"/>
      <c r="N355" s="77">
        <v>18409</v>
      </c>
      <c r="O355" s="77">
        <v>12298.3928</v>
      </c>
      <c r="P355" s="77">
        <f t="shared" si="5"/>
        <v>18409</v>
      </c>
      <c r="Q355" s="14"/>
      <c r="R355" s="14"/>
    </row>
    <row r="356" spans="1:18" x14ac:dyDescent="0.2">
      <c r="A356" s="8">
        <v>353</v>
      </c>
      <c r="B356" s="9" t="s">
        <v>2259</v>
      </c>
      <c r="C356" s="10" t="s">
        <v>2260</v>
      </c>
      <c r="D356" s="11" t="s">
        <v>2261</v>
      </c>
      <c r="E356" s="11" t="s">
        <v>2262</v>
      </c>
      <c r="F356" s="11" t="s">
        <v>2263</v>
      </c>
      <c r="G356" s="12" t="s">
        <v>2264</v>
      </c>
      <c r="H356" s="11" t="s">
        <v>2265</v>
      </c>
      <c r="I356" s="12" t="s">
        <v>223</v>
      </c>
      <c r="J356" s="12" t="s">
        <v>2266</v>
      </c>
      <c r="K356" s="11" t="s">
        <v>2260</v>
      </c>
      <c r="L356" s="12">
        <v>1</v>
      </c>
      <c r="M356" s="66">
        <v>126167.99999999999</v>
      </c>
      <c r="N356" s="77">
        <v>112860</v>
      </c>
      <c r="O356" s="77">
        <v>147358.91159999999</v>
      </c>
      <c r="P356" s="77">
        <f t="shared" si="5"/>
        <v>119514</v>
      </c>
      <c r="Q356" s="14">
        <v>112860</v>
      </c>
      <c r="R356" s="14" t="s">
        <v>208</v>
      </c>
    </row>
    <row r="357" spans="1:18" x14ac:dyDescent="0.2">
      <c r="A357" s="8">
        <v>354</v>
      </c>
      <c r="B357" s="9" t="s">
        <v>2267</v>
      </c>
      <c r="C357" s="10" t="s">
        <v>2268</v>
      </c>
      <c r="D357" s="11" t="s">
        <v>2269</v>
      </c>
      <c r="E357" s="11" t="s">
        <v>2270</v>
      </c>
      <c r="F357" s="11" t="s">
        <v>2271</v>
      </c>
      <c r="G357" s="12" t="s">
        <v>75</v>
      </c>
      <c r="H357" s="11" t="s">
        <v>121</v>
      </c>
      <c r="I357" s="12" t="s">
        <v>677</v>
      </c>
      <c r="J357" s="12" t="s">
        <v>2272</v>
      </c>
      <c r="K357" s="11" t="s">
        <v>2268</v>
      </c>
      <c r="L357" s="12">
        <v>30</v>
      </c>
      <c r="M357" s="66">
        <v>5866.8866666666663</v>
      </c>
      <c r="N357" s="77">
        <v>5883</v>
      </c>
      <c r="O357" s="77">
        <v>3638.6089999999999</v>
      </c>
      <c r="P357" s="77">
        <f t="shared" ref="P357:P388" si="6">AVERAGE(M357,N357)</f>
        <v>5874.9433333333327</v>
      </c>
      <c r="Q357" s="14"/>
      <c r="R357" s="14"/>
    </row>
    <row r="358" spans="1:18" x14ac:dyDescent="0.2">
      <c r="A358" s="8">
        <v>355</v>
      </c>
      <c r="B358" s="9" t="s">
        <v>2273</v>
      </c>
      <c r="C358" s="10" t="s">
        <v>2274</v>
      </c>
      <c r="D358" s="11" t="s">
        <v>2275</v>
      </c>
      <c r="E358" s="11" t="s">
        <v>2276</v>
      </c>
      <c r="F358" s="11" t="s">
        <v>917</v>
      </c>
      <c r="G358" s="12" t="s">
        <v>1882</v>
      </c>
      <c r="H358" s="11" t="s">
        <v>453</v>
      </c>
      <c r="I358" s="12" t="s">
        <v>68</v>
      </c>
      <c r="J358" s="12" t="s">
        <v>2277</v>
      </c>
      <c r="K358" s="11" t="s">
        <v>2274</v>
      </c>
      <c r="L358" s="12">
        <v>60</v>
      </c>
      <c r="M358" s="66">
        <v>761.11</v>
      </c>
      <c r="N358" s="77">
        <v>671</v>
      </c>
      <c r="O358" s="77">
        <v>527.04380000000003</v>
      </c>
      <c r="P358" s="77">
        <f t="shared" si="6"/>
        <v>716.05500000000006</v>
      </c>
      <c r="Q358" s="14"/>
      <c r="R358" s="14"/>
    </row>
    <row r="359" spans="1:18" x14ac:dyDescent="0.2">
      <c r="A359" s="8">
        <v>356</v>
      </c>
      <c r="B359" s="9" t="s">
        <v>2278</v>
      </c>
      <c r="C359" s="10" t="s">
        <v>2279</v>
      </c>
      <c r="D359" s="11" t="s">
        <v>2280</v>
      </c>
      <c r="E359" s="11" t="s">
        <v>2281</v>
      </c>
      <c r="F359" s="11" t="s">
        <v>2282</v>
      </c>
      <c r="G359" s="12" t="s">
        <v>22</v>
      </c>
      <c r="H359" s="11" t="s">
        <v>1014</v>
      </c>
      <c r="I359" s="12" t="s">
        <v>159</v>
      </c>
      <c r="J359" s="12" t="s">
        <v>2283</v>
      </c>
      <c r="K359" s="11" t="s">
        <v>2279</v>
      </c>
      <c r="L359" s="12">
        <v>20</v>
      </c>
      <c r="M359" s="66">
        <v>13752.48</v>
      </c>
      <c r="N359" s="77">
        <v>13905</v>
      </c>
      <c r="O359" s="77">
        <v>10052.911599999999</v>
      </c>
      <c r="P359" s="77">
        <f t="shared" si="6"/>
        <v>13828.74</v>
      </c>
      <c r="Q359" s="14"/>
      <c r="R359" s="14"/>
    </row>
    <row r="360" spans="1:18" x14ac:dyDescent="0.2">
      <c r="A360" s="8">
        <v>357</v>
      </c>
      <c r="B360" s="9" t="s">
        <v>2284</v>
      </c>
      <c r="C360" s="10" t="s">
        <v>2285</v>
      </c>
      <c r="D360" s="11" t="s">
        <v>2286</v>
      </c>
      <c r="E360" s="11" t="s">
        <v>2287</v>
      </c>
      <c r="F360" s="11" t="s">
        <v>2288</v>
      </c>
      <c r="G360" s="12" t="s">
        <v>339</v>
      </c>
      <c r="H360" s="11" t="s">
        <v>2289</v>
      </c>
      <c r="I360" s="12" t="s">
        <v>1921</v>
      </c>
      <c r="J360" s="12" t="s">
        <v>2290</v>
      </c>
      <c r="K360" s="11" t="s">
        <v>2285</v>
      </c>
      <c r="L360" s="12">
        <v>1</v>
      </c>
      <c r="M360" s="66"/>
      <c r="N360" s="77">
        <v>5274999</v>
      </c>
      <c r="O360" s="77">
        <v>5482742.6496000001</v>
      </c>
      <c r="P360" s="77">
        <f t="shared" si="6"/>
        <v>5274999</v>
      </c>
      <c r="Q360" s="13">
        <v>5274999</v>
      </c>
      <c r="R360" s="14" t="s">
        <v>208</v>
      </c>
    </row>
    <row r="361" spans="1:18" x14ac:dyDescent="0.2">
      <c r="A361" s="8">
        <v>358</v>
      </c>
      <c r="B361" s="9" t="s">
        <v>2291</v>
      </c>
      <c r="C361" s="10" t="s">
        <v>2292</v>
      </c>
      <c r="D361" s="11" t="s">
        <v>2293</v>
      </c>
      <c r="E361" s="11" t="s">
        <v>2294</v>
      </c>
      <c r="F361" s="11" t="s">
        <v>2295</v>
      </c>
      <c r="G361" s="12" t="s">
        <v>75</v>
      </c>
      <c r="H361" s="11" t="s">
        <v>488</v>
      </c>
      <c r="I361" s="12" t="s">
        <v>102</v>
      </c>
      <c r="J361" s="12" t="s">
        <v>2296</v>
      </c>
      <c r="K361" s="11" t="s">
        <v>2292</v>
      </c>
      <c r="L361" s="12">
        <v>30</v>
      </c>
      <c r="M361" s="66"/>
      <c r="N361" s="77">
        <v>5935</v>
      </c>
      <c r="O361" s="77">
        <v>6566.3954000000003</v>
      </c>
      <c r="P361" s="77">
        <f t="shared" si="6"/>
        <v>5935</v>
      </c>
      <c r="Q361" s="14">
        <v>189529</v>
      </c>
      <c r="R361" s="14" t="s">
        <v>208</v>
      </c>
    </row>
    <row r="362" spans="1:18" x14ac:dyDescent="0.2">
      <c r="A362" s="8">
        <v>359</v>
      </c>
      <c r="B362" s="9" t="s">
        <v>2297</v>
      </c>
      <c r="C362" s="10" t="s">
        <v>2298</v>
      </c>
      <c r="D362" s="11" t="s">
        <v>2299</v>
      </c>
      <c r="E362" s="11" t="s">
        <v>2300</v>
      </c>
      <c r="F362" s="11" t="s">
        <v>2301</v>
      </c>
      <c r="G362" s="12" t="s">
        <v>414</v>
      </c>
      <c r="H362" s="11" t="s">
        <v>1790</v>
      </c>
      <c r="I362" s="12" t="s">
        <v>530</v>
      </c>
      <c r="J362" s="12" t="s">
        <v>2302</v>
      </c>
      <c r="K362" s="11" t="s">
        <v>2298</v>
      </c>
      <c r="L362" s="12">
        <v>1</v>
      </c>
      <c r="M362" s="66">
        <v>74806.2</v>
      </c>
      <c r="N362" s="77">
        <v>71413</v>
      </c>
      <c r="O362" s="77">
        <v>53236.7048</v>
      </c>
      <c r="P362" s="77">
        <f t="shared" si="6"/>
        <v>73109.600000000006</v>
      </c>
      <c r="Q362" s="14"/>
      <c r="R362" s="14"/>
    </row>
    <row r="363" spans="1:18" x14ac:dyDescent="0.2">
      <c r="A363" s="8">
        <v>360</v>
      </c>
      <c r="B363" s="9" t="s">
        <v>2303</v>
      </c>
      <c r="C363" s="10" t="s">
        <v>2304</v>
      </c>
      <c r="D363" s="11" t="s">
        <v>2305</v>
      </c>
      <c r="E363" s="11" t="s">
        <v>2306</v>
      </c>
      <c r="F363" s="11" t="s">
        <v>2307</v>
      </c>
      <c r="G363" s="12" t="s">
        <v>601</v>
      </c>
      <c r="H363" s="11" t="s">
        <v>2308</v>
      </c>
      <c r="I363" s="12" t="s">
        <v>36</v>
      </c>
      <c r="J363" s="12" t="s">
        <v>2309</v>
      </c>
      <c r="K363" s="11" t="s">
        <v>2304</v>
      </c>
      <c r="L363" s="12">
        <v>30</v>
      </c>
      <c r="M363" s="66">
        <v>2052.6333333333332</v>
      </c>
      <c r="N363" s="77">
        <v>1936</v>
      </c>
      <c r="O363" s="77">
        <v>1550.5016000000001</v>
      </c>
      <c r="P363" s="77">
        <f t="shared" si="6"/>
        <v>1994.3166666666666</v>
      </c>
      <c r="Q363" s="14"/>
      <c r="R363" s="14"/>
    </row>
    <row r="364" spans="1:18" x14ac:dyDescent="0.2">
      <c r="A364" s="8">
        <v>361</v>
      </c>
      <c r="B364" s="9" t="s">
        <v>2310</v>
      </c>
      <c r="C364" s="10" t="s">
        <v>2311</v>
      </c>
      <c r="D364" s="11" t="s">
        <v>2312</v>
      </c>
      <c r="E364" s="11" t="s">
        <v>2313</v>
      </c>
      <c r="F364" s="11" t="s">
        <v>2314</v>
      </c>
      <c r="G364" s="12" t="s">
        <v>762</v>
      </c>
      <c r="H364" s="11" t="s">
        <v>191</v>
      </c>
      <c r="I364" s="12" t="s">
        <v>159</v>
      </c>
      <c r="J364" s="12" t="s">
        <v>2315</v>
      </c>
      <c r="K364" s="11" t="s">
        <v>2311</v>
      </c>
      <c r="L364" s="12">
        <v>2</v>
      </c>
      <c r="M364" s="66">
        <v>42290.5</v>
      </c>
      <c r="N364" s="77">
        <v>13438</v>
      </c>
      <c r="O364" s="77">
        <v>13876.355600000001</v>
      </c>
      <c r="P364" s="77">
        <f t="shared" si="6"/>
        <v>27864.25</v>
      </c>
      <c r="Q364" s="14"/>
      <c r="R364" s="14"/>
    </row>
    <row r="365" spans="1:18" x14ac:dyDescent="0.2">
      <c r="A365" s="8">
        <v>362</v>
      </c>
      <c r="B365" s="9" t="s">
        <v>2316</v>
      </c>
      <c r="C365" s="10" t="s">
        <v>2317</v>
      </c>
      <c r="D365" s="11" t="s">
        <v>2318</v>
      </c>
      <c r="E365" s="11" t="s">
        <v>2319</v>
      </c>
      <c r="F365" s="11" t="s">
        <v>2320</v>
      </c>
      <c r="G365" s="12" t="s">
        <v>414</v>
      </c>
      <c r="H365" s="11" t="s">
        <v>2321</v>
      </c>
      <c r="I365" s="12" t="s">
        <v>159</v>
      </c>
      <c r="J365" s="12" t="s">
        <v>2322</v>
      </c>
      <c r="K365" s="11" t="s">
        <v>2317</v>
      </c>
      <c r="L365" s="12">
        <v>1</v>
      </c>
      <c r="M365" s="66">
        <v>68614</v>
      </c>
      <c r="N365" s="77">
        <v>69375</v>
      </c>
      <c r="O365" s="77">
        <v>46292.1898</v>
      </c>
      <c r="P365" s="77">
        <f t="shared" si="6"/>
        <v>68994.5</v>
      </c>
      <c r="Q365" s="14"/>
      <c r="R365" s="14"/>
    </row>
    <row r="366" spans="1:18" x14ac:dyDescent="0.2">
      <c r="A366" s="8">
        <v>363</v>
      </c>
      <c r="B366" s="9" t="s">
        <v>2323</v>
      </c>
      <c r="C366" s="10" t="s">
        <v>2324</v>
      </c>
      <c r="D366" s="11" t="s">
        <v>2325</v>
      </c>
      <c r="E366" s="11" t="s">
        <v>2326</v>
      </c>
      <c r="F366" s="11" t="s">
        <v>2327</v>
      </c>
      <c r="G366" s="12" t="s">
        <v>27</v>
      </c>
      <c r="H366" s="11" t="s">
        <v>2328</v>
      </c>
      <c r="I366" s="12" t="s">
        <v>102</v>
      </c>
      <c r="J366" s="12" t="s">
        <v>2329</v>
      </c>
      <c r="K366" s="11" t="s">
        <v>2324</v>
      </c>
      <c r="L366" s="12">
        <v>10</v>
      </c>
      <c r="M366" s="66">
        <v>22743.98</v>
      </c>
      <c r="N366" s="77">
        <v>22148</v>
      </c>
      <c r="O366" s="77">
        <v>13572.17</v>
      </c>
      <c r="P366" s="77">
        <f t="shared" si="6"/>
        <v>22445.989999999998</v>
      </c>
      <c r="Q366" s="14"/>
      <c r="R366" s="14"/>
    </row>
    <row r="367" spans="1:18" x14ac:dyDescent="0.2">
      <c r="A367" s="8">
        <v>364</v>
      </c>
      <c r="B367" s="9" t="s">
        <v>2330</v>
      </c>
      <c r="C367" s="10" t="s">
        <v>2331</v>
      </c>
      <c r="D367" s="11" t="s">
        <v>2332</v>
      </c>
      <c r="E367" s="11" t="s">
        <v>2333</v>
      </c>
      <c r="F367" s="11" t="s">
        <v>2334</v>
      </c>
      <c r="G367" s="12" t="s">
        <v>115</v>
      </c>
      <c r="H367" s="11" t="s">
        <v>2335</v>
      </c>
      <c r="I367" s="12" t="s">
        <v>36</v>
      </c>
      <c r="J367" s="12" t="s">
        <v>2336</v>
      </c>
      <c r="K367" s="11" t="s">
        <v>2331</v>
      </c>
      <c r="L367" s="12">
        <v>50</v>
      </c>
      <c r="M367" s="66">
        <v>764.42799999999988</v>
      </c>
      <c r="N367" s="77">
        <v>776</v>
      </c>
      <c r="O367" s="77">
        <v>438.32299999999998</v>
      </c>
      <c r="P367" s="77">
        <f t="shared" si="6"/>
        <v>770.21399999999994</v>
      </c>
      <c r="Q367" s="14"/>
      <c r="R367" s="14"/>
    </row>
    <row r="368" spans="1:18" x14ac:dyDescent="0.2">
      <c r="A368" s="8">
        <v>365</v>
      </c>
      <c r="B368" s="9" t="s">
        <v>2337</v>
      </c>
      <c r="C368" s="10" t="s">
        <v>2338</v>
      </c>
      <c r="D368" s="11" t="s">
        <v>2339</v>
      </c>
      <c r="E368" s="11" t="s">
        <v>2340</v>
      </c>
      <c r="F368" s="11" t="s">
        <v>2341</v>
      </c>
      <c r="G368" s="12" t="s">
        <v>809</v>
      </c>
      <c r="H368" s="11" t="s">
        <v>67</v>
      </c>
      <c r="I368" s="12" t="s">
        <v>1301</v>
      </c>
      <c r="J368" s="12" t="s">
        <v>2342</v>
      </c>
      <c r="K368" s="11" t="s">
        <v>2338</v>
      </c>
      <c r="L368" s="12">
        <v>14</v>
      </c>
      <c r="M368" s="66">
        <v>14228.399999999998</v>
      </c>
      <c r="N368" s="77">
        <v>13855</v>
      </c>
      <c r="O368" s="77">
        <v>11629.8182</v>
      </c>
      <c r="P368" s="77">
        <f t="shared" si="6"/>
        <v>14041.699999999999</v>
      </c>
      <c r="Q368" s="14"/>
      <c r="R368" s="14"/>
    </row>
    <row r="369" spans="1:18" x14ac:dyDescent="0.2">
      <c r="A369" s="8">
        <v>366</v>
      </c>
      <c r="B369" s="9" t="s">
        <v>2343</v>
      </c>
      <c r="C369" s="10" t="s">
        <v>2344</v>
      </c>
      <c r="D369" s="11" t="s">
        <v>2345</v>
      </c>
      <c r="E369" s="11" t="s">
        <v>2346</v>
      </c>
      <c r="F369" s="11" t="s">
        <v>2327</v>
      </c>
      <c r="G369" s="12" t="s">
        <v>27</v>
      </c>
      <c r="H369" s="11" t="s">
        <v>2347</v>
      </c>
      <c r="I369" s="12" t="s">
        <v>102</v>
      </c>
      <c r="J369" s="12" t="s">
        <v>2348</v>
      </c>
      <c r="K369" s="11" t="s">
        <v>2344</v>
      </c>
      <c r="L369" s="12">
        <v>10</v>
      </c>
      <c r="M369" s="66"/>
      <c r="N369" s="77">
        <v>6425</v>
      </c>
      <c r="O369" s="77">
        <v>6786.085</v>
      </c>
      <c r="P369" s="77">
        <f t="shared" si="6"/>
        <v>6425</v>
      </c>
      <c r="Q369" s="14">
        <v>64250</v>
      </c>
      <c r="R369" s="14" t="s">
        <v>208</v>
      </c>
    </row>
    <row r="370" spans="1:18" x14ac:dyDescent="0.2">
      <c r="A370" s="8">
        <v>367</v>
      </c>
      <c r="B370" s="9" t="s">
        <v>2349</v>
      </c>
      <c r="C370" s="10" t="s">
        <v>2350</v>
      </c>
      <c r="D370" s="11" t="s">
        <v>2351</v>
      </c>
      <c r="E370" s="11" t="s">
        <v>2352</v>
      </c>
      <c r="F370" s="11" t="s">
        <v>2353</v>
      </c>
      <c r="G370" s="12" t="s">
        <v>2354</v>
      </c>
      <c r="H370" s="11" t="s">
        <v>234</v>
      </c>
      <c r="I370" s="12" t="s">
        <v>102</v>
      </c>
      <c r="J370" s="12" t="s">
        <v>2355</v>
      </c>
      <c r="K370" s="11" t="s">
        <v>2350</v>
      </c>
      <c r="L370" s="12">
        <v>18</v>
      </c>
      <c r="M370" s="66">
        <v>1126.3</v>
      </c>
      <c r="N370" s="77">
        <v>755</v>
      </c>
      <c r="O370" s="77">
        <v>867.14020000000005</v>
      </c>
      <c r="P370" s="77">
        <f t="shared" si="6"/>
        <v>940.65</v>
      </c>
      <c r="Q370" s="14">
        <v>15028</v>
      </c>
      <c r="R370" s="14" t="s">
        <v>208</v>
      </c>
    </row>
    <row r="371" spans="1:18" x14ac:dyDescent="0.2">
      <c r="A371" s="8">
        <v>368</v>
      </c>
      <c r="B371" s="9" t="s">
        <v>2356</v>
      </c>
      <c r="C371" s="10" t="s">
        <v>2357</v>
      </c>
      <c r="D371" s="11" t="s">
        <v>2358</v>
      </c>
      <c r="E371" s="11" t="s">
        <v>2359</v>
      </c>
      <c r="F371" s="11" t="s">
        <v>2360</v>
      </c>
      <c r="G371" s="12" t="s">
        <v>2361</v>
      </c>
      <c r="H371" s="11" t="s">
        <v>2024</v>
      </c>
      <c r="I371" s="12" t="s">
        <v>159</v>
      </c>
      <c r="J371" s="12" t="s">
        <v>2362</v>
      </c>
      <c r="K371" s="11" t="s">
        <v>2357</v>
      </c>
      <c r="L371" s="12">
        <v>1</v>
      </c>
      <c r="M371" s="66">
        <v>32939.199999999997</v>
      </c>
      <c r="N371" s="77">
        <v>33304</v>
      </c>
      <c r="O371" s="77">
        <v>20028.720600000001</v>
      </c>
      <c r="P371" s="77">
        <f t="shared" si="6"/>
        <v>33121.599999999999</v>
      </c>
      <c r="Q371" s="14"/>
      <c r="R371" s="14"/>
    </row>
    <row r="372" spans="1:18" x14ac:dyDescent="0.2">
      <c r="A372" s="8">
        <v>369</v>
      </c>
      <c r="B372" s="9" t="s">
        <v>2363</v>
      </c>
      <c r="C372" s="10" t="s">
        <v>2364</v>
      </c>
      <c r="D372" s="11" t="s">
        <v>2365</v>
      </c>
      <c r="E372" s="11" t="s">
        <v>2366</v>
      </c>
      <c r="F372" s="11" t="s">
        <v>1602</v>
      </c>
      <c r="G372" s="12" t="s">
        <v>2367</v>
      </c>
      <c r="H372" s="11" t="s">
        <v>1609</v>
      </c>
      <c r="I372" s="12" t="s">
        <v>68</v>
      </c>
      <c r="J372" s="12" t="s">
        <v>2368</v>
      </c>
      <c r="K372" s="11" t="s">
        <v>2364</v>
      </c>
      <c r="L372" s="12">
        <v>900</v>
      </c>
      <c r="M372" s="82">
        <v>1183.0466666666664</v>
      </c>
      <c r="N372" s="77">
        <v>44</v>
      </c>
      <c r="O372" s="77">
        <v>52.81</v>
      </c>
      <c r="P372" s="77">
        <f t="shared" si="6"/>
        <v>613.5233333333332</v>
      </c>
      <c r="Q372" s="14"/>
      <c r="R372" s="14"/>
    </row>
    <row r="373" spans="1:18" x14ac:dyDescent="0.2">
      <c r="A373" s="8">
        <v>370</v>
      </c>
      <c r="B373" s="9" t="s">
        <v>2369</v>
      </c>
      <c r="C373" s="10" t="s">
        <v>2370</v>
      </c>
      <c r="D373" s="11" t="s">
        <v>2365</v>
      </c>
      <c r="E373" s="11" t="s">
        <v>2371</v>
      </c>
      <c r="F373" s="11" t="s">
        <v>1602</v>
      </c>
      <c r="G373" s="12" t="s">
        <v>75</v>
      </c>
      <c r="H373" s="11" t="s">
        <v>1609</v>
      </c>
      <c r="I373" s="12" t="s">
        <v>68</v>
      </c>
      <c r="J373" s="12" t="s">
        <v>2368</v>
      </c>
      <c r="K373" s="11" t="s">
        <v>2370</v>
      </c>
      <c r="L373" s="12">
        <v>30</v>
      </c>
      <c r="M373" s="66">
        <v>1183.0466666666664</v>
      </c>
      <c r="N373" s="77">
        <v>907</v>
      </c>
      <c r="O373" s="77">
        <v>52.81</v>
      </c>
      <c r="P373" s="77">
        <f t="shared" si="6"/>
        <v>1045.0233333333331</v>
      </c>
      <c r="Q373" s="14"/>
      <c r="R373" s="14"/>
    </row>
    <row r="374" spans="1:18" x14ac:dyDescent="0.2">
      <c r="A374" s="8">
        <v>371</v>
      </c>
      <c r="B374" s="9" t="s">
        <v>2372</v>
      </c>
      <c r="C374" s="10" t="s">
        <v>2373</v>
      </c>
      <c r="D374" s="11" t="s">
        <v>2374</v>
      </c>
      <c r="E374" s="11" t="s">
        <v>2375</v>
      </c>
      <c r="F374" s="11" t="s">
        <v>33</v>
      </c>
      <c r="G374" s="12" t="s">
        <v>27</v>
      </c>
      <c r="H374" s="11" t="s">
        <v>108</v>
      </c>
      <c r="I374" s="12" t="s">
        <v>68</v>
      </c>
      <c r="J374" s="12" t="s">
        <v>2376</v>
      </c>
      <c r="K374" s="11" t="s">
        <v>2373</v>
      </c>
      <c r="L374" s="12">
        <v>10</v>
      </c>
      <c r="M374" s="66">
        <v>606.62</v>
      </c>
      <c r="N374" s="77">
        <v>520</v>
      </c>
      <c r="O374" s="77">
        <v>459.447</v>
      </c>
      <c r="P374" s="77">
        <f t="shared" si="6"/>
        <v>563.30999999999995</v>
      </c>
      <c r="Q374" s="14"/>
      <c r="R374" s="14"/>
    </row>
    <row r="375" spans="1:18" x14ac:dyDescent="0.2">
      <c r="A375" s="8">
        <v>372</v>
      </c>
      <c r="B375" s="9" t="s">
        <v>2377</v>
      </c>
      <c r="C375" s="10" t="s">
        <v>2378</v>
      </c>
      <c r="D375" s="11" t="s">
        <v>2379</v>
      </c>
      <c r="E375" s="11" t="s">
        <v>2380</v>
      </c>
      <c r="F375" s="11" t="s">
        <v>1479</v>
      </c>
      <c r="G375" s="12" t="s">
        <v>27</v>
      </c>
      <c r="H375" s="11" t="s">
        <v>222</v>
      </c>
      <c r="I375" s="12" t="s">
        <v>168</v>
      </c>
      <c r="J375" s="12" t="s">
        <v>2381</v>
      </c>
      <c r="K375" s="11" t="s">
        <v>2378</v>
      </c>
      <c r="L375" s="12">
        <v>10</v>
      </c>
      <c r="M375" s="66">
        <v>3103.9399999999996</v>
      </c>
      <c r="N375" s="77">
        <v>3358</v>
      </c>
      <c r="O375" s="77">
        <v>2425.0351999999998</v>
      </c>
      <c r="P375" s="77">
        <f t="shared" si="6"/>
        <v>3230.97</v>
      </c>
      <c r="Q375" s="14"/>
      <c r="R375" s="14"/>
    </row>
    <row r="376" spans="1:18" x14ac:dyDescent="0.2">
      <c r="A376" s="8">
        <v>373</v>
      </c>
      <c r="B376" s="9" t="s">
        <v>2382</v>
      </c>
      <c r="C376" s="10" t="s">
        <v>2383</v>
      </c>
      <c r="D376" s="11" t="s">
        <v>2384</v>
      </c>
      <c r="E376" s="11" t="s">
        <v>2385</v>
      </c>
      <c r="F376" s="11" t="s">
        <v>2386</v>
      </c>
      <c r="G376" s="12" t="s">
        <v>75</v>
      </c>
      <c r="H376" s="11" t="s">
        <v>1014</v>
      </c>
      <c r="I376" s="12" t="s">
        <v>677</v>
      </c>
      <c r="J376" s="12" t="s">
        <v>2387</v>
      </c>
      <c r="K376" s="11" t="s">
        <v>2383</v>
      </c>
      <c r="L376" s="12">
        <v>30</v>
      </c>
      <c r="M376" s="66">
        <v>2248.4</v>
      </c>
      <c r="N376" s="77">
        <v>1686</v>
      </c>
      <c r="O376" s="77">
        <v>1803.9895999999999</v>
      </c>
      <c r="P376" s="77">
        <f t="shared" si="6"/>
        <v>1967.2</v>
      </c>
      <c r="Q376" s="14">
        <v>51255</v>
      </c>
      <c r="R376" s="14" t="s">
        <v>208</v>
      </c>
    </row>
    <row r="377" spans="1:18" x14ac:dyDescent="0.2">
      <c r="A377" s="8">
        <v>374</v>
      </c>
      <c r="B377" s="9" t="s">
        <v>2388</v>
      </c>
      <c r="C377" s="10" t="s">
        <v>2389</v>
      </c>
      <c r="D377" s="11" t="s">
        <v>2390</v>
      </c>
      <c r="E377" s="11" t="s">
        <v>2391</v>
      </c>
      <c r="F377" s="11" t="s">
        <v>151</v>
      </c>
      <c r="G377" s="12" t="s">
        <v>2063</v>
      </c>
      <c r="H377" s="11" t="s">
        <v>2392</v>
      </c>
      <c r="I377" s="12" t="s">
        <v>495</v>
      </c>
      <c r="J377" s="12" t="s">
        <v>2393</v>
      </c>
      <c r="K377" s="11" t="s">
        <v>2389</v>
      </c>
      <c r="L377" s="12">
        <v>12</v>
      </c>
      <c r="M377" s="66">
        <v>1220.5666666666666</v>
      </c>
      <c r="N377" s="77">
        <v>1253</v>
      </c>
      <c r="O377" s="77">
        <v>1106.8976</v>
      </c>
      <c r="P377" s="77">
        <f t="shared" si="6"/>
        <v>1236.7833333333333</v>
      </c>
      <c r="Q377" s="14" t="s">
        <v>2394</v>
      </c>
      <c r="R377" s="14"/>
    </row>
    <row r="378" spans="1:18" x14ac:dyDescent="0.2">
      <c r="A378" s="8">
        <v>375</v>
      </c>
      <c r="B378" s="9" t="s">
        <v>2395</v>
      </c>
      <c r="C378" s="10" t="s">
        <v>2396</v>
      </c>
      <c r="D378" s="11" t="s">
        <v>2397</v>
      </c>
      <c r="E378" s="11" t="s">
        <v>2398</v>
      </c>
      <c r="F378" s="11" t="s">
        <v>2399</v>
      </c>
      <c r="G378" s="12" t="s">
        <v>2400</v>
      </c>
      <c r="H378" s="11" t="s">
        <v>2401</v>
      </c>
      <c r="I378" s="12" t="s">
        <v>159</v>
      </c>
      <c r="J378" s="12" t="s">
        <v>2402</v>
      </c>
      <c r="K378" s="11" t="s">
        <v>2396</v>
      </c>
      <c r="L378" s="12">
        <v>1</v>
      </c>
      <c r="M378" s="66">
        <v>28481.599999999999</v>
      </c>
      <c r="N378" s="77">
        <v>28799</v>
      </c>
      <c r="O378" s="77">
        <v>17934.276000000002</v>
      </c>
      <c r="P378" s="77">
        <f t="shared" si="6"/>
        <v>28640.3</v>
      </c>
      <c r="Q378" s="14" t="s">
        <v>2394</v>
      </c>
      <c r="R378" s="14"/>
    </row>
    <row r="379" spans="1:18" x14ac:dyDescent="0.2">
      <c r="A379" s="8">
        <v>376</v>
      </c>
      <c r="B379" s="9" t="s">
        <v>2403</v>
      </c>
      <c r="C379" s="10" t="s">
        <v>2404</v>
      </c>
      <c r="D379" s="11" t="s">
        <v>2405</v>
      </c>
      <c r="E379" s="11" t="s">
        <v>2406</v>
      </c>
      <c r="F379" s="11" t="s">
        <v>797</v>
      </c>
      <c r="G379" s="12" t="s">
        <v>414</v>
      </c>
      <c r="H379" s="11" t="s">
        <v>289</v>
      </c>
      <c r="I379" s="12" t="s">
        <v>68</v>
      </c>
      <c r="J379" s="12" t="s">
        <v>2407</v>
      </c>
      <c r="K379" s="11" t="s">
        <v>2404</v>
      </c>
      <c r="L379" s="12">
        <v>1</v>
      </c>
      <c r="M379" s="66">
        <v>12619.599999999999</v>
      </c>
      <c r="N379" s="77">
        <v>10950</v>
      </c>
      <c r="O379" s="77">
        <v>7971.1414000000004</v>
      </c>
      <c r="P379" s="77">
        <f t="shared" si="6"/>
        <v>11784.8</v>
      </c>
      <c r="Q379" s="14" t="s">
        <v>2394</v>
      </c>
      <c r="R379" s="14"/>
    </row>
    <row r="380" spans="1:18" x14ac:dyDescent="0.2">
      <c r="A380" s="8">
        <v>377</v>
      </c>
      <c r="B380" s="9" t="s">
        <v>2408</v>
      </c>
      <c r="C380" s="10" t="s">
        <v>2409</v>
      </c>
      <c r="D380" s="11" t="s">
        <v>2410</v>
      </c>
      <c r="E380" s="11" t="s">
        <v>2411</v>
      </c>
      <c r="F380" s="11" t="s">
        <v>26</v>
      </c>
      <c r="G380" s="12" t="s">
        <v>22</v>
      </c>
      <c r="H380" s="11" t="s">
        <v>488</v>
      </c>
      <c r="I380" s="12" t="s">
        <v>68</v>
      </c>
      <c r="J380" s="12" t="s">
        <v>2412</v>
      </c>
      <c r="K380" s="11" t="s">
        <v>2409</v>
      </c>
      <c r="L380" s="12">
        <v>20</v>
      </c>
      <c r="M380" s="66">
        <v>216.22999999999996</v>
      </c>
      <c r="N380" s="77">
        <v>187</v>
      </c>
      <c r="O380" s="77">
        <v>189.0598</v>
      </c>
      <c r="P380" s="77">
        <f t="shared" si="6"/>
        <v>201.61499999999998</v>
      </c>
      <c r="Q380" s="14" t="s">
        <v>2394</v>
      </c>
      <c r="R380" s="14"/>
    </row>
    <row r="381" spans="1:18" x14ac:dyDescent="0.2">
      <c r="A381" s="8">
        <v>378</v>
      </c>
      <c r="B381" s="9" t="s">
        <v>2413</v>
      </c>
      <c r="C381" s="10" t="s">
        <v>2414</v>
      </c>
      <c r="D381" s="11" t="s">
        <v>2415</v>
      </c>
      <c r="E381" s="11" t="s">
        <v>2416</v>
      </c>
      <c r="F381" s="11" t="s">
        <v>2417</v>
      </c>
      <c r="G381" s="12" t="s">
        <v>27</v>
      </c>
      <c r="H381" s="11" t="s">
        <v>2174</v>
      </c>
      <c r="I381" s="12" t="s">
        <v>1767</v>
      </c>
      <c r="J381" s="12" t="s">
        <v>2418</v>
      </c>
      <c r="K381" s="11" t="s">
        <v>2414</v>
      </c>
      <c r="L381" s="12">
        <v>10</v>
      </c>
      <c r="M381" s="66">
        <v>4484.2</v>
      </c>
      <c r="N381" s="77">
        <v>3220</v>
      </c>
      <c r="O381" s="77">
        <v>3400.9639999999999</v>
      </c>
      <c r="P381" s="77">
        <f t="shared" si="6"/>
        <v>3852.1</v>
      </c>
      <c r="Q381" s="14">
        <v>32203</v>
      </c>
      <c r="R381" s="14" t="s">
        <v>208</v>
      </c>
    </row>
    <row r="382" spans="1:18" x14ac:dyDescent="0.2">
      <c r="A382" s="8">
        <v>379</v>
      </c>
      <c r="B382" s="9" t="s">
        <v>2419</v>
      </c>
      <c r="C382" s="10" t="s">
        <v>2420</v>
      </c>
      <c r="D382" s="11" t="s">
        <v>2421</v>
      </c>
      <c r="E382" s="11" t="s">
        <v>2422</v>
      </c>
      <c r="F382" s="11" t="s">
        <v>2423</v>
      </c>
      <c r="G382" s="12" t="s">
        <v>27</v>
      </c>
      <c r="H382" s="11" t="s">
        <v>108</v>
      </c>
      <c r="I382" s="12" t="s">
        <v>677</v>
      </c>
      <c r="J382" s="12" t="s">
        <v>2424</v>
      </c>
      <c r="K382" s="11" t="s">
        <v>2420</v>
      </c>
      <c r="L382" s="12">
        <v>10</v>
      </c>
      <c r="M382" s="66">
        <v>13133.4</v>
      </c>
      <c r="N382" s="77">
        <v>13170</v>
      </c>
      <c r="O382" s="77">
        <v>0</v>
      </c>
      <c r="P382" s="77">
        <f t="shared" si="6"/>
        <v>13151.7</v>
      </c>
      <c r="Q382" s="14" t="s">
        <v>2394</v>
      </c>
      <c r="R382" s="14"/>
    </row>
    <row r="383" spans="1:18" x14ac:dyDescent="0.2">
      <c r="A383" s="8">
        <v>380</v>
      </c>
      <c r="B383" s="9" t="s">
        <v>2425</v>
      </c>
      <c r="C383" s="10" t="s">
        <v>2426</v>
      </c>
      <c r="D383" s="11" t="s">
        <v>2427</v>
      </c>
      <c r="E383" s="11" t="s">
        <v>2428</v>
      </c>
      <c r="F383" s="11" t="s">
        <v>221</v>
      </c>
      <c r="G383" s="12" t="s">
        <v>1830</v>
      </c>
      <c r="H383" s="11" t="s">
        <v>2429</v>
      </c>
      <c r="I383" s="12" t="s">
        <v>168</v>
      </c>
      <c r="J383" s="12" t="s">
        <v>2430</v>
      </c>
      <c r="K383" s="11" t="s">
        <v>2426</v>
      </c>
      <c r="L383" s="12">
        <v>1</v>
      </c>
      <c r="M383" s="66">
        <v>48340.6</v>
      </c>
      <c r="N383" s="77">
        <v>51164</v>
      </c>
      <c r="O383" s="77">
        <v>37406.379200000003</v>
      </c>
      <c r="P383" s="77">
        <f t="shared" si="6"/>
        <v>49752.3</v>
      </c>
      <c r="Q383" s="14" t="s">
        <v>2394</v>
      </c>
      <c r="R383" s="14"/>
    </row>
    <row r="384" spans="1:18" x14ac:dyDescent="0.2">
      <c r="A384" s="8">
        <v>381</v>
      </c>
      <c r="B384" s="9" t="s">
        <v>2431</v>
      </c>
      <c r="C384" s="10" t="s">
        <v>2432</v>
      </c>
      <c r="D384" s="11" t="s">
        <v>2433</v>
      </c>
      <c r="E384" s="11" t="s">
        <v>2434</v>
      </c>
      <c r="F384" s="11" t="s">
        <v>221</v>
      </c>
      <c r="G384" s="12" t="s">
        <v>2232</v>
      </c>
      <c r="H384" s="11" t="s">
        <v>2435</v>
      </c>
      <c r="I384" s="12" t="s">
        <v>168</v>
      </c>
      <c r="J384" s="12" t="s">
        <v>2436</v>
      </c>
      <c r="K384" s="11" t="s">
        <v>2432</v>
      </c>
      <c r="L384" s="12">
        <v>21</v>
      </c>
      <c r="M384" s="66">
        <v>4978</v>
      </c>
      <c r="N384" s="77">
        <v>4742</v>
      </c>
      <c r="O384" s="77">
        <v>3540.3824</v>
      </c>
      <c r="P384" s="77">
        <f t="shared" si="6"/>
        <v>4860</v>
      </c>
      <c r="Q384" s="14" t="s">
        <v>2394</v>
      </c>
      <c r="R384" s="14"/>
    </row>
    <row r="385" spans="1:18" x14ac:dyDescent="0.2">
      <c r="A385" s="8">
        <v>382</v>
      </c>
      <c r="B385" s="9" t="s">
        <v>2437</v>
      </c>
      <c r="C385" s="10" t="s">
        <v>2438</v>
      </c>
      <c r="D385" s="11" t="s">
        <v>2439</v>
      </c>
      <c r="E385" s="11" t="s">
        <v>2440</v>
      </c>
      <c r="F385" s="11" t="s">
        <v>221</v>
      </c>
      <c r="G385" s="12" t="s">
        <v>809</v>
      </c>
      <c r="H385" s="11" t="s">
        <v>2435</v>
      </c>
      <c r="I385" s="12" t="s">
        <v>168</v>
      </c>
      <c r="J385" s="12" t="s">
        <v>2436</v>
      </c>
      <c r="K385" s="11" t="s">
        <v>2438</v>
      </c>
      <c r="L385" s="12">
        <v>14</v>
      </c>
      <c r="M385" s="66">
        <v>4978</v>
      </c>
      <c r="N385" s="77">
        <v>5269</v>
      </c>
      <c r="O385" s="77">
        <v>3540.3824</v>
      </c>
      <c r="P385" s="77">
        <f t="shared" si="6"/>
        <v>5123.5</v>
      </c>
      <c r="Q385" s="14" t="s">
        <v>2394</v>
      </c>
      <c r="R385" s="14"/>
    </row>
    <row r="386" spans="1:18" x14ac:dyDescent="0.2">
      <c r="A386" s="8">
        <v>383</v>
      </c>
      <c r="B386" s="9" t="s">
        <v>2441</v>
      </c>
      <c r="C386" s="10" t="s">
        <v>2442</v>
      </c>
      <c r="D386" s="11" t="s">
        <v>2443</v>
      </c>
      <c r="E386" s="11" t="s">
        <v>2444</v>
      </c>
      <c r="F386" s="11" t="s">
        <v>2445</v>
      </c>
      <c r="G386" s="12" t="s">
        <v>1192</v>
      </c>
      <c r="H386" s="11" t="s">
        <v>2446</v>
      </c>
      <c r="I386" s="12" t="s">
        <v>168</v>
      </c>
      <c r="J386" s="12" t="s">
        <v>2447</v>
      </c>
      <c r="K386" s="11" t="s">
        <v>2442</v>
      </c>
      <c r="L386" s="12">
        <v>1</v>
      </c>
      <c r="M386" s="82">
        <v>23896.6</v>
      </c>
      <c r="N386" s="77">
        <v>17388</v>
      </c>
      <c r="O386" s="77">
        <v>18822.540199999999</v>
      </c>
      <c r="P386" s="77">
        <f t="shared" si="6"/>
        <v>20642.3</v>
      </c>
      <c r="Q386" s="14">
        <v>18110</v>
      </c>
      <c r="R386" s="14" t="s">
        <v>208</v>
      </c>
    </row>
    <row r="387" spans="1:18" x14ac:dyDescent="0.2">
      <c r="A387" s="8">
        <v>384</v>
      </c>
      <c r="B387" s="9" t="s">
        <v>2448</v>
      </c>
      <c r="C387" s="10" t="s">
        <v>2449</v>
      </c>
      <c r="D387" s="11" t="s">
        <v>2450</v>
      </c>
      <c r="E387" s="11" t="s">
        <v>2451</v>
      </c>
      <c r="F387" s="11" t="s">
        <v>2452</v>
      </c>
      <c r="G387" s="12" t="s">
        <v>2453</v>
      </c>
      <c r="H387" s="11" t="s">
        <v>1393</v>
      </c>
      <c r="I387" s="12" t="s">
        <v>94</v>
      </c>
      <c r="J387" s="12" t="s">
        <v>2454</v>
      </c>
      <c r="K387" s="11" t="s">
        <v>2449</v>
      </c>
      <c r="L387" s="12">
        <v>20</v>
      </c>
      <c r="M387" s="66"/>
      <c r="N387" s="77">
        <v>14981</v>
      </c>
      <c r="O387" s="77">
        <v>7967.9727999999996</v>
      </c>
      <c r="P387" s="77">
        <f t="shared" si="6"/>
        <v>14981</v>
      </c>
      <c r="Q387" s="14" t="s">
        <v>2394</v>
      </c>
      <c r="R387" s="14"/>
    </row>
    <row r="388" spans="1:18" x14ac:dyDescent="0.2">
      <c r="A388" s="8">
        <v>385</v>
      </c>
      <c r="B388" s="9" t="s">
        <v>2455</v>
      </c>
      <c r="C388" s="10" t="s">
        <v>2456</v>
      </c>
      <c r="D388" s="11" t="s">
        <v>2457</v>
      </c>
      <c r="E388" s="11" t="s">
        <v>2458</v>
      </c>
      <c r="F388" s="11" t="s">
        <v>600</v>
      </c>
      <c r="G388" s="12" t="s">
        <v>75</v>
      </c>
      <c r="H388" s="11" t="s">
        <v>1844</v>
      </c>
      <c r="I388" s="12" t="s">
        <v>192</v>
      </c>
      <c r="J388" s="12" t="s">
        <v>2459</v>
      </c>
      <c r="K388" s="11" t="s">
        <v>2456</v>
      </c>
      <c r="L388" s="12">
        <v>30</v>
      </c>
      <c r="M388" s="66">
        <v>423.17333333333329</v>
      </c>
      <c r="N388" s="77">
        <v>307</v>
      </c>
      <c r="O388" s="77">
        <v>318.97239999999999</v>
      </c>
      <c r="P388" s="77">
        <f t="shared" si="6"/>
        <v>365.08666666666664</v>
      </c>
      <c r="Q388" s="14">
        <v>9216</v>
      </c>
      <c r="R388" s="14" t="s">
        <v>208</v>
      </c>
    </row>
    <row r="389" spans="1:18" x14ac:dyDescent="0.2">
      <c r="A389" s="8">
        <v>386</v>
      </c>
      <c r="B389" s="9" t="s">
        <v>2460</v>
      </c>
      <c r="C389" s="10" t="s">
        <v>2461</v>
      </c>
      <c r="D389" s="11" t="s">
        <v>2462</v>
      </c>
      <c r="E389" s="11" t="s">
        <v>2463</v>
      </c>
      <c r="F389" s="11" t="s">
        <v>561</v>
      </c>
      <c r="G389" s="12" t="s">
        <v>115</v>
      </c>
      <c r="H389" s="11" t="s">
        <v>517</v>
      </c>
      <c r="I389" s="12" t="s">
        <v>1146</v>
      </c>
      <c r="J389" s="12" t="s">
        <v>2464</v>
      </c>
      <c r="K389" s="11" t="s">
        <v>2461</v>
      </c>
      <c r="L389" s="12">
        <v>50</v>
      </c>
      <c r="M389" s="82">
        <v>341.12400000000002</v>
      </c>
      <c r="N389" s="77">
        <v>1300</v>
      </c>
      <c r="O389" s="77">
        <v>594.64059999999995</v>
      </c>
      <c r="P389" s="77">
        <f t="shared" ref="P389:P452" si="7">AVERAGE(M389,N389)</f>
        <v>820.56200000000001</v>
      </c>
      <c r="Q389" s="14"/>
      <c r="R389" s="14"/>
    </row>
    <row r="390" spans="1:18" x14ac:dyDescent="0.2">
      <c r="A390" s="8">
        <v>387</v>
      </c>
      <c r="B390" s="9" t="s">
        <v>2465</v>
      </c>
      <c r="C390" s="10" t="s">
        <v>2466</v>
      </c>
      <c r="D390" s="11" t="s">
        <v>2467</v>
      </c>
      <c r="E390" s="11" t="s">
        <v>2468</v>
      </c>
      <c r="F390" s="11" t="s">
        <v>2469</v>
      </c>
      <c r="G390" s="12" t="s">
        <v>27</v>
      </c>
      <c r="H390" s="11" t="s">
        <v>309</v>
      </c>
      <c r="I390" s="12" t="s">
        <v>996</v>
      </c>
      <c r="J390" s="12" t="s">
        <v>2470</v>
      </c>
      <c r="K390" s="11" t="s">
        <v>2466</v>
      </c>
      <c r="L390" s="12">
        <v>10</v>
      </c>
      <c r="M390" s="66">
        <v>3146.08</v>
      </c>
      <c r="N390" s="77">
        <v>5000</v>
      </c>
      <c r="O390" s="77">
        <v>4070.5947999999999</v>
      </c>
      <c r="P390" s="77">
        <f t="shared" si="7"/>
        <v>4073.04</v>
      </c>
      <c r="Q390" s="14"/>
      <c r="R390" s="14"/>
    </row>
    <row r="391" spans="1:18" x14ac:dyDescent="0.2">
      <c r="A391" s="8">
        <v>388</v>
      </c>
      <c r="B391" s="9" t="s">
        <v>2471</v>
      </c>
      <c r="C391" s="10" t="s">
        <v>2472</v>
      </c>
      <c r="D391" s="11" t="s">
        <v>2473</v>
      </c>
      <c r="E391" s="11" t="s">
        <v>2474</v>
      </c>
      <c r="F391" s="11" t="s">
        <v>2475</v>
      </c>
      <c r="G391" s="12" t="s">
        <v>75</v>
      </c>
      <c r="H391" s="11" t="s">
        <v>2476</v>
      </c>
      <c r="I391" s="12" t="s">
        <v>68</v>
      </c>
      <c r="J391" s="12" t="s">
        <v>2477</v>
      </c>
      <c r="K391" s="11" t="s">
        <v>2472</v>
      </c>
      <c r="L391" s="12">
        <v>30</v>
      </c>
      <c r="M391" s="66">
        <v>1206.5666666666666</v>
      </c>
      <c r="N391" s="77">
        <v>1047</v>
      </c>
      <c r="O391" s="77">
        <v>617.87699999999995</v>
      </c>
      <c r="P391" s="77">
        <f t="shared" si="7"/>
        <v>1126.7833333333333</v>
      </c>
      <c r="Q391" s="14"/>
      <c r="R391" s="14"/>
    </row>
    <row r="392" spans="1:18" x14ac:dyDescent="0.2">
      <c r="A392" s="8">
        <v>389</v>
      </c>
      <c r="B392" s="9" t="s">
        <v>2478</v>
      </c>
      <c r="C392" s="10" t="s">
        <v>2479</v>
      </c>
      <c r="D392" s="11" t="s">
        <v>2480</v>
      </c>
      <c r="E392" s="11" t="s">
        <v>2481</v>
      </c>
      <c r="F392" s="11" t="s">
        <v>2482</v>
      </c>
      <c r="G392" s="12" t="s">
        <v>437</v>
      </c>
      <c r="H392" s="11" t="s">
        <v>138</v>
      </c>
      <c r="I392" s="12" t="s">
        <v>102</v>
      </c>
      <c r="J392" s="12" t="s">
        <v>2483</v>
      </c>
      <c r="K392" s="11" t="s">
        <v>2479</v>
      </c>
      <c r="L392" s="12">
        <v>1</v>
      </c>
      <c r="M392" s="66">
        <v>19580.399999999998</v>
      </c>
      <c r="N392" s="77">
        <v>20102</v>
      </c>
      <c r="O392" s="77">
        <v>16064.802</v>
      </c>
      <c r="P392" s="77">
        <f t="shared" si="7"/>
        <v>19841.199999999997</v>
      </c>
      <c r="Q392" s="14"/>
      <c r="R392" s="14"/>
    </row>
    <row r="393" spans="1:18" x14ac:dyDescent="0.2">
      <c r="A393" s="8">
        <v>390</v>
      </c>
      <c r="B393" s="9" t="s">
        <v>2484</v>
      </c>
      <c r="C393" s="10" t="s">
        <v>2485</v>
      </c>
      <c r="D393" s="11" t="s">
        <v>2486</v>
      </c>
      <c r="E393" s="11" t="s">
        <v>2487</v>
      </c>
      <c r="F393" s="11" t="s">
        <v>2488</v>
      </c>
      <c r="G393" s="12" t="s">
        <v>414</v>
      </c>
      <c r="H393" s="11" t="s">
        <v>289</v>
      </c>
      <c r="I393" s="12" t="s">
        <v>102</v>
      </c>
      <c r="J393" s="12" t="s">
        <v>2489</v>
      </c>
      <c r="K393" s="11" t="s">
        <v>2485</v>
      </c>
      <c r="L393" s="12">
        <v>1</v>
      </c>
      <c r="M393" s="66">
        <v>33913.599999999999</v>
      </c>
      <c r="N393" s="77">
        <v>34816</v>
      </c>
      <c r="O393" s="77">
        <v>27971.3446</v>
      </c>
      <c r="P393" s="77">
        <f t="shared" si="7"/>
        <v>34364.800000000003</v>
      </c>
      <c r="Q393" s="14"/>
      <c r="R393" s="14"/>
    </row>
    <row r="394" spans="1:18" x14ac:dyDescent="0.2">
      <c r="A394" s="8">
        <v>391</v>
      </c>
      <c r="B394" s="9" t="s">
        <v>2490</v>
      </c>
      <c r="C394" s="10" t="s">
        <v>2491</v>
      </c>
      <c r="D394" s="11" t="s">
        <v>2492</v>
      </c>
      <c r="E394" s="11" t="s">
        <v>2493</v>
      </c>
      <c r="F394" s="11" t="s">
        <v>2180</v>
      </c>
      <c r="G394" s="12" t="s">
        <v>75</v>
      </c>
      <c r="H394" s="11" t="s">
        <v>2494</v>
      </c>
      <c r="I394" s="12" t="s">
        <v>1459</v>
      </c>
      <c r="J394" s="12" t="s">
        <v>2495</v>
      </c>
      <c r="K394" s="11" t="s">
        <v>2491</v>
      </c>
      <c r="L394" s="12">
        <v>30</v>
      </c>
      <c r="M394" s="66"/>
      <c r="N394" s="77">
        <v>20902</v>
      </c>
      <c r="O394" s="77">
        <v>9721.2648000000008</v>
      </c>
      <c r="P394" s="77">
        <f t="shared" si="7"/>
        <v>20902</v>
      </c>
      <c r="Q394" s="14"/>
      <c r="R394" s="14"/>
    </row>
    <row r="395" spans="1:18" x14ac:dyDescent="0.2">
      <c r="A395" s="8">
        <v>392</v>
      </c>
      <c r="B395" s="9" t="s">
        <v>2496</v>
      </c>
      <c r="C395" s="10" t="s">
        <v>2497</v>
      </c>
      <c r="D395" s="11" t="s">
        <v>2498</v>
      </c>
      <c r="E395" s="11" t="s">
        <v>2499</v>
      </c>
      <c r="F395" s="11" t="s">
        <v>2500</v>
      </c>
      <c r="G395" s="12" t="s">
        <v>75</v>
      </c>
      <c r="H395" s="11" t="s">
        <v>76</v>
      </c>
      <c r="I395" s="12" t="s">
        <v>860</v>
      </c>
      <c r="J395" s="12" t="s">
        <v>2501</v>
      </c>
      <c r="K395" s="11" t="s">
        <v>2497</v>
      </c>
      <c r="L395" s="12">
        <v>30</v>
      </c>
      <c r="M395" s="66">
        <v>788.2</v>
      </c>
      <c r="N395" s="77">
        <v>603</v>
      </c>
      <c r="O395" s="77">
        <v>627.38279999999997</v>
      </c>
      <c r="P395" s="77">
        <f t="shared" si="7"/>
        <v>695.6</v>
      </c>
      <c r="Q395" s="14">
        <v>18121</v>
      </c>
      <c r="R395" s="14" t="s">
        <v>208</v>
      </c>
    </row>
    <row r="396" spans="1:18" x14ac:dyDescent="0.2">
      <c r="A396" s="8">
        <v>393</v>
      </c>
      <c r="B396" s="9" t="s">
        <v>2502</v>
      </c>
      <c r="C396" s="10" t="s">
        <v>2503</v>
      </c>
      <c r="D396" s="11" t="s">
        <v>2504</v>
      </c>
      <c r="E396" s="11" t="s">
        <v>2505</v>
      </c>
      <c r="F396" s="11" t="s">
        <v>2506</v>
      </c>
      <c r="G396" s="12" t="s">
        <v>75</v>
      </c>
      <c r="H396" s="11" t="s">
        <v>108</v>
      </c>
      <c r="I396" s="12" t="s">
        <v>24</v>
      </c>
      <c r="J396" s="12" t="s">
        <v>2507</v>
      </c>
      <c r="K396" s="11" t="s">
        <v>2503</v>
      </c>
      <c r="L396" s="12">
        <v>30</v>
      </c>
      <c r="M396" s="66">
        <v>1482.04</v>
      </c>
      <c r="N396" s="77">
        <v>1135</v>
      </c>
      <c r="O396" s="77">
        <v>1224.1358</v>
      </c>
      <c r="P396" s="77">
        <f t="shared" si="7"/>
        <v>1308.52</v>
      </c>
      <c r="Q396" s="14">
        <v>34788</v>
      </c>
      <c r="R396" s="14" t="s">
        <v>208</v>
      </c>
    </row>
    <row r="397" spans="1:18" x14ac:dyDescent="0.2">
      <c r="A397" s="8">
        <v>394</v>
      </c>
      <c r="B397" s="9" t="s">
        <v>2508</v>
      </c>
      <c r="C397" s="10" t="s">
        <v>2509</v>
      </c>
      <c r="D397" s="11" t="s">
        <v>2510</v>
      </c>
      <c r="E397" s="11" t="s">
        <v>2511</v>
      </c>
      <c r="F397" s="11" t="s">
        <v>713</v>
      </c>
      <c r="G397" s="12" t="s">
        <v>39</v>
      </c>
      <c r="H397" s="11" t="s">
        <v>714</v>
      </c>
      <c r="I397" s="12" t="s">
        <v>1146</v>
      </c>
      <c r="J397" s="12" t="s">
        <v>2512</v>
      </c>
      <c r="K397" s="11" t="s">
        <v>2509</v>
      </c>
      <c r="L397" s="12">
        <v>300</v>
      </c>
      <c r="M397" s="66">
        <v>108.20133333333332</v>
      </c>
      <c r="N397" s="77">
        <v>200</v>
      </c>
      <c r="O397" s="77">
        <v>102.45140000000001</v>
      </c>
      <c r="P397" s="77">
        <f t="shared" si="7"/>
        <v>154.10066666666665</v>
      </c>
      <c r="Q397" s="14" t="s">
        <v>2394</v>
      </c>
      <c r="R397" s="14"/>
    </row>
    <row r="398" spans="1:18" x14ac:dyDescent="0.2">
      <c r="A398" s="8">
        <v>395</v>
      </c>
      <c r="B398" s="9" t="s">
        <v>2513</v>
      </c>
      <c r="C398" s="10" t="s">
        <v>2514</v>
      </c>
      <c r="D398" s="11" t="s">
        <v>2515</v>
      </c>
      <c r="E398" s="11" t="s">
        <v>2516</v>
      </c>
      <c r="F398" s="11" t="s">
        <v>815</v>
      </c>
      <c r="G398" s="12" t="s">
        <v>274</v>
      </c>
      <c r="H398" s="11" t="s">
        <v>35</v>
      </c>
      <c r="I398" s="12" t="s">
        <v>1146</v>
      </c>
      <c r="J398" s="12" t="s">
        <v>2517</v>
      </c>
      <c r="K398" s="11" t="s">
        <v>2514</v>
      </c>
      <c r="L398" s="12">
        <v>1</v>
      </c>
      <c r="M398" s="66">
        <v>3737.9999999999995</v>
      </c>
      <c r="N398" s="77">
        <v>7500</v>
      </c>
      <c r="O398" s="77">
        <v>4154.0346</v>
      </c>
      <c r="P398" s="77">
        <f t="shared" si="7"/>
        <v>5619</v>
      </c>
      <c r="Q398" s="14" t="s">
        <v>2394</v>
      </c>
      <c r="R398" s="14"/>
    </row>
    <row r="399" spans="1:18" x14ac:dyDescent="0.2">
      <c r="A399" s="8">
        <v>396</v>
      </c>
      <c r="B399" s="9" t="s">
        <v>2518</v>
      </c>
      <c r="C399" s="10" t="s">
        <v>2519</v>
      </c>
      <c r="D399" s="11" t="s">
        <v>2520</v>
      </c>
      <c r="E399" s="11" t="s">
        <v>2521</v>
      </c>
      <c r="F399" s="11" t="s">
        <v>494</v>
      </c>
      <c r="G399" s="12" t="s">
        <v>437</v>
      </c>
      <c r="H399" s="11" t="s">
        <v>145</v>
      </c>
      <c r="I399" s="12" t="s">
        <v>68</v>
      </c>
      <c r="J399" s="12" t="s">
        <v>2522</v>
      </c>
      <c r="K399" s="11" t="s">
        <v>2519</v>
      </c>
      <c r="L399" s="12">
        <v>1</v>
      </c>
      <c r="M399" s="66">
        <v>10164</v>
      </c>
      <c r="N399" s="77">
        <v>8704</v>
      </c>
      <c r="O399" s="77">
        <v>8649.2217999999993</v>
      </c>
      <c r="P399" s="77">
        <f t="shared" si="7"/>
        <v>9434</v>
      </c>
      <c r="Q399" s="14" t="s">
        <v>2394</v>
      </c>
      <c r="R399" s="14"/>
    </row>
    <row r="400" spans="1:18" x14ac:dyDescent="0.2">
      <c r="A400" s="8">
        <v>397</v>
      </c>
      <c r="B400" s="9" t="s">
        <v>2523</v>
      </c>
      <c r="C400" s="10" t="s">
        <v>2524</v>
      </c>
      <c r="D400" s="11" t="s">
        <v>2525</v>
      </c>
      <c r="E400" s="11" t="s">
        <v>2526</v>
      </c>
      <c r="F400" s="11" t="s">
        <v>151</v>
      </c>
      <c r="G400" s="12" t="s">
        <v>55</v>
      </c>
      <c r="H400" s="11" t="s">
        <v>2392</v>
      </c>
      <c r="I400" s="12" t="s">
        <v>454</v>
      </c>
      <c r="J400" s="12" t="s">
        <v>2527</v>
      </c>
      <c r="K400" s="11" t="s">
        <v>2524</v>
      </c>
      <c r="L400" s="12">
        <v>24</v>
      </c>
      <c r="M400" s="66">
        <v>4467.458333333333</v>
      </c>
      <c r="N400" s="77">
        <v>4586</v>
      </c>
      <c r="O400" s="77">
        <v>3700.9247999999998</v>
      </c>
      <c r="P400" s="77">
        <f t="shared" si="7"/>
        <v>4526.7291666666661</v>
      </c>
      <c r="Q400" s="14" t="s">
        <v>2394</v>
      </c>
      <c r="R400" s="14"/>
    </row>
    <row r="401" spans="1:18" x14ac:dyDescent="0.2">
      <c r="A401" s="8">
        <v>398</v>
      </c>
      <c r="B401" s="9" t="s">
        <v>2528</v>
      </c>
      <c r="C401" s="10" t="s">
        <v>2529</v>
      </c>
      <c r="D401" s="11" t="s">
        <v>2530</v>
      </c>
      <c r="E401" s="11" t="s">
        <v>2531</v>
      </c>
      <c r="F401" s="11" t="s">
        <v>2532</v>
      </c>
      <c r="G401" s="12" t="s">
        <v>27</v>
      </c>
      <c r="H401" s="11" t="s">
        <v>234</v>
      </c>
      <c r="I401" s="12" t="s">
        <v>102</v>
      </c>
      <c r="J401" s="12" t="s">
        <v>2533</v>
      </c>
      <c r="K401" s="11" t="s">
        <v>2529</v>
      </c>
      <c r="L401" s="12">
        <v>10</v>
      </c>
      <c r="M401" s="66"/>
      <c r="N401" s="77">
        <v>59729</v>
      </c>
      <c r="O401" s="77">
        <v>64154.644200000002</v>
      </c>
      <c r="P401" s="77">
        <f t="shared" si="7"/>
        <v>59729</v>
      </c>
      <c r="Q401" s="14">
        <v>617246</v>
      </c>
      <c r="R401" s="14" t="s">
        <v>208</v>
      </c>
    </row>
    <row r="402" spans="1:18" x14ac:dyDescent="0.2">
      <c r="A402" s="8">
        <v>399</v>
      </c>
      <c r="B402" s="9" t="s">
        <v>2534</v>
      </c>
      <c r="C402" s="10" t="s">
        <v>2535</v>
      </c>
      <c r="D402" s="11" t="s">
        <v>2536</v>
      </c>
      <c r="E402" s="11" t="s">
        <v>2537</v>
      </c>
      <c r="F402" s="11" t="s">
        <v>1908</v>
      </c>
      <c r="G402" s="12" t="s">
        <v>1025</v>
      </c>
      <c r="H402" s="11" t="s">
        <v>2538</v>
      </c>
      <c r="I402" s="12" t="s">
        <v>860</v>
      </c>
      <c r="J402" s="12" t="s">
        <v>2539</v>
      </c>
      <c r="K402" s="11" t="s">
        <v>2535</v>
      </c>
      <c r="L402" s="12">
        <v>28</v>
      </c>
      <c r="M402" s="66">
        <v>3051.9</v>
      </c>
      <c r="N402" s="77">
        <v>3203</v>
      </c>
      <c r="O402" s="77">
        <v>2370.1127999999999</v>
      </c>
      <c r="P402" s="77">
        <f t="shared" si="7"/>
        <v>3127.45</v>
      </c>
      <c r="Q402" s="14"/>
      <c r="R402" s="14"/>
    </row>
    <row r="403" spans="1:18" x14ac:dyDescent="0.2">
      <c r="A403" s="8">
        <v>400</v>
      </c>
      <c r="B403" s="9" t="s">
        <v>2540</v>
      </c>
      <c r="C403" s="10" t="s">
        <v>2541</v>
      </c>
      <c r="D403" s="11" t="s">
        <v>2542</v>
      </c>
      <c r="E403" s="11" t="s">
        <v>2543</v>
      </c>
      <c r="F403" s="11" t="s">
        <v>2544</v>
      </c>
      <c r="G403" s="12" t="s">
        <v>1025</v>
      </c>
      <c r="H403" s="11" t="s">
        <v>714</v>
      </c>
      <c r="I403" s="12" t="s">
        <v>677</v>
      </c>
      <c r="J403" s="12" t="s">
        <v>2545</v>
      </c>
      <c r="K403" s="11" t="s">
        <v>2541</v>
      </c>
      <c r="L403" s="12">
        <v>28</v>
      </c>
      <c r="M403" s="66"/>
      <c r="N403" s="77">
        <v>8231</v>
      </c>
      <c r="O403" s="77">
        <v>5534.4880000000003</v>
      </c>
      <c r="P403" s="77">
        <f t="shared" si="7"/>
        <v>8231</v>
      </c>
      <c r="Q403" s="14"/>
      <c r="R403" s="14"/>
    </row>
    <row r="404" spans="1:18" x14ac:dyDescent="0.2">
      <c r="A404" s="8">
        <v>401</v>
      </c>
      <c r="B404" s="9" t="s">
        <v>2546</v>
      </c>
      <c r="C404" s="10" t="s">
        <v>2547</v>
      </c>
      <c r="D404" s="11" t="s">
        <v>2548</v>
      </c>
      <c r="E404" s="11" t="s">
        <v>2549</v>
      </c>
      <c r="F404" s="11" t="s">
        <v>580</v>
      </c>
      <c r="G404" s="12" t="s">
        <v>833</v>
      </c>
      <c r="H404" s="11" t="s">
        <v>56</v>
      </c>
      <c r="I404" s="12" t="s">
        <v>68</v>
      </c>
      <c r="J404" s="12" t="s">
        <v>2550</v>
      </c>
      <c r="K404" s="11" t="s">
        <v>2547</v>
      </c>
      <c r="L404" s="12">
        <v>1</v>
      </c>
      <c r="M404" s="82">
        <v>15716.4</v>
      </c>
      <c r="N404" s="77">
        <v>8761</v>
      </c>
      <c r="O404" s="77">
        <v>7777.8567999999996</v>
      </c>
      <c r="P404" s="77">
        <f t="shared" si="7"/>
        <v>12238.7</v>
      </c>
      <c r="Q404" s="14"/>
      <c r="R404" s="14"/>
    </row>
    <row r="405" spans="1:18" x14ac:dyDescent="0.2">
      <c r="A405" s="8">
        <v>402</v>
      </c>
      <c r="B405" s="9" t="s">
        <v>2551</v>
      </c>
      <c r="C405" s="10" t="s">
        <v>2552</v>
      </c>
      <c r="D405" s="11" t="s">
        <v>2553</v>
      </c>
      <c r="E405" s="11" t="s">
        <v>2554</v>
      </c>
      <c r="F405" s="11" t="s">
        <v>2555</v>
      </c>
      <c r="G405" s="12" t="s">
        <v>684</v>
      </c>
      <c r="H405" s="11" t="s">
        <v>2556</v>
      </c>
      <c r="I405" s="12" t="s">
        <v>1928</v>
      </c>
      <c r="J405" s="12" t="s">
        <v>2557</v>
      </c>
      <c r="K405" s="11" t="s">
        <v>2552</v>
      </c>
      <c r="L405" s="12">
        <v>1</v>
      </c>
      <c r="M405" s="66">
        <v>51480.799999999996</v>
      </c>
      <c r="N405" s="77">
        <v>52053</v>
      </c>
      <c r="O405" s="77">
        <v>42010.355000000003</v>
      </c>
      <c r="P405" s="77">
        <f t="shared" si="7"/>
        <v>51766.899999999994</v>
      </c>
      <c r="Q405" s="14"/>
      <c r="R405" s="14"/>
    </row>
    <row r="406" spans="1:18" x14ac:dyDescent="0.2">
      <c r="A406" s="8">
        <v>403</v>
      </c>
      <c r="B406" s="9" t="s">
        <v>2558</v>
      </c>
      <c r="C406" s="10" t="s">
        <v>2559</v>
      </c>
      <c r="D406" s="11" t="s">
        <v>2560</v>
      </c>
      <c r="E406" s="11" t="s">
        <v>2561</v>
      </c>
      <c r="F406" s="11" t="s">
        <v>2562</v>
      </c>
      <c r="G406" s="12" t="s">
        <v>368</v>
      </c>
      <c r="H406" s="11" t="s">
        <v>2563</v>
      </c>
      <c r="I406" s="12" t="s">
        <v>1928</v>
      </c>
      <c r="J406" s="12" t="s">
        <v>2564</v>
      </c>
      <c r="K406" s="11" t="s">
        <v>2559</v>
      </c>
      <c r="L406" s="12">
        <v>1</v>
      </c>
      <c r="M406" s="66"/>
      <c r="N406" s="77">
        <v>54910</v>
      </c>
      <c r="O406" s="77">
        <v>41360.792000000001</v>
      </c>
      <c r="P406" s="77">
        <f t="shared" si="7"/>
        <v>54910</v>
      </c>
      <c r="Q406" s="14"/>
      <c r="R406" s="14"/>
    </row>
    <row r="407" spans="1:18" x14ac:dyDescent="0.2">
      <c r="A407" s="8">
        <v>404</v>
      </c>
      <c r="B407" s="9" t="s">
        <v>2565</v>
      </c>
      <c r="C407" s="10" t="s">
        <v>2566</v>
      </c>
      <c r="D407" s="11" t="s">
        <v>2567</v>
      </c>
      <c r="E407" s="11" t="s">
        <v>2568</v>
      </c>
      <c r="F407" s="11" t="s">
        <v>2562</v>
      </c>
      <c r="G407" s="12" t="s">
        <v>368</v>
      </c>
      <c r="H407" s="11" t="s">
        <v>565</v>
      </c>
      <c r="I407" s="12" t="s">
        <v>1928</v>
      </c>
      <c r="J407" s="12" t="s">
        <v>2569</v>
      </c>
      <c r="K407" s="11" t="s">
        <v>2566</v>
      </c>
      <c r="L407" s="12">
        <v>1</v>
      </c>
      <c r="M407" s="66"/>
      <c r="N407" s="77">
        <v>93857</v>
      </c>
      <c r="O407" s="77">
        <v>65114.73</v>
      </c>
      <c r="P407" s="77">
        <f t="shared" si="7"/>
        <v>93857</v>
      </c>
      <c r="Q407" s="14"/>
      <c r="R407" s="14"/>
    </row>
    <row r="408" spans="1:18" x14ac:dyDescent="0.2">
      <c r="A408" s="8">
        <v>405</v>
      </c>
      <c r="B408" s="9" t="s">
        <v>2570</v>
      </c>
      <c r="C408" s="10" t="s">
        <v>2571</v>
      </c>
      <c r="D408" s="11" t="s">
        <v>2572</v>
      </c>
      <c r="E408" s="11" t="s">
        <v>2573</v>
      </c>
      <c r="F408" s="11" t="s">
        <v>1571</v>
      </c>
      <c r="G408" s="12" t="s">
        <v>27</v>
      </c>
      <c r="H408" s="11" t="s">
        <v>1572</v>
      </c>
      <c r="I408" s="12" t="s">
        <v>28</v>
      </c>
      <c r="J408" s="12" t="s">
        <v>2574</v>
      </c>
      <c r="K408" s="11" t="s">
        <v>2571</v>
      </c>
      <c r="L408" s="12">
        <v>10</v>
      </c>
      <c r="M408" s="66">
        <v>6616.9599999999991</v>
      </c>
      <c r="N408" s="77">
        <v>6443</v>
      </c>
      <c r="O408" s="77">
        <v>4157.2031999999999</v>
      </c>
      <c r="P408" s="77">
        <f t="shared" si="7"/>
        <v>6529.98</v>
      </c>
      <c r="Q408" s="14"/>
      <c r="R408" s="14"/>
    </row>
    <row r="409" spans="1:18" x14ac:dyDescent="0.2">
      <c r="A409" s="8">
        <v>406</v>
      </c>
      <c r="B409" s="9" t="s">
        <v>2575</v>
      </c>
      <c r="C409" s="10" t="s">
        <v>2576</v>
      </c>
      <c r="D409" s="11" t="s">
        <v>2577</v>
      </c>
      <c r="E409" s="11" t="s">
        <v>2578</v>
      </c>
      <c r="F409" s="11" t="s">
        <v>2579</v>
      </c>
      <c r="G409" s="12" t="s">
        <v>115</v>
      </c>
      <c r="H409" s="11" t="s">
        <v>2580</v>
      </c>
      <c r="I409" s="12" t="s">
        <v>159</v>
      </c>
      <c r="J409" s="12" t="s">
        <v>2581</v>
      </c>
      <c r="K409" s="11" t="s">
        <v>2576</v>
      </c>
      <c r="L409" s="12">
        <v>50</v>
      </c>
      <c r="M409" s="66">
        <v>3401.328</v>
      </c>
      <c r="N409" s="77">
        <v>3439</v>
      </c>
      <c r="O409" s="77">
        <v>2528.5428000000002</v>
      </c>
      <c r="P409" s="77">
        <f t="shared" si="7"/>
        <v>3420.1639999999998</v>
      </c>
      <c r="Q409" s="14"/>
      <c r="R409" s="14"/>
    </row>
    <row r="410" spans="1:18" x14ac:dyDescent="0.2">
      <c r="A410" s="8">
        <v>407</v>
      </c>
      <c r="B410" s="9" t="s">
        <v>2582</v>
      </c>
      <c r="C410" s="10" t="s">
        <v>2583</v>
      </c>
      <c r="D410" s="11" t="s">
        <v>2584</v>
      </c>
      <c r="E410" s="11" t="s">
        <v>2585</v>
      </c>
      <c r="F410" s="11" t="s">
        <v>580</v>
      </c>
      <c r="G410" s="12" t="s">
        <v>833</v>
      </c>
      <c r="H410" s="11" t="s">
        <v>56</v>
      </c>
      <c r="I410" s="12" t="s">
        <v>28</v>
      </c>
      <c r="J410" s="12" t="s">
        <v>2586</v>
      </c>
      <c r="K410" s="11" t="s">
        <v>2583</v>
      </c>
      <c r="L410" s="12">
        <v>1</v>
      </c>
      <c r="M410" s="66">
        <v>10736.599999999999</v>
      </c>
      <c r="N410" s="77">
        <v>8900</v>
      </c>
      <c r="O410" s="77">
        <v>6985.7067999999999</v>
      </c>
      <c r="P410" s="77">
        <f t="shared" si="7"/>
        <v>9818.2999999999993</v>
      </c>
      <c r="Q410" s="14"/>
      <c r="R410" s="14"/>
    </row>
    <row r="411" spans="1:18" x14ac:dyDescent="0.2">
      <c r="A411" s="8">
        <v>408</v>
      </c>
      <c r="B411" s="9" t="s">
        <v>2587</v>
      </c>
      <c r="C411" s="10" t="s">
        <v>2588</v>
      </c>
      <c r="D411" s="11" t="s">
        <v>2589</v>
      </c>
      <c r="E411" s="11" t="s">
        <v>2590</v>
      </c>
      <c r="F411" s="11" t="s">
        <v>2591</v>
      </c>
      <c r="G411" s="12" t="s">
        <v>368</v>
      </c>
      <c r="H411" s="11" t="s">
        <v>1075</v>
      </c>
      <c r="I411" s="12" t="s">
        <v>1928</v>
      </c>
      <c r="J411" s="12" t="s">
        <v>2592</v>
      </c>
      <c r="K411" s="11" t="s">
        <v>2588</v>
      </c>
      <c r="L411" s="12">
        <v>1</v>
      </c>
      <c r="M411" s="66">
        <v>53461.799999999996</v>
      </c>
      <c r="N411" s="77">
        <v>54055</v>
      </c>
      <c r="O411" s="77">
        <v>39974.001400000001</v>
      </c>
      <c r="P411" s="77">
        <f t="shared" si="7"/>
        <v>53758.399999999994</v>
      </c>
      <c r="Q411" s="14"/>
      <c r="R411" s="14"/>
    </row>
    <row r="412" spans="1:18" x14ac:dyDescent="0.2">
      <c r="A412" s="8">
        <v>409</v>
      </c>
      <c r="B412" s="9" t="s">
        <v>2593</v>
      </c>
      <c r="C412" s="10" t="s">
        <v>2594</v>
      </c>
      <c r="D412" s="11" t="s">
        <v>2595</v>
      </c>
      <c r="E412" s="11" t="s">
        <v>2596</v>
      </c>
      <c r="F412" s="11" t="s">
        <v>2597</v>
      </c>
      <c r="G412" s="12" t="s">
        <v>2598</v>
      </c>
      <c r="H412" s="11" t="s">
        <v>2599</v>
      </c>
      <c r="I412" s="12" t="s">
        <v>223</v>
      </c>
      <c r="J412" s="12" t="s">
        <v>2600</v>
      </c>
      <c r="K412" s="11" t="s">
        <v>2594</v>
      </c>
      <c r="L412" s="12">
        <v>1</v>
      </c>
      <c r="M412" s="66">
        <v>27048</v>
      </c>
      <c r="N412" s="77">
        <v>21222</v>
      </c>
      <c r="O412" s="77">
        <v>22940.664000000001</v>
      </c>
      <c r="P412" s="77">
        <f t="shared" si="7"/>
        <v>24135</v>
      </c>
      <c r="Q412" s="14">
        <v>21720</v>
      </c>
      <c r="R412" s="14" t="s">
        <v>208</v>
      </c>
    </row>
    <row r="413" spans="1:18" x14ac:dyDescent="0.2">
      <c r="A413" s="8">
        <v>410</v>
      </c>
      <c r="B413" s="9" t="s">
        <v>2601</v>
      </c>
      <c r="C413" s="10" t="s">
        <v>2602</v>
      </c>
      <c r="D413" s="11" t="s">
        <v>2603</v>
      </c>
      <c r="E413" s="11" t="s">
        <v>2604</v>
      </c>
      <c r="F413" s="11" t="s">
        <v>2597</v>
      </c>
      <c r="G413" s="12" t="s">
        <v>2264</v>
      </c>
      <c r="H413" s="11" t="s">
        <v>2605</v>
      </c>
      <c r="I413" s="12" t="s">
        <v>223</v>
      </c>
      <c r="J413" s="12" t="s">
        <v>2606</v>
      </c>
      <c r="K413" s="11" t="s">
        <v>2602</v>
      </c>
      <c r="L413" s="12">
        <v>1</v>
      </c>
      <c r="M413" s="66">
        <v>67620</v>
      </c>
      <c r="N413" s="77">
        <v>53055</v>
      </c>
      <c r="O413" s="77">
        <v>57351.66</v>
      </c>
      <c r="P413" s="77">
        <f t="shared" si="7"/>
        <v>60337.5</v>
      </c>
      <c r="Q413" s="14">
        <v>54300</v>
      </c>
      <c r="R413" s="14" t="s">
        <v>208</v>
      </c>
    </row>
    <row r="414" spans="1:18" x14ac:dyDescent="0.2">
      <c r="A414" s="8">
        <v>411</v>
      </c>
      <c r="B414" s="9" t="s">
        <v>2607</v>
      </c>
      <c r="C414" s="10" t="s">
        <v>2608</v>
      </c>
      <c r="D414" s="11" t="s">
        <v>2609</v>
      </c>
      <c r="E414" s="11" t="s">
        <v>2610</v>
      </c>
      <c r="F414" s="11" t="s">
        <v>2611</v>
      </c>
      <c r="G414" s="12" t="s">
        <v>27</v>
      </c>
      <c r="H414" s="11" t="s">
        <v>67</v>
      </c>
      <c r="I414" s="12" t="s">
        <v>159</v>
      </c>
      <c r="J414" s="12" t="s">
        <v>2612</v>
      </c>
      <c r="K414" s="11" t="s">
        <v>2608</v>
      </c>
      <c r="L414" s="12">
        <v>10</v>
      </c>
      <c r="M414" s="66">
        <v>14001.959999999997</v>
      </c>
      <c r="N414" s="77">
        <v>14158</v>
      </c>
      <c r="O414" s="77">
        <v>10533.482599999999</v>
      </c>
      <c r="P414" s="77">
        <f t="shared" si="7"/>
        <v>14079.98</v>
      </c>
      <c r="Q414" s="14" t="s">
        <v>2394</v>
      </c>
      <c r="R414" s="14"/>
    </row>
    <row r="415" spans="1:18" x14ac:dyDescent="0.2">
      <c r="A415" s="8">
        <v>412</v>
      </c>
      <c r="B415" s="9" t="s">
        <v>2613</v>
      </c>
      <c r="C415" s="10" t="s">
        <v>2614</v>
      </c>
      <c r="D415" s="11" t="s">
        <v>2615</v>
      </c>
      <c r="E415" s="11" t="s">
        <v>2616</v>
      </c>
      <c r="F415" s="11" t="s">
        <v>2617</v>
      </c>
      <c r="G415" s="12" t="s">
        <v>1882</v>
      </c>
      <c r="H415" s="11" t="s">
        <v>2618</v>
      </c>
      <c r="I415" s="12" t="s">
        <v>28</v>
      </c>
      <c r="J415" s="12" t="s">
        <v>2619</v>
      </c>
      <c r="K415" s="11" t="s">
        <v>2614</v>
      </c>
      <c r="L415" s="12">
        <v>60</v>
      </c>
      <c r="M415" s="66">
        <v>1414.9333333333334</v>
      </c>
      <c r="N415" s="77">
        <v>1378</v>
      </c>
      <c r="O415" s="77">
        <v>1015.0082</v>
      </c>
      <c r="P415" s="77">
        <f t="shared" si="7"/>
        <v>1396.4666666666667</v>
      </c>
      <c r="Q415" s="14" t="s">
        <v>2394</v>
      </c>
      <c r="R415" s="14"/>
    </row>
    <row r="416" spans="1:18" x14ac:dyDescent="0.2">
      <c r="A416" s="8">
        <v>413</v>
      </c>
      <c r="B416" s="9" t="s">
        <v>2620</v>
      </c>
      <c r="C416" s="10" t="s">
        <v>2621</v>
      </c>
      <c r="D416" s="11" t="s">
        <v>2622</v>
      </c>
      <c r="E416" s="11" t="s">
        <v>2623</v>
      </c>
      <c r="F416" s="11" t="s">
        <v>2624</v>
      </c>
      <c r="G416" s="12" t="s">
        <v>2625</v>
      </c>
      <c r="H416" s="11" t="s">
        <v>2626</v>
      </c>
      <c r="I416" s="12" t="s">
        <v>159</v>
      </c>
      <c r="J416" s="12" t="s">
        <v>2627</v>
      </c>
      <c r="K416" s="11" t="s">
        <v>2621</v>
      </c>
      <c r="L416" s="12">
        <v>28</v>
      </c>
      <c r="M416" s="66">
        <v>19829.549999999996</v>
      </c>
      <c r="N416" s="77">
        <v>20050</v>
      </c>
      <c r="O416" s="77">
        <v>10911.602199999999</v>
      </c>
      <c r="P416" s="77">
        <f t="shared" si="7"/>
        <v>19939.774999999998</v>
      </c>
      <c r="Q416" s="14" t="s">
        <v>2394</v>
      </c>
      <c r="R416" s="14"/>
    </row>
    <row r="417" spans="1:18" x14ac:dyDescent="0.2">
      <c r="A417" s="8">
        <v>414</v>
      </c>
      <c r="B417" s="9" t="s">
        <v>2628</v>
      </c>
      <c r="C417" s="10" t="s">
        <v>2629</v>
      </c>
      <c r="D417" s="11" t="s">
        <v>2630</v>
      </c>
      <c r="E417" s="11" t="s">
        <v>2631</v>
      </c>
      <c r="F417" s="11" t="s">
        <v>2632</v>
      </c>
      <c r="G417" s="12" t="s">
        <v>144</v>
      </c>
      <c r="H417" s="11" t="s">
        <v>320</v>
      </c>
      <c r="I417" s="12" t="s">
        <v>24</v>
      </c>
      <c r="J417" s="12" t="s">
        <v>2633</v>
      </c>
      <c r="K417" s="11" t="s">
        <v>2629</v>
      </c>
      <c r="L417" s="12">
        <v>1</v>
      </c>
      <c r="M417" s="66">
        <v>146095.59999999998</v>
      </c>
      <c r="N417" s="77">
        <v>94569</v>
      </c>
      <c r="O417" s="77">
        <v>116364.72259999999</v>
      </c>
      <c r="P417" s="77">
        <f t="shared" si="7"/>
        <v>120332.29999999999</v>
      </c>
      <c r="Q417" s="14">
        <v>111956</v>
      </c>
      <c r="R417" s="14" t="s">
        <v>208</v>
      </c>
    </row>
    <row r="418" spans="1:18" x14ac:dyDescent="0.2">
      <c r="A418" s="8">
        <v>415</v>
      </c>
      <c r="B418" s="9" t="s">
        <v>2634</v>
      </c>
      <c r="C418" s="10" t="s">
        <v>2635</v>
      </c>
      <c r="D418" s="11" t="s">
        <v>2636</v>
      </c>
      <c r="E418" s="11" t="s">
        <v>2637</v>
      </c>
      <c r="F418" s="11" t="s">
        <v>2638</v>
      </c>
      <c r="G418" s="12" t="s">
        <v>339</v>
      </c>
      <c r="H418" s="11" t="s">
        <v>320</v>
      </c>
      <c r="I418" s="12" t="s">
        <v>24</v>
      </c>
      <c r="J418" s="12" t="s">
        <v>2639</v>
      </c>
      <c r="K418" s="11" t="s">
        <v>2635</v>
      </c>
      <c r="L418" s="12">
        <v>1</v>
      </c>
      <c r="M418" s="66">
        <v>43827</v>
      </c>
      <c r="N418" s="77">
        <v>28370</v>
      </c>
      <c r="O418" s="77">
        <v>33081.2402</v>
      </c>
      <c r="P418" s="77">
        <f t="shared" si="7"/>
        <v>36098.5</v>
      </c>
      <c r="Q418" s="14">
        <v>33587</v>
      </c>
      <c r="R418" s="14" t="s">
        <v>208</v>
      </c>
    </row>
    <row r="419" spans="1:18" x14ac:dyDescent="0.2">
      <c r="A419" s="8">
        <v>416</v>
      </c>
      <c r="B419" s="9" t="s">
        <v>2640</v>
      </c>
      <c r="C419" s="10" t="s">
        <v>2641</v>
      </c>
      <c r="D419" s="11" t="s">
        <v>2642</v>
      </c>
      <c r="E419" s="11" t="s">
        <v>2643</v>
      </c>
      <c r="F419" s="11" t="s">
        <v>308</v>
      </c>
      <c r="G419" s="12" t="s">
        <v>27</v>
      </c>
      <c r="H419" s="11" t="s">
        <v>222</v>
      </c>
      <c r="I419" s="12" t="s">
        <v>1767</v>
      </c>
      <c r="J419" s="12" t="s">
        <v>2644</v>
      </c>
      <c r="K419" s="11" t="s">
        <v>2641</v>
      </c>
      <c r="L419" s="12">
        <v>10</v>
      </c>
      <c r="M419" s="66">
        <v>17673.18</v>
      </c>
      <c r="N419" s="77">
        <v>17209</v>
      </c>
      <c r="O419" s="77">
        <v>14201.665199999999</v>
      </c>
      <c r="P419" s="77">
        <f t="shared" si="7"/>
        <v>17441.09</v>
      </c>
      <c r="Q419" s="14"/>
      <c r="R419" s="14"/>
    </row>
    <row r="420" spans="1:18" x14ac:dyDescent="0.2">
      <c r="A420" s="8">
        <v>417</v>
      </c>
      <c r="B420" s="9" t="s">
        <v>2645</v>
      </c>
      <c r="C420" s="10" t="s">
        <v>2646</v>
      </c>
      <c r="D420" s="11" t="s">
        <v>2647</v>
      </c>
      <c r="E420" s="11" t="s">
        <v>2648</v>
      </c>
      <c r="F420" s="11" t="s">
        <v>708</v>
      </c>
      <c r="G420" s="12" t="s">
        <v>39</v>
      </c>
      <c r="H420" s="11" t="s">
        <v>222</v>
      </c>
      <c r="I420" s="12" t="s">
        <v>1146</v>
      </c>
      <c r="J420" s="12" t="s">
        <v>2649</v>
      </c>
      <c r="K420" s="11" t="s">
        <v>2646</v>
      </c>
      <c r="L420" s="12">
        <v>300</v>
      </c>
      <c r="M420" s="66"/>
      <c r="N420" s="77">
        <v>700</v>
      </c>
      <c r="O420" s="77">
        <v>466.84039999999999</v>
      </c>
      <c r="P420" s="77">
        <f t="shared" si="7"/>
        <v>700</v>
      </c>
      <c r="Q420" s="14"/>
      <c r="R420" s="14"/>
    </row>
    <row r="421" spans="1:18" x14ac:dyDescent="0.2">
      <c r="A421" s="8">
        <v>418</v>
      </c>
      <c r="B421" s="9" t="s">
        <v>2650</v>
      </c>
      <c r="C421" s="10" t="s">
        <v>2651</v>
      </c>
      <c r="D421" s="11" t="s">
        <v>2652</v>
      </c>
      <c r="E421" s="11" t="s">
        <v>2653</v>
      </c>
      <c r="F421" s="11" t="s">
        <v>2239</v>
      </c>
      <c r="G421" s="12" t="s">
        <v>2654</v>
      </c>
      <c r="H421" s="11" t="s">
        <v>529</v>
      </c>
      <c r="I421" s="12" t="s">
        <v>1146</v>
      </c>
      <c r="J421" s="12" t="s">
        <v>2655</v>
      </c>
      <c r="K421" s="11" t="s">
        <v>2651</v>
      </c>
      <c r="L421" s="12">
        <v>30</v>
      </c>
      <c r="M421" s="66">
        <v>228.34</v>
      </c>
      <c r="N421" s="77">
        <v>217</v>
      </c>
      <c r="O421" s="77">
        <v>141.5308</v>
      </c>
      <c r="P421" s="77">
        <f t="shared" si="7"/>
        <v>222.67000000000002</v>
      </c>
      <c r="Q421" s="14"/>
      <c r="R421" s="14"/>
    </row>
    <row r="422" spans="1:18" x14ac:dyDescent="0.2">
      <c r="A422" s="8">
        <v>419</v>
      </c>
      <c r="B422" s="9" t="s">
        <v>2656</v>
      </c>
      <c r="C422" s="10" t="s">
        <v>2657</v>
      </c>
      <c r="D422" s="11" t="s">
        <v>2658</v>
      </c>
      <c r="E422" s="11" t="s">
        <v>2659</v>
      </c>
      <c r="F422" s="11" t="s">
        <v>2660</v>
      </c>
      <c r="G422" s="12" t="s">
        <v>27</v>
      </c>
      <c r="H422" s="11" t="s">
        <v>517</v>
      </c>
      <c r="I422" s="12" t="s">
        <v>159</v>
      </c>
      <c r="J422" s="12" t="s">
        <v>2661</v>
      </c>
      <c r="K422" s="11" t="s">
        <v>2657</v>
      </c>
      <c r="L422" s="12">
        <v>10</v>
      </c>
      <c r="M422" s="66">
        <v>931.83999999999992</v>
      </c>
      <c r="N422" s="77">
        <v>804</v>
      </c>
      <c r="O422" s="77">
        <v>1489.242</v>
      </c>
      <c r="P422" s="77">
        <f t="shared" si="7"/>
        <v>867.92</v>
      </c>
      <c r="Q422" s="14"/>
      <c r="R422" s="14"/>
    </row>
    <row r="423" spans="1:18" x14ac:dyDescent="0.2">
      <c r="A423" s="8">
        <v>420</v>
      </c>
      <c r="B423" s="9" t="s">
        <v>2662</v>
      </c>
      <c r="C423" s="10" t="s">
        <v>2663</v>
      </c>
      <c r="D423" s="11" t="s">
        <v>2664</v>
      </c>
      <c r="E423" s="11" t="s">
        <v>2665</v>
      </c>
      <c r="F423" s="11" t="s">
        <v>2666</v>
      </c>
      <c r="G423" s="12" t="s">
        <v>1025</v>
      </c>
      <c r="H423" s="11" t="s">
        <v>234</v>
      </c>
      <c r="I423" s="12" t="s">
        <v>28</v>
      </c>
      <c r="J423" s="12" t="s">
        <v>2667</v>
      </c>
      <c r="K423" s="11" t="s">
        <v>2663</v>
      </c>
      <c r="L423" s="12">
        <v>28</v>
      </c>
      <c r="M423" s="66">
        <v>9727.85</v>
      </c>
      <c r="N423" s="77">
        <v>9473</v>
      </c>
      <c r="O423" s="77">
        <v>6706.87</v>
      </c>
      <c r="P423" s="77">
        <f t="shared" si="7"/>
        <v>9600.4249999999993</v>
      </c>
      <c r="Q423" s="14"/>
      <c r="R423" s="14"/>
    </row>
    <row r="424" spans="1:18" x14ac:dyDescent="0.2">
      <c r="A424" s="8">
        <v>421</v>
      </c>
      <c r="B424" s="9" t="s">
        <v>2668</v>
      </c>
      <c r="C424" s="10" t="s">
        <v>2669</v>
      </c>
      <c r="D424" s="11" t="s">
        <v>2670</v>
      </c>
      <c r="E424" s="11" t="s">
        <v>2671</v>
      </c>
      <c r="F424" s="11" t="s">
        <v>2672</v>
      </c>
      <c r="G424" s="12" t="s">
        <v>175</v>
      </c>
      <c r="H424" s="11" t="s">
        <v>2673</v>
      </c>
      <c r="I424" s="12" t="s">
        <v>57</v>
      </c>
      <c r="J424" s="12" t="s">
        <v>2674</v>
      </c>
      <c r="K424" s="11" t="s">
        <v>2669</v>
      </c>
      <c r="L424" s="12">
        <v>100</v>
      </c>
      <c r="M424" s="66">
        <v>817.93599999999992</v>
      </c>
      <c r="N424" s="77">
        <v>796</v>
      </c>
      <c r="O424" s="77">
        <v>670.68700000000001</v>
      </c>
      <c r="P424" s="77">
        <f t="shared" si="7"/>
        <v>806.96799999999996</v>
      </c>
      <c r="Q424" s="14"/>
      <c r="R424" s="14"/>
    </row>
    <row r="425" spans="1:18" x14ac:dyDescent="0.2">
      <c r="A425" s="8">
        <v>422</v>
      </c>
      <c r="B425" s="9" t="s">
        <v>2675</v>
      </c>
      <c r="C425" s="10" t="s">
        <v>2676</v>
      </c>
      <c r="D425" s="11" t="s">
        <v>2677</v>
      </c>
      <c r="E425" s="11" t="s">
        <v>2678</v>
      </c>
      <c r="F425" s="11" t="s">
        <v>281</v>
      </c>
      <c r="G425" s="12" t="s">
        <v>34</v>
      </c>
      <c r="H425" s="11" t="s">
        <v>282</v>
      </c>
      <c r="I425" s="12" t="s">
        <v>2679</v>
      </c>
      <c r="J425" s="12" t="s">
        <v>2680</v>
      </c>
      <c r="K425" s="11" t="s">
        <v>2676</v>
      </c>
      <c r="L425" s="12">
        <v>1</v>
      </c>
      <c r="M425" s="66">
        <v>18412.8</v>
      </c>
      <c r="N425" s="77">
        <v>19009</v>
      </c>
      <c r="O425" s="77">
        <v>14503.7384</v>
      </c>
      <c r="P425" s="77">
        <f t="shared" si="7"/>
        <v>18710.900000000001</v>
      </c>
      <c r="Q425" s="14"/>
      <c r="R425" s="14"/>
    </row>
    <row r="426" spans="1:18" x14ac:dyDescent="0.2">
      <c r="A426" s="8">
        <v>423</v>
      </c>
      <c r="B426" s="9" t="s">
        <v>2681</v>
      </c>
      <c r="C426" s="10" t="s">
        <v>2682</v>
      </c>
      <c r="D426" s="11" t="s">
        <v>2683</v>
      </c>
      <c r="E426" s="11" t="s">
        <v>2684</v>
      </c>
      <c r="F426" s="11" t="s">
        <v>2685</v>
      </c>
      <c r="G426" s="12" t="s">
        <v>1025</v>
      </c>
      <c r="H426" s="11" t="s">
        <v>67</v>
      </c>
      <c r="I426" s="12" t="s">
        <v>587</v>
      </c>
      <c r="J426" s="12" t="s">
        <v>2686</v>
      </c>
      <c r="K426" s="11" t="s">
        <v>2682</v>
      </c>
      <c r="L426" s="12">
        <v>28</v>
      </c>
      <c r="M426" s="66">
        <v>9646.1999999999989</v>
      </c>
      <c r="N426" s="77">
        <v>9699</v>
      </c>
      <c r="O426" s="77">
        <v>5279.9438</v>
      </c>
      <c r="P426" s="77">
        <f t="shared" si="7"/>
        <v>9672.5999999999985</v>
      </c>
      <c r="Q426" s="14"/>
      <c r="R426" s="14"/>
    </row>
    <row r="427" spans="1:18" x14ac:dyDescent="0.2">
      <c r="A427" s="8">
        <v>424</v>
      </c>
      <c r="B427" s="9" t="s">
        <v>2687</v>
      </c>
      <c r="C427" s="10" t="s">
        <v>2688</v>
      </c>
      <c r="D427" s="11" t="s">
        <v>2689</v>
      </c>
      <c r="E427" s="11" t="s">
        <v>2690</v>
      </c>
      <c r="F427" s="11" t="s">
        <v>2685</v>
      </c>
      <c r="G427" s="12" t="s">
        <v>1025</v>
      </c>
      <c r="H427" s="11" t="s">
        <v>353</v>
      </c>
      <c r="I427" s="12" t="s">
        <v>587</v>
      </c>
      <c r="J427" s="12" t="s">
        <v>2691</v>
      </c>
      <c r="K427" s="11" t="s">
        <v>2688</v>
      </c>
      <c r="L427" s="12">
        <v>28</v>
      </c>
      <c r="M427" s="66">
        <v>11386.25</v>
      </c>
      <c r="N427" s="77">
        <v>11449</v>
      </c>
      <c r="O427" s="77">
        <v>6561.1144000000004</v>
      </c>
      <c r="P427" s="77">
        <f t="shared" si="7"/>
        <v>11417.625</v>
      </c>
      <c r="Q427" s="14"/>
      <c r="R427" s="14"/>
    </row>
    <row r="428" spans="1:18" x14ac:dyDescent="0.2">
      <c r="A428" s="8">
        <v>425</v>
      </c>
      <c r="B428" s="9" t="s">
        <v>2692</v>
      </c>
      <c r="C428" s="10" t="s">
        <v>2693</v>
      </c>
      <c r="D428" s="11" t="s">
        <v>2694</v>
      </c>
      <c r="E428" s="11" t="s">
        <v>2695</v>
      </c>
      <c r="F428" s="11" t="s">
        <v>2696</v>
      </c>
      <c r="G428" s="12" t="s">
        <v>228</v>
      </c>
      <c r="H428" s="11" t="s">
        <v>632</v>
      </c>
      <c r="I428" s="12" t="s">
        <v>159</v>
      </c>
      <c r="J428" s="12" t="s">
        <v>2697</v>
      </c>
      <c r="K428" s="11" t="s">
        <v>2693</v>
      </c>
      <c r="L428" s="12">
        <v>15</v>
      </c>
      <c r="M428" s="66">
        <v>6280.4933333333329</v>
      </c>
      <c r="N428" s="77">
        <v>4763</v>
      </c>
      <c r="O428" s="77">
        <v>4456.1077999999998</v>
      </c>
      <c r="P428" s="77">
        <f t="shared" si="7"/>
        <v>5521.746666666666</v>
      </c>
      <c r="Q428" s="14"/>
      <c r="R428" s="14"/>
    </row>
    <row r="429" spans="1:18" x14ac:dyDescent="0.2">
      <c r="A429" s="8">
        <v>426</v>
      </c>
      <c r="B429" s="9" t="s">
        <v>2698</v>
      </c>
      <c r="C429" s="10" t="s">
        <v>2699</v>
      </c>
      <c r="D429" s="11" t="s">
        <v>2700</v>
      </c>
      <c r="E429" s="11" t="s">
        <v>2701</v>
      </c>
      <c r="F429" s="11" t="s">
        <v>1158</v>
      </c>
      <c r="G429" s="12" t="s">
        <v>833</v>
      </c>
      <c r="H429" s="11" t="s">
        <v>2702</v>
      </c>
      <c r="I429" s="12" t="s">
        <v>68</v>
      </c>
      <c r="J429" s="12" t="s">
        <v>2703</v>
      </c>
      <c r="K429" s="11" t="s">
        <v>2699</v>
      </c>
      <c r="L429" s="12">
        <v>1</v>
      </c>
      <c r="M429" s="66">
        <v>20508.599999999999</v>
      </c>
      <c r="N429" s="77">
        <v>19595</v>
      </c>
      <c r="O429" s="77">
        <v>11640.3802</v>
      </c>
      <c r="P429" s="77">
        <f t="shared" si="7"/>
        <v>20051.8</v>
      </c>
      <c r="Q429" s="14"/>
      <c r="R429" s="14"/>
    </row>
    <row r="430" spans="1:18" x14ac:dyDescent="0.2">
      <c r="A430" s="8">
        <v>427</v>
      </c>
      <c r="B430" s="9" t="s">
        <v>2704</v>
      </c>
      <c r="C430" s="10" t="s">
        <v>2705</v>
      </c>
      <c r="D430" s="11" t="s">
        <v>2706</v>
      </c>
      <c r="E430" s="11" t="s">
        <v>2707</v>
      </c>
      <c r="F430" s="11" t="s">
        <v>2708</v>
      </c>
      <c r="G430" s="12" t="s">
        <v>809</v>
      </c>
      <c r="H430" s="11" t="s">
        <v>2709</v>
      </c>
      <c r="I430" s="12" t="s">
        <v>860</v>
      </c>
      <c r="J430" s="12" t="s">
        <v>2710</v>
      </c>
      <c r="K430" s="11" t="s">
        <v>2705</v>
      </c>
      <c r="L430" s="12">
        <v>14</v>
      </c>
      <c r="M430" s="66">
        <v>7605.4</v>
      </c>
      <c r="N430" s="77">
        <v>7647</v>
      </c>
      <c r="O430" s="77">
        <v>4359.9935999999998</v>
      </c>
      <c r="P430" s="77">
        <f t="shared" si="7"/>
        <v>7626.2</v>
      </c>
      <c r="Q430" s="14"/>
      <c r="R430" s="14"/>
    </row>
    <row r="431" spans="1:18" x14ac:dyDescent="0.2">
      <c r="A431" s="8">
        <v>428</v>
      </c>
      <c r="B431" s="9" t="s">
        <v>2711</v>
      </c>
      <c r="C431" s="10" t="s">
        <v>2712</v>
      </c>
      <c r="D431" s="11" t="s">
        <v>2713</v>
      </c>
      <c r="E431" s="11" t="s">
        <v>2714</v>
      </c>
      <c r="F431" s="11" t="s">
        <v>797</v>
      </c>
      <c r="G431" s="12" t="s">
        <v>75</v>
      </c>
      <c r="H431" s="11" t="s">
        <v>222</v>
      </c>
      <c r="I431" s="12" t="s">
        <v>24</v>
      </c>
      <c r="J431" s="12" t="s">
        <v>2715</v>
      </c>
      <c r="K431" s="11" t="s">
        <v>2712</v>
      </c>
      <c r="L431" s="12">
        <v>30</v>
      </c>
      <c r="M431" s="66">
        <v>1890.0933333333332</v>
      </c>
      <c r="N431" s="77">
        <v>2348</v>
      </c>
      <c r="O431" s="77">
        <v>1706.8191999999999</v>
      </c>
      <c r="P431" s="77">
        <f t="shared" si="7"/>
        <v>2119.0466666666666</v>
      </c>
      <c r="Q431" s="14"/>
      <c r="R431" s="14"/>
    </row>
    <row r="432" spans="1:18" x14ac:dyDescent="0.2">
      <c r="A432" s="8">
        <v>429</v>
      </c>
      <c r="B432" s="9" t="s">
        <v>2717</v>
      </c>
      <c r="C432" s="10" t="s">
        <v>2718</v>
      </c>
      <c r="D432" s="11" t="s">
        <v>2719</v>
      </c>
      <c r="E432" s="11" t="s">
        <v>2720</v>
      </c>
      <c r="F432" s="11" t="s">
        <v>1615</v>
      </c>
      <c r="G432" s="12" t="s">
        <v>2367</v>
      </c>
      <c r="H432" s="11" t="s">
        <v>23</v>
      </c>
      <c r="I432" s="12" t="s">
        <v>68</v>
      </c>
      <c r="J432" s="12" t="s">
        <v>2721</v>
      </c>
      <c r="K432" s="11" t="s">
        <v>2718</v>
      </c>
      <c r="L432" s="12">
        <v>900</v>
      </c>
      <c r="M432" s="66"/>
      <c r="N432" s="77">
        <v>222</v>
      </c>
      <c r="O432" s="77">
        <v>128.85640000000001</v>
      </c>
      <c r="P432" s="77">
        <f t="shared" si="7"/>
        <v>222</v>
      </c>
      <c r="Q432" s="14"/>
      <c r="R432" s="14"/>
    </row>
    <row r="433" spans="1:18" x14ac:dyDescent="0.2">
      <c r="A433" s="8">
        <v>430</v>
      </c>
      <c r="B433" s="9" t="s">
        <v>2722</v>
      </c>
      <c r="C433" s="10" t="s">
        <v>2723</v>
      </c>
      <c r="D433" s="11" t="s">
        <v>2724</v>
      </c>
      <c r="E433" s="11" t="s">
        <v>2725</v>
      </c>
      <c r="F433" s="11" t="s">
        <v>2726</v>
      </c>
      <c r="G433" s="12" t="s">
        <v>22</v>
      </c>
      <c r="H433" s="11" t="s">
        <v>488</v>
      </c>
      <c r="I433" s="12" t="s">
        <v>24</v>
      </c>
      <c r="J433" s="12" t="s">
        <v>2727</v>
      </c>
      <c r="K433" s="11" t="s">
        <v>2723</v>
      </c>
      <c r="L433" s="12">
        <v>20</v>
      </c>
      <c r="M433" s="66">
        <v>2429.56</v>
      </c>
      <c r="N433" s="77">
        <v>2383</v>
      </c>
      <c r="O433" s="77">
        <v>1760.6854000000001</v>
      </c>
      <c r="P433" s="77">
        <f t="shared" si="7"/>
        <v>2406.2799999999997</v>
      </c>
      <c r="Q433" s="14"/>
      <c r="R433" s="14"/>
    </row>
    <row r="434" spans="1:18" x14ac:dyDescent="0.2">
      <c r="A434" s="8">
        <v>431</v>
      </c>
      <c r="B434" s="9" t="s">
        <v>2728</v>
      </c>
      <c r="C434" s="10" t="s">
        <v>2729</v>
      </c>
      <c r="D434" s="11" t="s">
        <v>2730</v>
      </c>
      <c r="E434" s="11" t="s">
        <v>2731</v>
      </c>
      <c r="F434" s="11" t="s">
        <v>1963</v>
      </c>
      <c r="G434" s="12" t="s">
        <v>39</v>
      </c>
      <c r="H434" s="11" t="s">
        <v>517</v>
      </c>
      <c r="I434" s="12" t="s">
        <v>1146</v>
      </c>
      <c r="J434" s="12" t="s">
        <v>2732</v>
      </c>
      <c r="K434" s="11" t="s">
        <v>2729</v>
      </c>
      <c r="L434" s="12">
        <v>300</v>
      </c>
      <c r="M434" s="66">
        <v>447.26733333333328</v>
      </c>
      <c r="N434" s="77">
        <v>590</v>
      </c>
      <c r="O434" s="77">
        <v>396.07499999999999</v>
      </c>
      <c r="P434" s="77">
        <f t="shared" si="7"/>
        <v>518.63366666666661</v>
      </c>
      <c r="Q434" s="14"/>
      <c r="R434" s="14"/>
    </row>
    <row r="435" spans="1:18" x14ac:dyDescent="0.2">
      <c r="A435" s="8">
        <v>432</v>
      </c>
      <c r="B435" s="9" t="s">
        <v>2734</v>
      </c>
      <c r="C435" s="10" t="s">
        <v>2735</v>
      </c>
      <c r="D435" s="11" t="s">
        <v>2736</v>
      </c>
      <c r="E435" s="11" t="s">
        <v>2737</v>
      </c>
      <c r="F435" s="11" t="s">
        <v>978</v>
      </c>
      <c r="G435" s="12" t="s">
        <v>2453</v>
      </c>
      <c r="H435" s="11" t="s">
        <v>206</v>
      </c>
      <c r="I435" s="12" t="s">
        <v>2738</v>
      </c>
      <c r="J435" s="12" t="s">
        <v>2739</v>
      </c>
      <c r="K435" s="11" t="s">
        <v>2735</v>
      </c>
      <c r="L435" s="12">
        <v>20</v>
      </c>
      <c r="M435" s="66">
        <v>6001.03</v>
      </c>
      <c r="N435" s="77">
        <v>6031</v>
      </c>
      <c r="O435" s="77">
        <v>3942.7946000000002</v>
      </c>
      <c r="P435" s="77">
        <f t="shared" si="7"/>
        <v>6016.0149999999994</v>
      </c>
      <c r="Q435" s="14"/>
      <c r="R435" s="14"/>
    </row>
    <row r="436" spans="1:18" x14ac:dyDescent="0.2">
      <c r="A436" s="8">
        <v>433</v>
      </c>
      <c r="B436" s="9" t="s">
        <v>2740</v>
      </c>
      <c r="C436" s="10" t="s">
        <v>2741</v>
      </c>
      <c r="D436" s="11" t="s">
        <v>2742</v>
      </c>
      <c r="E436" s="11" t="s">
        <v>2743</v>
      </c>
      <c r="F436" s="11" t="s">
        <v>797</v>
      </c>
      <c r="G436" s="12" t="s">
        <v>414</v>
      </c>
      <c r="H436" s="11" t="s">
        <v>289</v>
      </c>
      <c r="I436" s="12" t="s">
        <v>24</v>
      </c>
      <c r="J436" s="12" t="s">
        <v>2744</v>
      </c>
      <c r="K436" s="11" t="s">
        <v>2741</v>
      </c>
      <c r="L436" s="12">
        <v>1</v>
      </c>
      <c r="M436" s="66">
        <v>56702.799999999996</v>
      </c>
      <c r="N436" s="77">
        <v>55613</v>
      </c>
      <c r="O436" s="77">
        <v>39824.021000000001</v>
      </c>
      <c r="P436" s="77">
        <f t="shared" si="7"/>
        <v>56157.899999999994</v>
      </c>
      <c r="Q436" s="14"/>
      <c r="R436" s="14"/>
    </row>
    <row r="437" spans="1:18" x14ac:dyDescent="0.2">
      <c r="A437" s="8">
        <v>434</v>
      </c>
      <c r="B437" s="9" t="s">
        <v>2745</v>
      </c>
      <c r="C437" s="10" t="s">
        <v>2746</v>
      </c>
      <c r="D437" s="11" t="s">
        <v>2747</v>
      </c>
      <c r="E437" s="11" t="s">
        <v>2748</v>
      </c>
      <c r="F437" s="11" t="s">
        <v>1796</v>
      </c>
      <c r="G437" s="12" t="s">
        <v>75</v>
      </c>
      <c r="H437" s="11" t="s">
        <v>353</v>
      </c>
      <c r="I437" s="12" t="s">
        <v>102</v>
      </c>
      <c r="J437" s="12" t="s">
        <v>2749</v>
      </c>
      <c r="K437" s="11" t="s">
        <v>2746</v>
      </c>
      <c r="L437" s="12">
        <v>30</v>
      </c>
      <c r="M437" s="66"/>
      <c r="N437" s="77">
        <v>13073</v>
      </c>
      <c r="O437" s="77">
        <v>9520.5867999999991</v>
      </c>
      <c r="P437" s="77">
        <f t="shared" si="7"/>
        <v>13073</v>
      </c>
      <c r="Q437" s="14"/>
      <c r="R437" s="14"/>
    </row>
    <row r="438" spans="1:18" x14ac:dyDescent="0.2">
      <c r="A438" s="8">
        <v>435</v>
      </c>
      <c r="B438" s="9" t="s">
        <v>2750</v>
      </c>
      <c r="C438" s="10" t="s">
        <v>2751</v>
      </c>
      <c r="D438" s="11" t="s">
        <v>2747</v>
      </c>
      <c r="E438" s="11" t="s">
        <v>2752</v>
      </c>
      <c r="F438" s="11" t="s">
        <v>1796</v>
      </c>
      <c r="G438" s="12" t="s">
        <v>809</v>
      </c>
      <c r="H438" s="11" t="s">
        <v>353</v>
      </c>
      <c r="I438" s="12" t="s">
        <v>102</v>
      </c>
      <c r="J438" s="12" t="s">
        <v>2749</v>
      </c>
      <c r="K438" s="11" t="s">
        <v>2751</v>
      </c>
      <c r="L438" s="12">
        <v>14</v>
      </c>
      <c r="M438" s="66"/>
      <c r="N438" s="77">
        <v>15834</v>
      </c>
      <c r="O438" s="77">
        <v>9520.5867999999991</v>
      </c>
      <c r="P438" s="77">
        <f t="shared" si="7"/>
        <v>15834</v>
      </c>
      <c r="Q438" s="14"/>
      <c r="R438" s="14"/>
    </row>
    <row r="439" spans="1:18" x14ac:dyDescent="0.2">
      <c r="A439" s="8">
        <v>436</v>
      </c>
      <c r="B439" s="9" t="s">
        <v>2753</v>
      </c>
      <c r="C439" s="10" t="s">
        <v>2754</v>
      </c>
      <c r="D439" s="11" t="s">
        <v>2755</v>
      </c>
      <c r="E439" s="11" t="s">
        <v>2756</v>
      </c>
      <c r="F439" s="11" t="s">
        <v>1642</v>
      </c>
      <c r="G439" s="12" t="s">
        <v>437</v>
      </c>
      <c r="H439" s="11" t="s">
        <v>1648</v>
      </c>
      <c r="I439" s="12" t="s">
        <v>57</v>
      </c>
      <c r="J439" s="12" t="s">
        <v>2757</v>
      </c>
      <c r="K439" s="11" t="s">
        <v>2754</v>
      </c>
      <c r="L439" s="12">
        <v>1</v>
      </c>
      <c r="M439" s="66">
        <v>56264.6</v>
      </c>
      <c r="N439" s="77">
        <v>54788</v>
      </c>
      <c r="O439" s="77">
        <v>40530.618799999997</v>
      </c>
      <c r="P439" s="77">
        <f t="shared" si="7"/>
        <v>55526.3</v>
      </c>
      <c r="Q439" s="14"/>
      <c r="R439" s="14"/>
    </row>
    <row r="440" spans="1:18" x14ac:dyDescent="0.2">
      <c r="A440" s="8">
        <v>437</v>
      </c>
      <c r="B440" s="9" t="s">
        <v>2758</v>
      </c>
      <c r="C440" s="10" t="s">
        <v>2759</v>
      </c>
      <c r="D440" s="11" t="s">
        <v>2760</v>
      </c>
      <c r="E440" s="11" t="s">
        <v>2761</v>
      </c>
      <c r="F440" s="11" t="s">
        <v>2762</v>
      </c>
      <c r="G440" s="12" t="s">
        <v>2654</v>
      </c>
      <c r="H440" s="11" t="s">
        <v>2174</v>
      </c>
      <c r="I440" s="12" t="s">
        <v>48</v>
      </c>
      <c r="J440" s="12" t="s">
        <v>2763</v>
      </c>
      <c r="K440" s="11" t="s">
        <v>2759</v>
      </c>
      <c r="L440" s="12">
        <v>30</v>
      </c>
      <c r="M440" s="66"/>
      <c r="N440" s="77">
        <v>3820</v>
      </c>
      <c r="O440" s="77">
        <v>2839.0655999999999</v>
      </c>
      <c r="P440" s="77">
        <f t="shared" si="7"/>
        <v>3820</v>
      </c>
      <c r="Q440" s="14"/>
      <c r="R440" s="14"/>
    </row>
    <row r="441" spans="1:18" x14ac:dyDescent="0.2">
      <c r="A441" s="8">
        <v>438</v>
      </c>
      <c r="B441" s="9" t="s">
        <v>2765</v>
      </c>
      <c r="C441" s="10" t="s">
        <v>2766</v>
      </c>
      <c r="D441" s="11" t="s">
        <v>2767</v>
      </c>
      <c r="E441" s="11" t="s">
        <v>2768</v>
      </c>
      <c r="F441" s="11" t="s">
        <v>281</v>
      </c>
      <c r="G441" s="12" t="s">
        <v>466</v>
      </c>
      <c r="H441" s="11" t="s">
        <v>282</v>
      </c>
      <c r="I441" s="12" t="s">
        <v>2769</v>
      </c>
      <c r="J441" s="12" t="s">
        <v>2770</v>
      </c>
      <c r="K441" s="11" t="s">
        <v>2766</v>
      </c>
      <c r="L441" s="12">
        <v>1</v>
      </c>
      <c r="M441" s="66">
        <v>20367.199999999997</v>
      </c>
      <c r="N441" s="77">
        <v>21027</v>
      </c>
      <c r="O441" s="77">
        <v>13658.778399999999</v>
      </c>
      <c r="P441" s="77">
        <f t="shared" si="7"/>
        <v>20697.099999999999</v>
      </c>
      <c r="Q441" s="14"/>
      <c r="R441" s="14"/>
    </row>
    <row r="442" spans="1:18" x14ac:dyDescent="0.2">
      <c r="A442" s="8">
        <v>439</v>
      </c>
      <c r="B442" s="9" t="s">
        <v>2771</v>
      </c>
      <c r="C442" s="10" t="s">
        <v>2772</v>
      </c>
      <c r="D442" s="11" t="s">
        <v>2773</v>
      </c>
      <c r="E442" s="11" t="s">
        <v>2774</v>
      </c>
      <c r="F442" s="11" t="s">
        <v>128</v>
      </c>
      <c r="G442" s="12" t="s">
        <v>144</v>
      </c>
      <c r="H442" s="11" t="s">
        <v>145</v>
      </c>
      <c r="I442" s="12" t="s">
        <v>68</v>
      </c>
      <c r="J442" s="12" t="s">
        <v>2775</v>
      </c>
      <c r="K442" s="11" t="s">
        <v>2772</v>
      </c>
      <c r="L442" s="12">
        <v>1</v>
      </c>
      <c r="M442" s="66">
        <v>12894</v>
      </c>
      <c r="N442" s="77">
        <v>11136</v>
      </c>
      <c r="O442" s="77">
        <v>9910.3245999999999</v>
      </c>
      <c r="P442" s="77">
        <f t="shared" si="7"/>
        <v>12015</v>
      </c>
      <c r="Q442" s="14"/>
      <c r="R442" s="14"/>
    </row>
    <row r="443" spans="1:18" x14ac:dyDescent="0.2">
      <c r="A443" s="8">
        <v>440</v>
      </c>
      <c r="B443" s="9" t="s">
        <v>2777</v>
      </c>
      <c r="C443" s="10" t="s">
        <v>2778</v>
      </c>
      <c r="D443" s="11" t="s">
        <v>2779</v>
      </c>
      <c r="E443" s="11" t="s">
        <v>2780</v>
      </c>
      <c r="F443" s="11" t="s">
        <v>797</v>
      </c>
      <c r="G443" s="12" t="s">
        <v>27</v>
      </c>
      <c r="H443" s="11" t="s">
        <v>222</v>
      </c>
      <c r="I443" s="12" t="s">
        <v>24</v>
      </c>
      <c r="J443" s="12" t="s">
        <v>2781</v>
      </c>
      <c r="K443" s="11" t="s">
        <v>2778</v>
      </c>
      <c r="L443" s="12">
        <v>10</v>
      </c>
      <c r="M443" s="66"/>
      <c r="N443" s="77">
        <v>6098</v>
      </c>
      <c r="O443" s="77">
        <v>2684.8604</v>
      </c>
      <c r="P443" s="77">
        <f t="shared" si="7"/>
        <v>6098</v>
      </c>
      <c r="Q443" s="14"/>
      <c r="R443" s="14"/>
    </row>
    <row r="444" spans="1:18" x14ac:dyDescent="0.2">
      <c r="A444" s="8">
        <v>441</v>
      </c>
      <c r="B444" s="9" t="s">
        <v>2782</v>
      </c>
      <c r="C444" s="10" t="s">
        <v>2783</v>
      </c>
      <c r="D444" s="11" t="s">
        <v>2784</v>
      </c>
      <c r="E444" s="11" t="s">
        <v>2785</v>
      </c>
      <c r="F444" s="11" t="s">
        <v>1796</v>
      </c>
      <c r="G444" s="12" t="s">
        <v>27</v>
      </c>
      <c r="H444" s="11" t="s">
        <v>108</v>
      </c>
      <c r="I444" s="12" t="s">
        <v>68</v>
      </c>
      <c r="J444" s="12" t="s">
        <v>2786</v>
      </c>
      <c r="K444" s="11" t="s">
        <v>2783</v>
      </c>
      <c r="L444" s="12">
        <v>10</v>
      </c>
      <c r="M444" s="66">
        <v>3091.62</v>
      </c>
      <c r="N444" s="77">
        <v>2378</v>
      </c>
      <c r="O444" s="77">
        <v>2753.5133999999998</v>
      </c>
      <c r="P444" s="77">
        <f t="shared" si="7"/>
        <v>2734.81</v>
      </c>
      <c r="Q444" s="14"/>
      <c r="R444" s="14"/>
    </row>
    <row r="445" spans="1:18" x14ac:dyDescent="0.2">
      <c r="A445" s="8">
        <v>442</v>
      </c>
      <c r="B445" s="9" t="s">
        <v>2787</v>
      </c>
      <c r="C445" s="10" t="s">
        <v>2788</v>
      </c>
      <c r="D445" s="11" t="s">
        <v>2789</v>
      </c>
      <c r="E445" s="11" t="s">
        <v>2790</v>
      </c>
      <c r="F445" s="11" t="s">
        <v>2791</v>
      </c>
      <c r="G445" s="12" t="s">
        <v>22</v>
      </c>
      <c r="H445" s="11" t="s">
        <v>108</v>
      </c>
      <c r="I445" s="12" t="s">
        <v>168</v>
      </c>
      <c r="J445" s="12" t="s">
        <v>2792</v>
      </c>
      <c r="K445" s="11" t="s">
        <v>2788</v>
      </c>
      <c r="L445" s="12">
        <v>20</v>
      </c>
      <c r="M445" s="66">
        <v>2623.1099999999997</v>
      </c>
      <c r="N445" s="77">
        <v>2776</v>
      </c>
      <c r="O445" s="77">
        <v>1949.7452000000001</v>
      </c>
      <c r="P445" s="77">
        <f t="shared" si="7"/>
        <v>2699.5549999999998</v>
      </c>
      <c r="Q445" s="14"/>
      <c r="R445" s="14"/>
    </row>
    <row r="446" spans="1:18" x14ac:dyDescent="0.2">
      <c r="A446" s="8">
        <v>443</v>
      </c>
      <c r="B446" s="9" t="s">
        <v>2793</v>
      </c>
      <c r="C446" s="10" t="s">
        <v>2794</v>
      </c>
      <c r="D446" s="11" t="s">
        <v>2795</v>
      </c>
      <c r="E446" s="11" t="s">
        <v>2796</v>
      </c>
      <c r="F446" s="11" t="s">
        <v>2797</v>
      </c>
      <c r="G446" s="12" t="s">
        <v>368</v>
      </c>
      <c r="H446" s="11" t="s">
        <v>544</v>
      </c>
      <c r="I446" s="12" t="s">
        <v>168</v>
      </c>
      <c r="J446" s="12" t="s">
        <v>2798</v>
      </c>
      <c r="K446" s="11" t="s">
        <v>2794</v>
      </c>
      <c r="L446" s="12">
        <v>1</v>
      </c>
      <c r="M446" s="66">
        <v>78713.599999999991</v>
      </c>
      <c r="N446" s="77">
        <v>76647</v>
      </c>
      <c r="O446" s="77">
        <v>52706.492400000003</v>
      </c>
      <c r="P446" s="77">
        <f t="shared" si="7"/>
        <v>77680.299999999988</v>
      </c>
      <c r="Q446" s="14"/>
      <c r="R446" s="14"/>
    </row>
    <row r="447" spans="1:18" x14ac:dyDescent="0.2">
      <c r="A447" s="8">
        <v>444</v>
      </c>
      <c r="B447" s="9" t="s">
        <v>2799</v>
      </c>
      <c r="C447" s="10" t="s">
        <v>2800</v>
      </c>
      <c r="D447" s="11" t="s">
        <v>2801</v>
      </c>
      <c r="E447" s="11" t="s">
        <v>2802</v>
      </c>
      <c r="F447" s="11" t="s">
        <v>2803</v>
      </c>
      <c r="G447" s="12" t="s">
        <v>2804</v>
      </c>
      <c r="H447" s="11" t="s">
        <v>108</v>
      </c>
      <c r="I447" s="12" t="s">
        <v>28</v>
      </c>
      <c r="J447" s="12" t="s">
        <v>2805</v>
      </c>
      <c r="K447" s="11" t="s">
        <v>2800</v>
      </c>
      <c r="L447" s="12">
        <v>90</v>
      </c>
      <c r="M447" s="66">
        <v>3822.2799999999993</v>
      </c>
      <c r="N447" s="77">
        <v>3722</v>
      </c>
      <c r="O447" s="77">
        <v>2296.1788000000001</v>
      </c>
      <c r="P447" s="77">
        <f t="shared" si="7"/>
        <v>3772.1399999999994</v>
      </c>
      <c r="Q447" s="14"/>
      <c r="R447" s="14"/>
    </row>
    <row r="448" spans="1:18" x14ac:dyDescent="0.2">
      <c r="A448" s="8">
        <v>445</v>
      </c>
      <c r="B448" s="9" t="s">
        <v>2806</v>
      </c>
      <c r="C448" s="10" t="s">
        <v>2807</v>
      </c>
      <c r="D448" s="11" t="s">
        <v>2808</v>
      </c>
      <c r="E448" s="11" t="s">
        <v>2809</v>
      </c>
      <c r="F448" s="11" t="s">
        <v>1602</v>
      </c>
      <c r="G448" s="12" t="s">
        <v>75</v>
      </c>
      <c r="H448" s="11" t="s">
        <v>2810</v>
      </c>
      <c r="I448" s="12" t="s">
        <v>192</v>
      </c>
      <c r="J448" s="12" t="s">
        <v>2811</v>
      </c>
      <c r="K448" s="11" t="s">
        <v>2807</v>
      </c>
      <c r="L448" s="12">
        <v>30</v>
      </c>
      <c r="M448" s="66">
        <v>4085.2933333333331</v>
      </c>
      <c r="N448" s="77">
        <v>4194</v>
      </c>
      <c r="O448" s="77">
        <v>2932.0111999999999</v>
      </c>
      <c r="P448" s="77">
        <f t="shared" si="7"/>
        <v>4139.6466666666665</v>
      </c>
      <c r="Q448" s="14"/>
      <c r="R448" s="14"/>
    </row>
    <row r="449" spans="1:18" x14ac:dyDescent="0.2">
      <c r="A449" s="8">
        <v>446</v>
      </c>
      <c r="B449" s="9" t="s">
        <v>2812</v>
      </c>
      <c r="C449" s="10" t="s">
        <v>2813</v>
      </c>
      <c r="D449" s="11" t="s">
        <v>2814</v>
      </c>
      <c r="E449" s="11" t="s">
        <v>2815</v>
      </c>
      <c r="F449" s="11" t="s">
        <v>2816</v>
      </c>
      <c r="G449" s="12" t="s">
        <v>137</v>
      </c>
      <c r="H449" s="11" t="s">
        <v>255</v>
      </c>
      <c r="I449" s="12" t="s">
        <v>102</v>
      </c>
      <c r="J449" s="12" t="s">
        <v>2817</v>
      </c>
      <c r="K449" s="11" t="s">
        <v>2813</v>
      </c>
      <c r="L449" s="12">
        <v>1</v>
      </c>
      <c r="M449" s="82">
        <v>35450.799999999996</v>
      </c>
      <c r="N449" s="77">
        <v>4384</v>
      </c>
      <c r="O449" s="77">
        <v>4948.2970000000005</v>
      </c>
      <c r="P449" s="77">
        <f t="shared" si="7"/>
        <v>19917.399999999998</v>
      </c>
      <c r="Q449" s="14">
        <v>4761</v>
      </c>
      <c r="R449" s="14" t="s">
        <v>208</v>
      </c>
    </row>
    <row r="450" spans="1:18" x14ac:dyDescent="0.2">
      <c r="A450" s="8">
        <v>447</v>
      </c>
      <c r="B450" s="9" t="s">
        <v>2818</v>
      </c>
      <c r="C450" s="10" t="s">
        <v>2819</v>
      </c>
      <c r="D450" s="11" t="s">
        <v>2820</v>
      </c>
      <c r="E450" s="11" t="s">
        <v>2821</v>
      </c>
      <c r="F450" s="11" t="s">
        <v>100</v>
      </c>
      <c r="G450" s="12" t="s">
        <v>75</v>
      </c>
      <c r="H450" s="11" t="s">
        <v>783</v>
      </c>
      <c r="I450" s="12" t="s">
        <v>102</v>
      </c>
      <c r="J450" s="12" t="s">
        <v>2822</v>
      </c>
      <c r="K450" s="11" t="s">
        <v>2819</v>
      </c>
      <c r="L450" s="12">
        <v>30</v>
      </c>
      <c r="M450" s="66">
        <v>3965.6866666666665</v>
      </c>
      <c r="N450" s="77">
        <v>4082</v>
      </c>
      <c r="O450" s="77">
        <v>3065.0924</v>
      </c>
      <c r="P450" s="77">
        <f t="shared" si="7"/>
        <v>4023.8433333333332</v>
      </c>
      <c r="Q450" s="14" t="s">
        <v>2394</v>
      </c>
      <c r="R450" s="14"/>
    </row>
    <row r="451" spans="1:18" x14ac:dyDescent="0.2">
      <c r="A451" s="8">
        <v>448</v>
      </c>
      <c r="B451" s="9" t="s">
        <v>2823</v>
      </c>
      <c r="C451" s="10" t="s">
        <v>2824</v>
      </c>
      <c r="D451" s="11" t="s">
        <v>2825</v>
      </c>
      <c r="E451" s="11" t="s">
        <v>2826</v>
      </c>
      <c r="F451" s="11" t="s">
        <v>2827</v>
      </c>
      <c r="G451" s="12" t="s">
        <v>22</v>
      </c>
      <c r="H451" s="11" t="s">
        <v>2828</v>
      </c>
      <c r="I451" s="12" t="s">
        <v>36</v>
      </c>
      <c r="J451" s="12" t="s">
        <v>2829</v>
      </c>
      <c r="K451" s="11" t="s">
        <v>2824</v>
      </c>
      <c r="L451" s="12">
        <v>20</v>
      </c>
      <c r="M451" s="66">
        <v>1148.3499999999999</v>
      </c>
      <c r="N451" s="77">
        <v>1106</v>
      </c>
      <c r="O451" s="77">
        <v>763.63260000000002</v>
      </c>
      <c r="P451" s="77">
        <f t="shared" si="7"/>
        <v>1127.175</v>
      </c>
      <c r="Q451" s="14" t="s">
        <v>2394</v>
      </c>
      <c r="R451" s="14"/>
    </row>
    <row r="452" spans="1:18" x14ac:dyDescent="0.2">
      <c r="A452" s="8">
        <v>449</v>
      </c>
      <c r="B452" s="9" t="s">
        <v>2830</v>
      </c>
      <c r="C452" s="10" t="s">
        <v>2831</v>
      </c>
      <c r="D452" s="11" t="s">
        <v>2832</v>
      </c>
      <c r="E452" s="11" t="s">
        <v>2833</v>
      </c>
      <c r="F452" s="11" t="s">
        <v>2834</v>
      </c>
      <c r="G452" s="12" t="s">
        <v>1025</v>
      </c>
      <c r="H452" s="11" t="s">
        <v>1909</v>
      </c>
      <c r="I452" s="12" t="s">
        <v>1486</v>
      </c>
      <c r="J452" s="12" t="s">
        <v>2835</v>
      </c>
      <c r="K452" s="11" t="s">
        <v>2831</v>
      </c>
      <c r="L452" s="12">
        <v>28</v>
      </c>
      <c r="M452" s="66">
        <v>15142.399999999998</v>
      </c>
      <c r="N452" s="77">
        <v>13922</v>
      </c>
      <c r="O452" s="77">
        <v>7850.7345999999998</v>
      </c>
      <c r="P452" s="77">
        <f t="shared" si="7"/>
        <v>14532.199999999999</v>
      </c>
      <c r="Q452" s="14" t="s">
        <v>2394</v>
      </c>
      <c r="R452" s="14"/>
    </row>
    <row r="453" spans="1:18" x14ac:dyDescent="0.2">
      <c r="A453" s="8">
        <v>450</v>
      </c>
      <c r="B453" s="9" t="s">
        <v>2836</v>
      </c>
      <c r="C453" s="10" t="s">
        <v>2837</v>
      </c>
      <c r="D453" s="11" t="s">
        <v>2838</v>
      </c>
      <c r="E453" s="11" t="s">
        <v>2839</v>
      </c>
      <c r="F453" s="11" t="s">
        <v>494</v>
      </c>
      <c r="G453" s="12" t="s">
        <v>34</v>
      </c>
      <c r="H453" s="11" t="s">
        <v>555</v>
      </c>
      <c r="I453" s="12" t="s">
        <v>28</v>
      </c>
      <c r="J453" s="12" t="s">
        <v>2840</v>
      </c>
      <c r="K453" s="11" t="s">
        <v>2837</v>
      </c>
      <c r="L453" s="12">
        <v>1</v>
      </c>
      <c r="M453" s="66">
        <v>5122.5999999999995</v>
      </c>
      <c r="N453" s="77">
        <v>4500</v>
      </c>
      <c r="O453" s="77">
        <v>3923.7829999999999</v>
      </c>
      <c r="P453" s="77">
        <f t="shared" ref="P453:P516" si="8">AVERAGE(M453,N453)</f>
        <v>4811.2999999999993</v>
      </c>
      <c r="Q453" s="14" t="s">
        <v>2394</v>
      </c>
      <c r="R453" s="14"/>
    </row>
    <row r="454" spans="1:18" x14ac:dyDescent="0.2">
      <c r="A454" s="8">
        <v>451</v>
      </c>
      <c r="B454" s="9" t="s">
        <v>2841</v>
      </c>
      <c r="C454" s="10" t="s">
        <v>2842</v>
      </c>
      <c r="D454" s="11" t="s">
        <v>2843</v>
      </c>
      <c r="E454" s="11" t="s">
        <v>2844</v>
      </c>
      <c r="F454" s="11" t="s">
        <v>254</v>
      </c>
      <c r="G454" s="12" t="s">
        <v>2716</v>
      </c>
      <c r="H454" s="11" t="s">
        <v>2845</v>
      </c>
      <c r="I454" s="12" t="s">
        <v>36</v>
      </c>
      <c r="J454" s="12" t="s">
        <v>2846</v>
      </c>
      <c r="K454" s="11" t="s">
        <v>2842</v>
      </c>
      <c r="L454" s="12">
        <v>1</v>
      </c>
      <c r="M454" s="66">
        <v>7677.5999999999995</v>
      </c>
      <c r="N454" s="77">
        <v>6267</v>
      </c>
      <c r="O454" s="77">
        <v>5106.7269999999999</v>
      </c>
      <c r="P454" s="77">
        <f t="shared" si="8"/>
        <v>6972.2999999999993</v>
      </c>
      <c r="Q454" s="14" t="s">
        <v>2394</v>
      </c>
      <c r="R454" s="14"/>
    </row>
    <row r="455" spans="1:18" x14ac:dyDescent="0.2">
      <c r="A455" s="8">
        <v>452</v>
      </c>
      <c r="B455" s="9" t="s">
        <v>2847</v>
      </c>
      <c r="C455" s="10" t="s">
        <v>2848</v>
      </c>
      <c r="D455" s="11" t="s">
        <v>2849</v>
      </c>
      <c r="E455" s="11" t="s">
        <v>2850</v>
      </c>
      <c r="F455" s="11" t="s">
        <v>2851</v>
      </c>
      <c r="G455" s="12" t="s">
        <v>27</v>
      </c>
      <c r="H455" s="11" t="s">
        <v>121</v>
      </c>
      <c r="I455" s="12" t="s">
        <v>102</v>
      </c>
      <c r="J455" s="12" t="s">
        <v>2852</v>
      </c>
      <c r="K455" s="11" t="s">
        <v>2848</v>
      </c>
      <c r="L455" s="12">
        <v>10</v>
      </c>
      <c r="M455" s="66">
        <v>22686.859999999997</v>
      </c>
      <c r="N455" s="77">
        <v>23352</v>
      </c>
      <c r="O455" s="77">
        <v>14909.3192</v>
      </c>
      <c r="P455" s="77">
        <f t="shared" si="8"/>
        <v>23019.43</v>
      </c>
      <c r="Q455" s="14" t="s">
        <v>2394</v>
      </c>
      <c r="R455" s="14"/>
    </row>
    <row r="456" spans="1:18" x14ac:dyDescent="0.2">
      <c r="A456" s="8">
        <v>453</v>
      </c>
      <c r="B456" s="9" t="s">
        <v>2853</v>
      </c>
      <c r="C456" s="10" t="s">
        <v>2854</v>
      </c>
      <c r="D456" s="11" t="s">
        <v>2855</v>
      </c>
      <c r="E456" s="11" t="s">
        <v>2856</v>
      </c>
      <c r="F456" s="11" t="s">
        <v>2857</v>
      </c>
      <c r="G456" s="12" t="s">
        <v>1869</v>
      </c>
      <c r="H456" s="11" t="s">
        <v>1648</v>
      </c>
      <c r="I456" s="12" t="s">
        <v>2858</v>
      </c>
      <c r="J456" s="12" t="s">
        <v>2859</v>
      </c>
      <c r="K456" s="11" t="s">
        <v>2854</v>
      </c>
      <c r="L456" s="12">
        <v>1</v>
      </c>
      <c r="M456" s="66"/>
      <c r="N456" s="77">
        <v>2230910</v>
      </c>
      <c r="O456" s="84">
        <v>2230910</v>
      </c>
      <c r="P456" s="77">
        <f t="shared" si="8"/>
        <v>2230910</v>
      </c>
      <c r="Q456" s="14">
        <v>2230910.83</v>
      </c>
      <c r="R456" s="14" t="s">
        <v>208</v>
      </c>
    </row>
    <row r="457" spans="1:18" x14ac:dyDescent="0.2">
      <c r="A457" s="8">
        <v>454</v>
      </c>
      <c r="B457" s="9" t="s">
        <v>2860</v>
      </c>
      <c r="C457" s="10" t="s">
        <v>2861</v>
      </c>
      <c r="D457" s="11" t="s">
        <v>2862</v>
      </c>
      <c r="E457" s="11" t="s">
        <v>2863</v>
      </c>
      <c r="F457" s="11" t="s">
        <v>2864</v>
      </c>
      <c r="G457" s="12" t="s">
        <v>2865</v>
      </c>
      <c r="H457" s="11" t="s">
        <v>282</v>
      </c>
      <c r="I457" s="12" t="s">
        <v>28</v>
      </c>
      <c r="J457" s="12" t="s">
        <v>2866</v>
      </c>
      <c r="K457" s="11" t="s">
        <v>2861</v>
      </c>
      <c r="L457" s="12">
        <v>1</v>
      </c>
      <c r="M457" s="66">
        <v>129473.4</v>
      </c>
      <c r="N457" s="77">
        <v>81727</v>
      </c>
      <c r="O457" s="77">
        <v>1018190</v>
      </c>
      <c r="P457" s="77">
        <f t="shared" si="8"/>
        <v>105600.2</v>
      </c>
      <c r="Q457" s="14" t="s">
        <v>2394</v>
      </c>
      <c r="R457" s="14"/>
    </row>
    <row r="458" spans="1:18" x14ac:dyDescent="0.2">
      <c r="A458" s="8">
        <v>455</v>
      </c>
      <c r="B458" s="9" t="s">
        <v>2867</v>
      </c>
      <c r="C458" s="10" t="s">
        <v>2868</v>
      </c>
      <c r="D458" s="11" t="s">
        <v>2869</v>
      </c>
      <c r="E458" s="11" t="s">
        <v>2870</v>
      </c>
      <c r="F458" s="11" t="s">
        <v>2271</v>
      </c>
      <c r="G458" s="12" t="s">
        <v>228</v>
      </c>
      <c r="H458" s="11" t="s">
        <v>517</v>
      </c>
      <c r="I458" s="12" t="s">
        <v>302</v>
      </c>
      <c r="J458" s="12" t="s">
        <v>2871</v>
      </c>
      <c r="K458" s="11" t="s">
        <v>2868</v>
      </c>
      <c r="L458" s="12">
        <v>30</v>
      </c>
      <c r="M458" s="66"/>
      <c r="N458" s="77">
        <v>14898</v>
      </c>
      <c r="O458" s="77">
        <v>7094.4953999999998</v>
      </c>
      <c r="P458" s="77">
        <f t="shared" si="8"/>
        <v>14898</v>
      </c>
      <c r="Q458" s="14" t="s">
        <v>2394</v>
      </c>
      <c r="R458" s="14"/>
    </row>
    <row r="459" spans="1:18" x14ac:dyDescent="0.2">
      <c r="A459" s="8">
        <v>456</v>
      </c>
      <c r="B459" s="9" t="s">
        <v>2872</v>
      </c>
      <c r="C459" s="10" t="s">
        <v>2873</v>
      </c>
      <c r="D459" s="11" t="s">
        <v>2869</v>
      </c>
      <c r="E459" s="11" t="s">
        <v>2874</v>
      </c>
      <c r="F459" s="11" t="s">
        <v>2271</v>
      </c>
      <c r="G459" s="12" t="s">
        <v>228</v>
      </c>
      <c r="H459" s="11" t="s">
        <v>517</v>
      </c>
      <c r="I459" s="12" t="s">
        <v>302</v>
      </c>
      <c r="J459" s="12" t="s">
        <v>2871</v>
      </c>
      <c r="K459" s="11" t="s">
        <v>2873</v>
      </c>
      <c r="L459" s="12">
        <v>15</v>
      </c>
      <c r="M459" s="66"/>
      <c r="N459" s="77">
        <v>22161</v>
      </c>
      <c r="O459" s="77">
        <v>7094.4953999999998</v>
      </c>
      <c r="P459" s="77">
        <f t="shared" si="8"/>
        <v>22161</v>
      </c>
      <c r="Q459" s="14" t="s">
        <v>2394</v>
      </c>
      <c r="R459" s="14"/>
    </row>
    <row r="460" spans="1:18" x14ac:dyDescent="0.2">
      <c r="A460" s="8">
        <v>457</v>
      </c>
      <c r="B460" s="9" t="s">
        <v>2875</v>
      </c>
      <c r="C460" s="10" t="s">
        <v>2876</v>
      </c>
      <c r="D460" s="11" t="s">
        <v>2877</v>
      </c>
      <c r="E460" s="11" t="s">
        <v>2878</v>
      </c>
      <c r="F460" s="11" t="s">
        <v>2879</v>
      </c>
      <c r="G460" s="12" t="s">
        <v>809</v>
      </c>
      <c r="H460" s="11" t="s">
        <v>2880</v>
      </c>
      <c r="I460" s="12" t="s">
        <v>28</v>
      </c>
      <c r="J460" s="12" t="s">
        <v>2881</v>
      </c>
      <c r="K460" s="11" t="s">
        <v>2876</v>
      </c>
      <c r="L460" s="12">
        <v>14</v>
      </c>
      <c r="M460" s="66"/>
      <c r="N460" s="77">
        <v>5001</v>
      </c>
      <c r="O460" s="77">
        <v>1400.5211999999999</v>
      </c>
      <c r="P460" s="77">
        <f t="shared" si="8"/>
        <v>5001</v>
      </c>
      <c r="Q460" s="14" t="s">
        <v>2394</v>
      </c>
      <c r="R460" s="14"/>
    </row>
    <row r="461" spans="1:18" x14ac:dyDescent="0.2">
      <c r="A461" s="8">
        <v>458</v>
      </c>
      <c r="B461" s="9" t="s">
        <v>2882</v>
      </c>
      <c r="C461" s="10" t="s">
        <v>2883</v>
      </c>
      <c r="D461" s="11" t="s">
        <v>2884</v>
      </c>
      <c r="E461" s="11" t="s">
        <v>2885</v>
      </c>
      <c r="F461" s="11" t="s">
        <v>2886</v>
      </c>
      <c r="G461" s="12" t="s">
        <v>75</v>
      </c>
      <c r="H461" s="11" t="s">
        <v>2887</v>
      </c>
      <c r="I461" s="12" t="s">
        <v>36</v>
      </c>
      <c r="J461" s="12" t="s">
        <v>2888</v>
      </c>
      <c r="K461" s="11" t="s">
        <v>2883</v>
      </c>
      <c r="L461" s="12">
        <v>30</v>
      </c>
      <c r="M461" s="66">
        <v>12119.66</v>
      </c>
      <c r="N461" s="77">
        <v>12420</v>
      </c>
      <c r="O461" s="77">
        <v>8404.1833999999999</v>
      </c>
      <c r="P461" s="77">
        <f t="shared" si="8"/>
        <v>12269.83</v>
      </c>
      <c r="Q461" s="14" t="s">
        <v>2394</v>
      </c>
      <c r="R461" s="14"/>
    </row>
    <row r="462" spans="1:18" x14ac:dyDescent="0.2">
      <c r="A462" s="8">
        <v>459</v>
      </c>
      <c r="B462" s="9" t="s">
        <v>2890</v>
      </c>
      <c r="C462" s="10" t="s">
        <v>2891</v>
      </c>
      <c r="D462" s="11" t="s">
        <v>2892</v>
      </c>
      <c r="E462" s="11" t="s">
        <v>2893</v>
      </c>
      <c r="F462" s="11" t="s">
        <v>1484</v>
      </c>
      <c r="G462" s="12" t="s">
        <v>2894</v>
      </c>
      <c r="H462" s="11" t="s">
        <v>2895</v>
      </c>
      <c r="I462" s="12" t="s">
        <v>1486</v>
      </c>
      <c r="J462" s="12" t="s">
        <v>2896</v>
      </c>
      <c r="K462" s="11" t="s">
        <v>2891</v>
      </c>
      <c r="L462" s="12">
        <v>1</v>
      </c>
      <c r="M462" s="82">
        <v>36664.6</v>
      </c>
      <c r="N462" s="77">
        <v>26200</v>
      </c>
      <c r="O462" s="77">
        <v>27672.44</v>
      </c>
      <c r="P462" s="77">
        <f t="shared" si="8"/>
        <v>31432.3</v>
      </c>
      <c r="Q462" s="14">
        <v>26200</v>
      </c>
      <c r="R462" s="14" t="s">
        <v>208</v>
      </c>
    </row>
    <row r="463" spans="1:18" x14ac:dyDescent="0.2">
      <c r="A463" s="8">
        <v>460</v>
      </c>
      <c r="B463" s="9" t="s">
        <v>2897</v>
      </c>
      <c r="C463" s="10" t="s">
        <v>2898</v>
      </c>
      <c r="D463" s="11" t="s">
        <v>2899</v>
      </c>
      <c r="E463" s="11" t="s">
        <v>2900</v>
      </c>
      <c r="F463" s="11" t="s">
        <v>2901</v>
      </c>
      <c r="G463" s="12" t="s">
        <v>75</v>
      </c>
      <c r="H463" s="11" t="s">
        <v>873</v>
      </c>
      <c r="I463" s="12" t="s">
        <v>36</v>
      </c>
      <c r="J463" s="12" t="s">
        <v>2902</v>
      </c>
      <c r="K463" s="11" t="s">
        <v>2898</v>
      </c>
      <c r="L463" s="12">
        <v>30</v>
      </c>
      <c r="M463" s="66">
        <v>2450.0933333333328</v>
      </c>
      <c r="N463" s="77">
        <v>2867</v>
      </c>
      <c r="O463" s="77">
        <v>3098.8908000000001</v>
      </c>
      <c r="P463" s="77">
        <f t="shared" si="8"/>
        <v>2658.5466666666662</v>
      </c>
      <c r="Q463" s="14"/>
      <c r="R463" s="14"/>
    </row>
    <row r="464" spans="1:18" x14ac:dyDescent="0.2">
      <c r="A464" s="8">
        <v>461</v>
      </c>
      <c r="B464" s="9" t="s">
        <v>2903</v>
      </c>
      <c r="C464" s="10" t="s">
        <v>2904</v>
      </c>
      <c r="D464" s="11" t="s">
        <v>2905</v>
      </c>
      <c r="E464" s="11" t="s">
        <v>2906</v>
      </c>
      <c r="F464" s="11" t="s">
        <v>2907</v>
      </c>
      <c r="G464" s="12" t="s">
        <v>84</v>
      </c>
      <c r="H464" s="11" t="s">
        <v>2908</v>
      </c>
      <c r="I464" s="12" t="s">
        <v>537</v>
      </c>
      <c r="J464" s="12" t="s">
        <v>2909</v>
      </c>
      <c r="K464" s="11" t="s">
        <v>2904</v>
      </c>
      <c r="L464" s="12">
        <v>1</v>
      </c>
      <c r="M464" s="66">
        <v>233246.99999999997</v>
      </c>
      <c r="N464" s="77">
        <v>218374</v>
      </c>
      <c r="O464" s="77">
        <v>159067.9448</v>
      </c>
      <c r="P464" s="77">
        <f t="shared" si="8"/>
        <v>225810.5</v>
      </c>
      <c r="Q464" s="14"/>
      <c r="R464" s="14"/>
    </row>
    <row r="465" spans="1:18" x14ac:dyDescent="0.2">
      <c r="A465" s="8">
        <v>462</v>
      </c>
      <c r="B465" s="9" t="s">
        <v>2910</v>
      </c>
      <c r="C465" s="10" t="s">
        <v>2911</v>
      </c>
      <c r="D465" s="11" t="s">
        <v>2912</v>
      </c>
      <c r="E465" s="11" t="s">
        <v>2913</v>
      </c>
      <c r="F465" s="11" t="s">
        <v>2914</v>
      </c>
      <c r="G465" s="12" t="s">
        <v>75</v>
      </c>
      <c r="H465" s="11" t="s">
        <v>2915</v>
      </c>
      <c r="I465" s="12" t="s">
        <v>41</v>
      </c>
      <c r="J465" s="12" t="s">
        <v>2916</v>
      </c>
      <c r="K465" s="11" t="s">
        <v>2911</v>
      </c>
      <c r="L465" s="12">
        <v>30</v>
      </c>
      <c r="M465" s="66">
        <v>1422.4</v>
      </c>
      <c r="N465" s="77">
        <v>1006</v>
      </c>
      <c r="O465" s="77">
        <v>1073.0992000000001</v>
      </c>
      <c r="P465" s="77">
        <f t="shared" si="8"/>
        <v>1214.2</v>
      </c>
      <c r="Q465" s="14">
        <v>30480</v>
      </c>
      <c r="R465" s="14" t="s">
        <v>208</v>
      </c>
    </row>
    <row r="466" spans="1:18" x14ac:dyDescent="0.2">
      <c r="A466" s="8">
        <v>463</v>
      </c>
      <c r="B466" s="9" t="s">
        <v>2917</v>
      </c>
      <c r="C466" s="10" t="s">
        <v>2918</v>
      </c>
      <c r="D466" s="11" t="s">
        <v>2919</v>
      </c>
      <c r="E466" s="11" t="s">
        <v>2920</v>
      </c>
      <c r="F466" s="11" t="s">
        <v>2921</v>
      </c>
      <c r="G466" s="12" t="s">
        <v>368</v>
      </c>
      <c r="H466" s="11" t="s">
        <v>2922</v>
      </c>
      <c r="I466" s="12" t="s">
        <v>48</v>
      </c>
      <c r="J466" s="12" t="s">
        <v>2923</v>
      </c>
      <c r="K466" s="11" t="s">
        <v>2918</v>
      </c>
      <c r="L466" s="12">
        <v>1</v>
      </c>
      <c r="M466" s="66">
        <v>167419</v>
      </c>
      <c r="N466" s="77">
        <v>164272</v>
      </c>
      <c r="O466" s="77">
        <v>98518.111199999999</v>
      </c>
      <c r="P466" s="77">
        <f t="shared" si="8"/>
        <v>165845.5</v>
      </c>
      <c r="Q466" s="14" t="s">
        <v>2394</v>
      </c>
      <c r="R466" s="14"/>
    </row>
    <row r="467" spans="1:18" x14ac:dyDescent="0.2">
      <c r="A467" s="8">
        <v>464</v>
      </c>
      <c r="B467" s="9" t="s">
        <v>2924</v>
      </c>
      <c r="C467" s="10" t="s">
        <v>2925</v>
      </c>
      <c r="D467" s="11" t="s">
        <v>2926</v>
      </c>
      <c r="E467" s="11" t="s">
        <v>2927</v>
      </c>
      <c r="F467" s="11" t="s">
        <v>2928</v>
      </c>
      <c r="G467" s="12" t="s">
        <v>1025</v>
      </c>
      <c r="H467" s="11" t="s">
        <v>108</v>
      </c>
      <c r="I467" s="12" t="s">
        <v>2929</v>
      </c>
      <c r="J467" s="12" t="s">
        <v>2930</v>
      </c>
      <c r="K467" s="11" t="s">
        <v>2925</v>
      </c>
      <c r="L467" s="12">
        <v>28</v>
      </c>
      <c r="M467" s="66">
        <v>13260.35</v>
      </c>
      <c r="N467" s="77">
        <v>15464</v>
      </c>
      <c r="O467" s="77">
        <v>7916.2190000000001</v>
      </c>
      <c r="P467" s="77">
        <f t="shared" si="8"/>
        <v>14362.174999999999</v>
      </c>
      <c r="Q467" s="14" t="s">
        <v>2394</v>
      </c>
      <c r="R467" s="14"/>
    </row>
    <row r="468" spans="1:18" x14ac:dyDescent="0.2">
      <c r="A468" s="8">
        <v>465</v>
      </c>
      <c r="B468" s="9" t="s">
        <v>2931</v>
      </c>
      <c r="C468" s="10" t="s">
        <v>2932</v>
      </c>
      <c r="D468" s="11" t="s">
        <v>2933</v>
      </c>
      <c r="E468" s="11" t="s">
        <v>2934</v>
      </c>
      <c r="F468" s="11" t="s">
        <v>2935</v>
      </c>
      <c r="G468" s="12" t="s">
        <v>2354</v>
      </c>
      <c r="H468" s="11" t="s">
        <v>2936</v>
      </c>
      <c r="I468" s="12" t="s">
        <v>530</v>
      </c>
      <c r="J468" s="12" t="s">
        <v>2937</v>
      </c>
      <c r="K468" s="11" t="s">
        <v>2932</v>
      </c>
      <c r="L468" s="12">
        <v>18</v>
      </c>
      <c r="M468" s="66">
        <v>3381.0777777777776</v>
      </c>
      <c r="N468" s="77">
        <v>3658</v>
      </c>
      <c r="O468" s="77">
        <v>2764.0754000000002</v>
      </c>
      <c r="P468" s="77">
        <f t="shared" si="8"/>
        <v>3519.5388888888888</v>
      </c>
      <c r="Q468" s="14" t="s">
        <v>2394</v>
      </c>
      <c r="R468" s="14"/>
    </row>
    <row r="469" spans="1:18" x14ac:dyDescent="0.2">
      <c r="A469" s="8">
        <v>466</v>
      </c>
      <c r="B469" s="9" t="s">
        <v>2938</v>
      </c>
      <c r="C469" s="10" t="s">
        <v>2939</v>
      </c>
      <c r="D469" s="11" t="s">
        <v>2940</v>
      </c>
      <c r="E469" s="11" t="s">
        <v>2941</v>
      </c>
      <c r="F469" s="11" t="s">
        <v>2942</v>
      </c>
      <c r="G469" s="12" t="s">
        <v>75</v>
      </c>
      <c r="H469" s="11" t="s">
        <v>2943</v>
      </c>
      <c r="I469" s="12" t="s">
        <v>36</v>
      </c>
      <c r="J469" s="12" t="s">
        <v>2944</v>
      </c>
      <c r="K469" s="11" t="s">
        <v>2939</v>
      </c>
      <c r="L469" s="12">
        <v>30</v>
      </c>
      <c r="M469" s="66">
        <v>2117.9666666666662</v>
      </c>
      <c r="N469" s="77">
        <v>1465</v>
      </c>
      <c r="O469" s="77">
        <v>1524.0966000000001</v>
      </c>
      <c r="P469" s="77">
        <f t="shared" si="8"/>
        <v>1791.4833333333331</v>
      </c>
      <c r="Q469" s="14" t="s">
        <v>2394</v>
      </c>
      <c r="R469" s="14"/>
    </row>
    <row r="470" spans="1:18" x14ac:dyDescent="0.2">
      <c r="A470" s="8">
        <v>467</v>
      </c>
      <c r="B470" s="9" t="s">
        <v>2945</v>
      </c>
      <c r="C470" s="10" t="s">
        <v>2946</v>
      </c>
      <c r="D470" s="11" t="s">
        <v>2947</v>
      </c>
      <c r="E470" s="11" t="s">
        <v>2948</v>
      </c>
      <c r="F470" s="11" t="s">
        <v>494</v>
      </c>
      <c r="G470" s="12" t="s">
        <v>175</v>
      </c>
      <c r="H470" s="11" t="s">
        <v>222</v>
      </c>
      <c r="I470" s="12" t="s">
        <v>28</v>
      </c>
      <c r="J470" s="12" t="s">
        <v>2949</v>
      </c>
      <c r="K470" s="11" t="s">
        <v>2946</v>
      </c>
      <c r="L470" s="12">
        <v>100</v>
      </c>
      <c r="M470" s="66">
        <v>176.28799999999998</v>
      </c>
      <c r="N470" s="77">
        <v>200</v>
      </c>
      <c r="O470" s="77">
        <v>140.47460000000001</v>
      </c>
      <c r="P470" s="77">
        <f t="shared" si="8"/>
        <v>188.14400000000001</v>
      </c>
      <c r="Q470" s="14" t="s">
        <v>2394</v>
      </c>
      <c r="R470" s="14"/>
    </row>
    <row r="471" spans="1:18" x14ac:dyDescent="0.2">
      <c r="A471" s="8">
        <v>468</v>
      </c>
      <c r="B471" s="9" t="s">
        <v>2950</v>
      </c>
      <c r="C471" s="10" t="s">
        <v>2951</v>
      </c>
      <c r="D471" s="11" t="s">
        <v>2952</v>
      </c>
      <c r="E471" s="11" t="s">
        <v>2953</v>
      </c>
      <c r="F471" s="11" t="s">
        <v>2038</v>
      </c>
      <c r="G471" s="12" t="s">
        <v>75</v>
      </c>
      <c r="H471" s="11" t="s">
        <v>23</v>
      </c>
      <c r="I471" s="12" t="s">
        <v>223</v>
      </c>
      <c r="J471" s="12" t="s">
        <v>2954</v>
      </c>
      <c r="K471" s="11" t="s">
        <v>2951</v>
      </c>
      <c r="L471" s="12">
        <v>30</v>
      </c>
      <c r="M471" s="66">
        <v>940.8</v>
      </c>
      <c r="N471" s="77">
        <v>738</v>
      </c>
      <c r="O471" s="77">
        <v>799.54340000000002</v>
      </c>
      <c r="P471" s="77">
        <f t="shared" si="8"/>
        <v>839.4</v>
      </c>
      <c r="Q471" s="14">
        <v>23087</v>
      </c>
      <c r="R471" s="14" t="s">
        <v>208</v>
      </c>
    </row>
    <row r="472" spans="1:18" x14ac:dyDescent="0.2">
      <c r="A472" s="8">
        <v>469</v>
      </c>
      <c r="B472" s="9" t="s">
        <v>2955</v>
      </c>
      <c r="C472" s="10" t="s">
        <v>2956</v>
      </c>
      <c r="D472" s="11" t="s">
        <v>2957</v>
      </c>
      <c r="E472" s="11" t="s">
        <v>2958</v>
      </c>
      <c r="F472" s="11" t="s">
        <v>2959</v>
      </c>
      <c r="G472" s="12" t="s">
        <v>75</v>
      </c>
      <c r="H472" s="11" t="s">
        <v>222</v>
      </c>
      <c r="I472" s="12" t="s">
        <v>223</v>
      </c>
      <c r="J472" s="12" t="s">
        <v>2960</v>
      </c>
      <c r="K472" s="11" t="s">
        <v>2956</v>
      </c>
      <c r="L472" s="12">
        <v>30</v>
      </c>
      <c r="M472" s="66">
        <v>1572.2</v>
      </c>
      <c r="N472" s="77">
        <v>1235</v>
      </c>
      <c r="O472" s="77">
        <v>1336.0930000000001</v>
      </c>
      <c r="P472" s="77">
        <f t="shared" si="8"/>
        <v>1403.6</v>
      </c>
      <c r="Q472" s="14">
        <v>38583</v>
      </c>
      <c r="R472" s="14" t="s">
        <v>208</v>
      </c>
    </row>
    <row r="473" spans="1:18" x14ac:dyDescent="0.2">
      <c r="A473" s="8">
        <v>470</v>
      </c>
      <c r="B473" s="9" t="s">
        <v>2961</v>
      </c>
      <c r="C473" s="10" t="s">
        <v>2962</v>
      </c>
      <c r="D473" s="11" t="s">
        <v>2963</v>
      </c>
      <c r="E473" s="11" t="s">
        <v>2964</v>
      </c>
      <c r="F473" s="11" t="s">
        <v>2965</v>
      </c>
      <c r="G473" s="12" t="s">
        <v>437</v>
      </c>
      <c r="H473" s="11" t="s">
        <v>56</v>
      </c>
      <c r="I473" s="12" t="s">
        <v>1234</v>
      </c>
      <c r="J473" s="12" t="s">
        <v>2966</v>
      </c>
      <c r="K473" s="11" t="s">
        <v>2962</v>
      </c>
      <c r="L473" s="12">
        <v>1</v>
      </c>
      <c r="M473" s="66">
        <v>52556</v>
      </c>
      <c r="N473" s="77">
        <v>55985</v>
      </c>
      <c r="O473" s="77">
        <v>43615.779000000002</v>
      </c>
      <c r="P473" s="77">
        <f t="shared" si="8"/>
        <v>54270.5</v>
      </c>
      <c r="Q473" s="14" t="s">
        <v>2394</v>
      </c>
      <c r="R473" s="14"/>
    </row>
    <row r="474" spans="1:18" x14ac:dyDescent="0.2">
      <c r="A474" s="8">
        <v>471</v>
      </c>
      <c r="B474" s="9" t="s">
        <v>2967</v>
      </c>
      <c r="C474" s="10" t="s">
        <v>2968</v>
      </c>
      <c r="D474" s="11" t="s">
        <v>2969</v>
      </c>
      <c r="E474" s="11" t="s">
        <v>2970</v>
      </c>
      <c r="F474" s="11" t="s">
        <v>2044</v>
      </c>
      <c r="G474" s="12" t="s">
        <v>368</v>
      </c>
      <c r="H474" s="11" t="s">
        <v>2046</v>
      </c>
      <c r="I474" s="12" t="s">
        <v>1928</v>
      </c>
      <c r="J474" s="12" t="s">
        <v>2971</v>
      </c>
      <c r="K474" s="11" t="s">
        <v>2968</v>
      </c>
      <c r="L474" s="12">
        <v>1</v>
      </c>
      <c r="M474" s="66"/>
      <c r="N474" s="77">
        <v>81204</v>
      </c>
      <c r="O474" s="77">
        <v>47687.43</v>
      </c>
      <c r="P474" s="77">
        <f t="shared" si="8"/>
        <v>81204</v>
      </c>
      <c r="Q474" s="14" t="s">
        <v>2394</v>
      </c>
      <c r="R474" s="14"/>
    </row>
    <row r="475" spans="1:18" x14ac:dyDescent="0.2">
      <c r="A475" s="8">
        <v>472</v>
      </c>
      <c r="B475" s="9" t="s">
        <v>2972</v>
      </c>
      <c r="C475" s="10" t="s">
        <v>2973</v>
      </c>
      <c r="D475" s="11" t="s">
        <v>2974</v>
      </c>
      <c r="E475" s="11" t="s">
        <v>2975</v>
      </c>
      <c r="F475" s="11" t="s">
        <v>2976</v>
      </c>
      <c r="G475" s="12" t="s">
        <v>75</v>
      </c>
      <c r="H475" s="11" t="s">
        <v>234</v>
      </c>
      <c r="I475" s="12" t="s">
        <v>41</v>
      </c>
      <c r="J475" s="12" t="s">
        <v>2977</v>
      </c>
      <c r="K475" s="11" t="s">
        <v>2973</v>
      </c>
      <c r="L475" s="12">
        <v>30</v>
      </c>
      <c r="M475" s="66">
        <v>4839.286666666666</v>
      </c>
      <c r="N475" s="77">
        <v>4804</v>
      </c>
      <c r="O475" s="77">
        <v>4092.7750000000001</v>
      </c>
      <c r="P475" s="77">
        <f t="shared" si="8"/>
        <v>4821.6433333333334</v>
      </c>
      <c r="Q475" s="14" t="s">
        <v>2394</v>
      </c>
      <c r="R475" s="14"/>
    </row>
    <row r="476" spans="1:18" x14ac:dyDescent="0.2">
      <c r="A476" s="8">
        <v>473</v>
      </c>
      <c r="B476" s="9" t="s">
        <v>2978</v>
      </c>
      <c r="C476" s="10" t="s">
        <v>2979</v>
      </c>
      <c r="D476" s="11" t="s">
        <v>2980</v>
      </c>
      <c r="E476" s="11" t="s">
        <v>2981</v>
      </c>
      <c r="F476" s="11" t="s">
        <v>2982</v>
      </c>
      <c r="G476" s="12" t="s">
        <v>684</v>
      </c>
      <c r="H476" s="11" t="s">
        <v>2046</v>
      </c>
      <c r="I476" s="12" t="s">
        <v>36</v>
      </c>
      <c r="J476" s="12" t="s">
        <v>2983</v>
      </c>
      <c r="K476" s="11" t="s">
        <v>2979</v>
      </c>
      <c r="L476" s="12">
        <v>1</v>
      </c>
      <c r="M476" s="66">
        <v>31687.599999999999</v>
      </c>
      <c r="N476" s="77">
        <v>29881</v>
      </c>
      <c r="O476" s="77">
        <v>17201.2732</v>
      </c>
      <c r="P476" s="77">
        <f t="shared" si="8"/>
        <v>30784.3</v>
      </c>
      <c r="Q476" s="14" t="s">
        <v>2394</v>
      </c>
      <c r="R476" s="14"/>
    </row>
    <row r="477" spans="1:18" x14ac:dyDescent="0.2">
      <c r="A477" s="8">
        <v>474</v>
      </c>
      <c r="B477" s="9" t="s">
        <v>2984</v>
      </c>
      <c r="C477" s="10" t="s">
        <v>2985</v>
      </c>
      <c r="D477" s="11" t="s">
        <v>2986</v>
      </c>
      <c r="E477" s="11" t="s">
        <v>2987</v>
      </c>
      <c r="F477" s="11" t="s">
        <v>2988</v>
      </c>
      <c r="G477" s="12" t="s">
        <v>954</v>
      </c>
      <c r="H477" s="11" t="s">
        <v>2989</v>
      </c>
      <c r="I477" s="12" t="s">
        <v>302</v>
      </c>
      <c r="J477" s="12" t="s">
        <v>2990</v>
      </c>
      <c r="K477" s="11" t="s">
        <v>2985</v>
      </c>
      <c r="L477" s="12">
        <v>1</v>
      </c>
      <c r="M477" s="66">
        <v>265977.59999999998</v>
      </c>
      <c r="N477" s="77">
        <v>243320</v>
      </c>
      <c r="O477" s="77">
        <v>162279.84899999999</v>
      </c>
      <c r="P477" s="77">
        <f t="shared" si="8"/>
        <v>254648.8</v>
      </c>
      <c r="Q477" s="14" t="s">
        <v>2394</v>
      </c>
      <c r="R477" s="14"/>
    </row>
    <row r="478" spans="1:18" x14ac:dyDescent="0.2">
      <c r="A478" s="8">
        <v>475</v>
      </c>
      <c r="B478" s="9" t="s">
        <v>2991</v>
      </c>
      <c r="C478" s="10" t="s">
        <v>2992</v>
      </c>
      <c r="D478" s="11" t="s">
        <v>2993</v>
      </c>
      <c r="E478" s="11" t="s">
        <v>2994</v>
      </c>
      <c r="F478" s="11" t="s">
        <v>2995</v>
      </c>
      <c r="G478" s="12" t="s">
        <v>75</v>
      </c>
      <c r="H478" s="11" t="s">
        <v>783</v>
      </c>
      <c r="I478" s="12" t="s">
        <v>223</v>
      </c>
      <c r="J478" s="12" t="s">
        <v>2996</v>
      </c>
      <c r="K478" s="11" t="s">
        <v>2992</v>
      </c>
      <c r="L478" s="12">
        <v>30</v>
      </c>
      <c r="M478" s="66">
        <v>2336.6</v>
      </c>
      <c r="N478" s="77">
        <v>1834</v>
      </c>
      <c r="O478" s="77">
        <v>1986.7121999999999</v>
      </c>
      <c r="P478" s="77">
        <f t="shared" si="8"/>
        <v>2085.3000000000002</v>
      </c>
      <c r="Q478" s="14">
        <v>57349</v>
      </c>
      <c r="R478" s="14" t="s">
        <v>208</v>
      </c>
    </row>
    <row r="479" spans="1:18" x14ac:dyDescent="0.2">
      <c r="A479" s="8">
        <v>476</v>
      </c>
      <c r="B479" s="9" t="s">
        <v>2997</v>
      </c>
      <c r="C479" s="10" t="s">
        <v>2998</v>
      </c>
      <c r="D479" s="11" t="s">
        <v>2999</v>
      </c>
      <c r="E479" s="11" t="s">
        <v>3000</v>
      </c>
      <c r="F479" s="11" t="s">
        <v>3001</v>
      </c>
      <c r="G479" s="12" t="s">
        <v>228</v>
      </c>
      <c r="H479" s="11" t="s">
        <v>3002</v>
      </c>
      <c r="I479" s="12" t="s">
        <v>36</v>
      </c>
      <c r="J479" s="12" t="s">
        <v>3003</v>
      </c>
      <c r="K479" s="11" t="s">
        <v>2998</v>
      </c>
      <c r="L479" s="12">
        <v>15</v>
      </c>
      <c r="M479" s="66">
        <v>1437.3333333333333</v>
      </c>
      <c r="N479" s="77">
        <v>994</v>
      </c>
      <c r="O479" s="77">
        <v>1116.4033999999999</v>
      </c>
      <c r="P479" s="77">
        <f t="shared" si="8"/>
        <v>1215.6666666666665</v>
      </c>
      <c r="Q479" s="14"/>
      <c r="R479" s="14"/>
    </row>
    <row r="480" spans="1:18" x14ac:dyDescent="0.2">
      <c r="A480" s="8">
        <v>477</v>
      </c>
      <c r="B480" s="9" t="s">
        <v>3004</v>
      </c>
      <c r="C480" s="10" t="s">
        <v>3005</v>
      </c>
      <c r="D480" s="11" t="s">
        <v>3006</v>
      </c>
      <c r="E480" s="11" t="s">
        <v>3007</v>
      </c>
      <c r="F480" s="11" t="s">
        <v>3008</v>
      </c>
      <c r="G480" s="12" t="s">
        <v>684</v>
      </c>
      <c r="H480" s="11" t="s">
        <v>3009</v>
      </c>
      <c r="I480" s="12" t="s">
        <v>1666</v>
      </c>
      <c r="J480" s="12" t="s">
        <v>3010</v>
      </c>
      <c r="K480" s="11" t="s">
        <v>3005</v>
      </c>
      <c r="L480" s="12">
        <v>1</v>
      </c>
      <c r="M480" s="66">
        <v>73992.799999999988</v>
      </c>
      <c r="N480" s="77">
        <v>73566</v>
      </c>
      <c r="O480" s="77">
        <v>48472.186600000001</v>
      </c>
      <c r="P480" s="77">
        <f t="shared" si="8"/>
        <v>73779.399999999994</v>
      </c>
      <c r="Q480" s="14"/>
      <c r="R480" s="14"/>
    </row>
    <row r="481" spans="1:18" x14ac:dyDescent="0.2">
      <c r="A481" s="8">
        <v>478</v>
      </c>
      <c r="B481" s="9" t="s">
        <v>3011</v>
      </c>
      <c r="C481" s="10" t="s">
        <v>3012</v>
      </c>
      <c r="D481" s="11" t="s">
        <v>3013</v>
      </c>
      <c r="E481" s="11" t="s">
        <v>3014</v>
      </c>
      <c r="F481" s="11" t="s">
        <v>3015</v>
      </c>
      <c r="G481" s="12" t="s">
        <v>75</v>
      </c>
      <c r="H481" s="11" t="s">
        <v>282</v>
      </c>
      <c r="I481" s="12" t="s">
        <v>1928</v>
      </c>
      <c r="J481" s="12" t="s">
        <v>3016</v>
      </c>
      <c r="K481" s="11" t="s">
        <v>3012</v>
      </c>
      <c r="L481" s="12">
        <v>30</v>
      </c>
      <c r="M481" s="66">
        <v>10569.673333333332</v>
      </c>
      <c r="N481" s="77">
        <v>10687</v>
      </c>
      <c r="O481" s="77">
        <v>6573.7888000000003</v>
      </c>
      <c r="P481" s="77">
        <f t="shared" si="8"/>
        <v>10628.336666666666</v>
      </c>
      <c r="Q481" s="14"/>
      <c r="R481" s="14"/>
    </row>
    <row r="482" spans="1:18" x14ac:dyDescent="0.2">
      <c r="A482" s="8">
        <v>479</v>
      </c>
      <c r="B482" s="9" t="s">
        <v>3018</v>
      </c>
      <c r="C482" s="10" t="s">
        <v>3019</v>
      </c>
      <c r="D482" s="11" t="s">
        <v>3020</v>
      </c>
      <c r="E482" s="11" t="s">
        <v>3021</v>
      </c>
      <c r="F482" s="11" t="s">
        <v>3022</v>
      </c>
      <c r="G482" s="12" t="s">
        <v>3023</v>
      </c>
      <c r="H482" s="11" t="s">
        <v>3024</v>
      </c>
      <c r="I482" s="12" t="s">
        <v>159</v>
      </c>
      <c r="J482" s="12" t="s">
        <v>3025</v>
      </c>
      <c r="K482" s="11" t="s">
        <v>3019</v>
      </c>
      <c r="L482" s="12">
        <v>12</v>
      </c>
      <c r="M482" s="66">
        <v>4423.0666666666666</v>
      </c>
      <c r="N482" s="77">
        <v>4472</v>
      </c>
      <c r="O482" s="77">
        <v>3290.0630000000001</v>
      </c>
      <c r="P482" s="77">
        <f t="shared" si="8"/>
        <v>4447.5333333333328</v>
      </c>
      <c r="Q482" s="14"/>
      <c r="R482" s="14"/>
    </row>
    <row r="483" spans="1:18" x14ac:dyDescent="0.2">
      <c r="A483" s="8">
        <v>480</v>
      </c>
      <c r="B483" s="9" t="s">
        <v>3026</v>
      </c>
      <c r="C483" s="10" t="s">
        <v>3027</v>
      </c>
      <c r="D483" s="11" t="s">
        <v>3028</v>
      </c>
      <c r="E483" s="11" t="s">
        <v>3029</v>
      </c>
      <c r="F483" s="11" t="s">
        <v>2611</v>
      </c>
      <c r="G483" s="12" t="s">
        <v>27</v>
      </c>
      <c r="H483" s="11" t="s">
        <v>488</v>
      </c>
      <c r="I483" s="12" t="s">
        <v>223</v>
      </c>
      <c r="J483" s="12" t="s">
        <v>3030</v>
      </c>
      <c r="K483" s="11" t="s">
        <v>3027</v>
      </c>
      <c r="L483" s="12">
        <v>10</v>
      </c>
      <c r="M483" s="66">
        <v>11832.38</v>
      </c>
      <c r="N483" s="77">
        <v>12147</v>
      </c>
      <c r="O483" s="77">
        <v>8960.8008000000009</v>
      </c>
      <c r="P483" s="77">
        <f t="shared" si="8"/>
        <v>11989.689999999999</v>
      </c>
      <c r="Q483" s="14"/>
      <c r="R483" s="14"/>
    </row>
    <row r="484" spans="1:18" x14ac:dyDescent="0.2">
      <c r="A484" s="8">
        <v>481</v>
      </c>
      <c r="B484" s="9" t="s">
        <v>3031</v>
      </c>
      <c r="C484" s="10" t="s">
        <v>3032</v>
      </c>
      <c r="D484" s="11" t="s">
        <v>3033</v>
      </c>
      <c r="E484" s="11" t="s">
        <v>3034</v>
      </c>
      <c r="F484" s="11" t="s">
        <v>2611</v>
      </c>
      <c r="G484" s="12" t="s">
        <v>27</v>
      </c>
      <c r="H484" s="11" t="s">
        <v>3035</v>
      </c>
      <c r="I484" s="12" t="s">
        <v>223</v>
      </c>
      <c r="J484" s="12" t="s">
        <v>3036</v>
      </c>
      <c r="K484" s="11" t="s">
        <v>3032</v>
      </c>
      <c r="L484" s="12">
        <v>10</v>
      </c>
      <c r="M484" s="66">
        <v>8548.4</v>
      </c>
      <c r="N484" s="77">
        <v>8776</v>
      </c>
      <c r="O484" s="77">
        <v>6461.8315999999995</v>
      </c>
      <c r="P484" s="77">
        <f t="shared" si="8"/>
        <v>8662.2000000000007</v>
      </c>
      <c r="Q484" s="14"/>
      <c r="R484" s="14"/>
    </row>
    <row r="485" spans="1:18" x14ac:dyDescent="0.2">
      <c r="A485" s="8">
        <v>482</v>
      </c>
      <c r="B485" s="9" t="s">
        <v>3037</v>
      </c>
      <c r="C485" s="10" t="s">
        <v>3038</v>
      </c>
      <c r="D485" s="11" t="s">
        <v>3039</v>
      </c>
      <c r="E485" s="11" t="s">
        <v>3040</v>
      </c>
      <c r="F485" s="11" t="s">
        <v>3041</v>
      </c>
      <c r="G485" s="12" t="s">
        <v>368</v>
      </c>
      <c r="H485" s="11" t="s">
        <v>3042</v>
      </c>
      <c r="I485" s="12" t="s">
        <v>3043</v>
      </c>
      <c r="J485" s="12" t="s">
        <v>3044</v>
      </c>
      <c r="K485" s="11" t="s">
        <v>3038</v>
      </c>
      <c r="L485" s="12">
        <v>1</v>
      </c>
      <c r="M485" s="66">
        <v>14091</v>
      </c>
      <c r="N485" s="77">
        <v>10990</v>
      </c>
      <c r="O485" s="77">
        <v>9242.8061999999991</v>
      </c>
      <c r="P485" s="77">
        <f t="shared" si="8"/>
        <v>12540.5</v>
      </c>
      <c r="Q485" s="14"/>
      <c r="R485" s="14"/>
    </row>
    <row r="486" spans="1:18" x14ac:dyDescent="0.2">
      <c r="A486" s="8">
        <v>483</v>
      </c>
      <c r="B486" s="9" t="s">
        <v>3047</v>
      </c>
      <c r="C486" s="10" t="s">
        <v>3048</v>
      </c>
      <c r="D486" s="11" t="s">
        <v>3049</v>
      </c>
      <c r="E486" s="11" t="s">
        <v>3050</v>
      </c>
      <c r="F486" s="11" t="s">
        <v>1565</v>
      </c>
      <c r="G486" s="12" t="s">
        <v>502</v>
      </c>
      <c r="H486" s="11" t="s">
        <v>56</v>
      </c>
      <c r="I486" s="12" t="s">
        <v>302</v>
      </c>
      <c r="J486" s="12" t="s">
        <v>3051</v>
      </c>
      <c r="K486" s="11" t="s">
        <v>3048</v>
      </c>
      <c r="L486" s="12">
        <v>1</v>
      </c>
      <c r="M486" s="66">
        <v>87844.4</v>
      </c>
      <c r="N486" s="77">
        <v>81465</v>
      </c>
      <c r="O486" s="77">
        <v>55787.427799999998</v>
      </c>
      <c r="P486" s="77">
        <f t="shared" si="8"/>
        <v>84654.7</v>
      </c>
      <c r="Q486" s="14"/>
      <c r="R486" s="14"/>
    </row>
    <row r="487" spans="1:18" x14ac:dyDescent="0.2">
      <c r="A487" s="8">
        <v>484</v>
      </c>
      <c r="B487" s="9" t="s">
        <v>3052</v>
      </c>
      <c r="C487" s="10" t="s">
        <v>3053</v>
      </c>
      <c r="D487" s="11" t="s">
        <v>3054</v>
      </c>
      <c r="E487" s="11" t="s">
        <v>3055</v>
      </c>
      <c r="F487" s="11" t="s">
        <v>3056</v>
      </c>
      <c r="G487" s="12" t="s">
        <v>437</v>
      </c>
      <c r="H487" s="11" t="s">
        <v>93</v>
      </c>
      <c r="I487" s="12" t="s">
        <v>94</v>
      </c>
      <c r="J487" s="12" t="s">
        <v>3057</v>
      </c>
      <c r="K487" s="11" t="s">
        <v>3053</v>
      </c>
      <c r="L487" s="12">
        <v>1</v>
      </c>
      <c r="M487" s="66">
        <v>83503</v>
      </c>
      <c r="N487" s="77">
        <v>83959</v>
      </c>
      <c r="O487" s="77">
        <v>53852.469400000002</v>
      </c>
      <c r="P487" s="77">
        <f t="shared" si="8"/>
        <v>83731</v>
      </c>
      <c r="Q487" s="14"/>
      <c r="R487" s="14"/>
    </row>
    <row r="488" spans="1:18" x14ac:dyDescent="0.2">
      <c r="A488" s="8">
        <v>485</v>
      </c>
      <c r="B488" s="9" t="s">
        <v>3058</v>
      </c>
      <c r="C488" s="10" t="s">
        <v>3059</v>
      </c>
      <c r="D488" s="11" t="s">
        <v>3060</v>
      </c>
      <c r="E488" s="11" t="s">
        <v>3061</v>
      </c>
      <c r="F488" s="11" t="s">
        <v>3062</v>
      </c>
      <c r="G488" s="12" t="s">
        <v>144</v>
      </c>
      <c r="H488" s="11" t="s">
        <v>2024</v>
      </c>
      <c r="I488" s="12" t="s">
        <v>36</v>
      </c>
      <c r="J488" s="12" t="s">
        <v>3063</v>
      </c>
      <c r="K488" s="11" t="s">
        <v>3059</v>
      </c>
      <c r="L488" s="12">
        <v>1</v>
      </c>
      <c r="M488" s="66">
        <v>27603.8</v>
      </c>
      <c r="N488" s="77">
        <v>28187</v>
      </c>
      <c r="O488" s="77">
        <v>17639.5962</v>
      </c>
      <c r="P488" s="77">
        <f t="shared" si="8"/>
        <v>27895.4</v>
      </c>
      <c r="Q488" s="14"/>
      <c r="R488" s="14"/>
    </row>
    <row r="489" spans="1:18" x14ac:dyDescent="0.2">
      <c r="A489" s="8">
        <v>486</v>
      </c>
      <c r="B489" s="9" t="s">
        <v>3064</v>
      </c>
      <c r="C489" s="10" t="s">
        <v>3065</v>
      </c>
      <c r="D489" s="11" t="s">
        <v>3066</v>
      </c>
      <c r="E489" s="11" t="s">
        <v>3067</v>
      </c>
      <c r="F489" s="11" t="s">
        <v>413</v>
      </c>
      <c r="G489" s="12" t="s">
        <v>414</v>
      </c>
      <c r="H489" s="11" t="s">
        <v>3068</v>
      </c>
      <c r="I489" s="12" t="s">
        <v>2111</v>
      </c>
      <c r="J489" s="12" t="s">
        <v>3069</v>
      </c>
      <c r="K489" s="11" t="s">
        <v>3065</v>
      </c>
      <c r="L489" s="12">
        <v>1</v>
      </c>
      <c r="M489" s="66">
        <v>4690</v>
      </c>
      <c r="N489" s="77">
        <v>4200</v>
      </c>
      <c r="O489" s="77">
        <v>3834.0059999999999</v>
      </c>
      <c r="P489" s="77">
        <f t="shared" si="8"/>
        <v>4445</v>
      </c>
      <c r="Q489" s="14"/>
      <c r="R489" s="14"/>
    </row>
    <row r="490" spans="1:18" x14ac:dyDescent="0.2">
      <c r="A490" s="8">
        <v>487</v>
      </c>
      <c r="B490" s="15">
        <v>7707288820292</v>
      </c>
      <c r="C490" s="10" t="s">
        <v>3070</v>
      </c>
      <c r="D490" s="11" t="s">
        <v>3071</v>
      </c>
      <c r="E490" s="11" t="s">
        <v>3072</v>
      </c>
      <c r="F490" s="11" t="s">
        <v>3073</v>
      </c>
      <c r="G490" s="12" t="s">
        <v>22</v>
      </c>
      <c r="H490" s="11" t="s">
        <v>206</v>
      </c>
      <c r="I490" s="12" t="s">
        <v>3074</v>
      </c>
      <c r="J490" s="12" t="s">
        <v>3075</v>
      </c>
      <c r="K490" s="11" t="s">
        <v>3070</v>
      </c>
      <c r="L490" s="12">
        <v>20</v>
      </c>
      <c r="M490" s="66">
        <v>433.85999999999996</v>
      </c>
      <c r="N490" s="77">
        <v>349</v>
      </c>
      <c r="O490" s="77">
        <v>388.6816</v>
      </c>
      <c r="P490" s="77">
        <f t="shared" si="8"/>
        <v>391.42999999999995</v>
      </c>
      <c r="Q490" s="14"/>
      <c r="R490" s="14"/>
    </row>
    <row r="491" spans="1:18" x14ac:dyDescent="0.2">
      <c r="A491" s="8">
        <v>488</v>
      </c>
      <c r="B491" s="9" t="s">
        <v>3076</v>
      </c>
      <c r="C491" s="10" t="s">
        <v>3077</v>
      </c>
      <c r="D491" s="11" t="s">
        <v>3078</v>
      </c>
      <c r="E491" s="11" t="s">
        <v>3079</v>
      </c>
      <c r="F491" s="11" t="s">
        <v>3080</v>
      </c>
      <c r="G491" s="12" t="s">
        <v>115</v>
      </c>
      <c r="H491" s="11" t="s">
        <v>488</v>
      </c>
      <c r="I491" s="12" t="s">
        <v>3074</v>
      </c>
      <c r="J491" s="12" t="s">
        <v>3081</v>
      </c>
      <c r="K491" s="11" t="s">
        <v>3077</v>
      </c>
      <c r="L491" s="12">
        <v>50</v>
      </c>
      <c r="M491" s="66">
        <v>687.14800000000002</v>
      </c>
      <c r="N491" s="77">
        <v>553</v>
      </c>
      <c r="O491" s="77">
        <v>631.60760000000005</v>
      </c>
      <c r="P491" s="77">
        <f t="shared" si="8"/>
        <v>620.07400000000007</v>
      </c>
      <c r="Q491" s="14"/>
      <c r="R491" s="14"/>
    </row>
    <row r="492" spans="1:18" x14ac:dyDescent="0.2">
      <c r="A492" s="8">
        <v>489</v>
      </c>
      <c r="B492" s="9" t="s">
        <v>3082</v>
      </c>
      <c r="C492" s="10" t="s">
        <v>3083</v>
      </c>
      <c r="D492" s="11" t="s">
        <v>3084</v>
      </c>
      <c r="E492" s="11" t="s">
        <v>3085</v>
      </c>
      <c r="F492" s="11" t="s">
        <v>3086</v>
      </c>
      <c r="G492" s="12" t="s">
        <v>92</v>
      </c>
      <c r="H492" s="11" t="s">
        <v>3087</v>
      </c>
      <c r="I492" s="12" t="s">
        <v>2010</v>
      </c>
      <c r="J492" s="12" t="s">
        <v>3088</v>
      </c>
      <c r="K492" s="11" t="s">
        <v>3083</v>
      </c>
      <c r="L492" s="12">
        <v>5</v>
      </c>
      <c r="M492" s="66">
        <v>7875.8399999999992</v>
      </c>
      <c r="N492" s="77">
        <v>7919</v>
      </c>
      <c r="O492" s="77">
        <v>5595.7475999999997</v>
      </c>
      <c r="P492" s="77">
        <f t="shared" si="8"/>
        <v>7897.42</v>
      </c>
      <c r="Q492" s="14"/>
      <c r="R492" s="14"/>
    </row>
    <row r="493" spans="1:18" x14ac:dyDescent="0.2">
      <c r="A493" s="8">
        <v>490</v>
      </c>
      <c r="B493" s="9" t="s">
        <v>3089</v>
      </c>
      <c r="C493" s="10" t="s">
        <v>3090</v>
      </c>
      <c r="D493" s="11" t="s">
        <v>3091</v>
      </c>
      <c r="E493" s="11" t="s">
        <v>3092</v>
      </c>
      <c r="F493" s="11" t="s">
        <v>3093</v>
      </c>
      <c r="G493" s="12" t="s">
        <v>75</v>
      </c>
      <c r="H493" s="11" t="s">
        <v>3094</v>
      </c>
      <c r="I493" s="12" t="s">
        <v>159</v>
      </c>
      <c r="J493" s="12" t="s">
        <v>3095</v>
      </c>
      <c r="K493" s="11" t="s">
        <v>3090</v>
      </c>
      <c r="L493" s="12">
        <v>30</v>
      </c>
      <c r="M493" s="66">
        <v>1696.8</v>
      </c>
      <c r="N493" s="77">
        <v>1716</v>
      </c>
      <c r="O493" s="77">
        <v>1008.671</v>
      </c>
      <c r="P493" s="77">
        <f t="shared" si="8"/>
        <v>1706.4</v>
      </c>
      <c r="Q493" s="14"/>
      <c r="R493" s="14"/>
    </row>
    <row r="494" spans="1:18" x14ac:dyDescent="0.2">
      <c r="A494" s="8">
        <v>491</v>
      </c>
      <c r="B494" s="9" t="s">
        <v>3096</v>
      </c>
      <c r="C494" s="10" t="s">
        <v>3097</v>
      </c>
      <c r="D494" s="11" t="s">
        <v>3098</v>
      </c>
      <c r="E494" s="11" t="s">
        <v>3099</v>
      </c>
      <c r="F494" s="11" t="s">
        <v>536</v>
      </c>
      <c r="G494" s="12" t="s">
        <v>27</v>
      </c>
      <c r="H494" s="11" t="s">
        <v>121</v>
      </c>
      <c r="I494" s="12" t="s">
        <v>996</v>
      </c>
      <c r="J494" s="12" t="s">
        <v>3100</v>
      </c>
      <c r="K494" s="11" t="s">
        <v>3097</v>
      </c>
      <c r="L494" s="12">
        <v>10</v>
      </c>
      <c r="M494" s="82">
        <v>5299</v>
      </c>
      <c r="N494" s="77">
        <v>550</v>
      </c>
      <c r="O494" s="77">
        <v>3599.5295999999998</v>
      </c>
      <c r="P494" s="77">
        <f t="shared" si="8"/>
        <v>2924.5</v>
      </c>
      <c r="Q494" s="14"/>
      <c r="R494" s="14"/>
    </row>
    <row r="495" spans="1:18" x14ac:dyDescent="0.2">
      <c r="A495" s="8">
        <v>492</v>
      </c>
      <c r="B495" s="9" t="s">
        <v>3101</v>
      </c>
      <c r="C495" s="10" t="s">
        <v>3102</v>
      </c>
      <c r="D495" s="11" t="s">
        <v>3103</v>
      </c>
      <c r="E495" s="11" t="s">
        <v>3104</v>
      </c>
      <c r="F495" s="11" t="s">
        <v>3105</v>
      </c>
      <c r="G495" s="12" t="s">
        <v>2232</v>
      </c>
      <c r="H495" s="11" t="s">
        <v>3106</v>
      </c>
      <c r="I495" s="12" t="s">
        <v>36</v>
      </c>
      <c r="J495" s="12" t="s">
        <v>3107</v>
      </c>
      <c r="K495" s="11" t="s">
        <v>3102</v>
      </c>
      <c r="L495" s="12">
        <v>21</v>
      </c>
      <c r="M495" s="66">
        <v>5421.2666666666664</v>
      </c>
      <c r="N495" s="77">
        <v>5464</v>
      </c>
      <c r="O495" s="77">
        <v>3009.1138000000001</v>
      </c>
      <c r="P495" s="77">
        <f t="shared" si="8"/>
        <v>5442.6333333333332</v>
      </c>
      <c r="Q495" s="14"/>
      <c r="R495" s="14"/>
    </row>
    <row r="496" spans="1:18" x14ac:dyDescent="0.2">
      <c r="A496" s="8">
        <v>493</v>
      </c>
      <c r="B496" s="9" t="s">
        <v>3109</v>
      </c>
      <c r="C496" s="10" t="s">
        <v>3110</v>
      </c>
      <c r="D496" s="11" t="s">
        <v>3111</v>
      </c>
      <c r="E496" s="11" t="s">
        <v>3112</v>
      </c>
      <c r="F496" s="11" t="s">
        <v>3113</v>
      </c>
      <c r="G496" s="12" t="s">
        <v>3114</v>
      </c>
      <c r="H496" s="11" t="s">
        <v>3115</v>
      </c>
      <c r="I496" s="12" t="s">
        <v>321</v>
      </c>
      <c r="J496" s="12" t="s">
        <v>3116</v>
      </c>
      <c r="K496" s="11" t="s">
        <v>3110</v>
      </c>
      <c r="L496" s="12">
        <v>1</v>
      </c>
      <c r="M496" s="66"/>
      <c r="N496" s="77">
        <v>1018190</v>
      </c>
      <c r="O496" s="84">
        <v>1171285.6643999999</v>
      </c>
      <c r="P496" s="77">
        <f t="shared" si="8"/>
        <v>1018190</v>
      </c>
      <c r="Q496" s="14">
        <v>1018190</v>
      </c>
      <c r="R496" s="14" t="s">
        <v>208</v>
      </c>
    </row>
    <row r="497" spans="1:18" x14ac:dyDescent="0.2">
      <c r="A497" s="8">
        <v>494</v>
      </c>
      <c r="B497" s="9" t="s">
        <v>3117</v>
      </c>
      <c r="C497" s="10" t="s">
        <v>3118</v>
      </c>
      <c r="D497" s="11" t="s">
        <v>3119</v>
      </c>
      <c r="E497" s="11" t="s">
        <v>3120</v>
      </c>
      <c r="F497" s="11" t="s">
        <v>2733</v>
      </c>
      <c r="G497" s="12" t="s">
        <v>368</v>
      </c>
      <c r="H497" s="11" t="s">
        <v>544</v>
      </c>
      <c r="I497" s="12" t="s">
        <v>860</v>
      </c>
      <c r="J497" s="12" t="s">
        <v>3121</v>
      </c>
      <c r="K497" s="11" t="s">
        <v>3118</v>
      </c>
      <c r="L497" s="12">
        <v>1</v>
      </c>
      <c r="M497" s="66">
        <v>32409.999999999996</v>
      </c>
      <c r="N497" s="77">
        <v>35445</v>
      </c>
      <c r="O497" s="84"/>
      <c r="P497" s="77">
        <f t="shared" si="8"/>
        <v>33927.5</v>
      </c>
      <c r="Q497" s="14"/>
      <c r="R497" s="14"/>
    </row>
    <row r="498" spans="1:18" x14ac:dyDescent="0.2">
      <c r="A498" s="8">
        <v>495</v>
      </c>
      <c r="B498" s="9" t="s">
        <v>3122</v>
      </c>
      <c r="C498" s="10" t="s">
        <v>3123</v>
      </c>
      <c r="D498" s="11" t="s">
        <v>3124</v>
      </c>
      <c r="E498" s="11" t="s">
        <v>3125</v>
      </c>
      <c r="F498" s="11" t="s">
        <v>3126</v>
      </c>
      <c r="G498" s="12" t="s">
        <v>368</v>
      </c>
      <c r="H498" s="11" t="s">
        <v>544</v>
      </c>
      <c r="I498" s="12" t="s">
        <v>159</v>
      </c>
      <c r="J498" s="12" t="s">
        <v>3127</v>
      </c>
      <c r="K498" s="11" t="s">
        <v>3123</v>
      </c>
      <c r="L498" s="12">
        <v>1</v>
      </c>
      <c r="M498" s="66">
        <v>35420</v>
      </c>
      <c r="N498" s="77">
        <v>35812</v>
      </c>
      <c r="O498" s="84"/>
      <c r="P498" s="77">
        <f t="shared" si="8"/>
        <v>35616</v>
      </c>
      <c r="Q498" s="14"/>
      <c r="R498" s="14"/>
    </row>
    <row r="499" spans="1:18" x14ac:dyDescent="0.2">
      <c r="A499" s="8">
        <v>496</v>
      </c>
      <c r="B499" s="9" t="s">
        <v>3128</v>
      </c>
      <c r="C499" s="10" t="s">
        <v>3129</v>
      </c>
      <c r="D499" s="11" t="s">
        <v>3130</v>
      </c>
      <c r="E499" s="11" t="s">
        <v>3131</v>
      </c>
      <c r="F499" s="11" t="s">
        <v>2851</v>
      </c>
      <c r="G499" s="12" t="s">
        <v>22</v>
      </c>
      <c r="H499" s="11" t="s">
        <v>23</v>
      </c>
      <c r="I499" s="12" t="s">
        <v>677</v>
      </c>
      <c r="J499" s="12" t="s">
        <v>3132</v>
      </c>
      <c r="K499" s="11" t="s">
        <v>3129</v>
      </c>
      <c r="L499" s="12">
        <v>20</v>
      </c>
      <c r="M499" s="66">
        <v>6306.16</v>
      </c>
      <c r="N499" s="77">
        <v>6553</v>
      </c>
      <c r="O499" s="77">
        <v>4819.4405999999999</v>
      </c>
      <c r="P499" s="77">
        <f t="shared" si="8"/>
        <v>6429.58</v>
      </c>
      <c r="Q499" s="14"/>
      <c r="R499" s="14"/>
    </row>
    <row r="500" spans="1:18" x14ac:dyDescent="0.2">
      <c r="A500" s="8">
        <v>497</v>
      </c>
      <c r="B500" s="9" t="s">
        <v>3133</v>
      </c>
      <c r="C500" s="10" t="s">
        <v>3134</v>
      </c>
      <c r="D500" s="11" t="s">
        <v>3135</v>
      </c>
      <c r="E500" s="11" t="s">
        <v>3136</v>
      </c>
      <c r="F500" s="11" t="s">
        <v>3137</v>
      </c>
      <c r="G500" s="12" t="s">
        <v>34</v>
      </c>
      <c r="H500" s="11" t="s">
        <v>1075</v>
      </c>
      <c r="I500" s="12" t="s">
        <v>1301</v>
      </c>
      <c r="J500" s="12" t="s">
        <v>3138</v>
      </c>
      <c r="K500" s="11" t="s">
        <v>3134</v>
      </c>
      <c r="L500" s="12">
        <v>1</v>
      </c>
      <c r="M500" s="66"/>
      <c r="N500" s="77">
        <v>68628</v>
      </c>
      <c r="O500" s="77">
        <v>32861.550600000002</v>
      </c>
      <c r="P500" s="77">
        <f t="shared" si="8"/>
        <v>68628</v>
      </c>
      <c r="Q500" s="14"/>
      <c r="R500" s="14"/>
    </row>
    <row r="501" spans="1:18" x14ac:dyDescent="0.2">
      <c r="A501" s="8">
        <v>498</v>
      </c>
      <c r="B501" s="9" t="s">
        <v>3139</v>
      </c>
      <c r="C501" s="10" t="s">
        <v>3140</v>
      </c>
      <c r="D501" s="11" t="s">
        <v>3141</v>
      </c>
      <c r="E501" s="11" t="s">
        <v>3142</v>
      </c>
      <c r="F501" s="11" t="s">
        <v>254</v>
      </c>
      <c r="G501" s="12" t="s">
        <v>144</v>
      </c>
      <c r="H501" s="11" t="s">
        <v>1996</v>
      </c>
      <c r="I501" s="12" t="s">
        <v>159</v>
      </c>
      <c r="J501" s="12" t="s">
        <v>3143</v>
      </c>
      <c r="K501" s="11" t="s">
        <v>3140</v>
      </c>
      <c r="L501" s="12">
        <v>1</v>
      </c>
      <c r="M501" s="66">
        <v>11519.199999999999</v>
      </c>
      <c r="N501" s="77">
        <v>11647</v>
      </c>
      <c r="O501" s="77">
        <v>7562.3919999999998</v>
      </c>
      <c r="P501" s="77">
        <f t="shared" si="8"/>
        <v>11583.099999999999</v>
      </c>
      <c r="Q501" s="14"/>
      <c r="R501" s="14"/>
    </row>
    <row r="502" spans="1:18" x14ac:dyDescent="0.2">
      <c r="A502" s="8">
        <v>499</v>
      </c>
      <c r="B502" s="9" t="s">
        <v>3144</v>
      </c>
      <c r="C502" s="10" t="s">
        <v>3145</v>
      </c>
      <c r="D502" s="11" t="s">
        <v>3146</v>
      </c>
      <c r="E502" s="11" t="s">
        <v>3147</v>
      </c>
      <c r="F502" s="11" t="s">
        <v>3148</v>
      </c>
      <c r="G502" s="12" t="s">
        <v>790</v>
      </c>
      <c r="H502" s="11" t="s">
        <v>3149</v>
      </c>
      <c r="I502" s="12" t="s">
        <v>3150</v>
      </c>
      <c r="J502" s="12" t="s">
        <v>3151</v>
      </c>
      <c r="K502" s="11" t="s">
        <v>3145</v>
      </c>
      <c r="L502" s="12">
        <v>3</v>
      </c>
      <c r="M502" s="66">
        <v>8593.1999999999989</v>
      </c>
      <c r="N502" s="77">
        <v>8609</v>
      </c>
      <c r="O502" s="77">
        <v>5897.8208000000004</v>
      </c>
      <c r="P502" s="77">
        <f t="shared" si="8"/>
        <v>8601.0999999999985</v>
      </c>
      <c r="Q502" s="14"/>
      <c r="R502" s="14"/>
    </row>
    <row r="503" spans="1:18" x14ac:dyDescent="0.2">
      <c r="A503" s="8">
        <v>500</v>
      </c>
      <c r="B503" s="9" t="s">
        <v>3152</v>
      </c>
      <c r="C503" s="10" t="s">
        <v>3153</v>
      </c>
      <c r="D503" s="11" t="s">
        <v>3154</v>
      </c>
      <c r="E503" s="11" t="s">
        <v>3155</v>
      </c>
      <c r="F503" s="11" t="s">
        <v>420</v>
      </c>
      <c r="G503" s="12" t="s">
        <v>22</v>
      </c>
      <c r="H503" s="11" t="s">
        <v>517</v>
      </c>
      <c r="I503" s="12" t="s">
        <v>24</v>
      </c>
      <c r="J503" s="12" t="s">
        <v>3156</v>
      </c>
      <c r="K503" s="11" t="s">
        <v>3153</v>
      </c>
      <c r="L503" s="12">
        <v>20</v>
      </c>
      <c r="M503" s="66">
        <v>13954.079999999998</v>
      </c>
      <c r="N503" s="77">
        <v>13686</v>
      </c>
      <c r="O503" s="77">
        <v>9647.3307999999997</v>
      </c>
      <c r="P503" s="77">
        <f t="shared" si="8"/>
        <v>13820.039999999999</v>
      </c>
      <c r="Q503" s="14"/>
      <c r="R503" s="14"/>
    </row>
    <row r="504" spans="1:18" x14ac:dyDescent="0.2">
      <c r="A504" s="8">
        <v>501</v>
      </c>
      <c r="B504" s="9" t="s">
        <v>3157</v>
      </c>
      <c r="C504" s="10" t="s">
        <v>3158</v>
      </c>
      <c r="D504" s="11" t="s">
        <v>3159</v>
      </c>
      <c r="E504" s="11" t="s">
        <v>3160</v>
      </c>
      <c r="F504" s="11" t="s">
        <v>413</v>
      </c>
      <c r="G504" s="12" t="s">
        <v>3161</v>
      </c>
      <c r="H504" s="11" t="s">
        <v>3068</v>
      </c>
      <c r="I504" s="12" t="s">
        <v>3162</v>
      </c>
      <c r="J504" s="12" t="s">
        <v>3163</v>
      </c>
      <c r="K504" s="11" t="s">
        <v>3158</v>
      </c>
      <c r="L504" s="12">
        <v>1</v>
      </c>
      <c r="M504" s="66">
        <v>6560.4</v>
      </c>
      <c r="N504" s="77">
        <v>6400</v>
      </c>
      <c r="O504" s="77">
        <v>7628.9326000000001</v>
      </c>
      <c r="P504" s="77">
        <f t="shared" si="8"/>
        <v>6480.2</v>
      </c>
      <c r="Q504" s="14"/>
      <c r="R504" s="14"/>
    </row>
    <row r="505" spans="1:18" x14ac:dyDescent="0.2">
      <c r="A505" s="8">
        <v>502</v>
      </c>
      <c r="B505" s="9" t="s">
        <v>3164</v>
      </c>
      <c r="C505" s="10" t="s">
        <v>3165</v>
      </c>
      <c r="D505" s="11" t="s">
        <v>3166</v>
      </c>
      <c r="E505" s="11" t="s">
        <v>3167</v>
      </c>
      <c r="F505" s="11" t="s">
        <v>2879</v>
      </c>
      <c r="G505" s="12" t="s">
        <v>809</v>
      </c>
      <c r="H505" s="11" t="s">
        <v>3168</v>
      </c>
      <c r="I505" s="12" t="s">
        <v>860</v>
      </c>
      <c r="J505" s="12" t="s">
        <v>3169</v>
      </c>
      <c r="K505" s="11" t="s">
        <v>3165</v>
      </c>
      <c r="L505" s="12">
        <v>14</v>
      </c>
      <c r="M505" s="66">
        <v>4086.2</v>
      </c>
      <c r="N505" s="77">
        <v>4289</v>
      </c>
      <c r="O505" s="77">
        <v>2906.6624000000002</v>
      </c>
      <c r="P505" s="77">
        <f t="shared" si="8"/>
        <v>4187.6000000000004</v>
      </c>
      <c r="Q505" s="14"/>
      <c r="R505" s="14"/>
    </row>
    <row r="506" spans="1:18" x14ac:dyDescent="0.2">
      <c r="A506" s="8">
        <v>503</v>
      </c>
      <c r="B506" s="9" t="s">
        <v>3170</v>
      </c>
      <c r="C506" s="10" t="s">
        <v>3171</v>
      </c>
      <c r="D506" s="11" t="s">
        <v>3172</v>
      </c>
      <c r="E506" s="11" t="s">
        <v>3173</v>
      </c>
      <c r="F506" s="11" t="s">
        <v>2353</v>
      </c>
      <c r="G506" s="12" t="s">
        <v>75</v>
      </c>
      <c r="H506" s="11" t="s">
        <v>76</v>
      </c>
      <c r="I506" s="12" t="s">
        <v>159</v>
      </c>
      <c r="J506" s="12" t="s">
        <v>3174</v>
      </c>
      <c r="K506" s="11" t="s">
        <v>3171</v>
      </c>
      <c r="L506" s="12">
        <v>30</v>
      </c>
      <c r="M506" s="66">
        <v>518.04666666666662</v>
      </c>
      <c r="N506" s="77">
        <v>393</v>
      </c>
      <c r="O506" s="77">
        <v>434.09820000000002</v>
      </c>
      <c r="P506" s="77">
        <f t="shared" si="8"/>
        <v>455.52333333333331</v>
      </c>
      <c r="Q506" s="14"/>
      <c r="R506" s="14"/>
    </row>
    <row r="507" spans="1:18" x14ac:dyDescent="0.2">
      <c r="A507" s="8">
        <v>504</v>
      </c>
      <c r="B507" s="9" t="s">
        <v>3175</v>
      </c>
      <c r="C507" s="10" t="s">
        <v>3176</v>
      </c>
      <c r="D507" s="11" t="s">
        <v>3177</v>
      </c>
      <c r="E507" s="11" t="s">
        <v>3178</v>
      </c>
      <c r="F507" s="11" t="s">
        <v>3056</v>
      </c>
      <c r="G507" s="12" t="s">
        <v>720</v>
      </c>
      <c r="H507" s="11" t="s">
        <v>222</v>
      </c>
      <c r="I507" s="12" t="s">
        <v>28</v>
      </c>
      <c r="J507" s="12" t="s">
        <v>3179</v>
      </c>
      <c r="K507" s="11" t="s">
        <v>3176</v>
      </c>
      <c r="L507" s="12">
        <v>6</v>
      </c>
      <c r="M507" s="66">
        <v>15929.666666666666</v>
      </c>
      <c r="N507" s="77">
        <v>15511</v>
      </c>
      <c r="O507" s="77">
        <v>12555.0494</v>
      </c>
      <c r="P507" s="77">
        <f t="shared" si="8"/>
        <v>15720.333333333332</v>
      </c>
      <c r="Q507" s="14"/>
      <c r="R507" s="14"/>
    </row>
    <row r="508" spans="1:18" x14ac:dyDescent="0.2">
      <c r="A508" s="8">
        <v>505</v>
      </c>
      <c r="B508" s="9" t="s">
        <v>3180</v>
      </c>
      <c r="C508" s="10" t="s">
        <v>3181</v>
      </c>
      <c r="D508" s="11" t="s">
        <v>3182</v>
      </c>
      <c r="E508" s="11" t="s">
        <v>3183</v>
      </c>
      <c r="F508" s="11" t="s">
        <v>3184</v>
      </c>
      <c r="G508" s="12" t="s">
        <v>1882</v>
      </c>
      <c r="H508" s="11" t="s">
        <v>2321</v>
      </c>
      <c r="I508" s="12" t="s">
        <v>3185</v>
      </c>
      <c r="J508" s="12" t="s">
        <v>3186</v>
      </c>
      <c r="K508" s="11" t="s">
        <v>3181</v>
      </c>
      <c r="L508" s="12">
        <v>60</v>
      </c>
      <c r="M508" s="66">
        <v>1313.9466666666665</v>
      </c>
      <c r="N508" s="77">
        <v>961</v>
      </c>
      <c r="O508" s="77">
        <v>1015.0082</v>
      </c>
      <c r="P508" s="77">
        <f t="shared" si="8"/>
        <v>1137.4733333333334</v>
      </c>
      <c r="Q508" s="14">
        <v>57666</v>
      </c>
      <c r="R508" s="14" t="s">
        <v>208</v>
      </c>
    </row>
    <row r="509" spans="1:18" x14ac:dyDescent="0.2">
      <c r="A509" s="8">
        <v>506</v>
      </c>
      <c r="B509" s="9" t="s">
        <v>3187</v>
      </c>
      <c r="C509" s="10" t="s">
        <v>3188</v>
      </c>
      <c r="D509" s="11" t="s">
        <v>3189</v>
      </c>
      <c r="E509" s="11" t="s">
        <v>3190</v>
      </c>
      <c r="F509" s="11" t="s">
        <v>2851</v>
      </c>
      <c r="G509" s="12" t="s">
        <v>27</v>
      </c>
      <c r="H509" s="11" t="s">
        <v>488</v>
      </c>
      <c r="I509" s="12" t="s">
        <v>677</v>
      </c>
      <c r="J509" s="12" t="s">
        <v>3191</v>
      </c>
      <c r="K509" s="11" t="s">
        <v>3188</v>
      </c>
      <c r="L509" s="12">
        <v>10</v>
      </c>
      <c r="M509" s="66">
        <v>8785.42</v>
      </c>
      <c r="N509" s="77">
        <v>8673</v>
      </c>
      <c r="O509" s="77">
        <v>5659.1196</v>
      </c>
      <c r="P509" s="77">
        <f t="shared" si="8"/>
        <v>8729.2099999999991</v>
      </c>
      <c r="Q509" s="14" t="s">
        <v>2394</v>
      </c>
      <c r="R509" s="14"/>
    </row>
    <row r="510" spans="1:18" x14ac:dyDescent="0.2">
      <c r="A510" s="8">
        <v>507</v>
      </c>
      <c r="B510" s="9" t="s">
        <v>3192</v>
      </c>
      <c r="C510" s="10" t="s">
        <v>3193</v>
      </c>
      <c r="D510" s="11" t="s">
        <v>3194</v>
      </c>
      <c r="E510" s="11" t="s">
        <v>3195</v>
      </c>
      <c r="F510" s="11" t="s">
        <v>580</v>
      </c>
      <c r="G510" s="12" t="s">
        <v>27</v>
      </c>
      <c r="H510" s="11" t="s">
        <v>121</v>
      </c>
      <c r="I510" s="12" t="s">
        <v>36</v>
      </c>
      <c r="J510" s="12" t="s">
        <v>3196</v>
      </c>
      <c r="K510" s="11" t="s">
        <v>3193</v>
      </c>
      <c r="L510" s="12">
        <v>10</v>
      </c>
      <c r="M510" s="66">
        <v>1159.7599999999998</v>
      </c>
      <c r="N510" s="77">
        <v>947</v>
      </c>
      <c r="O510" s="77">
        <v>753.07060000000001</v>
      </c>
      <c r="P510" s="77">
        <f t="shared" si="8"/>
        <v>1053.3799999999999</v>
      </c>
      <c r="Q510" s="14" t="s">
        <v>2394</v>
      </c>
      <c r="R510" s="14"/>
    </row>
    <row r="511" spans="1:18" x14ac:dyDescent="0.2">
      <c r="A511" s="8">
        <v>508</v>
      </c>
      <c r="B511" s="9" t="s">
        <v>3197</v>
      </c>
      <c r="C511" s="10" t="s">
        <v>3198</v>
      </c>
      <c r="D511" s="11" t="s">
        <v>3199</v>
      </c>
      <c r="E511" s="11" t="s">
        <v>3200</v>
      </c>
      <c r="F511" s="11" t="s">
        <v>2942</v>
      </c>
      <c r="G511" s="12" t="s">
        <v>75</v>
      </c>
      <c r="H511" s="11" t="s">
        <v>3201</v>
      </c>
      <c r="I511" s="12" t="s">
        <v>36</v>
      </c>
      <c r="J511" s="12" t="s">
        <v>3202</v>
      </c>
      <c r="K511" s="11" t="s">
        <v>3198</v>
      </c>
      <c r="L511" s="12">
        <v>30</v>
      </c>
      <c r="M511" s="66">
        <v>2727.7599999999998</v>
      </c>
      <c r="N511" s="77">
        <v>1887</v>
      </c>
      <c r="O511" s="77">
        <v>2064.8710000000001</v>
      </c>
      <c r="P511" s="77">
        <f t="shared" si="8"/>
        <v>2307.38</v>
      </c>
      <c r="Q511" s="14" t="s">
        <v>2394</v>
      </c>
      <c r="R511" s="14"/>
    </row>
    <row r="512" spans="1:18" x14ac:dyDescent="0.2">
      <c r="A512" s="8">
        <v>509</v>
      </c>
      <c r="B512" s="9" t="s">
        <v>3203</v>
      </c>
      <c r="C512" s="10" t="s">
        <v>3204</v>
      </c>
      <c r="D512" s="11" t="s">
        <v>3205</v>
      </c>
      <c r="E512" s="11" t="s">
        <v>3206</v>
      </c>
      <c r="F512" s="11" t="s">
        <v>3207</v>
      </c>
      <c r="G512" s="12" t="s">
        <v>2232</v>
      </c>
      <c r="H512" s="11" t="s">
        <v>3208</v>
      </c>
      <c r="I512" s="12" t="s">
        <v>454</v>
      </c>
      <c r="J512" s="12" t="s">
        <v>3209</v>
      </c>
      <c r="K512" s="11" t="s">
        <v>3204</v>
      </c>
      <c r="L512" s="12">
        <v>21</v>
      </c>
      <c r="M512" s="66">
        <v>578.59999999999991</v>
      </c>
      <c r="N512" s="77">
        <v>413</v>
      </c>
      <c r="O512" s="77">
        <v>436.2106</v>
      </c>
      <c r="P512" s="77">
        <f t="shared" si="8"/>
        <v>495.79999999999995</v>
      </c>
      <c r="Q512" s="14">
        <v>8679</v>
      </c>
      <c r="R512" s="14" t="s">
        <v>208</v>
      </c>
    </row>
    <row r="513" spans="1:18" x14ac:dyDescent="0.2">
      <c r="A513" s="8">
        <v>510</v>
      </c>
      <c r="B513" s="9" t="s">
        <v>3210</v>
      </c>
      <c r="C513" s="10" t="s">
        <v>3211</v>
      </c>
      <c r="D513" s="11" t="s">
        <v>3212</v>
      </c>
      <c r="E513" s="11" t="s">
        <v>3213</v>
      </c>
      <c r="F513" s="11" t="s">
        <v>3214</v>
      </c>
      <c r="G513" s="12" t="s">
        <v>75</v>
      </c>
      <c r="H513" s="11" t="s">
        <v>108</v>
      </c>
      <c r="I513" s="12" t="s">
        <v>587</v>
      </c>
      <c r="J513" s="12" t="s">
        <v>3215</v>
      </c>
      <c r="K513" s="11" t="s">
        <v>3211</v>
      </c>
      <c r="L513" s="12">
        <v>30</v>
      </c>
      <c r="M513" s="66">
        <v>13532.82</v>
      </c>
      <c r="N513" s="77">
        <v>13607</v>
      </c>
      <c r="O513" s="77">
        <v>9850.1211999999996</v>
      </c>
      <c r="P513" s="77">
        <f t="shared" si="8"/>
        <v>13569.91</v>
      </c>
      <c r="Q513" s="14"/>
      <c r="R513" s="14"/>
    </row>
    <row r="514" spans="1:18" x14ac:dyDescent="0.2">
      <c r="A514" s="8">
        <v>511</v>
      </c>
      <c r="B514" s="9" t="s">
        <v>3216</v>
      </c>
      <c r="C514" s="10" t="s">
        <v>3217</v>
      </c>
      <c r="D514" s="11" t="s">
        <v>3218</v>
      </c>
      <c r="E514" s="11" t="s">
        <v>3219</v>
      </c>
      <c r="F514" s="11" t="s">
        <v>3214</v>
      </c>
      <c r="G514" s="12" t="s">
        <v>75</v>
      </c>
      <c r="H514" s="11" t="s">
        <v>67</v>
      </c>
      <c r="I514" s="12" t="s">
        <v>587</v>
      </c>
      <c r="J514" s="12" t="s">
        <v>3220</v>
      </c>
      <c r="K514" s="11" t="s">
        <v>3217</v>
      </c>
      <c r="L514" s="12">
        <v>30</v>
      </c>
      <c r="M514" s="66">
        <v>13532.82</v>
      </c>
      <c r="N514" s="77">
        <v>13607</v>
      </c>
      <c r="O514" s="77">
        <v>10985.5362</v>
      </c>
      <c r="P514" s="77">
        <f t="shared" si="8"/>
        <v>13569.91</v>
      </c>
      <c r="Q514" s="14"/>
      <c r="R514" s="14"/>
    </row>
    <row r="515" spans="1:18" x14ac:dyDescent="0.2">
      <c r="A515" s="8">
        <v>512</v>
      </c>
      <c r="B515" s="9" t="s">
        <v>3221</v>
      </c>
      <c r="C515" s="10" t="s">
        <v>3222</v>
      </c>
      <c r="D515" s="11" t="s">
        <v>3223</v>
      </c>
      <c r="E515" s="11" t="s">
        <v>3224</v>
      </c>
      <c r="F515" s="11" t="s">
        <v>174</v>
      </c>
      <c r="G515" s="12" t="s">
        <v>1493</v>
      </c>
      <c r="H515" s="11" t="s">
        <v>176</v>
      </c>
      <c r="I515" s="12" t="s">
        <v>3225</v>
      </c>
      <c r="J515" s="12" t="s">
        <v>3226</v>
      </c>
      <c r="K515" s="11" t="s">
        <v>3222</v>
      </c>
      <c r="L515" s="12">
        <v>250</v>
      </c>
      <c r="M515" s="66"/>
      <c r="N515" s="77">
        <v>112</v>
      </c>
      <c r="O515" s="77">
        <v>158.43</v>
      </c>
      <c r="P515" s="77">
        <f t="shared" si="8"/>
        <v>112</v>
      </c>
      <c r="Q515" s="14"/>
      <c r="R515" s="14"/>
    </row>
    <row r="516" spans="1:18" x14ac:dyDescent="0.2">
      <c r="A516" s="8">
        <v>513</v>
      </c>
      <c r="B516" s="9" t="s">
        <v>3227</v>
      </c>
      <c r="C516" s="10" t="s">
        <v>3228</v>
      </c>
      <c r="D516" s="11" t="s">
        <v>3229</v>
      </c>
      <c r="E516" s="11" t="s">
        <v>3230</v>
      </c>
      <c r="F516" s="11" t="s">
        <v>1492</v>
      </c>
      <c r="G516" s="12" t="s">
        <v>75</v>
      </c>
      <c r="H516" s="11" t="s">
        <v>222</v>
      </c>
      <c r="I516" s="12" t="s">
        <v>36</v>
      </c>
      <c r="J516" s="12" t="s">
        <v>3231</v>
      </c>
      <c r="K516" s="11" t="s">
        <v>3228</v>
      </c>
      <c r="L516" s="12">
        <v>30</v>
      </c>
      <c r="M516" s="66">
        <v>990.92</v>
      </c>
      <c r="N516" s="77">
        <v>934</v>
      </c>
      <c r="O516" s="77">
        <v>782.64419999999996</v>
      </c>
      <c r="P516" s="77">
        <f t="shared" si="8"/>
        <v>962.46</v>
      </c>
      <c r="Q516" s="14"/>
      <c r="R516" s="14"/>
    </row>
    <row r="517" spans="1:18" x14ac:dyDescent="0.2">
      <c r="A517" s="8">
        <v>514</v>
      </c>
      <c r="B517" s="9" t="s">
        <v>3232</v>
      </c>
      <c r="C517" s="10" t="s">
        <v>3233</v>
      </c>
      <c r="D517" s="11" t="s">
        <v>3234</v>
      </c>
      <c r="E517" s="11" t="s">
        <v>3235</v>
      </c>
      <c r="F517" s="11" t="s">
        <v>2965</v>
      </c>
      <c r="G517" s="12" t="s">
        <v>84</v>
      </c>
      <c r="H517" s="11" t="s">
        <v>56</v>
      </c>
      <c r="I517" s="12" t="s">
        <v>28</v>
      </c>
      <c r="J517" s="12" t="s">
        <v>3236</v>
      </c>
      <c r="K517" s="11" t="s">
        <v>3233</v>
      </c>
      <c r="L517" s="12">
        <v>1</v>
      </c>
      <c r="M517" s="66">
        <v>46064.2</v>
      </c>
      <c r="N517" s="77">
        <v>44858</v>
      </c>
      <c r="O517" s="77">
        <v>34404.658799999997</v>
      </c>
      <c r="P517" s="77">
        <f t="shared" ref="P517:P580" si="9">AVERAGE(M517,N517)</f>
        <v>45461.1</v>
      </c>
      <c r="Q517" s="14"/>
      <c r="R517" s="14"/>
    </row>
    <row r="518" spans="1:18" x14ac:dyDescent="0.2">
      <c r="A518" s="8">
        <v>515</v>
      </c>
      <c r="B518" s="9" t="s">
        <v>3237</v>
      </c>
      <c r="C518" s="10" t="s">
        <v>3238</v>
      </c>
      <c r="D518" s="11" t="s">
        <v>3239</v>
      </c>
      <c r="E518" s="11" t="s">
        <v>3240</v>
      </c>
      <c r="F518" s="11" t="s">
        <v>3241</v>
      </c>
      <c r="G518" s="12" t="s">
        <v>562</v>
      </c>
      <c r="H518" s="11" t="s">
        <v>56</v>
      </c>
      <c r="I518" s="12" t="s">
        <v>159</v>
      </c>
      <c r="J518" s="12" t="s">
        <v>3242</v>
      </c>
      <c r="K518" s="11" t="s">
        <v>3238</v>
      </c>
      <c r="L518" s="12">
        <v>1</v>
      </c>
      <c r="M518" s="66">
        <v>31509.8</v>
      </c>
      <c r="N518" s="77">
        <v>27185</v>
      </c>
      <c r="O518" s="77">
        <v>23208.9388</v>
      </c>
      <c r="P518" s="77">
        <f t="shared" si="9"/>
        <v>29347.4</v>
      </c>
      <c r="Q518" s="14"/>
      <c r="R518" s="14"/>
    </row>
    <row r="519" spans="1:18" x14ac:dyDescent="0.2">
      <c r="A519" s="8">
        <v>516</v>
      </c>
      <c r="B519" s="9" t="s">
        <v>3243</v>
      </c>
      <c r="C519" s="10" t="s">
        <v>3244</v>
      </c>
      <c r="D519" s="11" t="s">
        <v>3245</v>
      </c>
      <c r="E519" s="11" t="s">
        <v>3246</v>
      </c>
      <c r="F519" s="11" t="s">
        <v>3247</v>
      </c>
      <c r="G519" s="12" t="s">
        <v>175</v>
      </c>
      <c r="H519" s="11" t="s">
        <v>206</v>
      </c>
      <c r="I519" s="12" t="s">
        <v>3074</v>
      </c>
      <c r="J519" s="12" t="s">
        <v>3248</v>
      </c>
      <c r="K519" s="11" t="s">
        <v>3244</v>
      </c>
      <c r="L519" s="12">
        <v>100</v>
      </c>
      <c r="M519" s="66">
        <v>238.43399999999997</v>
      </c>
      <c r="N519" s="77">
        <v>250</v>
      </c>
      <c r="O519" s="77">
        <v>266.16239999999999</v>
      </c>
      <c r="P519" s="77">
        <f t="shared" si="9"/>
        <v>244.21699999999998</v>
      </c>
      <c r="Q519" s="14"/>
      <c r="R519" s="14"/>
    </row>
    <row r="520" spans="1:18" x14ac:dyDescent="0.2">
      <c r="A520" s="8">
        <v>517</v>
      </c>
      <c r="B520" s="9" t="s">
        <v>3249</v>
      </c>
      <c r="C520" s="10" t="s">
        <v>3250</v>
      </c>
      <c r="D520" s="11" t="s">
        <v>3251</v>
      </c>
      <c r="E520" s="11" t="s">
        <v>3252</v>
      </c>
      <c r="F520" s="11" t="s">
        <v>3253</v>
      </c>
      <c r="G520" s="12" t="s">
        <v>339</v>
      </c>
      <c r="H520" s="11" t="s">
        <v>1938</v>
      </c>
      <c r="I520" s="12" t="s">
        <v>2010</v>
      </c>
      <c r="J520" s="12" t="s">
        <v>3254</v>
      </c>
      <c r="K520" s="11" t="s">
        <v>3250</v>
      </c>
      <c r="L520" s="12">
        <v>1</v>
      </c>
      <c r="M520" s="66">
        <v>71176</v>
      </c>
      <c r="N520" s="77">
        <v>71564</v>
      </c>
      <c r="O520" s="77">
        <v>48730.955600000001</v>
      </c>
      <c r="P520" s="77">
        <f t="shared" si="9"/>
        <v>71370</v>
      </c>
      <c r="Q520" s="14"/>
      <c r="R520" s="14"/>
    </row>
    <row r="521" spans="1:18" x14ac:dyDescent="0.2">
      <c r="A521" s="8">
        <v>518</v>
      </c>
      <c r="B521" s="9" t="s">
        <v>3255</v>
      </c>
      <c r="C521" s="10" t="s">
        <v>3256</v>
      </c>
      <c r="D521" s="11" t="s">
        <v>3257</v>
      </c>
      <c r="E521" s="11" t="s">
        <v>3258</v>
      </c>
      <c r="F521" s="11" t="s">
        <v>3259</v>
      </c>
      <c r="G521" s="12" t="s">
        <v>809</v>
      </c>
      <c r="H521" s="11" t="s">
        <v>1393</v>
      </c>
      <c r="I521" s="12" t="s">
        <v>321</v>
      </c>
      <c r="J521" s="12" t="s">
        <v>3260</v>
      </c>
      <c r="K521" s="11" t="s">
        <v>3256</v>
      </c>
      <c r="L521" s="12">
        <v>14</v>
      </c>
      <c r="M521" s="66"/>
      <c r="N521" s="77">
        <v>21495</v>
      </c>
      <c r="O521" s="77">
        <v>19081.3092</v>
      </c>
      <c r="P521" s="77">
        <f t="shared" si="9"/>
        <v>21495</v>
      </c>
      <c r="Q521" s="14"/>
      <c r="R521" s="14"/>
    </row>
    <row r="522" spans="1:18" x14ac:dyDescent="0.2">
      <c r="A522" s="8">
        <v>519</v>
      </c>
      <c r="B522" s="9" t="s">
        <v>3261</v>
      </c>
      <c r="C522" s="10" t="s">
        <v>3262</v>
      </c>
      <c r="D522" s="11" t="s">
        <v>3263</v>
      </c>
      <c r="E522" s="11" t="s">
        <v>3264</v>
      </c>
      <c r="F522" s="11" t="s">
        <v>3056</v>
      </c>
      <c r="G522" s="12" t="s">
        <v>720</v>
      </c>
      <c r="H522" s="11" t="s">
        <v>222</v>
      </c>
      <c r="I522" s="12" t="s">
        <v>36</v>
      </c>
      <c r="J522" s="12" t="s">
        <v>3265</v>
      </c>
      <c r="K522" s="11" t="s">
        <v>3262</v>
      </c>
      <c r="L522" s="12">
        <v>6</v>
      </c>
      <c r="M522" s="66">
        <v>17504.433333333331</v>
      </c>
      <c r="N522" s="77">
        <v>18150</v>
      </c>
      <c r="O522" s="77">
        <v>12835.998600000001</v>
      </c>
      <c r="P522" s="77">
        <f t="shared" si="9"/>
        <v>17827.216666666667</v>
      </c>
      <c r="Q522" s="14"/>
      <c r="R522" s="14"/>
    </row>
    <row r="523" spans="1:18" x14ac:dyDescent="0.2">
      <c r="A523" s="8">
        <v>520</v>
      </c>
      <c r="B523" s="9" t="s">
        <v>3266</v>
      </c>
      <c r="C523" s="10" t="s">
        <v>3267</v>
      </c>
      <c r="D523" s="11" t="s">
        <v>3268</v>
      </c>
      <c r="E523" s="11" t="s">
        <v>3269</v>
      </c>
      <c r="F523" s="11" t="s">
        <v>3056</v>
      </c>
      <c r="G523" s="12" t="s">
        <v>437</v>
      </c>
      <c r="H523" s="11" t="s">
        <v>93</v>
      </c>
      <c r="I523" s="12" t="s">
        <v>36</v>
      </c>
      <c r="J523" s="12" t="s">
        <v>3270</v>
      </c>
      <c r="K523" s="11" t="s">
        <v>3267</v>
      </c>
      <c r="L523" s="12">
        <v>1</v>
      </c>
      <c r="M523" s="66">
        <v>71705.2</v>
      </c>
      <c r="N523" s="77">
        <v>74395</v>
      </c>
      <c r="O523" s="77">
        <v>54696.373200000002</v>
      </c>
      <c r="P523" s="77">
        <f t="shared" si="9"/>
        <v>73050.100000000006</v>
      </c>
      <c r="Q523" s="14"/>
      <c r="R523" s="14"/>
    </row>
    <row r="524" spans="1:18" x14ac:dyDescent="0.2">
      <c r="A524" s="8">
        <v>521</v>
      </c>
      <c r="B524" s="9" t="s">
        <v>3271</v>
      </c>
      <c r="C524" s="10" t="s">
        <v>3272</v>
      </c>
      <c r="D524" s="11" t="s">
        <v>3273</v>
      </c>
      <c r="E524" s="11" t="s">
        <v>3274</v>
      </c>
      <c r="F524" s="11" t="s">
        <v>2180</v>
      </c>
      <c r="G524" s="12" t="s">
        <v>2654</v>
      </c>
      <c r="H524" s="11" t="s">
        <v>935</v>
      </c>
      <c r="I524" s="12" t="s">
        <v>3275</v>
      </c>
      <c r="J524" s="12" t="s">
        <v>3276</v>
      </c>
      <c r="K524" s="11" t="s">
        <v>3272</v>
      </c>
      <c r="L524" s="12">
        <v>30</v>
      </c>
      <c r="M524" s="66">
        <v>8966.7666666666664</v>
      </c>
      <c r="N524" s="77">
        <v>9604</v>
      </c>
      <c r="O524" s="84"/>
      <c r="P524" s="77">
        <f t="shared" si="9"/>
        <v>9285.3833333333332</v>
      </c>
      <c r="Q524" s="14"/>
      <c r="R524" s="14"/>
    </row>
    <row r="525" spans="1:18" x14ac:dyDescent="0.2">
      <c r="A525" s="8">
        <v>522</v>
      </c>
      <c r="B525" s="9" t="s">
        <v>3277</v>
      </c>
      <c r="C525" s="10" t="s">
        <v>3278</v>
      </c>
      <c r="D525" s="11" t="s">
        <v>3279</v>
      </c>
      <c r="E525" s="11" t="s">
        <v>3280</v>
      </c>
      <c r="F525" s="11" t="s">
        <v>1659</v>
      </c>
      <c r="G525" s="12" t="s">
        <v>75</v>
      </c>
      <c r="H525" s="11" t="s">
        <v>453</v>
      </c>
      <c r="I525" s="12" t="s">
        <v>28</v>
      </c>
      <c r="J525" s="12" t="s">
        <v>3281</v>
      </c>
      <c r="K525" s="11" t="s">
        <v>3278</v>
      </c>
      <c r="L525" s="12">
        <v>30</v>
      </c>
      <c r="M525" s="66">
        <v>2808.2133333333331</v>
      </c>
      <c r="N525" s="77">
        <v>2887</v>
      </c>
      <c r="O525" s="77">
        <v>1109.01</v>
      </c>
      <c r="P525" s="77">
        <f t="shared" si="9"/>
        <v>2847.6066666666666</v>
      </c>
      <c r="Q525" s="14"/>
      <c r="R525" s="14"/>
    </row>
    <row r="526" spans="1:18" x14ac:dyDescent="0.2">
      <c r="A526" s="8">
        <v>523</v>
      </c>
      <c r="B526" s="9" t="s">
        <v>3282</v>
      </c>
      <c r="C526" s="10" t="s">
        <v>3283</v>
      </c>
      <c r="D526" s="11" t="s">
        <v>3284</v>
      </c>
      <c r="E526" s="11" t="s">
        <v>3285</v>
      </c>
      <c r="F526" s="11" t="s">
        <v>3286</v>
      </c>
      <c r="G526" s="12" t="s">
        <v>27</v>
      </c>
      <c r="H526" s="11" t="s">
        <v>206</v>
      </c>
      <c r="I526" s="12" t="s">
        <v>36</v>
      </c>
      <c r="J526" s="12" t="s">
        <v>3287</v>
      </c>
      <c r="K526" s="11" t="s">
        <v>3283</v>
      </c>
      <c r="L526" s="12">
        <v>10</v>
      </c>
      <c r="M526" s="66">
        <v>2858.38</v>
      </c>
      <c r="N526" s="77">
        <v>2333</v>
      </c>
      <c r="O526" s="77">
        <v>2485.2386000000001</v>
      </c>
      <c r="P526" s="77">
        <f t="shared" si="9"/>
        <v>2595.69</v>
      </c>
      <c r="Q526" s="14"/>
      <c r="R526" s="14"/>
    </row>
    <row r="527" spans="1:18" x14ac:dyDescent="0.2">
      <c r="A527" s="8">
        <v>524</v>
      </c>
      <c r="B527" s="9" t="s">
        <v>3288</v>
      </c>
      <c r="C527" s="10" t="s">
        <v>3289</v>
      </c>
      <c r="D527" s="11" t="s">
        <v>3290</v>
      </c>
      <c r="E527" s="11" t="s">
        <v>3291</v>
      </c>
      <c r="F527" s="11" t="s">
        <v>1199</v>
      </c>
      <c r="G527" s="12" t="s">
        <v>39</v>
      </c>
      <c r="H527" s="11" t="s">
        <v>421</v>
      </c>
      <c r="I527" s="12" t="s">
        <v>1146</v>
      </c>
      <c r="J527" s="12" t="s">
        <v>3292</v>
      </c>
      <c r="K527" s="11" t="s">
        <v>3289</v>
      </c>
      <c r="L527" s="12">
        <v>300</v>
      </c>
      <c r="M527" s="66">
        <v>188.72</v>
      </c>
      <c r="N527" s="77">
        <v>200</v>
      </c>
      <c r="O527" s="77">
        <v>176.3854</v>
      </c>
      <c r="P527" s="77">
        <f t="shared" si="9"/>
        <v>194.36</v>
      </c>
      <c r="Q527" s="14"/>
      <c r="R527" s="14"/>
    </row>
    <row r="528" spans="1:18" x14ac:dyDescent="0.2">
      <c r="A528" s="8">
        <v>525</v>
      </c>
      <c r="B528" s="9" t="s">
        <v>3293</v>
      </c>
      <c r="C528" s="10" t="s">
        <v>3294</v>
      </c>
      <c r="D528" s="11" t="s">
        <v>3295</v>
      </c>
      <c r="E528" s="11" t="s">
        <v>3296</v>
      </c>
      <c r="F528" s="11" t="s">
        <v>580</v>
      </c>
      <c r="G528" s="12" t="s">
        <v>437</v>
      </c>
      <c r="H528" s="11" t="s">
        <v>56</v>
      </c>
      <c r="I528" s="12" t="s">
        <v>1146</v>
      </c>
      <c r="J528" s="12" t="s">
        <v>3297</v>
      </c>
      <c r="K528" s="11" t="s">
        <v>3294</v>
      </c>
      <c r="L528" s="12">
        <v>1</v>
      </c>
      <c r="M528" s="66"/>
      <c r="N528" s="77">
        <v>5000</v>
      </c>
      <c r="O528" s="77">
        <v>3167.5437999999999</v>
      </c>
      <c r="P528" s="77">
        <f t="shared" si="9"/>
        <v>5000</v>
      </c>
      <c r="Q528" s="14"/>
      <c r="R528" s="14"/>
    </row>
    <row r="529" spans="1:18" x14ac:dyDescent="0.2">
      <c r="A529" s="8">
        <v>526</v>
      </c>
      <c r="B529" s="9" t="s">
        <v>3298</v>
      </c>
      <c r="C529" s="10" t="s">
        <v>3299</v>
      </c>
      <c r="D529" s="11" t="s">
        <v>3300</v>
      </c>
      <c r="E529" s="11" t="s">
        <v>3301</v>
      </c>
      <c r="F529" s="11" t="s">
        <v>2803</v>
      </c>
      <c r="G529" s="12" t="s">
        <v>2804</v>
      </c>
      <c r="H529" s="11" t="s">
        <v>108</v>
      </c>
      <c r="I529" s="12" t="s">
        <v>36</v>
      </c>
      <c r="J529" s="12" t="s">
        <v>3302</v>
      </c>
      <c r="K529" s="11" t="s">
        <v>3299</v>
      </c>
      <c r="L529" s="12">
        <v>90</v>
      </c>
      <c r="M529" s="66">
        <v>3396.0111111111109</v>
      </c>
      <c r="N529" s="77">
        <v>3203</v>
      </c>
      <c r="O529" s="77">
        <v>2296.1788000000001</v>
      </c>
      <c r="P529" s="77">
        <f t="shared" si="9"/>
        <v>3299.5055555555555</v>
      </c>
      <c r="Q529" s="14"/>
      <c r="R529" s="14"/>
    </row>
    <row r="530" spans="1:18" x14ac:dyDescent="0.2">
      <c r="A530" s="8">
        <v>527</v>
      </c>
      <c r="B530" s="9" t="s">
        <v>3303</v>
      </c>
      <c r="C530" s="10" t="s">
        <v>3304</v>
      </c>
      <c r="D530" s="11" t="s">
        <v>3305</v>
      </c>
      <c r="E530" s="11" t="s">
        <v>3306</v>
      </c>
      <c r="F530" s="11" t="s">
        <v>2803</v>
      </c>
      <c r="G530" s="12" t="s">
        <v>75</v>
      </c>
      <c r="H530" s="11" t="s">
        <v>108</v>
      </c>
      <c r="I530" s="12" t="s">
        <v>68</v>
      </c>
      <c r="J530" s="12" t="s">
        <v>3307</v>
      </c>
      <c r="K530" s="11" t="s">
        <v>3304</v>
      </c>
      <c r="L530" s="12">
        <v>30</v>
      </c>
      <c r="M530" s="66">
        <v>2071.6266666666666</v>
      </c>
      <c r="N530" s="77">
        <v>1579</v>
      </c>
      <c r="O530" s="77">
        <v>2212.739</v>
      </c>
      <c r="P530" s="77">
        <f t="shared" si="9"/>
        <v>1825.3133333333333</v>
      </c>
      <c r="Q530" s="14"/>
      <c r="R530" s="14"/>
    </row>
    <row r="531" spans="1:18" x14ac:dyDescent="0.2">
      <c r="A531" s="8">
        <v>528</v>
      </c>
      <c r="B531" s="9" t="s">
        <v>3308</v>
      </c>
      <c r="C531" s="10" t="s">
        <v>3309</v>
      </c>
      <c r="D531" s="11" t="s">
        <v>3310</v>
      </c>
      <c r="E531" s="11" t="s">
        <v>3311</v>
      </c>
      <c r="F531" s="11" t="s">
        <v>2803</v>
      </c>
      <c r="G531" s="12" t="s">
        <v>2654</v>
      </c>
      <c r="H531" s="11" t="s">
        <v>206</v>
      </c>
      <c r="I531" s="12" t="s">
        <v>168</v>
      </c>
      <c r="J531" s="12" t="s">
        <v>3312</v>
      </c>
      <c r="K531" s="11" t="s">
        <v>3309</v>
      </c>
      <c r="L531" s="12">
        <v>30</v>
      </c>
      <c r="M531" s="66"/>
      <c r="N531" s="77">
        <v>2896</v>
      </c>
      <c r="O531" s="77">
        <v>1105.8414</v>
      </c>
      <c r="P531" s="77">
        <f t="shared" si="9"/>
        <v>2896</v>
      </c>
      <c r="Q531" s="14"/>
      <c r="R531" s="14"/>
    </row>
    <row r="532" spans="1:18" x14ac:dyDescent="0.2">
      <c r="A532" s="8">
        <v>529</v>
      </c>
      <c r="B532" s="9" t="s">
        <v>3313</v>
      </c>
      <c r="C532" s="10" t="s">
        <v>3314</v>
      </c>
      <c r="D532" s="11" t="s">
        <v>3315</v>
      </c>
      <c r="E532" s="11" t="s">
        <v>3316</v>
      </c>
      <c r="F532" s="11" t="s">
        <v>2914</v>
      </c>
      <c r="G532" s="12" t="s">
        <v>2264</v>
      </c>
      <c r="H532" s="11" t="s">
        <v>3317</v>
      </c>
      <c r="I532" s="12" t="s">
        <v>587</v>
      </c>
      <c r="J532" s="12" t="s">
        <v>3318</v>
      </c>
      <c r="K532" s="11" t="s">
        <v>3314</v>
      </c>
      <c r="L532" s="12">
        <v>1</v>
      </c>
      <c r="M532" s="82">
        <v>124137.99999999999</v>
      </c>
      <c r="N532" s="77">
        <v>93079</v>
      </c>
      <c r="O532" s="77">
        <v>103017.5232</v>
      </c>
      <c r="P532" s="77">
        <f t="shared" si="9"/>
        <v>108608.5</v>
      </c>
      <c r="Q532" s="14">
        <v>97536</v>
      </c>
      <c r="R532" s="14" t="s">
        <v>208</v>
      </c>
    </row>
    <row r="533" spans="1:18" x14ac:dyDescent="0.2">
      <c r="A533" s="8">
        <v>530</v>
      </c>
      <c r="B533" s="9" t="s">
        <v>3319</v>
      </c>
      <c r="C533" s="10" t="s">
        <v>3320</v>
      </c>
      <c r="D533" s="11" t="s">
        <v>3321</v>
      </c>
      <c r="E533" s="11" t="s">
        <v>3322</v>
      </c>
      <c r="F533" s="11" t="s">
        <v>376</v>
      </c>
      <c r="G533" s="12" t="s">
        <v>414</v>
      </c>
      <c r="H533" s="11" t="s">
        <v>282</v>
      </c>
      <c r="I533" s="12" t="s">
        <v>168</v>
      </c>
      <c r="J533" s="12" t="s">
        <v>3323</v>
      </c>
      <c r="K533" s="11" t="s">
        <v>3320</v>
      </c>
      <c r="L533" s="12">
        <v>1</v>
      </c>
      <c r="M533" s="66">
        <v>77084</v>
      </c>
      <c r="N533" s="77">
        <v>75060</v>
      </c>
      <c r="O533" s="77">
        <v>46913.235399999998</v>
      </c>
      <c r="P533" s="77">
        <f t="shared" si="9"/>
        <v>76072</v>
      </c>
      <c r="Q533" s="14" t="s">
        <v>2394</v>
      </c>
      <c r="R533" s="14"/>
    </row>
    <row r="534" spans="1:18" x14ac:dyDescent="0.2">
      <c r="A534" s="8">
        <v>531</v>
      </c>
      <c r="B534" s="9" t="s">
        <v>3324</v>
      </c>
      <c r="C534" s="10" t="s">
        <v>3325</v>
      </c>
      <c r="D534" s="11" t="s">
        <v>3326</v>
      </c>
      <c r="E534" s="11" t="s">
        <v>3327</v>
      </c>
      <c r="F534" s="11" t="s">
        <v>3328</v>
      </c>
      <c r="G534" s="12" t="s">
        <v>2889</v>
      </c>
      <c r="H534" s="11" t="s">
        <v>3329</v>
      </c>
      <c r="I534" s="12" t="s">
        <v>894</v>
      </c>
      <c r="J534" s="12" t="s">
        <v>3330</v>
      </c>
      <c r="K534" s="11" t="s">
        <v>3325</v>
      </c>
      <c r="L534" s="12">
        <v>1</v>
      </c>
      <c r="M534" s="66"/>
      <c r="N534" s="77">
        <v>554923</v>
      </c>
      <c r="O534" s="77">
        <v>582493.24380000005</v>
      </c>
      <c r="P534" s="77">
        <f t="shared" si="9"/>
        <v>554923</v>
      </c>
      <c r="Q534" s="14" t="s">
        <v>2394</v>
      </c>
      <c r="R534" s="14"/>
    </row>
    <row r="535" spans="1:18" x14ac:dyDescent="0.2">
      <c r="A535" s="8">
        <v>532</v>
      </c>
      <c r="B535" s="9" t="s">
        <v>3331</v>
      </c>
      <c r="C535" s="10" t="s">
        <v>3332</v>
      </c>
      <c r="D535" s="11" t="s">
        <v>3333</v>
      </c>
      <c r="E535" s="11" t="s">
        <v>3334</v>
      </c>
      <c r="F535" s="11" t="s">
        <v>2803</v>
      </c>
      <c r="G535" s="12" t="s">
        <v>2654</v>
      </c>
      <c r="H535" s="11" t="s">
        <v>108</v>
      </c>
      <c r="I535" s="12" t="s">
        <v>168</v>
      </c>
      <c r="J535" s="12" t="s">
        <v>3335</v>
      </c>
      <c r="K535" s="11" t="s">
        <v>3332</v>
      </c>
      <c r="L535" s="12">
        <v>30</v>
      </c>
      <c r="M535" s="66"/>
      <c r="N535" s="77">
        <v>3826</v>
      </c>
      <c r="O535" s="77">
        <v>2212.739</v>
      </c>
      <c r="P535" s="77">
        <f t="shared" si="9"/>
        <v>3826</v>
      </c>
      <c r="Q535" s="14" t="s">
        <v>2394</v>
      </c>
      <c r="R535" s="14"/>
    </row>
    <row r="536" spans="1:18" x14ac:dyDescent="0.2">
      <c r="A536" s="8">
        <v>533</v>
      </c>
      <c r="B536" s="9" t="s">
        <v>3336</v>
      </c>
      <c r="C536" s="10" t="s">
        <v>3337</v>
      </c>
      <c r="D536" s="11" t="s">
        <v>3338</v>
      </c>
      <c r="E536" s="11" t="s">
        <v>3339</v>
      </c>
      <c r="F536" s="11" t="s">
        <v>3340</v>
      </c>
      <c r="G536" s="12" t="s">
        <v>684</v>
      </c>
      <c r="H536" s="11" t="s">
        <v>2605</v>
      </c>
      <c r="I536" s="12" t="s">
        <v>1767</v>
      </c>
      <c r="J536" s="12" t="s">
        <v>3341</v>
      </c>
      <c r="K536" s="11" t="s">
        <v>3337</v>
      </c>
      <c r="L536" s="12">
        <v>1</v>
      </c>
      <c r="M536" s="66"/>
      <c r="N536" s="77">
        <v>13882</v>
      </c>
      <c r="O536" s="77">
        <v>16952.009999999998</v>
      </c>
      <c r="P536" s="77">
        <f t="shared" si="9"/>
        <v>13882</v>
      </c>
      <c r="Q536" s="14">
        <v>16050</v>
      </c>
      <c r="R536" s="14" t="s">
        <v>208</v>
      </c>
    </row>
    <row r="537" spans="1:18" x14ac:dyDescent="0.2">
      <c r="A537" s="8">
        <v>534</v>
      </c>
      <c r="B537" s="9" t="s">
        <v>3342</v>
      </c>
      <c r="C537" s="10" t="s">
        <v>3343</v>
      </c>
      <c r="D537" s="11" t="s">
        <v>3344</v>
      </c>
      <c r="E537" s="11" t="s">
        <v>3345</v>
      </c>
      <c r="F537" s="11" t="s">
        <v>376</v>
      </c>
      <c r="G537" s="12" t="s">
        <v>84</v>
      </c>
      <c r="H537" s="11" t="s">
        <v>282</v>
      </c>
      <c r="I537" s="12" t="s">
        <v>168</v>
      </c>
      <c r="J537" s="12" t="s">
        <v>3346</v>
      </c>
      <c r="K537" s="11" t="s">
        <v>3343</v>
      </c>
      <c r="L537" s="12">
        <v>1</v>
      </c>
      <c r="M537" s="66">
        <v>24602.199999999997</v>
      </c>
      <c r="N537" s="77">
        <v>23956</v>
      </c>
      <c r="O537" s="77">
        <v>19492.170999999998</v>
      </c>
      <c r="P537" s="77">
        <f t="shared" si="9"/>
        <v>24279.1</v>
      </c>
      <c r="Q537" s="14" t="s">
        <v>2394</v>
      </c>
      <c r="R537" s="14"/>
    </row>
    <row r="538" spans="1:18" x14ac:dyDescent="0.2">
      <c r="A538" s="8">
        <v>535</v>
      </c>
      <c r="B538" s="9" t="s">
        <v>3347</v>
      </c>
      <c r="C538" s="10" t="s">
        <v>3348</v>
      </c>
      <c r="D538" s="11" t="s">
        <v>3349</v>
      </c>
      <c r="E538" s="11" t="s">
        <v>3350</v>
      </c>
      <c r="F538" s="11" t="s">
        <v>1300</v>
      </c>
      <c r="G538" s="12" t="s">
        <v>1025</v>
      </c>
      <c r="H538" s="11" t="s">
        <v>714</v>
      </c>
      <c r="I538" s="12" t="s">
        <v>36</v>
      </c>
      <c r="J538" s="12" t="s">
        <v>3351</v>
      </c>
      <c r="K538" s="11" t="s">
        <v>3348</v>
      </c>
      <c r="L538" s="12">
        <v>28</v>
      </c>
      <c r="M538" s="66"/>
      <c r="N538" s="77">
        <v>583</v>
      </c>
      <c r="O538" s="77">
        <v>410.86180000000002</v>
      </c>
      <c r="P538" s="77">
        <f t="shared" si="9"/>
        <v>583</v>
      </c>
      <c r="Q538" s="14" t="s">
        <v>2394</v>
      </c>
      <c r="R538" s="14"/>
    </row>
    <row r="539" spans="1:18" x14ac:dyDescent="0.2">
      <c r="A539" s="8">
        <v>536</v>
      </c>
      <c r="B539" s="9" t="s">
        <v>3352</v>
      </c>
      <c r="C539" s="10" t="s">
        <v>3353</v>
      </c>
      <c r="D539" s="11" t="s">
        <v>3354</v>
      </c>
      <c r="E539" s="11" t="s">
        <v>3355</v>
      </c>
      <c r="F539" s="11" t="s">
        <v>221</v>
      </c>
      <c r="G539" s="12" t="s">
        <v>274</v>
      </c>
      <c r="H539" s="11" t="s">
        <v>1870</v>
      </c>
      <c r="I539" s="12" t="s">
        <v>860</v>
      </c>
      <c r="J539" s="12" t="s">
        <v>3356</v>
      </c>
      <c r="K539" s="11" t="s">
        <v>3353</v>
      </c>
      <c r="L539" s="12">
        <v>1</v>
      </c>
      <c r="M539" s="66">
        <v>11604.599999999999</v>
      </c>
      <c r="N539" s="77">
        <v>12175</v>
      </c>
      <c r="O539" s="77">
        <v>10624.3158</v>
      </c>
      <c r="P539" s="77">
        <f t="shared" si="9"/>
        <v>11889.8</v>
      </c>
      <c r="Q539" s="14" t="s">
        <v>2394</v>
      </c>
      <c r="R539" s="14"/>
    </row>
    <row r="540" spans="1:18" x14ac:dyDescent="0.2">
      <c r="A540" s="8">
        <v>537</v>
      </c>
      <c r="B540" s="9" t="s">
        <v>3357</v>
      </c>
      <c r="C540" s="10" t="s">
        <v>3358</v>
      </c>
      <c r="D540" s="11" t="s">
        <v>3359</v>
      </c>
      <c r="E540" s="11" t="s">
        <v>3360</v>
      </c>
      <c r="F540" s="11" t="s">
        <v>3361</v>
      </c>
      <c r="G540" s="12" t="s">
        <v>1025</v>
      </c>
      <c r="H540" s="11" t="s">
        <v>206</v>
      </c>
      <c r="I540" s="12" t="s">
        <v>36</v>
      </c>
      <c r="J540" s="12" t="s">
        <v>3362</v>
      </c>
      <c r="K540" s="11" t="s">
        <v>3358</v>
      </c>
      <c r="L540" s="12">
        <v>28</v>
      </c>
      <c r="M540" s="66"/>
      <c r="N540" s="77">
        <v>1743</v>
      </c>
      <c r="O540" s="77">
        <v>2156.7604000000001</v>
      </c>
      <c r="P540" s="77">
        <f t="shared" si="9"/>
        <v>1743</v>
      </c>
      <c r="Q540" s="14">
        <v>57198</v>
      </c>
      <c r="R540" s="14" t="s">
        <v>208</v>
      </c>
    </row>
    <row r="541" spans="1:18" x14ac:dyDescent="0.2">
      <c r="A541" s="8">
        <v>538</v>
      </c>
      <c r="B541" s="9" t="s">
        <v>3363</v>
      </c>
      <c r="C541" s="10" t="s">
        <v>3364</v>
      </c>
      <c r="D541" s="11" t="s">
        <v>3365</v>
      </c>
      <c r="E541" s="11" t="s">
        <v>3366</v>
      </c>
      <c r="F541" s="11" t="s">
        <v>1410</v>
      </c>
      <c r="G541" s="12" t="s">
        <v>339</v>
      </c>
      <c r="H541" s="11" t="s">
        <v>1411</v>
      </c>
      <c r="I541" s="12" t="s">
        <v>28</v>
      </c>
      <c r="J541" s="12" t="s">
        <v>3367</v>
      </c>
      <c r="K541" s="11" t="s">
        <v>3364</v>
      </c>
      <c r="L541" s="12">
        <v>1</v>
      </c>
      <c r="M541" s="66">
        <v>10732.4</v>
      </c>
      <c r="N541" s="77">
        <v>7809</v>
      </c>
      <c r="O541" s="77">
        <v>14823.767</v>
      </c>
      <c r="P541" s="77">
        <f t="shared" si="9"/>
        <v>9270.7000000000007</v>
      </c>
      <c r="Q541" s="14">
        <v>7898</v>
      </c>
      <c r="R541" s="14" t="s">
        <v>208</v>
      </c>
    </row>
    <row r="542" spans="1:18" x14ac:dyDescent="0.2">
      <c r="A542" s="8">
        <v>539</v>
      </c>
      <c r="B542" s="9" t="s">
        <v>3368</v>
      </c>
      <c r="C542" s="10" t="s">
        <v>3369</v>
      </c>
      <c r="D542" s="11" t="s">
        <v>3370</v>
      </c>
      <c r="E542" s="11" t="s">
        <v>3371</v>
      </c>
      <c r="F542" s="11" t="s">
        <v>3372</v>
      </c>
      <c r="G542" s="12" t="s">
        <v>1074</v>
      </c>
      <c r="H542" s="11" t="s">
        <v>3373</v>
      </c>
      <c r="I542" s="12" t="s">
        <v>68</v>
      </c>
      <c r="J542" s="12" t="s">
        <v>3374</v>
      </c>
      <c r="K542" s="11" t="s">
        <v>3369</v>
      </c>
      <c r="L542" s="12">
        <v>25</v>
      </c>
      <c r="M542" s="66">
        <v>1351.616</v>
      </c>
      <c r="N542" s="77">
        <v>1171</v>
      </c>
      <c r="O542" s="77">
        <v>1067.8181999999999</v>
      </c>
      <c r="P542" s="77">
        <f t="shared" si="9"/>
        <v>1261.308</v>
      </c>
      <c r="Q542" s="14" t="s">
        <v>2394</v>
      </c>
      <c r="R542" s="14"/>
    </row>
    <row r="543" spans="1:18" x14ac:dyDescent="0.2">
      <c r="A543" s="8">
        <v>540</v>
      </c>
      <c r="B543" s="9" t="s">
        <v>3375</v>
      </c>
      <c r="C543" s="10" t="s">
        <v>3376</v>
      </c>
      <c r="D543" s="11" t="s">
        <v>3377</v>
      </c>
      <c r="E543" s="11" t="s">
        <v>3378</v>
      </c>
      <c r="F543" s="11" t="s">
        <v>2685</v>
      </c>
      <c r="G543" s="12" t="s">
        <v>809</v>
      </c>
      <c r="H543" s="11" t="s">
        <v>353</v>
      </c>
      <c r="I543" s="12" t="s">
        <v>570</v>
      </c>
      <c r="J543" s="12" t="s">
        <v>3379</v>
      </c>
      <c r="K543" s="18" t="s">
        <v>3376</v>
      </c>
      <c r="L543" s="12">
        <v>14</v>
      </c>
      <c r="M543" s="66">
        <v>3302.7</v>
      </c>
      <c r="N543" s="77">
        <v>2412</v>
      </c>
      <c r="O543" s="77">
        <v>3247.8150000000001</v>
      </c>
      <c r="P543" s="77">
        <f t="shared" si="9"/>
        <v>2857.35</v>
      </c>
      <c r="Q543" s="14" t="s">
        <v>2394</v>
      </c>
      <c r="R543" s="14"/>
    </row>
    <row r="544" spans="1:18" x14ac:dyDescent="0.2">
      <c r="A544" s="8">
        <v>541</v>
      </c>
      <c r="B544" s="9" t="s">
        <v>3380</v>
      </c>
      <c r="C544" s="10" t="s">
        <v>3381</v>
      </c>
      <c r="D544" s="11" t="s">
        <v>3382</v>
      </c>
      <c r="E544" s="11" t="s">
        <v>3383</v>
      </c>
      <c r="F544" s="11" t="s">
        <v>2445</v>
      </c>
      <c r="G544" s="12" t="s">
        <v>368</v>
      </c>
      <c r="H544" s="11" t="s">
        <v>282</v>
      </c>
      <c r="I544" s="12" t="s">
        <v>36</v>
      </c>
      <c r="J544" s="12" t="s">
        <v>3384</v>
      </c>
      <c r="K544" s="11" t="s">
        <v>3381</v>
      </c>
      <c r="L544" s="12">
        <v>1</v>
      </c>
      <c r="M544" s="66"/>
      <c r="N544" s="77">
        <v>33403</v>
      </c>
      <c r="O544" s="77">
        <v>37646.136599999998</v>
      </c>
      <c r="P544" s="77">
        <f t="shared" si="9"/>
        <v>33403</v>
      </c>
      <c r="Q544" s="14">
        <v>36221</v>
      </c>
      <c r="R544" s="14" t="s">
        <v>208</v>
      </c>
    </row>
    <row r="545" spans="1:18" x14ac:dyDescent="0.2">
      <c r="A545" s="8">
        <v>542</v>
      </c>
      <c r="B545" s="9" t="s">
        <v>3385</v>
      </c>
      <c r="C545" s="10" t="s">
        <v>3386</v>
      </c>
      <c r="D545" s="11" t="s">
        <v>3387</v>
      </c>
      <c r="E545" s="11" t="s">
        <v>3388</v>
      </c>
      <c r="F545" s="11" t="s">
        <v>2864</v>
      </c>
      <c r="G545" s="12" t="s">
        <v>84</v>
      </c>
      <c r="H545" s="11" t="s">
        <v>2702</v>
      </c>
      <c r="I545" s="12" t="s">
        <v>68</v>
      </c>
      <c r="J545" s="12" t="s">
        <v>3389</v>
      </c>
      <c r="K545" s="11" t="s">
        <v>3386</v>
      </c>
      <c r="L545" s="12">
        <v>1</v>
      </c>
      <c r="M545" s="66">
        <v>37198</v>
      </c>
      <c r="N545" s="77">
        <v>32716</v>
      </c>
      <c r="O545" s="77">
        <v>21930.936799999999</v>
      </c>
      <c r="P545" s="77">
        <f t="shared" si="9"/>
        <v>34957</v>
      </c>
      <c r="Q545" s="14"/>
      <c r="R545" s="14"/>
    </row>
    <row r="546" spans="1:18" x14ac:dyDescent="0.2">
      <c r="A546" s="8">
        <v>543</v>
      </c>
      <c r="B546" s="9" t="s">
        <v>3390</v>
      </c>
      <c r="C546" s="10" t="s">
        <v>3391</v>
      </c>
      <c r="D546" s="11" t="s">
        <v>3392</v>
      </c>
      <c r="E546" s="11" t="s">
        <v>3393</v>
      </c>
      <c r="F546" s="11" t="s">
        <v>3394</v>
      </c>
      <c r="G546" s="12" t="s">
        <v>809</v>
      </c>
      <c r="H546" s="11" t="s">
        <v>206</v>
      </c>
      <c r="I546" s="12" t="s">
        <v>36</v>
      </c>
      <c r="J546" s="12" t="s">
        <v>3395</v>
      </c>
      <c r="K546" s="11" t="s">
        <v>3391</v>
      </c>
      <c r="L546" s="12">
        <v>14</v>
      </c>
      <c r="M546" s="66">
        <v>16072</v>
      </c>
      <c r="N546" s="77">
        <v>15438</v>
      </c>
      <c r="O546" s="77">
        <v>11683.6844</v>
      </c>
      <c r="P546" s="77">
        <f t="shared" si="9"/>
        <v>15755</v>
      </c>
      <c r="Q546" s="14"/>
      <c r="R546" s="14"/>
    </row>
    <row r="547" spans="1:18" x14ac:dyDescent="0.2">
      <c r="A547" s="8">
        <v>544</v>
      </c>
      <c r="B547" s="9" t="s">
        <v>3396</v>
      </c>
      <c r="C547" s="10" t="s">
        <v>3397</v>
      </c>
      <c r="D547" s="11" t="s">
        <v>3398</v>
      </c>
      <c r="E547" s="11" t="s">
        <v>3399</v>
      </c>
      <c r="F547" s="11" t="s">
        <v>3400</v>
      </c>
      <c r="G547" s="12" t="s">
        <v>562</v>
      </c>
      <c r="H547" s="11" t="s">
        <v>3401</v>
      </c>
      <c r="I547" s="12" t="s">
        <v>2133</v>
      </c>
      <c r="J547" s="12" t="s">
        <v>3402</v>
      </c>
      <c r="K547" s="11" t="s">
        <v>3397</v>
      </c>
      <c r="L547" s="12">
        <v>1</v>
      </c>
      <c r="M547" s="66"/>
      <c r="N547" s="77">
        <v>30163</v>
      </c>
      <c r="O547" s="77">
        <v>23269.142199999998</v>
      </c>
      <c r="P547" s="77">
        <f t="shared" si="9"/>
        <v>30163</v>
      </c>
      <c r="Q547" s="14"/>
      <c r="R547" s="14"/>
    </row>
    <row r="548" spans="1:18" x14ac:dyDescent="0.2">
      <c r="A548" s="8">
        <v>545</v>
      </c>
      <c r="B548" s="9" t="s">
        <v>3403</v>
      </c>
      <c r="C548" s="10" t="s">
        <v>3404</v>
      </c>
      <c r="D548" s="11" t="s">
        <v>3405</v>
      </c>
      <c r="E548" s="11" t="s">
        <v>3406</v>
      </c>
      <c r="F548" s="11" t="s">
        <v>3407</v>
      </c>
      <c r="G548" s="12" t="s">
        <v>339</v>
      </c>
      <c r="H548" s="11" t="s">
        <v>3408</v>
      </c>
      <c r="I548" s="12" t="s">
        <v>454</v>
      </c>
      <c r="J548" s="12" t="s">
        <v>3409</v>
      </c>
      <c r="K548" s="11" t="s">
        <v>3404</v>
      </c>
      <c r="L548" s="12">
        <v>1</v>
      </c>
      <c r="M548" s="66">
        <v>361991</v>
      </c>
      <c r="N548" s="77">
        <v>352486</v>
      </c>
      <c r="O548" s="77">
        <v>250708.0816</v>
      </c>
      <c r="P548" s="77">
        <f t="shared" si="9"/>
        <v>357238.5</v>
      </c>
      <c r="Q548" s="14"/>
      <c r="R548" s="14"/>
    </row>
    <row r="549" spans="1:18" x14ac:dyDescent="0.2">
      <c r="A549" s="8">
        <v>546</v>
      </c>
      <c r="B549" s="9" t="s">
        <v>3410</v>
      </c>
      <c r="C549" s="10" t="s">
        <v>3411</v>
      </c>
      <c r="D549" s="11" t="s">
        <v>3412</v>
      </c>
      <c r="E549" s="11" t="s">
        <v>3413</v>
      </c>
      <c r="F549" s="11" t="s">
        <v>683</v>
      </c>
      <c r="G549" s="12" t="s">
        <v>684</v>
      </c>
      <c r="H549" s="11" t="s">
        <v>282</v>
      </c>
      <c r="I549" s="12" t="s">
        <v>439</v>
      </c>
      <c r="J549" s="12" t="s">
        <v>3414</v>
      </c>
      <c r="K549" s="11" t="s">
        <v>3411</v>
      </c>
      <c r="L549" s="12">
        <v>1</v>
      </c>
      <c r="M549" s="66">
        <v>19864.599999999999</v>
      </c>
      <c r="N549" s="77">
        <v>19563</v>
      </c>
      <c r="O549" s="77">
        <v>16579.171399999999</v>
      </c>
      <c r="P549" s="77">
        <f t="shared" si="9"/>
        <v>19713.8</v>
      </c>
      <c r="Q549" s="14"/>
      <c r="R549" s="14"/>
    </row>
    <row r="550" spans="1:18" x14ac:dyDescent="0.2">
      <c r="A550" s="8">
        <v>547</v>
      </c>
      <c r="B550" s="9" t="s">
        <v>3415</v>
      </c>
      <c r="C550" s="10" t="s">
        <v>3416</v>
      </c>
      <c r="D550" s="11" t="s">
        <v>3417</v>
      </c>
      <c r="E550" s="11" t="s">
        <v>3418</v>
      </c>
      <c r="F550" s="11" t="s">
        <v>761</v>
      </c>
      <c r="G550" s="12" t="s">
        <v>339</v>
      </c>
      <c r="H550" s="11" t="s">
        <v>763</v>
      </c>
      <c r="I550" s="12" t="s">
        <v>36</v>
      </c>
      <c r="J550" s="12" t="s">
        <v>3419</v>
      </c>
      <c r="K550" s="11" t="s">
        <v>3416</v>
      </c>
      <c r="L550" s="12">
        <v>1</v>
      </c>
      <c r="M550" s="66">
        <v>37518.6</v>
      </c>
      <c r="N550" s="77">
        <v>34348</v>
      </c>
      <c r="O550" s="77">
        <v>24002.145</v>
      </c>
      <c r="P550" s="77">
        <f t="shared" si="9"/>
        <v>35933.300000000003</v>
      </c>
      <c r="Q550" s="14"/>
      <c r="R550" s="14"/>
    </row>
    <row r="551" spans="1:18" x14ac:dyDescent="0.2">
      <c r="A551" s="8">
        <v>548</v>
      </c>
      <c r="B551" s="9" t="s">
        <v>3420</v>
      </c>
      <c r="C551" s="10" t="s">
        <v>3421</v>
      </c>
      <c r="D551" s="11" t="s">
        <v>3422</v>
      </c>
      <c r="E551" s="11" t="s">
        <v>3423</v>
      </c>
      <c r="F551" s="11" t="s">
        <v>401</v>
      </c>
      <c r="G551" s="12" t="s">
        <v>55</v>
      </c>
      <c r="H551" s="11" t="s">
        <v>222</v>
      </c>
      <c r="I551" s="12" t="s">
        <v>370</v>
      </c>
      <c r="J551" s="12" t="s">
        <v>3424</v>
      </c>
      <c r="K551" s="11" t="s">
        <v>3421</v>
      </c>
      <c r="L551" s="12">
        <v>24</v>
      </c>
      <c r="M551" s="66">
        <v>1351.5833333333333</v>
      </c>
      <c r="N551" s="77">
        <v>1195</v>
      </c>
      <c r="O551" s="77">
        <v>736.17139999999995</v>
      </c>
      <c r="P551" s="77">
        <f t="shared" si="9"/>
        <v>1273.2916666666665</v>
      </c>
      <c r="Q551" s="14"/>
      <c r="R551" s="14"/>
    </row>
    <row r="552" spans="1:18" x14ac:dyDescent="0.2">
      <c r="A552" s="8">
        <v>549</v>
      </c>
      <c r="B552" s="9" t="s">
        <v>3426</v>
      </c>
      <c r="C552" s="10" t="s">
        <v>3427</v>
      </c>
      <c r="D552" s="11" t="s">
        <v>3428</v>
      </c>
      <c r="E552" s="11" t="s">
        <v>3429</v>
      </c>
      <c r="F552" s="11" t="s">
        <v>3430</v>
      </c>
      <c r="G552" s="12" t="s">
        <v>2023</v>
      </c>
      <c r="H552" s="11" t="s">
        <v>3431</v>
      </c>
      <c r="I552" s="12" t="s">
        <v>439</v>
      </c>
      <c r="J552" s="12" t="s">
        <v>3432</v>
      </c>
      <c r="K552" s="11" t="s">
        <v>3427</v>
      </c>
      <c r="L552" s="12">
        <v>1</v>
      </c>
      <c r="M552" s="66">
        <v>29874.6</v>
      </c>
      <c r="N552" s="77">
        <v>30856</v>
      </c>
      <c r="O552" s="77">
        <v>25347.7438</v>
      </c>
      <c r="P552" s="77">
        <f t="shared" si="9"/>
        <v>30365.3</v>
      </c>
      <c r="Q552" s="14"/>
      <c r="R552" s="14"/>
    </row>
    <row r="553" spans="1:18" x14ac:dyDescent="0.2">
      <c r="A553" s="8">
        <v>550</v>
      </c>
      <c r="B553" s="9" t="s">
        <v>3433</v>
      </c>
      <c r="C553" s="10" t="s">
        <v>3434</v>
      </c>
      <c r="D553" s="11" t="s">
        <v>3435</v>
      </c>
      <c r="E553" s="11" t="s">
        <v>3436</v>
      </c>
      <c r="F553" s="11" t="s">
        <v>1158</v>
      </c>
      <c r="G553" s="12" t="s">
        <v>2889</v>
      </c>
      <c r="H553" s="11" t="s">
        <v>632</v>
      </c>
      <c r="I553" s="12" t="s">
        <v>439</v>
      </c>
      <c r="J553" s="12" t="s">
        <v>3437</v>
      </c>
      <c r="K553" s="11" t="s">
        <v>3434</v>
      </c>
      <c r="L553" s="12">
        <v>1</v>
      </c>
      <c r="M553" s="66"/>
      <c r="N553" s="77">
        <v>17495</v>
      </c>
      <c r="O553" s="77">
        <v>13260.591</v>
      </c>
      <c r="P553" s="77">
        <f t="shared" si="9"/>
        <v>17495</v>
      </c>
      <c r="Q553" s="14"/>
      <c r="R553" s="14"/>
    </row>
    <row r="554" spans="1:18" x14ac:dyDescent="0.2">
      <c r="A554" s="8">
        <v>551</v>
      </c>
      <c r="B554" s="9" t="s">
        <v>3438</v>
      </c>
      <c r="C554" s="10" t="s">
        <v>3439</v>
      </c>
      <c r="D554" s="11" t="s">
        <v>3440</v>
      </c>
      <c r="E554" s="11" t="s">
        <v>3441</v>
      </c>
      <c r="F554" s="11" t="s">
        <v>3442</v>
      </c>
      <c r="G554" s="12" t="s">
        <v>2232</v>
      </c>
      <c r="H554" s="11" t="s">
        <v>3443</v>
      </c>
      <c r="I554" s="12" t="s">
        <v>28</v>
      </c>
      <c r="J554" s="12" t="s">
        <v>3444</v>
      </c>
      <c r="K554" s="11" t="s">
        <v>3439</v>
      </c>
      <c r="L554" s="12">
        <v>21</v>
      </c>
      <c r="M554" s="66">
        <v>335.2</v>
      </c>
      <c r="N554" s="77">
        <v>244</v>
      </c>
      <c r="O554" s="77">
        <v>254.54419999999999</v>
      </c>
      <c r="P554" s="77">
        <f t="shared" si="9"/>
        <v>289.60000000000002</v>
      </c>
      <c r="Q554" s="17">
        <v>5347</v>
      </c>
      <c r="R554" s="14" t="s">
        <v>208</v>
      </c>
    </row>
    <row r="555" spans="1:18" x14ac:dyDescent="0.2">
      <c r="A555" s="8">
        <v>552</v>
      </c>
      <c r="B555" s="9" t="s">
        <v>3445</v>
      </c>
      <c r="C555" s="10" t="s">
        <v>3446</v>
      </c>
      <c r="D555" s="11" t="s">
        <v>3447</v>
      </c>
      <c r="E555" s="11" t="s">
        <v>3448</v>
      </c>
      <c r="F555" s="11" t="s">
        <v>3449</v>
      </c>
      <c r="G555" s="12" t="s">
        <v>175</v>
      </c>
      <c r="H555" s="11" t="s">
        <v>1288</v>
      </c>
      <c r="I555" s="12" t="s">
        <v>3162</v>
      </c>
      <c r="J555" s="12" t="s">
        <v>3450</v>
      </c>
      <c r="K555" s="11" t="s">
        <v>3446</v>
      </c>
      <c r="L555" s="12">
        <v>100</v>
      </c>
      <c r="M555" s="66">
        <v>867.97199999999998</v>
      </c>
      <c r="N555" s="77">
        <v>831</v>
      </c>
      <c r="O555" s="77">
        <v>705.54160000000002</v>
      </c>
      <c r="P555" s="77">
        <f t="shared" si="9"/>
        <v>849.48599999999999</v>
      </c>
      <c r="Q555" s="14"/>
      <c r="R555" s="14"/>
    </row>
    <row r="556" spans="1:18" x14ac:dyDescent="0.2">
      <c r="A556" s="8">
        <v>553</v>
      </c>
      <c r="B556" s="9" t="s">
        <v>3451</v>
      </c>
      <c r="C556" s="10" t="s">
        <v>3452</v>
      </c>
      <c r="D556" s="11" t="s">
        <v>3453</v>
      </c>
      <c r="E556" s="11" t="s">
        <v>3454</v>
      </c>
      <c r="F556" s="11" t="s">
        <v>3247</v>
      </c>
      <c r="G556" s="12" t="s">
        <v>175</v>
      </c>
      <c r="H556" s="11" t="s">
        <v>206</v>
      </c>
      <c r="I556" s="12" t="s">
        <v>3162</v>
      </c>
      <c r="J556" s="12" t="s">
        <v>3455</v>
      </c>
      <c r="K556" s="11" t="s">
        <v>3452</v>
      </c>
      <c r="L556" s="12">
        <v>100</v>
      </c>
      <c r="M556" s="66">
        <v>420.96600000000001</v>
      </c>
      <c r="N556" s="77">
        <v>427</v>
      </c>
      <c r="O556" s="77">
        <v>386.56920000000002</v>
      </c>
      <c r="P556" s="77">
        <f t="shared" si="9"/>
        <v>423.983</v>
      </c>
      <c r="Q556" s="14"/>
      <c r="R556" s="14"/>
    </row>
    <row r="557" spans="1:18" x14ac:dyDescent="0.2">
      <c r="A557" s="8">
        <v>554</v>
      </c>
      <c r="B557" s="9" t="s">
        <v>3456</v>
      </c>
      <c r="C557" s="10" t="s">
        <v>3457</v>
      </c>
      <c r="D557" s="11" t="s">
        <v>3458</v>
      </c>
      <c r="E557" s="11" t="s">
        <v>3459</v>
      </c>
      <c r="F557" s="11" t="s">
        <v>3460</v>
      </c>
      <c r="G557" s="12" t="s">
        <v>75</v>
      </c>
      <c r="H557" s="11" t="s">
        <v>3461</v>
      </c>
      <c r="I557" s="12" t="s">
        <v>168</v>
      </c>
      <c r="J557" s="12" t="s">
        <v>3462</v>
      </c>
      <c r="K557" s="11" t="s">
        <v>3457</v>
      </c>
      <c r="L557" s="12">
        <v>30</v>
      </c>
      <c r="M557" s="66">
        <v>4429.1333333333332</v>
      </c>
      <c r="N557" s="77">
        <v>4792</v>
      </c>
      <c r="O557" s="77">
        <v>3492.8534</v>
      </c>
      <c r="P557" s="77">
        <f t="shared" si="9"/>
        <v>4610.5666666666666</v>
      </c>
      <c r="Q557" s="14"/>
      <c r="R557" s="14"/>
    </row>
    <row r="558" spans="1:18" x14ac:dyDescent="0.2">
      <c r="A558" s="8">
        <v>555</v>
      </c>
      <c r="B558" s="9" t="s">
        <v>3463</v>
      </c>
      <c r="C558" s="10" t="s">
        <v>3464</v>
      </c>
      <c r="D558" s="11" t="s">
        <v>3465</v>
      </c>
      <c r="E558" s="11" t="s">
        <v>3466</v>
      </c>
      <c r="F558" s="11" t="s">
        <v>2353</v>
      </c>
      <c r="G558" s="12" t="s">
        <v>75</v>
      </c>
      <c r="H558" s="11" t="s">
        <v>421</v>
      </c>
      <c r="I558" s="12" t="s">
        <v>159</v>
      </c>
      <c r="J558" s="12" t="s">
        <v>3467</v>
      </c>
      <c r="K558" s="11" t="s">
        <v>3464</v>
      </c>
      <c r="L558" s="12">
        <v>30</v>
      </c>
      <c r="M558" s="66">
        <v>681.47333333333324</v>
      </c>
      <c r="N558" s="77">
        <v>517</v>
      </c>
      <c r="O558" s="77">
        <v>578.79759999999999</v>
      </c>
      <c r="P558" s="77">
        <f t="shared" si="9"/>
        <v>599.23666666666668</v>
      </c>
      <c r="Q558" s="14"/>
      <c r="R558" s="14"/>
    </row>
    <row r="559" spans="1:18" x14ac:dyDescent="0.2">
      <c r="A559" s="8">
        <v>556</v>
      </c>
      <c r="B559" s="9" t="s">
        <v>3468</v>
      </c>
      <c r="C559" s="10" t="s">
        <v>3469</v>
      </c>
      <c r="D559" s="11" t="s">
        <v>3470</v>
      </c>
      <c r="E559" s="11" t="s">
        <v>3471</v>
      </c>
      <c r="F559" s="11" t="s">
        <v>3472</v>
      </c>
      <c r="G559" s="12" t="s">
        <v>27</v>
      </c>
      <c r="H559" s="11" t="s">
        <v>67</v>
      </c>
      <c r="I559" s="12" t="s">
        <v>68</v>
      </c>
      <c r="J559" s="12" t="s">
        <v>3473</v>
      </c>
      <c r="K559" s="11" t="s">
        <v>3469</v>
      </c>
      <c r="L559" s="12">
        <v>10</v>
      </c>
      <c r="M559" s="66">
        <v>3225.46</v>
      </c>
      <c r="N559" s="77">
        <v>2490</v>
      </c>
      <c r="O559" s="77">
        <v>2647.8933999999999</v>
      </c>
      <c r="P559" s="77">
        <f t="shared" si="9"/>
        <v>2857.73</v>
      </c>
      <c r="Q559" s="14"/>
      <c r="R559" s="14"/>
    </row>
    <row r="560" spans="1:18" x14ac:dyDescent="0.2">
      <c r="A560" s="8">
        <v>557</v>
      </c>
      <c r="B560" s="9" t="s">
        <v>3474</v>
      </c>
      <c r="C560" s="10" t="s">
        <v>3475</v>
      </c>
      <c r="D560" s="11" t="s">
        <v>3476</v>
      </c>
      <c r="E560" s="11" t="s">
        <v>3477</v>
      </c>
      <c r="F560" s="11" t="s">
        <v>1559</v>
      </c>
      <c r="G560" s="12" t="s">
        <v>762</v>
      </c>
      <c r="H560" s="11" t="s">
        <v>23</v>
      </c>
      <c r="I560" s="12" t="s">
        <v>223</v>
      </c>
      <c r="J560" s="12" t="s">
        <v>3478</v>
      </c>
      <c r="K560" s="11" t="s">
        <v>3475</v>
      </c>
      <c r="L560" s="12">
        <v>2</v>
      </c>
      <c r="M560" s="66">
        <v>44529.1</v>
      </c>
      <c r="N560" s="77">
        <v>45715</v>
      </c>
      <c r="O560" s="77">
        <v>35724.908799999997</v>
      </c>
      <c r="P560" s="77">
        <f t="shared" si="9"/>
        <v>45122.05</v>
      </c>
      <c r="Q560" s="14"/>
      <c r="R560" s="14"/>
    </row>
    <row r="561" spans="1:18" x14ac:dyDescent="0.2">
      <c r="A561" s="8">
        <v>558</v>
      </c>
      <c r="B561" s="9" t="s">
        <v>3479</v>
      </c>
      <c r="C561" s="10" t="s">
        <v>3480</v>
      </c>
      <c r="D561" s="11" t="s">
        <v>3481</v>
      </c>
      <c r="E561" s="11" t="s">
        <v>3482</v>
      </c>
      <c r="F561" s="11" t="s">
        <v>3449</v>
      </c>
      <c r="G561" s="12" t="s">
        <v>39</v>
      </c>
      <c r="H561" s="11" t="s">
        <v>1288</v>
      </c>
      <c r="I561" s="12" t="s">
        <v>1146</v>
      </c>
      <c r="J561" s="12" t="s">
        <v>3483</v>
      </c>
      <c r="K561" s="11" t="s">
        <v>3480</v>
      </c>
      <c r="L561" s="12">
        <v>300</v>
      </c>
      <c r="M561" s="66">
        <v>405.74799999999999</v>
      </c>
      <c r="N561" s="77">
        <v>400</v>
      </c>
      <c r="O561" s="77">
        <v>286.23020000000002</v>
      </c>
      <c r="P561" s="77">
        <f t="shared" si="9"/>
        <v>402.87400000000002</v>
      </c>
      <c r="Q561" s="14"/>
      <c r="R561" s="14"/>
    </row>
    <row r="562" spans="1:18" x14ac:dyDescent="0.2">
      <c r="A562" s="8">
        <v>559</v>
      </c>
      <c r="B562" s="9" t="s">
        <v>3484</v>
      </c>
      <c r="C562" s="10" t="s">
        <v>3485</v>
      </c>
      <c r="D562" s="11" t="s">
        <v>3486</v>
      </c>
      <c r="E562" s="11" t="s">
        <v>3487</v>
      </c>
      <c r="F562" s="11" t="s">
        <v>3488</v>
      </c>
      <c r="G562" s="12" t="s">
        <v>720</v>
      </c>
      <c r="H562" s="11" t="s">
        <v>3489</v>
      </c>
      <c r="I562" s="12" t="s">
        <v>159</v>
      </c>
      <c r="J562" s="12" t="s">
        <v>3490</v>
      </c>
      <c r="K562" s="11" t="s">
        <v>3485</v>
      </c>
      <c r="L562" s="12">
        <v>6</v>
      </c>
      <c r="M562" s="66"/>
      <c r="N562" s="77">
        <v>3511</v>
      </c>
      <c r="O562" s="77">
        <v>2731.3332</v>
      </c>
      <c r="P562" s="77">
        <f t="shared" si="9"/>
        <v>3511</v>
      </c>
      <c r="Q562" s="14"/>
      <c r="R562" s="14"/>
    </row>
    <row r="563" spans="1:18" x14ac:dyDescent="0.2">
      <c r="A563" s="8">
        <v>560</v>
      </c>
      <c r="B563" s="9" t="s">
        <v>3491</v>
      </c>
      <c r="C563" s="10" t="s">
        <v>3492</v>
      </c>
      <c r="D563" s="11" t="s">
        <v>3493</v>
      </c>
      <c r="E563" s="11" t="s">
        <v>3494</v>
      </c>
      <c r="F563" s="11" t="s">
        <v>3495</v>
      </c>
      <c r="G563" s="12" t="s">
        <v>414</v>
      </c>
      <c r="H563" s="11" t="s">
        <v>3496</v>
      </c>
      <c r="I563" s="12" t="s">
        <v>57</v>
      </c>
      <c r="J563" s="12" t="s">
        <v>3497</v>
      </c>
      <c r="K563" s="11" t="s">
        <v>3492</v>
      </c>
      <c r="L563" s="12">
        <v>1</v>
      </c>
      <c r="M563" s="66">
        <v>68419.399999999994</v>
      </c>
      <c r="N563" s="77">
        <v>66623</v>
      </c>
      <c r="O563" s="77">
        <v>46506.598400000003</v>
      </c>
      <c r="P563" s="77">
        <f t="shared" si="9"/>
        <v>67521.2</v>
      </c>
      <c r="Q563" s="14"/>
      <c r="R563" s="14"/>
    </row>
    <row r="564" spans="1:18" x14ac:dyDescent="0.2">
      <c r="A564" s="8">
        <v>561</v>
      </c>
      <c r="B564" s="9" t="s">
        <v>3498</v>
      </c>
      <c r="C564" s="10" t="s">
        <v>3499</v>
      </c>
      <c r="D564" s="11" t="s">
        <v>3500</v>
      </c>
      <c r="E564" s="11" t="s">
        <v>3501</v>
      </c>
      <c r="F564" s="11" t="s">
        <v>3502</v>
      </c>
      <c r="G564" s="12" t="s">
        <v>339</v>
      </c>
      <c r="H564" s="11" t="s">
        <v>3503</v>
      </c>
      <c r="I564" s="12" t="s">
        <v>3504</v>
      </c>
      <c r="J564" s="12" t="s">
        <v>3505</v>
      </c>
      <c r="K564" s="11" t="s">
        <v>3499</v>
      </c>
      <c r="L564" s="12">
        <v>1</v>
      </c>
      <c r="M564" s="66">
        <v>5082</v>
      </c>
      <c r="N564" s="77">
        <v>4600</v>
      </c>
      <c r="O564" s="77">
        <v>4612.4254000000001</v>
      </c>
      <c r="P564" s="77">
        <f t="shared" si="9"/>
        <v>4841</v>
      </c>
      <c r="Q564" s="14"/>
      <c r="R564" s="14"/>
    </row>
    <row r="565" spans="1:18" x14ac:dyDescent="0.2">
      <c r="A565" s="8">
        <v>562</v>
      </c>
      <c r="B565" s="9" t="s">
        <v>3506</v>
      </c>
      <c r="C565" s="10" t="s">
        <v>3507</v>
      </c>
      <c r="D565" s="11" t="s">
        <v>3508</v>
      </c>
      <c r="E565" s="11" t="s">
        <v>3509</v>
      </c>
      <c r="F565" s="11" t="s">
        <v>3510</v>
      </c>
      <c r="G565" s="12" t="s">
        <v>2192</v>
      </c>
      <c r="H565" s="11" t="s">
        <v>2193</v>
      </c>
      <c r="I565" s="12" t="s">
        <v>1767</v>
      </c>
      <c r="J565" s="12" t="s">
        <v>3511</v>
      </c>
      <c r="K565" s="11" t="s">
        <v>3507</v>
      </c>
      <c r="L565" s="12">
        <v>1</v>
      </c>
      <c r="M565" s="66">
        <v>14657.999999999998</v>
      </c>
      <c r="N565" s="77">
        <v>14300</v>
      </c>
      <c r="O565" s="77">
        <v>10705.6432</v>
      </c>
      <c r="P565" s="77">
        <f t="shared" si="9"/>
        <v>14479</v>
      </c>
      <c r="Q565" s="14"/>
      <c r="R565" s="14"/>
    </row>
    <row r="566" spans="1:18" x14ac:dyDescent="0.2">
      <c r="A566" s="8">
        <v>563</v>
      </c>
      <c r="B566" s="9" t="s">
        <v>3512</v>
      </c>
      <c r="C566" s="10" t="s">
        <v>3513</v>
      </c>
      <c r="D566" s="11" t="s">
        <v>3514</v>
      </c>
      <c r="E566" s="11" t="s">
        <v>3515</v>
      </c>
      <c r="F566" s="11" t="s">
        <v>3516</v>
      </c>
      <c r="G566" s="12" t="s">
        <v>27</v>
      </c>
      <c r="H566" s="11" t="s">
        <v>3517</v>
      </c>
      <c r="I566" s="12" t="s">
        <v>159</v>
      </c>
      <c r="J566" s="12" t="s">
        <v>3518</v>
      </c>
      <c r="K566" s="11" t="s">
        <v>3513</v>
      </c>
      <c r="L566" s="12">
        <v>10</v>
      </c>
      <c r="M566" s="66">
        <v>3876.0399999999995</v>
      </c>
      <c r="N566" s="77">
        <v>3344</v>
      </c>
      <c r="O566" s="77">
        <v>3133.7453999999998</v>
      </c>
      <c r="P566" s="77">
        <f t="shared" si="9"/>
        <v>3610.0199999999995</v>
      </c>
      <c r="Q566" s="14"/>
      <c r="R566" s="14"/>
    </row>
    <row r="567" spans="1:18" x14ac:dyDescent="0.2">
      <c r="A567" s="8">
        <v>564</v>
      </c>
      <c r="B567" s="9" t="s">
        <v>3519</v>
      </c>
      <c r="C567" s="10" t="s">
        <v>3520</v>
      </c>
      <c r="D567" s="11" t="s">
        <v>3521</v>
      </c>
      <c r="E567" s="11" t="s">
        <v>3522</v>
      </c>
      <c r="F567" s="11" t="s">
        <v>3523</v>
      </c>
      <c r="G567" s="12" t="s">
        <v>2232</v>
      </c>
      <c r="H567" s="11" t="s">
        <v>2709</v>
      </c>
      <c r="I567" s="12" t="s">
        <v>530</v>
      </c>
      <c r="J567" s="12" t="s">
        <v>3524</v>
      </c>
      <c r="K567" s="11" t="s">
        <v>3520</v>
      </c>
      <c r="L567" s="12">
        <v>21</v>
      </c>
      <c r="M567" s="66">
        <v>7933.5999999999995</v>
      </c>
      <c r="N567" s="77">
        <v>5150</v>
      </c>
      <c r="O567" s="77">
        <v>7107.1697999999997</v>
      </c>
      <c r="P567" s="77">
        <f t="shared" si="9"/>
        <v>6541.7999999999993</v>
      </c>
      <c r="Q567" s="14"/>
      <c r="R567" s="14"/>
    </row>
    <row r="568" spans="1:18" x14ac:dyDescent="0.2">
      <c r="A568" s="8">
        <v>565</v>
      </c>
      <c r="B568" s="9" t="s">
        <v>3519</v>
      </c>
      <c r="C568" s="10" t="s">
        <v>3525</v>
      </c>
      <c r="D568" s="11" t="s">
        <v>3521</v>
      </c>
      <c r="E568" s="11" t="s">
        <v>3526</v>
      </c>
      <c r="F568" s="11" t="s">
        <v>3527</v>
      </c>
      <c r="G568" s="12" t="s">
        <v>809</v>
      </c>
      <c r="H568" s="11" t="s">
        <v>2709</v>
      </c>
      <c r="I568" s="12" t="s">
        <v>530</v>
      </c>
      <c r="J568" s="12" t="s">
        <v>3524</v>
      </c>
      <c r="K568" s="11" t="s">
        <v>3525</v>
      </c>
      <c r="L568" s="12">
        <v>14</v>
      </c>
      <c r="M568" s="66">
        <v>7933.5999999999995</v>
      </c>
      <c r="N568" s="77">
        <v>7725</v>
      </c>
      <c r="O568" s="77">
        <v>7107.1697999999997</v>
      </c>
      <c r="P568" s="77">
        <f t="shared" si="9"/>
        <v>7829.2999999999993</v>
      </c>
      <c r="Q568" s="14"/>
      <c r="R568" s="14"/>
    </row>
    <row r="569" spans="1:18" x14ac:dyDescent="0.2">
      <c r="A569" s="8">
        <v>566</v>
      </c>
      <c r="B569" s="9" t="s">
        <v>3528</v>
      </c>
      <c r="C569" s="10" t="s">
        <v>3529</v>
      </c>
      <c r="D569" s="11" t="s">
        <v>3530</v>
      </c>
      <c r="E569" s="11" t="s">
        <v>3531</v>
      </c>
      <c r="F569" s="11" t="s">
        <v>3527</v>
      </c>
      <c r="G569" s="12" t="s">
        <v>34</v>
      </c>
      <c r="H569" s="11" t="s">
        <v>3532</v>
      </c>
      <c r="I569" s="12" t="s">
        <v>530</v>
      </c>
      <c r="J569" s="12" t="s">
        <v>3533</v>
      </c>
      <c r="K569" s="11" t="s">
        <v>3529</v>
      </c>
      <c r="L569" s="12">
        <v>1</v>
      </c>
      <c r="M569" s="66">
        <v>122715.59999999999</v>
      </c>
      <c r="N569" s="77">
        <v>119494</v>
      </c>
      <c r="O569" s="77">
        <v>120713.098</v>
      </c>
      <c r="P569" s="77">
        <f t="shared" si="9"/>
        <v>121104.79999999999</v>
      </c>
      <c r="Q569" s="14"/>
      <c r="R569" s="14"/>
    </row>
    <row r="570" spans="1:18" x14ac:dyDescent="0.2">
      <c r="A570" s="8">
        <v>567</v>
      </c>
      <c r="B570" s="9" t="s">
        <v>3534</v>
      </c>
      <c r="C570" s="10" t="s">
        <v>3535</v>
      </c>
      <c r="D570" s="11" t="s">
        <v>3536</v>
      </c>
      <c r="E570" s="11" t="s">
        <v>3537</v>
      </c>
      <c r="F570" s="11" t="s">
        <v>2320</v>
      </c>
      <c r="G570" s="12" t="s">
        <v>2023</v>
      </c>
      <c r="H570" s="11" t="s">
        <v>3068</v>
      </c>
      <c r="I570" s="12" t="s">
        <v>159</v>
      </c>
      <c r="J570" s="12" t="s">
        <v>3538</v>
      </c>
      <c r="K570" s="11" t="s">
        <v>3535</v>
      </c>
      <c r="L570" s="12">
        <v>1</v>
      </c>
      <c r="M570" s="66">
        <v>68226.2</v>
      </c>
      <c r="N570" s="77">
        <v>68984</v>
      </c>
      <c r="O570" s="77">
        <v>42519.443400000004</v>
      </c>
      <c r="P570" s="77">
        <f t="shared" si="9"/>
        <v>68605.100000000006</v>
      </c>
      <c r="Q570" s="14"/>
      <c r="R570" s="14"/>
    </row>
    <row r="571" spans="1:18" x14ac:dyDescent="0.2">
      <c r="A571" s="8">
        <v>568</v>
      </c>
      <c r="B571" s="9" t="s">
        <v>3539</v>
      </c>
      <c r="C571" s="10" t="s">
        <v>3540</v>
      </c>
      <c r="D571" s="11" t="s">
        <v>3541</v>
      </c>
      <c r="E571" s="11" t="s">
        <v>3542</v>
      </c>
      <c r="F571" s="11" t="s">
        <v>2445</v>
      </c>
      <c r="G571" s="12" t="s">
        <v>3543</v>
      </c>
      <c r="H571" s="11" t="s">
        <v>282</v>
      </c>
      <c r="I571" s="12" t="s">
        <v>2047</v>
      </c>
      <c r="J571" s="12" t="s">
        <v>3544</v>
      </c>
      <c r="K571" s="11" t="s">
        <v>3540</v>
      </c>
      <c r="L571" s="12">
        <v>1</v>
      </c>
      <c r="M571" s="66">
        <v>28382.199999999997</v>
      </c>
      <c r="N571" s="77">
        <v>21308</v>
      </c>
      <c r="O571" s="77">
        <v>22587.893199999999</v>
      </c>
      <c r="P571" s="77">
        <f t="shared" si="9"/>
        <v>24845.1</v>
      </c>
      <c r="Q571" s="14">
        <v>21732</v>
      </c>
      <c r="R571" s="14" t="s">
        <v>208</v>
      </c>
    </row>
    <row r="572" spans="1:18" x14ac:dyDescent="0.2">
      <c r="A572" s="8">
        <v>569</v>
      </c>
      <c r="B572" s="9" t="s">
        <v>3545</v>
      </c>
      <c r="C572" s="10" t="s">
        <v>3546</v>
      </c>
      <c r="D572" s="11" t="s">
        <v>3547</v>
      </c>
      <c r="E572" s="11" t="s">
        <v>3548</v>
      </c>
      <c r="F572" s="11" t="s">
        <v>3056</v>
      </c>
      <c r="G572" s="12" t="s">
        <v>437</v>
      </c>
      <c r="H572" s="11" t="s">
        <v>93</v>
      </c>
      <c r="I572" s="12" t="s">
        <v>741</v>
      </c>
      <c r="J572" s="12" t="s">
        <v>3549</v>
      </c>
      <c r="K572" s="11" t="s">
        <v>3546</v>
      </c>
      <c r="L572" s="12">
        <v>1</v>
      </c>
      <c r="M572" s="66">
        <v>53627</v>
      </c>
      <c r="N572" s="77">
        <v>60439</v>
      </c>
      <c r="O572" s="77">
        <v>38839.642599999999</v>
      </c>
      <c r="P572" s="77">
        <f t="shared" si="9"/>
        <v>57033</v>
      </c>
      <c r="Q572" s="14" t="s">
        <v>2394</v>
      </c>
      <c r="R572" s="14"/>
    </row>
    <row r="573" spans="1:18" x14ac:dyDescent="0.2">
      <c r="A573" s="8">
        <v>570</v>
      </c>
      <c r="B573" s="9" t="s">
        <v>3550</v>
      </c>
      <c r="C573" s="10" t="s">
        <v>3551</v>
      </c>
      <c r="D573" s="11" t="s">
        <v>3552</v>
      </c>
      <c r="E573" s="11" t="s">
        <v>3553</v>
      </c>
      <c r="F573" s="11" t="s">
        <v>1875</v>
      </c>
      <c r="G573" s="12" t="s">
        <v>75</v>
      </c>
      <c r="H573" s="11" t="s">
        <v>517</v>
      </c>
      <c r="I573" s="12" t="s">
        <v>28</v>
      </c>
      <c r="J573" s="12" t="s">
        <v>3554</v>
      </c>
      <c r="K573" s="11" t="s">
        <v>3551</v>
      </c>
      <c r="L573" s="12">
        <v>30</v>
      </c>
      <c r="M573" s="66"/>
      <c r="N573" s="77">
        <v>2291</v>
      </c>
      <c r="O573" s="77">
        <v>4075.8757999999998</v>
      </c>
      <c r="P573" s="77">
        <f t="shared" si="9"/>
        <v>2291</v>
      </c>
      <c r="Q573" s="14">
        <v>117647</v>
      </c>
      <c r="R573" s="14" t="s">
        <v>208</v>
      </c>
    </row>
    <row r="574" spans="1:18" x14ac:dyDescent="0.2">
      <c r="A574" s="8">
        <v>571</v>
      </c>
      <c r="B574" s="9" t="s">
        <v>3555</v>
      </c>
      <c r="C574" s="10" t="s">
        <v>3556</v>
      </c>
      <c r="D574" s="11" t="s">
        <v>3557</v>
      </c>
      <c r="E574" s="11" t="s">
        <v>3558</v>
      </c>
      <c r="F574" s="11" t="s">
        <v>1875</v>
      </c>
      <c r="G574" s="12" t="s">
        <v>75</v>
      </c>
      <c r="H574" s="11" t="s">
        <v>488</v>
      </c>
      <c r="I574" s="12" t="s">
        <v>28</v>
      </c>
      <c r="J574" s="12" t="s">
        <v>3559</v>
      </c>
      <c r="K574" s="11" t="s">
        <v>3556</v>
      </c>
      <c r="L574" s="12">
        <v>30</v>
      </c>
      <c r="M574" s="66">
        <v>445.71333333333331</v>
      </c>
      <c r="N574" s="77">
        <v>286</v>
      </c>
      <c r="O574" s="77">
        <v>509.08839999999998</v>
      </c>
      <c r="P574" s="77">
        <f t="shared" si="9"/>
        <v>365.85666666666668</v>
      </c>
      <c r="Q574" s="14">
        <v>14706</v>
      </c>
      <c r="R574" s="14" t="s">
        <v>208</v>
      </c>
    </row>
    <row r="575" spans="1:18" x14ac:dyDescent="0.2">
      <c r="A575" s="8">
        <v>572</v>
      </c>
      <c r="B575" s="9" t="s">
        <v>3560</v>
      </c>
      <c r="C575" s="10" t="s">
        <v>3561</v>
      </c>
      <c r="D575" s="11" t="s">
        <v>3562</v>
      </c>
      <c r="E575" s="11" t="s">
        <v>3563</v>
      </c>
      <c r="F575" s="11" t="s">
        <v>3564</v>
      </c>
      <c r="G575" s="12" t="s">
        <v>22</v>
      </c>
      <c r="H575" s="11" t="s">
        <v>67</v>
      </c>
      <c r="I575" s="12" t="s">
        <v>28</v>
      </c>
      <c r="J575" s="12" t="s">
        <v>3565</v>
      </c>
      <c r="K575" s="11" t="s">
        <v>3561</v>
      </c>
      <c r="L575" s="12">
        <v>20</v>
      </c>
      <c r="M575" s="66">
        <v>22672.719999999998</v>
      </c>
      <c r="N575" s="77">
        <v>22077</v>
      </c>
      <c r="O575" s="77">
        <v>17105.159</v>
      </c>
      <c r="P575" s="77">
        <f t="shared" si="9"/>
        <v>22374.86</v>
      </c>
      <c r="Q575" s="14" t="s">
        <v>2394</v>
      </c>
      <c r="R575" s="14"/>
    </row>
    <row r="576" spans="1:18" x14ac:dyDescent="0.2">
      <c r="A576" s="8">
        <v>573</v>
      </c>
      <c r="B576" s="9" t="s">
        <v>3566</v>
      </c>
      <c r="C576" s="10" t="s">
        <v>3567</v>
      </c>
      <c r="D576" s="11" t="s">
        <v>3568</v>
      </c>
      <c r="E576" s="11" t="s">
        <v>3569</v>
      </c>
      <c r="F576" s="11" t="s">
        <v>401</v>
      </c>
      <c r="G576" s="12" t="s">
        <v>1493</v>
      </c>
      <c r="H576" s="11" t="s">
        <v>222</v>
      </c>
      <c r="I576" s="12" t="s">
        <v>3225</v>
      </c>
      <c r="J576" s="12" t="s">
        <v>3570</v>
      </c>
      <c r="K576" s="11" t="s">
        <v>3567</v>
      </c>
      <c r="L576" s="12">
        <v>250</v>
      </c>
      <c r="M576" s="66"/>
      <c r="N576" s="84">
        <v>1440</v>
      </c>
      <c r="O576" s="77">
        <v>450.99739999999997</v>
      </c>
      <c r="P576" s="77">
        <f t="shared" si="9"/>
        <v>1440</v>
      </c>
      <c r="Q576" s="14" t="s">
        <v>2394</v>
      </c>
      <c r="R576" s="14"/>
    </row>
    <row r="577" spans="1:18" x14ac:dyDescent="0.2">
      <c r="A577" s="8">
        <v>574</v>
      </c>
      <c r="B577" s="9" t="s">
        <v>3571</v>
      </c>
      <c r="C577" s="10" t="s">
        <v>3572</v>
      </c>
      <c r="D577" s="11" t="s">
        <v>3573</v>
      </c>
      <c r="E577" s="11" t="s">
        <v>3574</v>
      </c>
      <c r="F577" s="11" t="s">
        <v>989</v>
      </c>
      <c r="G577" s="12" t="s">
        <v>175</v>
      </c>
      <c r="H577" s="11" t="s">
        <v>121</v>
      </c>
      <c r="I577" s="12" t="s">
        <v>68</v>
      </c>
      <c r="J577" s="12" t="s">
        <v>3575</v>
      </c>
      <c r="K577" s="11" t="s">
        <v>3572</v>
      </c>
      <c r="L577" s="12">
        <v>100</v>
      </c>
      <c r="M577" s="66"/>
      <c r="N577" s="77">
        <v>165</v>
      </c>
      <c r="O577" s="77">
        <v>197.5094</v>
      </c>
      <c r="P577" s="77">
        <f t="shared" si="9"/>
        <v>165</v>
      </c>
      <c r="Q577" s="14" t="s">
        <v>2394</v>
      </c>
      <c r="R577" s="14"/>
    </row>
    <row r="578" spans="1:18" x14ac:dyDescent="0.2">
      <c r="A578" s="8">
        <v>575</v>
      </c>
      <c r="B578" s="9" t="s">
        <v>3576</v>
      </c>
      <c r="C578" s="10" t="s">
        <v>3577</v>
      </c>
      <c r="D578" s="11" t="s">
        <v>3578</v>
      </c>
      <c r="E578" s="11" t="s">
        <v>3579</v>
      </c>
      <c r="F578" s="11" t="s">
        <v>3580</v>
      </c>
      <c r="G578" s="12" t="s">
        <v>1025</v>
      </c>
      <c r="H578" s="11" t="s">
        <v>529</v>
      </c>
      <c r="I578" s="12" t="s">
        <v>454</v>
      </c>
      <c r="J578" s="12" t="s">
        <v>3581</v>
      </c>
      <c r="K578" s="11" t="s">
        <v>3577</v>
      </c>
      <c r="L578" s="12">
        <v>28</v>
      </c>
      <c r="M578" s="66">
        <v>427.65</v>
      </c>
      <c r="N578" s="77">
        <v>305</v>
      </c>
      <c r="O578" s="77">
        <v>322.14100000000002</v>
      </c>
      <c r="P578" s="77">
        <f t="shared" si="9"/>
        <v>366.32499999999999</v>
      </c>
      <c r="Q578" s="14">
        <v>8553</v>
      </c>
      <c r="R578" s="14" t="s">
        <v>208</v>
      </c>
    </row>
    <row r="579" spans="1:18" x14ac:dyDescent="0.2">
      <c r="A579" s="8">
        <v>576</v>
      </c>
      <c r="B579" s="9" t="s">
        <v>3582</v>
      </c>
      <c r="C579" s="10" t="s">
        <v>3583</v>
      </c>
      <c r="D579" s="11" t="s">
        <v>3584</v>
      </c>
      <c r="E579" s="11" t="s">
        <v>3585</v>
      </c>
      <c r="F579" s="11" t="s">
        <v>2685</v>
      </c>
      <c r="G579" s="12" t="s">
        <v>1882</v>
      </c>
      <c r="H579" s="11" t="s">
        <v>67</v>
      </c>
      <c r="I579" s="12" t="s">
        <v>570</v>
      </c>
      <c r="J579" s="12" t="s">
        <v>3586</v>
      </c>
      <c r="K579" s="11" t="s">
        <v>3583</v>
      </c>
      <c r="L579" s="12">
        <v>60</v>
      </c>
      <c r="M579" s="66">
        <v>3854.8066666666664</v>
      </c>
      <c r="N579" s="77">
        <v>3941</v>
      </c>
      <c r="O579" s="77">
        <v>2571.8470000000002</v>
      </c>
      <c r="P579" s="77">
        <f t="shared" si="9"/>
        <v>3897.9033333333332</v>
      </c>
      <c r="Q579" s="14" t="s">
        <v>2394</v>
      </c>
      <c r="R579" s="14"/>
    </row>
    <row r="580" spans="1:18" x14ac:dyDescent="0.2">
      <c r="A580" s="8">
        <v>577</v>
      </c>
      <c r="B580" s="9" t="s">
        <v>3587</v>
      </c>
      <c r="C580" s="10" t="s">
        <v>3588</v>
      </c>
      <c r="D580" s="11" t="s">
        <v>3589</v>
      </c>
      <c r="E580" s="11" t="s">
        <v>3590</v>
      </c>
      <c r="F580" s="11" t="s">
        <v>3591</v>
      </c>
      <c r="G580" s="12" t="s">
        <v>3592</v>
      </c>
      <c r="H580" s="11" t="s">
        <v>282</v>
      </c>
      <c r="I580" s="12" t="s">
        <v>537</v>
      </c>
      <c r="J580" s="12" t="s">
        <v>3593</v>
      </c>
      <c r="K580" s="11" t="s">
        <v>3588</v>
      </c>
      <c r="L580" s="12">
        <v>1</v>
      </c>
      <c r="M580" s="66">
        <v>165461.79999999999</v>
      </c>
      <c r="N580" s="77">
        <v>154914</v>
      </c>
      <c r="O580" s="77">
        <v>114928.29060000001</v>
      </c>
      <c r="P580" s="77">
        <f t="shared" si="9"/>
        <v>160187.9</v>
      </c>
      <c r="Q580" s="14" t="s">
        <v>2394</v>
      </c>
      <c r="R580" s="14"/>
    </row>
    <row r="581" spans="1:18" x14ac:dyDescent="0.2">
      <c r="A581" s="8">
        <v>578</v>
      </c>
      <c r="B581" s="9" t="s">
        <v>3594</v>
      </c>
      <c r="C581" s="10" t="s">
        <v>3595</v>
      </c>
      <c r="D581" s="11" t="s">
        <v>3417</v>
      </c>
      <c r="E581" s="11" t="s">
        <v>3596</v>
      </c>
      <c r="F581" s="11" t="s">
        <v>761</v>
      </c>
      <c r="G581" s="12" t="s">
        <v>339</v>
      </c>
      <c r="H581" s="11" t="s">
        <v>3597</v>
      </c>
      <c r="I581" s="12" t="s">
        <v>36</v>
      </c>
      <c r="J581" s="12" t="s">
        <v>3598</v>
      </c>
      <c r="K581" s="11" t="s">
        <v>3595</v>
      </c>
      <c r="L581" s="12">
        <v>1</v>
      </c>
      <c r="M581" s="66">
        <v>31459.399999999998</v>
      </c>
      <c r="N581" s="77">
        <v>28803</v>
      </c>
      <c r="O581" s="77">
        <v>22723.086800000001</v>
      </c>
      <c r="P581" s="77">
        <f t="shared" ref="P581:P644" si="10">AVERAGE(M581,N581)</f>
        <v>30131.199999999997</v>
      </c>
      <c r="Q581" s="14" t="s">
        <v>2394</v>
      </c>
      <c r="R581" s="14"/>
    </row>
    <row r="582" spans="1:18" x14ac:dyDescent="0.2">
      <c r="A582" s="8">
        <v>579</v>
      </c>
      <c r="B582" s="9" t="s">
        <v>3599</v>
      </c>
      <c r="C582" s="10" t="s">
        <v>3600</v>
      </c>
      <c r="D582" s="11" t="s">
        <v>3417</v>
      </c>
      <c r="E582" s="11" t="s">
        <v>3601</v>
      </c>
      <c r="F582" s="11" t="s">
        <v>761</v>
      </c>
      <c r="G582" s="12" t="s">
        <v>339</v>
      </c>
      <c r="H582" s="11" t="s">
        <v>1518</v>
      </c>
      <c r="I582" s="12" t="s">
        <v>36</v>
      </c>
      <c r="J582" s="12" t="s">
        <v>3602</v>
      </c>
      <c r="K582" s="11" t="s">
        <v>3600</v>
      </c>
      <c r="L582" s="12">
        <v>1</v>
      </c>
      <c r="M582" s="66">
        <v>43775.199999999997</v>
      </c>
      <c r="N582" s="77">
        <v>40047</v>
      </c>
      <c r="O582" s="77">
        <v>27298.5452</v>
      </c>
      <c r="P582" s="77">
        <f t="shared" si="10"/>
        <v>41911.1</v>
      </c>
      <c r="Q582" s="14" t="s">
        <v>2394</v>
      </c>
      <c r="R582" s="14"/>
    </row>
    <row r="583" spans="1:18" x14ac:dyDescent="0.2">
      <c r="A583" s="8">
        <v>580</v>
      </c>
      <c r="B583" s="9" t="s">
        <v>3603</v>
      </c>
      <c r="C583" s="10" t="s">
        <v>3604</v>
      </c>
      <c r="D583" s="11" t="s">
        <v>3605</v>
      </c>
      <c r="E583" s="11" t="s">
        <v>3606</v>
      </c>
      <c r="F583" s="11" t="s">
        <v>3607</v>
      </c>
      <c r="G583" s="12" t="s">
        <v>144</v>
      </c>
      <c r="H583" s="11" t="s">
        <v>320</v>
      </c>
      <c r="I583" s="12" t="s">
        <v>24</v>
      </c>
      <c r="J583" s="12" t="s">
        <v>3608</v>
      </c>
      <c r="K583" s="11" t="s">
        <v>3604</v>
      </c>
      <c r="L583" s="12">
        <v>1</v>
      </c>
      <c r="M583" s="66"/>
      <c r="N583" s="77">
        <v>102156</v>
      </c>
      <c r="O583" s="77">
        <v>73057.354000000007</v>
      </c>
      <c r="P583" s="77">
        <f t="shared" si="10"/>
        <v>102156</v>
      </c>
      <c r="Q583" s="14" t="s">
        <v>2394</v>
      </c>
      <c r="R583" s="14"/>
    </row>
    <row r="584" spans="1:18" x14ac:dyDescent="0.2">
      <c r="A584" s="8">
        <v>581</v>
      </c>
      <c r="B584" s="9" t="s">
        <v>3609</v>
      </c>
      <c r="C584" s="10" t="s">
        <v>3610</v>
      </c>
      <c r="D584" s="11" t="s">
        <v>3605</v>
      </c>
      <c r="E584" s="11" t="s">
        <v>3611</v>
      </c>
      <c r="F584" s="11" t="s">
        <v>3607</v>
      </c>
      <c r="G584" s="12" t="s">
        <v>3612</v>
      </c>
      <c r="H584" s="11" t="s">
        <v>320</v>
      </c>
      <c r="I584" s="12" t="s">
        <v>24</v>
      </c>
      <c r="J584" s="12" t="s">
        <v>3613</v>
      </c>
      <c r="K584" s="11" t="s">
        <v>3610</v>
      </c>
      <c r="L584" s="12">
        <v>1</v>
      </c>
      <c r="M584" s="66">
        <v>27528.199999999997</v>
      </c>
      <c r="N584" s="77">
        <v>20235</v>
      </c>
      <c r="O584" s="77">
        <v>21918.2624</v>
      </c>
      <c r="P584" s="77">
        <f t="shared" si="10"/>
        <v>23881.599999999999</v>
      </c>
      <c r="Q584" s="14">
        <v>21088</v>
      </c>
      <c r="R584" s="14" t="s">
        <v>208</v>
      </c>
    </row>
    <row r="585" spans="1:18" x14ac:dyDescent="0.2">
      <c r="A585" s="8">
        <v>582</v>
      </c>
      <c r="B585" s="9" t="s">
        <v>3614</v>
      </c>
      <c r="C585" s="10" t="s">
        <v>3615</v>
      </c>
      <c r="D585" s="11" t="s">
        <v>3616</v>
      </c>
      <c r="E585" s="11" t="s">
        <v>3617</v>
      </c>
      <c r="F585" s="11" t="s">
        <v>3618</v>
      </c>
      <c r="G585" s="12" t="s">
        <v>3543</v>
      </c>
      <c r="H585" s="11" t="s">
        <v>3619</v>
      </c>
      <c r="I585" s="12" t="s">
        <v>168</v>
      </c>
      <c r="J585" s="12" t="s">
        <v>3620</v>
      </c>
      <c r="K585" s="11" t="s">
        <v>3615</v>
      </c>
      <c r="L585" s="12">
        <v>1</v>
      </c>
      <c r="M585" s="66">
        <v>63484.399999999994</v>
      </c>
      <c r="N585" s="77">
        <v>46193</v>
      </c>
      <c r="O585" s="77">
        <v>50004.732799999998</v>
      </c>
      <c r="P585" s="77">
        <f t="shared" si="10"/>
        <v>54838.7</v>
      </c>
      <c r="Q585" s="14">
        <v>48110</v>
      </c>
      <c r="R585" s="14" t="s">
        <v>208</v>
      </c>
    </row>
    <row r="586" spans="1:18" x14ac:dyDescent="0.2">
      <c r="A586" s="8">
        <v>583</v>
      </c>
      <c r="B586" s="9" t="s">
        <v>3621</v>
      </c>
      <c r="C586" s="10" t="s">
        <v>3622</v>
      </c>
      <c r="D586" s="11" t="s">
        <v>3623</v>
      </c>
      <c r="E586" s="11" t="s">
        <v>3624</v>
      </c>
      <c r="F586" s="11" t="s">
        <v>3625</v>
      </c>
      <c r="G586" s="12" t="s">
        <v>368</v>
      </c>
      <c r="H586" s="11" t="s">
        <v>3626</v>
      </c>
      <c r="I586" s="12" t="s">
        <v>168</v>
      </c>
      <c r="J586" s="12" t="s">
        <v>3627</v>
      </c>
      <c r="K586" s="11" t="s">
        <v>3622</v>
      </c>
      <c r="L586" s="12">
        <v>1</v>
      </c>
      <c r="M586" s="66">
        <v>17704.399999999998</v>
      </c>
      <c r="N586" s="77">
        <v>17239</v>
      </c>
      <c r="O586" s="77">
        <v>12990.203799999999</v>
      </c>
      <c r="P586" s="77">
        <f t="shared" si="10"/>
        <v>17471.699999999997</v>
      </c>
      <c r="Q586" s="14" t="s">
        <v>2394</v>
      </c>
      <c r="R586" s="14"/>
    </row>
    <row r="587" spans="1:18" x14ac:dyDescent="0.2">
      <c r="A587" s="8">
        <v>584</v>
      </c>
      <c r="B587" s="9" t="s">
        <v>3628</v>
      </c>
      <c r="C587" s="10" t="s">
        <v>3629</v>
      </c>
      <c r="D587" s="11" t="s">
        <v>3630</v>
      </c>
      <c r="E587" s="11" t="s">
        <v>3631</v>
      </c>
      <c r="F587" s="11" t="s">
        <v>580</v>
      </c>
      <c r="G587" s="12" t="s">
        <v>790</v>
      </c>
      <c r="H587" s="11" t="s">
        <v>517</v>
      </c>
      <c r="I587" s="12" t="s">
        <v>454</v>
      </c>
      <c r="J587" s="12" t="s">
        <v>3632</v>
      </c>
      <c r="K587" s="11" t="s">
        <v>3629</v>
      </c>
      <c r="L587" s="12">
        <v>3</v>
      </c>
      <c r="M587" s="66">
        <v>18159.866666666665</v>
      </c>
      <c r="N587" s="77">
        <v>18643</v>
      </c>
      <c r="O587" s="77">
        <v>14569.2228</v>
      </c>
      <c r="P587" s="77">
        <f t="shared" si="10"/>
        <v>18401.433333333334</v>
      </c>
      <c r="Q587" s="14" t="s">
        <v>2394</v>
      </c>
      <c r="R587" s="14"/>
    </row>
    <row r="588" spans="1:18" x14ac:dyDescent="0.2">
      <c r="A588" s="8">
        <v>585</v>
      </c>
      <c r="B588" s="9" t="s">
        <v>3633</v>
      </c>
      <c r="C588" s="10" t="s">
        <v>3634</v>
      </c>
      <c r="D588" s="11" t="s">
        <v>3635</v>
      </c>
      <c r="E588" s="11" t="s">
        <v>3636</v>
      </c>
      <c r="F588" s="11" t="s">
        <v>3637</v>
      </c>
      <c r="G588" s="12" t="s">
        <v>75</v>
      </c>
      <c r="H588" s="11" t="s">
        <v>3638</v>
      </c>
      <c r="I588" s="12" t="s">
        <v>860</v>
      </c>
      <c r="J588" s="12" t="s">
        <v>3639</v>
      </c>
      <c r="K588" s="11" t="s">
        <v>3634</v>
      </c>
      <c r="L588" s="12">
        <v>30</v>
      </c>
      <c r="M588" s="66">
        <v>5630.4733333333324</v>
      </c>
      <c r="N588" s="77">
        <v>5910</v>
      </c>
      <c r="O588" s="77">
        <v>4289.2281999999996</v>
      </c>
      <c r="P588" s="77">
        <f t="shared" si="10"/>
        <v>5770.2366666666658</v>
      </c>
      <c r="Q588" s="14" t="s">
        <v>2394</v>
      </c>
      <c r="R588" s="14"/>
    </row>
    <row r="589" spans="1:18" x14ac:dyDescent="0.2">
      <c r="A589" s="8">
        <v>586</v>
      </c>
      <c r="B589" s="9" t="s">
        <v>3640</v>
      </c>
      <c r="C589" s="10" t="s">
        <v>3641</v>
      </c>
      <c r="D589" s="11" t="s">
        <v>3642</v>
      </c>
      <c r="E589" s="11" t="s">
        <v>3643</v>
      </c>
      <c r="F589" s="11" t="s">
        <v>3637</v>
      </c>
      <c r="G589" s="12" t="s">
        <v>75</v>
      </c>
      <c r="H589" s="11" t="s">
        <v>3644</v>
      </c>
      <c r="I589" s="12" t="s">
        <v>860</v>
      </c>
      <c r="J589" s="12" t="s">
        <v>3645</v>
      </c>
      <c r="K589" s="11" t="s">
        <v>3641</v>
      </c>
      <c r="L589" s="12">
        <v>30</v>
      </c>
      <c r="M589" s="66">
        <v>5630.4733333333324</v>
      </c>
      <c r="N589" s="77">
        <v>5910</v>
      </c>
      <c r="O589" s="77">
        <v>4289.2281999999996</v>
      </c>
      <c r="P589" s="77">
        <f t="shared" si="10"/>
        <v>5770.2366666666658</v>
      </c>
      <c r="Q589" s="14" t="s">
        <v>2394</v>
      </c>
      <c r="R589" s="14"/>
    </row>
    <row r="590" spans="1:18" x14ac:dyDescent="0.2">
      <c r="A590" s="8">
        <v>587</v>
      </c>
      <c r="B590" s="9" t="s">
        <v>3646</v>
      </c>
      <c r="C590" s="10" t="s">
        <v>3647</v>
      </c>
      <c r="D590" s="11" t="s">
        <v>3648</v>
      </c>
      <c r="E590" s="11" t="s">
        <v>3649</v>
      </c>
      <c r="F590" s="11" t="s">
        <v>3637</v>
      </c>
      <c r="G590" s="12" t="s">
        <v>75</v>
      </c>
      <c r="H590" s="11" t="s">
        <v>3650</v>
      </c>
      <c r="I590" s="12" t="s">
        <v>860</v>
      </c>
      <c r="J590" s="12" t="s">
        <v>3651</v>
      </c>
      <c r="K590" s="11" t="s">
        <v>3647</v>
      </c>
      <c r="L590" s="12">
        <v>30</v>
      </c>
      <c r="M590" s="66">
        <v>5630.4733333333324</v>
      </c>
      <c r="N590" s="77">
        <v>5910</v>
      </c>
      <c r="O590" s="77">
        <v>4289.2281999999996</v>
      </c>
      <c r="P590" s="77">
        <f t="shared" si="10"/>
        <v>5770.2366666666658</v>
      </c>
      <c r="Q590" s="14" t="s">
        <v>2394</v>
      </c>
      <c r="R590" s="14"/>
    </row>
    <row r="591" spans="1:18" x14ac:dyDescent="0.2">
      <c r="A591" s="8">
        <v>588</v>
      </c>
      <c r="B591" s="9" t="s">
        <v>3652</v>
      </c>
      <c r="C591" s="10" t="s">
        <v>3653</v>
      </c>
      <c r="D591" s="11" t="s">
        <v>3654</v>
      </c>
      <c r="E591" s="11" t="s">
        <v>3655</v>
      </c>
      <c r="F591" s="11" t="s">
        <v>3656</v>
      </c>
      <c r="G591" s="12" t="s">
        <v>809</v>
      </c>
      <c r="H591" s="11" t="s">
        <v>3657</v>
      </c>
      <c r="I591" s="12" t="s">
        <v>1459</v>
      </c>
      <c r="J591" s="12" t="s">
        <v>3658</v>
      </c>
      <c r="K591" s="11" t="s">
        <v>3653</v>
      </c>
      <c r="L591" s="12">
        <v>14</v>
      </c>
      <c r="M591" s="66">
        <v>3563</v>
      </c>
      <c r="N591" s="77">
        <v>2675</v>
      </c>
      <c r="O591" s="77">
        <v>2825.335</v>
      </c>
      <c r="P591" s="77">
        <f t="shared" si="10"/>
        <v>3119</v>
      </c>
      <c r="Q591" s="14">
        <v>37452</v>
      </c>
      <c r="R591" s="14" t="s">
        <v>208</v>
      </c>
    </row>
    <row r="592" spans="1:18" x14ac:dyDescent="0.2">
      <c r="A592" s="8">
        <v>589</v>
      </c>
      <c r="B592" s="9" t="s">
        <v>3659</v>
      </c>
      <c r="C592" s="10" t="s">
        <v>3660</v>
      </c>
      <c r="D592" s="11" t="s">
        <v>3661</v>
      </c>
      <c r="E592" s="11" t="s">
        <v>3662</v>
      </c>
      <c r="F592" s="11" t="s">
        <v>3663</v>
      </c>
      <c r="G592" s="12" t="s">
        <v>368</v>
      </c>
      <c r="H592" s="11" t="s">
        <v>85</v>
      </c>
      <c r="I592" s="12" t="s">
        <v>3664</v>
      </c>
      <c r="J592" s="12" t="s">
        <v>3665</v>
      </c>
      <c r="K592" s="11" t="s">
        <v>3660</v>
      </c>
      <c r="L592" s="12">
        <v>1</v>
      </c>
      <c r="M592" s="66">
        <v>9107</v>
      </c>
      <c r="N592" s="77">
        <v>7333</v>
      </c>
      <c r="O592" s="77">
        <v>6166.0955999999996</v>
      </c>
      <c r="P592" s="77">
        <f t="shared" si="10"/>
        <v>8220</v>
      </c>
      <c r="Q592" s="14"/>
      <c r="R592" s="14"/>
    </row>
    <row r="593" spans="1:18" x14ac:dyDescent="0.2">
      <c r="A593" s="8">
        <v>590</v>
      </c>
      <c r="B593" s="9" t="s">
        <v>3666</v>
      </c>
      <c r="C593" s="10" t="s">
        <v>3667</v>
      </c>
      <c r="D593" s="11" t="s">
        <v>3668</v>
      </c>
      <c r="E593" s="11" t="s">
        <v>3669</v>
      </c>
      <c r="F593" s="11" t="s">
        <v>3670</v>
      </c>
      <c r="G593" s="12" t="s">
        <v>1750</v>
      </c>
      <c r="H593" s="11" t="s">
        <v>40</v>
      </c>
      <c r="I593" s="12" t="s">
        <v>321</v>
      </c>
      <c r="J593" s="12" t="s">
        <v>3671</v>
      </c>
      <c r="K593" s="11" t="s">
        <v>3667</v>
      </c>
      <c r="L593" s="12">
        <v>7</v>
      </c>
      <c r="M593" s="66"/>
      <c r="N593" s="77">
        <v>1173</v>
      </c>
      <c r="O593" s="77">
        <v>1218.8548000000001</v>
      </c>
      <c r="P593" s="77">
        <f t="shared" si="10"/>
        <v>1173</v>
      </c>
      <c r="Q593" s="14">
        <v>8211</v>
      </c>
      <c r="R593" s="14" t="s">
        <v>208</v>
      </c>
    </row>
    <row r="594" spans="1:18" x14ac:dyDescent="0.2">
      <c r="A594" s="8">
        <v>591</v>
      </c>
      <c r="B594" s="9" t="s">
        <v>3672</v>
      </c>
      <c r="C594" s="10" t="s">
        <v>3673</v>
      </c>
      <c r="D594" s="11" t="s">
        <v>3674</v>
      </c>
      <c r="E594" s="11" t="s">
        <v>3675</v>
      </c>
      <c r="F594" s="11" t="s">
        <v>3676</v>
      </c>
      <c r="G594" s="12" t="s">
        <v>144</v>
      </c>
      <c r="H594" s="11" t="s">
        <v>2151</v>
      </c>
      <c r="I594" s="12" t="s">
        <v>168</v>
      </c>
      <c r="J594" s="12" t="s">
        <v>3677</v>
      </c>
      <c r="K594" s="11" t="s">
        <v>3673</v>
      </c>
      <c r="L594" s="12">
        <v>1</v>
      </c>
      <c r="M594" s="66">
        <v>62252.399999999994</v>
      </c>
      <c r="N594" s="77">
        <v>65889</v>
      </c>
      <c r="O594" s="77">
        <v>47220.589599999999</v>
      </c>
      <c r="P594" s="77">
        <f t="shared" si="10"/>
        <v>64070.7</v>
      </c>
      <c r="Q594" s="14"/>
      <c r="R594" s="14"/>
    </row>
    <row r="595" spans="1:18" x14ac:dyDescent="0.2">
      <c r="A595" s="8">
        <v>592</v>
      </c>
      <c r="B595" s="9" t="s">
        <v>3678</v>
      </c>
      <c r="C595" s="10" t="s">
        <v>3679</v>
      </c>
      <c r="D595" s="11" t="s">
        <v>3680</v>
      </c>
      <c r="E595" s="11" t="s">
        <v>3681</v>
      </c>
      <c r="F595" s="11" t="s">
        <v>1700</v>
      </c>
      <c r="G595" s="12" t="s">
        <v>437</v>
      </c>
      <c r="H595" s="11" t="s">
        <v>3682</v>
      </c>
      <c r="I595" s="12" t="s">
        <v>28</v>
      </c>
      <c r="J595" s="12" t="s">
        <v>3683</v>
      </c>
      <c r="K595" s="11" t="s">
        <v>3679</v>
      </c>
      <c r="L595" s="12">
        <v>1</v>
      </c>
      <c r="M595" s="66">
        <v>51674</v>
      </c>
      <c r="N595" s="77">
        <v>50317</v>
      </c>
      <c r="O595" s="77">
        <v>35486.207600000002</v>
      </c>
      <c r="P595" s="77">
        <f t="shared" si="10"/>
        <v>50995.5</v>
      </c>
      <c r="Q595" s="14"/>
      <c r="R595" s="14"/>
    </row>
    <row r="596" spans="1:18" x14ac:dyDescent="0.2">
      <c r="A596" s="8">
        <v>593</v>
      </c>
      <c r="B596" s="9" t="s">
        <v>3684</v>
      </c>
      <c r="C596" s="10" t="s">
        <v>3685</v>
      </c>
      <c r="D596" s="11" t="s">
        <v>3686</v>
      </c>
      <c r="E596" s="11" t="s">
        <v>3687</v>
      </c>
      <c r="F596" s="11" t="s">
        <v>2611</v>
      </c>
      <c r="G596" s="12" t="s">
        <v>22</v>
      </c>
      <c r="H596" s="11" t="s">
        <v>67</v>
      </c>
      <c r="I596" s="12" t="s">
        <v>68</v>
      </c>
      <c r="J596" s="12" t="s">
        <v>3688</v>
      </c>
      <c r="K596" s="11" t="s">
        <v>3685</v>
      </c>
      <c r="L596" s="12">
        <v>20</v>
      </c>
      <c r="M596" s="66">
        <v>3310.5099999999998</v>
      </c>
      <c r="N596" s="77">
        <v>2539</v>
      </c>
      <c r="O596" s="77">
        <v>2273.9985999999999</v>
      </c>
      <c r="P596" s="77">
        <f t="shared" si="10"/>
        <v>2924.7550000000001</v>
      </c>
      <c r="Q596" s="14"/>
      <c r="R596" s="14"/>
    </row>
    <row r="597" spans="1:18" x14ac:dyDescent="0.2">
      <c r="A597" s="8">
        <v>594</v>
      </c>
      <c r="B597" s="9" t="s">
        <v>3689</v>
      </c>
      <c r="C597" s="10" t="s">
        <v>3690</v>
      </c>
      <c r="D597" s="11" t="s">
        <v>3691</v>
      </c>
      <c r="E597" s="11" t="s">
        <v>3692</v>
      </c>
      <c r="F597" s="11" t="s">
        <v>3693</v>
      </c>
      <c r="G597" s="12" t="s">
        <v>84</v>
      </c>
      <c r="H597" s="11" t="s">
        <v>85</v>
      </c>
      <c r="I597" s="12" t="s">
        <v>168</v>
      </c>
      <c r="J597" s="12" t="s">
        <v>3694</v>
      </c>
      <c r="K597" s="11" t="s">
        <v>3690</v>
      </c>
      <c r="L597" s="12">
        <v>1</v>
      </c>
      <c r="M597" s="66">
        <v>77765.799999999988</v>
      </c>
      <c r="N597" s="77">
        <v>75723</v>
      </c>
      <c r="O597" s="77">
        <v>43733.017200000002</v>
      </c>
      <c r="P597" s="77">
        <f t="shared" si="10"/>
        <v>76744.399999999994</v>
      </c>
      <c r="Q597" s="14"/>
      <c r="R597" s="14"/>
    </row>
    <row r="598" spans="1:18" x14ac:dyDescent="0.2">
      <c r="A598" s="8">
        <v>595</v>
      </c>
      <c r="B598" s="9" t="s">
        <v>3695</v>
      </c>
      <c r="C598" s="10" t="s">
        <v>3696</v>
      </c>
      <c r="D598" s="11" t="s">
        <v>3697</v>
      </c>
      <c r="E598" s="11" t="s">
        <v>3698</v>
      </c>
      <c r="F598" s="11" t="s">
        <v>1335</v>
      </c>
      <c r="G598" s="12" t="s">
        <v>3699</v>
      </c>
      <c r="H598" s="11" t="s">
        <v>3700</v>
      </c>
      <c r="I598" s="12" t="s">
        <v>159</v>
      </c>
      <c r="J598" s="12" t="s">
        <v>3701</v>
      </c>
      <c r="K598" s="11" t="s">
        <v>3696</v>
      </c>
      <c r="L598" s="12">
        <v>1</v>
      </c>
      <c r="M598" s="66">
        <v>68086.2</v>
      </c>
      <c r="N598" s="77">
        <v>88691</v>
      </c>
      <c r="O598" s="77">
        <v>46123.197800000002</v>
      </c>
      <c r="P598" s="77">
        <f t="shared" si="10"/>
        <v>78388.600000000006</v>
      </c>
      <c r="Q598" s="14"/>
      <c r="R598" s="14"/>
    </row>
    <row r="599" spans="1:18" x14ac:dyDescent="0.2">
      <c r="A599" s="8">
        <v>596</v>
      </c>
      <c r="B599" s="9" t="s">
        <v>3702</v>
      </c>
      <c r="C599" s="10" t="s">
        <v>3703</v>
      </c>
      <c r="D599" s="11" t="s">
        <v>3704</v>
      </c>
      <c r="E599" s="11" t="s">
        <v>3705</v>
      </c>
      <c r="F599" s="11" t="s">
        <v>3706</v>
      </c>
      <c r="G599" s="12" t="s">
        <v>75</v>
      </c>
      <c r="H599" s="11" t="s">
        <v>3707</v>
      </c>
      <c r="I599" s="12" t="s">
        <v>28</v>
      </c>
      <c r="J599" s="12" t="s">
        <v>3708</v>
      </c>
      <c r="K599" s="11" t="s">
        <v>3703</v>
      </c>
      <c r="L599" s="12">
        <v>30</v>
      </c>
      <c r="M599" s="66">
        <v>2408.3733333333334</v>
      </c>
      <c r="N599" s="77">
        <v>2345</v>
      </c>
      <c r="O599" s="77">
        <v>1720.5498</v>
      </c>
      <c r="P599" s="77">
        <f t="shared" si="10"/>
        <v>2376.6866666666665</v>
      </c>
      <c r="Q599" s="14"/>
      <c r="R599" s="14"/>
    </row>
    <row r="600" spans="1:18" x14ac:dyDescent="0.2">
      <c r="A600" s="8">
        <v>597</v>
      </c>
      <c r="B600" s="9" t="s">
        <v>3709</v>
      </c>
      <c r="C600" s="10" t="s">
        <v>3710</v>
      </c>
      <c r="D600" s="11" t="s">
        <v>3711</v>
      </c>
      <c r="E600" s="11" t="s">
        <v>3712</v>
      </c>
      <c r="F600" s="11" t="s">
        <v>3041</v>
      </c>
      <c r="G600" s="12" t="s">
        <v>564</v>
      </c>
      <c r="H600" s="11" t="s">
        <v>3713</v>
      </c>
      <c r="I600" s="12" t="s">
        <v>168</v>
      </c>
      <c r="J600" s="12" t="s">
        <v>3714</v>
      </c>
      <c r="K600" s="11" t="s">
        <v>3710</v>
      </c>
      <c r="L600" s="12">
        <v>1</v>
      </c>
      <c r="M600" s="66">
        <v>34343.4</v>
      </c>
      <c r="N600" s="77">
        <v>36349</v>
      </c>
      <c r="O600" s="77">
        <v>24195.429599999999</v>
      </c>
      <c r="P600" s="77">
        <f t="shared" si="10"/>
        <v>35346.199999999997</v>
      </c>
      <c r="Q600" s="14"/>
      <c r="R600" s="14"/>
    </row>
    <row r="601" spans="1:18" x14ac:dyDescent="0.2">
      <c r="A601" s="8">
        <v>598</v>
      </c>
      <c r="B601" s="9" t="s">
        <v>3715</v>
      </c>
      <c r="C601" s="10" t="s">
        <v>3716</v>
      </c>
      <c r="D601" s="11" t="s">
        <v>3717</v>
      </c>
      <c r="E601" s="11" t="s">
        <v>3718</v>
      </c>
      <c r="F601" s="11" t="s">
        <v>3719</v>
      </c>
      <c r="G601" s="12" t="s">
        <v>27</v>
      </c>
      <c r="H601" s="11" t="s">
        <v>3720</v>
      </c>
      <c r="I601" s="12" t="s">
        <v>24</v>
      </c>
      <c r="J601" s="12" t="s">
        <v>3721</v>
      </c>
      <c r="K601" s="11" t="s">
        <v>3716</v>
      </c>
      <c r="L601" s="12">
        <v>10</v>
      </c>
      <c r="M601" s="66">
        <v>8659.84</v>
      </c>
      <c r="N601" s="77">
        <v>8526</v>
      </c>
      <c r="O601" s="77">
        <v>5891.4835999999996</v>
      </c>
      <c r="P601" s="77">
        <f t="shared" si="10"/>
        <v>8592.92</v>
      </c>
      <c r="Q601" s="14"/>
      <c r="R601" s="14"/>
    </row>
    <row r="602" spans="1:18" x14ac:dyDescent="0.2">
      <c r="A602" s="8">
        <v>599</v>
      </c>
      <c r="B602" s="9" t="s">
        <v>3722</v>
      </c>
      <c r="C602" s="10" t="s">
        <v>3723</v>
      </c>
      <c r="D602" s="11" t="s">
        <v>3724</v>
      </c>
      <c r="E602" s="11" t="s">
        <v>3725</v>
      </c>
      <c r="F602" s="11" t="s">
        <v>3726</v>
      </c>
      <c r="G602" s="12" t="s">
        <v>1025</v>
      </c>
      <c r="H602" s="11" t="s">
        <v>3727</v>
      </c>
      <c r="I602" s="12" t="s">
        <v>28</v>
      </c>
      <c r="J602" s="12" t="s">
        <v>3728</v>
      </c>
      <c r="K602" s="11" t="s">
        <v>3723</v>
      </c>
      <c r="L602" s="12">
        <v>28</v>
      </c>
      <c r="M602" s="66">
        <v>1042.2499999999998</v>
      </c>
      <c r="N602" s="77">
        <v>749</v>
      </c>
      <c r="O602" s="77">
        <v>819.61120000000005</v>
      </c>
      <c r="P602" s="77">
        <f t="shared" si="10"/>
        <v>895.62499999999989</v>
      </c>
      <c r="Q602" s="14">
        <v>20971</v>
      </c>
      <c r="R602" s="14" t="s">
        <v>208</v>
      </c>
    </row>
    <row r="603" spans="1:18" x14ac:dyDescent="0.2">
      <c r="A603" s="8">
        <v>600</v>
      </c>
      <c r="B603" s="9" t="s">
        <v>3729</v>
      </c>
      <c r="C603" s="10" t="s">
        <v>3730</v>
      </c>
      <c r="D603" s="11" t="s">
        <v>3731</v>
      </c>
      <c r="E603" s="11" t="s">
        <v>3732</v>
      </c>
      <c r="F603" s="11" t="s">
        <v>761</v>
      </c>
      <c r="G603" s="12" t="s">
        <v>339</v>
      </c>
      <c r="H603" s="11" t="s">
        <v>1522</v>
      </c>
      <c r="I603" s="12" t="s">
        <v>36</v>
      </c>
      <c r="J603" s="12" t="s">
        <v>3733</v>
      </c>
      <c r="K603" s="11" t="s">
        <v>3730</v>
      </c>
      <c r="L603" s="12">
        <v>1</v>
      </c>
      <c r="M603" s="66"/>
      <c r="N603" s="77">
        <v>47748</v>
      </c>
      <c r="O603" s="77">
        <v>43717.174200000001</v>
      </c>
      <c r="P603" s="77">
        <f t="shared" si="10"/>
        <v>47748</v>
      </c>
      <c r="Q603" s="14" t="s">
        <v>2394</v>
      </c>
      <c r="R603" s="14"/>
    </row>
    <row r="604" spans="1:18" x14ac:dyDescent="0.2">
      <c r="A604" s="8">
        <v>601</v>
      </c>
      <c r="B604" s="9" t="s">
        <v>3734</v>
      </c>
      <c r="C604" s="10" t="s">
        <v>3735</v>
      </c>
      <c r="D604" s="11" t="s">
        <v>3736</v>
      </c>
      <c r="E604" s="11" t="s">
        <v>3737</v>
      </c>
      <c r="F604" s="11" t="s">
        <v>3738</v>
      </c>
      <c r="G604" s="12" t="s">
        <v>75</v>
      </c>
      <c r="H604" s="11" t="s">
        <v>3739</v>
      </c>
      <c r="I604" s="12" t="s">
        <v>102</v>
      </c>
      <c r="J604" s="12" t="s">
        <v>3740</v>
      </c>
      <c r="K604" s="11" t="s">
        <v>3735</v>
      </c>
      <c r="L604" s="12">
        <v>30</v>
      </c>
      <c r="M604" s="66">
        <v>1937.7866666666666</v>
      </c>
      <c r="N604" s="77">
        <v>1299</v>
      </c>
      <c r="O604" s="77">
        <v>1517.7593999999999</v>
      </c>
      <c r="P604" s="77">
        <f t="shared" si="10"/>
        <v>1618.3933333333334</v>
      </c>
      <c r="Q604" s="14">
        <v>43817</v>
      </c>
      <c r="R604" s="14" t="s">
        <v>208</v>
      </c>
    </row>
    <row r="605" spans="1:18" x14ac:dyDescent="0.2">
      <c r="A605" s="8">
        <v>602</v>
      </c>
      <c r="B605" s="9" t="s">
        <v>3741</v>
      </c>
      <c r="C605" s="10" t="s">
        <v>3742</v>
      </c>
      <c r="D605" s="11" t="s">
        <v>3743</v>
      </c>
      <c r="E605" s="11" t="s">
        <v>3744</v>
      </c>
      <c r="F605" s="11" t="s">
        <v>3738</v>
      </c>
      <c r="G605" s="12" t="s">
        <v>75</v>
      </c>
      <c r="H605" s="11" t="s">
        <v>1014</v>
      </c>
      <c r="I605" s="12" t="s">
        <v>102</v>
      </c>
      <c r="J605" s="12" t="s">
        <v>3745</v>
      </c>
      <c r="K605" s="11" t="s">
        <v>3742</v>
      </c>
      <c r="L605" s="12">
        <v>30</v>
      </c>
      <c r="M605" s="66">
        <v>3877.1599999999994</v>
      </c>
      <c r="N605" s="77">
        <v>2600</v>
      </c>
      <c r="O605" s="77">
        <v>3035.5187999999998</v>
      </c>
      <c r="P605" s="77">
        <f t="shared" si="10"/>
        <v>3238.58</v>
      </c>
      <c r="Q605" s="14">
        <v>87634</v>
      </c>
      <c r="R605" s="14" t="s">
        <v>208</v>
      </c>
    </row>
    <row r="606" spans="1:18" x14ac:dyDescent="0.2">
      <c r="A606" s="8">
        <v>603</v>
      </c>
      <c r="B606" s="9" t="s">
        <v>3746</v>
      </c>
      <c r="C606" s="10" t="s">
        <v>3747</v>
      </c>
      <c r="D606" s="11" t="s">
        <v>3748</v>
      </c>
      <c r="E606" s="11" t="s">
        <v>3749</v>
      </c>
      <c r="F606" s="11" t="s">
        <v>2965</v>
      </c>
      <c r="G606" s="12" t="s">
        <v>437</v>
      </c>
      <c r="H606" s="11" t="s">
        <v>56</v>
      </c>
      <c r="I606" s="12" t="s">
        <v>28</v>
      </c>
      <c r="J606" s="12" t="s">
        <v>3750</v>
      </c>
      <c r="K606" s="11" t="s">
        <v>3747</v>
      </c>
      <c r="L606" s="12">
        <v>1</v>
      </c>
      <c r="M606" s="66">
        <v>54742.799999999996</v>
      </c>
      <c r="N606" s="77">
        <v>53308</v>
      </c>
      <c r="O606" s="77">
        <v>40005.687400000003</v>
      </c>
      <c r="P606" s="77">
        <f t="shared" si="10"/>
        <v>54025.399999999994</v>
      </c>
      <c r="Q606" s="14" t="s">
        <v>2394</v>
      </c>
      <c r="R606" s="14"/>
    </row>
    <row r="607" spans="1:18" x14ac:dyDescent="0.2">
      <c r="A607" s="8">
        <v>604</v>
      </c>
      <c r="B607" s="9" t="s">
        <v>3751</v>
      </c>
      <c r="C607" s="10" t="s">
        <v>3752</v>
      </c>
      <c r="D607" s="11" t="s">
        <v>3753</v>
      </c>
      <c r="E607" s="11" t="s">
        <v>3754</v>
      </c>
      <c r="F607" s="11" t="s">
        <v>3755</v>
      </c>
      <c r="G607" s="12" t="s">
        <v>39</v>
      </c>
      <c r="H607" s="11" t="s">
        <v>206</v>
      </c>
      <c r="I607" s="12" t="s">
        <v>990</v>
      </c>
      <c r="J607" s="12" t="s">
        <v>3756</v>
      </c>
      <c r="K607" s="11" t="s">
        <v>3752</v>
      </c>
      <c r="L607" s="12">
        <v>300</v>
      </c>
      <c r="M607" s="66"/>
      <c r="N607" s="77">
        <v>120</v>
      </c>
      <c r="O607" s="77">
        <v>242.92599999999999</v>
      </c>
      <c r="P607" s="77">
        <f t="shared" si="10"/>
        <v>120</v>
      </c>
      <c r="Q607" s="14" t="s">
        <v>2394</v>
      </c>
      <c r="R607" s="14"/>
    </row>
    <row r="608" spans="1:18" x14ac:dyDescent="0.2">
      <c r="A608" s="8">
        <v>605</v>
      </c>
      <c r="B608" s="9" t="s">
        <v>3757</v>
      </c>
      <c r="C608" s="10" t="s">
        <v>3758</v>
      </c>
      <c r="D608" s="11" t="s">
        <v>3759</v>
      </c>
      <c r="E608" s="11" t="s">
        <v>3760</v>
      </c>
      <c r="F608" s="11" t="s">
        <v>3761</v>
      </c>
      <c r="G608" s="12" t="s">
        <v>75</v>
      </c>
      <c r="H608" s="11" t="s">
        <v>206</v>
      </c>
      <c r="I608" s="12" t="s">
        <v>473</v>
      </c>
      <c r="J608" s="12" t="s">
        <v>3762</v>
      </c>
      <c r="K608" s="11" t="s">
        <v>3758</v>
      </c>
      <c r="L608" s="12">
        <v>30</v>
      </c>
      <c r="M608" s="66">
        <v>4305.0933333333332</v>
      </c>
      <c r="N608" s="77">
        <v>4136</v>
      </c>
      <c r="O608" s="77">
        <v>2892.9317999999998</v>
      </c>
      <c r="P608" s="77">
        <f t="shared" si="10"/>
        <v>4220.5466666666671</v>
      </c>
      <c r="Q608" s="14" t="s">
        <v>2394</v>
      </c>
      <c r="R608" s="14"/>
    </row>
    <row r="609" spans="1:18" x14ac:dyDescent="0.2">
      <c r="A609" s="8">
        <v>606</v>
      </c>
      <c r="B609" s="9" t="s">
        <v>3763</v>
      </c>
      <c r="C609" s="10" t="s">
        <v>3764</v>
      </c>
      <c r="D609" s="11" t="s">
        <v>3765</v>
      </c>
      <c r="E609" s="11" t="s">
        <v>3766</v>
      </c>
      <c r="F609" s="11" t="s">
        <v>593</v>
      </c>
      <c r="G609" s="12" t="s">
        <v>594</v>
      </c>
      <c r="H609" s="11" t="s">
        <v>421</v>
      </c>
      <c r="I609" s="12" t="s">
        <v>131</v>
      </c>
      <c r="J609" s="12" t="s">
        <v>3767</v>
      </c>
      <c r="K609" s="11" t="s">
        <v>3764</v>
      </c>
      <c r="L609" s="12">
        <v>35</v>
      </c>
      <c r="M609" s="66">
        <v>5316.8</v>
      </c>
      <c r="N609" s="77">
        <v>6040</v>
      </c>
      <c r="O609" s="77">
        <v>4609.2568000000001</v>
      </c>
      <c r="P609" s="77">
        <f t="shared" si="10"/>
        <v>5678.4</v>
      </c>
      <c r="Q609" s="14" t="s">
        <v>2394</v>
      </c>
      <c r="R609" s="14"/>
    </row>
    <row r="610" spans="1:18" x14ac:dyDescent="0.2">
      <c r="A610" s="8">
        <v>607</v>
      </c>
      <c r="B610" s="9" t="s">
        <v>3768</v>
      </c>
      <c r="C610" s="10" t="s">
        <v>3769</v>
      </c>
      <c r="D610" s="11" t="s">
        <v>3770</v>
      </c>
      <c r="E610" s="11" t="s">
        <v>3771</v>
      </c>
      <c r="F610" s="11" t="s">
        <v>3772</v>
      </c>
      <c r="G610" s="12" t="s">
        <v>3773</v>
      </c>
      <c r="H610" s="11" t="s">
        <v>3774</v>
      </c>
      <c r="I610" s="12" t="s">
        <v>677</v>
      </c>
      <c r="J610" s="12" t="s">
        <v>3775</v>
      </c>
      <c r="K610" s="11" t="s">
        <v>3769</v>
      </c>
      <c r="L610" s="12">
        <v>1</v>
      </c>
      <c r="M610" s="66"/>
      <c r="N610" s="77">
        <v>1107982</v>
      </c>
      <c r="O610" s="77">
        <v>1154534.3324</v>
      </c>
      <c r="P610" s="77">
        <f t="shared" si="10"/>
        <v>1107982</v>
      </c>
      <c r="Q610" s="14" t="s">
        <v>2394</v>
      </c>
      <c r="R610" s="14"/>
    </row>
    <row r="611" spans="1:18" x14ac:dyDescent="0.2">
      <c r="A611" s="8">
        <v>608</v>
      </c>
      <c r="B611" s="9" t="s">
        <v>3776</v>
      </c>
      <c r="C611" s="10" t="s">
        <v>3777</v>
      </c>
      <c r="D611" s="11" t="s">
        <v>3778</v>
      </c>
      <c r="E611" s="11" t="s">
        <v>3779</v>
      </c>
      <c r="F611" s="11" t="s">
        <v>3041</v>
      </c>
      <c r="G611" s="12" t="s">
        <v>368</v>
      </c>
      <c r="H611" s="11" t="s">
        <v>3780</v>
      </c>
      <c r="I611" s="12" t="s">
        <v>168</v>
      </c>
      <c r="J611" s="12" t="s">
        <v>3781</v>
      </c>
      <c r="K611" s="11" t="s">
        <v>3777</v>
      </c>
      <c r="L611" s="12">
        <v>1</v>
      </c>
      <c r="M611" s="66">
        <v>32391.8</v>
      </c>
      <c r="N611" s="77">
        <v>34285</v>
      </c>
      <c r="O611" s="77">
        <v>26079.690399999999</v>
      </c>
      <c r="P611" s="77">
        <f t="shared" si="10"/>
        <v>33338.400000000001</v>
      </c>
      <c r="Q611" s="14" t="s">
        <v>2394</v>
      </c>
      <c r="R611" s="14"/>
    </row>
    <row r="612" spans="1:18" x14ac:dyDescent="0.2">
      <c r="A612" s="8">
        <v>609</v>
      </c>
      <c r="B612" s="9" t="s">
        <v>3782</v>
      </c>
      <c r="C612" s="10" t="s">
        <v>3783</v>
      </c>
      <c r="D612" s="11" t="s">
        <v>3784</v>
      </c>
      <c r="E612" s="11" t="s">
        <v>3785</v>
      </c>
      <c r="F612" s="11" t="s">
        <v>3786</v>
      </c>
      <c r="G612" s="12" t="s">
        <v>2654</v>
      </c>
      <c r="H612" s="11" t="s">
        <v>353</v>
      </c>
      <c r="I612" s="12" t="s">
        <v>159</v>
      </c>
      <c r="J612" s="12" t="s">
        <v>3787</v>
      </c>
      <c r="K612" s="18" t="s">
        <v>3783</v>
      </c>
      <c r="L612" s="12">
        <v>30</v>
      </c>
      <c r="M612" s="66">
        <v>3086.1133333333332</v>
      </c>
      <c r="N612" s="77">
        <v>2340</v>
      </c>
      <c r="O612" s="77">
        <v>1812.4392</v>
      </c>
      <c r="P612" s="77">
        <f t="shared" si="10"/>
        <v>2713.0566666666664</v>
      </c>
      <c r="Q612" s="14" t="s">
        <v>2394</v>
      </c>
      <c r="R612" s="14"/>
    </row>
    <row r="613" spans="1:18" x14ac:dyDescent="0.2">
      <c r="A613" s="8">
        <v>610</v>
      </c>
      <c r="B613" s="9" t="s">
        <v>3789</v>
      </c>
      <c r="C613" s="10" t="s">
        <v>3790</v>
      </c>
      <c r="D613" s="11" t="s">
        <v>3791</v>
      </c>
      <c r="E613" s="11" t="s">
        <v>3792</v>
      </c>
      <c r="F613" s="11" t="s">
        <v>3793</v>
      </c>
      <c r="G613" s="12" t="s">
        <v>27</v>
      </c>
      <c r="H613" s="11" t="s">
        <v>206</v>
      </c>
      <c r="I613" s="12" t="s">
        <v>159</v>
      </c>
      <c r="J613" s="12" t="s">
        <v>3794</v>
      </c>
      <c r="K613" s="11" t="s">
        <v>3790</v>
      </c>
      <c r="L613" s="12">
        <v>10</v>
      </c>
      <c r="M613" s="66">
        <v>3553.2</v>
      </c>
      <c r="N613" s="77">
        <v>3066</v>
      </c>
      <c r="O613" s="77">
        <v>2645.7809999999999</v>
      </c>
      <c r="P613" s="77">
        <f t="shared" si="10"/>
        <v>3309.6</v>
      </c>
      <c r="Q613" s="14" t="s">
        <v>2394</v>
      </c>
      <c r="R613" s="14"/>
    </row>
    <row r="614" spans="1:18" x14ac:dyDescent="0.2">
      <c r="A614" s="8">
        <v>611</v>
      </c>
      <c r="B614" s="9" t="s">
        <v>3795</v>
      </c>
      <c r="C614" s="10" t="s">
        <v>3796</v>
      </c>
      <c r="D614" s="11" t="s">
        <v>3797</v>
      </c>
      <c r="E614" s="11" t="s">
        <v>3798</v>
      </c>
      <c r="F614" s="11" t="s">
        <v>3799</v>
      </c>
      <c r="G614" s="12" t="s">
        <v>684</v>
      </c>
      <c r="H614" s="11" t="s">
        <v>565</v>
      </c>
      <c r="I614" s="12" t="s">
        <v>1666</v>
      </c>
      <c r="J614" s="12" t="s">
        <v>3800</v>
      </c>
      <c r="K614" s="11" t="s">
        <v>3796</v>
      </c>
      <c r="L614" s="12">
        <v>1</v>
      </c>
      <c r="M614" s="66">
        <v>71705.2</v>
      </c>
      <c r="N614" s="77">
        <v>71292</v>
      </c>
      <c r="O614" s="77">
        <v>49197.796000000002</v>
      </c>
      <c r="P614" s="77">
        <f t="shared" si="10"/>
        <v>71498.600000000006</v>
      </c>
      <c r="Q614" s="14" t="s">
        <v>2394</v>
      </c>
      <c r="R614" s="14"/>
    </row>
    <row r="615" spans="1:18" x14ac:dyDescent="0.2">
      <c r="A615" s="8">
        <v>612</v>
      </c>
      <c r="B615" s="9" t="s">
        <v>3801</v>
      </c>
      <c r="C615" s="10" t="s">
        <v>3802</v>
      </c>
      <c r="D615" s="11" t="s">
        <v>3803</v>
      </c>
      <c r="E615" s="11" t="s">
        <v>3804</v>
      </c>
      <c r="F615" s="11" t="s">
        <v>900</v>
      </c>
      <c r="G615" s="12" t="s">
        <v>1493</v>
      </c>
      <c r="H615" s="11" t="s">
        <v>76</v>
      </c>
      <c r="I615" s="12" t="s">
        <v>159</v>
      </c>
      <c r="J615" s="12" t="s">
        <v>3805</v>
      </c>
      <c r="K615" s="11" t="s">
        <v>3802</v>
      </c>
      <c r="L615" s="12">
        <v>250</v>
      </c>
      <c r="M615" s="66">
        <v>430.59519999999998</v>
      </c>
      <c r="N615" s="77">
        <v>372</v>
      </c>
      <c r="O615" s="77">
        <v>268.27480000000003</v>
      </c>
      <c r="P615" s="77">
        <f t="shared" si="10"/>
        <v>401.29759999999999</v>
      </c>
      <c r="Q615" s="14" t="s">
        <v>2394</v>
      </c>
      <c r="R615" s="14"/>
    </row>
    <row r="616" spans="1:18" x14ac:dyDescent="0.2">
      <c r="A616" s="8">
        <v>613</v>
      </c>
      <c r="B616" s="9" t="s">
        <v>3806</v>
      </c>
      <c r="C616" s="10" t="s">
        <v>3807</v>
      </c>
      <c r="D616" s="11" t="s">
        <v>3808</v>
      </c>
      <c r="E616" s="11" t="s">
        <v>3809</v>
      </c>
      <c r="F616" s="11" t="s">
        <v>3663</v>
      </c>
      <c r="G616" s="12" t="s">
        <v>144</v>
      </c>
      <c r="H616" s="11" t="s">
        <v>85</v>
      </c>
      <c r="I616" s="12" t="s">
        <v>3664</v>
      </c>
      <c r="J616" s="12" t="s">
        <v>3810</v>
      </c>
      <c r="K616" s="11" t="s">
        <v>3807</v>
      </c>
      <c r="L616" s="12">
        <v>1</v>
      </c>
      <c r="M616" s="66">
        <v>11755.8</v>
      </c>
      <c r="N616" s="77">
        <v>9467</v>
      </c>
      <c r="O616" s="77">
        <v>7975.3662000000004</v>
      </c>
      <c r="P616" s="77">
        <f t="shared" si="10"/>
        <v>10611.4</v>
      </c>
      <c r="Q616" s="14" t="s">
        <v>2394</v>
      </c>
      <c r="R616" s="14"/>
    </row>
    <row r="617" spans="1:18" x14ac:dyDescent="0.2">
      <c r="A617" s="8">
        <v>614</v>
      </c>
      <c r="B617" s="9" t="s">
        <v>3811</v>
      </c>
      <c r="C617" s="10" t="s">
        <v>3812</v>
      </c>
      <c r="D617" s="11" t="s">
        <v>3813</v>
      </c>
      <c r="E617" s="11" t="s">
        <v>3814</v>
      </c>
      <c r="F617" s="11" t="s">
        <v>3815</v>
      </c>
      <c r="G617" s="12" t="s">
        <v>137</v>
      </c>
      <c r="H617" s="11" t="s">
        <v>3816</v>
      </c>
      <c r="I617" s="12" t="s">
        <v>102</v>
      </c>
      <c r="J617" s="12" t="s">
        <v>3817</v>
      </c>
      <c r="K617" s="11" t="s">
        <v>3812</v>
      </c>
      <c r="L617" s="12">
        <v>1</v>
      </c>
      <c r="M617" s="82">
        <v>66322.2</v>
      </c>
      <c r="N617" s="77">
        <v>44475</v>
      </c>
      <c r="O617" s="77">
        <v>49440.722000000002</v>
      </c>
      <c r="P617" s="77">
        <f t="shared" si="10"/>
        <v>55398.6</v>
      </c>
      <c r="Q617" s="14">
        <v>47568</v>
      </c>
      <c r="R617" s="14" t="s">
        <v>208</v>
      </c>
    </row>
    <row r="618" spans="1:18" x14ac:dyDescent="0.2">
      <c r="A618" s="8">
        <v>615</v>
      </c>
      <c r="B618" s="9" t="s">
        <v>3818</v>
      </c>
      <c r="C618" s="10" t="s">
        <v>3819</v>
      </c>
      <c r="D618" s="11" t="s">
        <v>3820</v>
      </c>
      <c r="E618" s="11" t="s">
        <v>3821</v>
      </c>
      <c r="F618" s="11" t="s">
        <v>1450</v>
      </c>
      <c r="G618" s="12" t="s">
        <v>368</v>
      </c>
      <c r="H618" s="11" t="s">
        <v>2151</v>
      </c>
      <c r="I618" s="12" t="s">
        <v>1928</v>
      </c>
      <c r="J618" s="12" t="s">
        <v>3822</v>
      </c>
      <c r="K618" s="11" t="s">
        <v>3819</v>
      </c>
      <c r="L618" s="12">
        <v>1</v>
      </c>
      <c r="M618" s="66">
        <v>123061.4</v>
      </c>
      <c r="N618" s="77">
        <v>124428</v>
      </c>
      <c r="O618" s="77">
        <v>74364.929600000003</v>
      </c>
      <c r="P618" s="77">
        <f t="shared" si="10"/>
        <v>123744.7</v>
      </c>
      <c r="Q618" s="14"/>
      <c r="R618" s="14"/>
    </row>
    <row r="619" spans="1:18" x14ac:dyDescent="0.2">
      <c r="A619" s="8">
        <v>616</v>
      </c>
      <c r="B619" s="9" t="s">
        <v>3823</v>
      </c>
      <c r="C619" s="10" t="s">
        <v>3824</v>
      </c>
      <c r="D619" s="11" t="s">
        <v>3825</v>
      </c>
      <c r="E619" s="11" t="s">
        <v>3826</v>
      </c>
      <c r="F619" s="11" t="s">
        <v>2044</v>
      </c>
      <c r="G619" s="12" t="s">
        <v>368</v>
      </c>
      <c r="H619" s="11" t="s">
        <v>2046</v>
      </c>
      <c r="I619" s="12" t="s">
        <v>1997</v>
      </c>
      <c r="J619" s="12" t="s">
        <v>3827</v>
      </c>
      <c r="K619" s="11" t="s">
        <v>3824</v>
      </c>
      <c r="L619" s="12">
        <v>1</v>
      </c>
      <c r="M619" s="66">
        <v>72914.799999999988</v>
      </c>
      <c r="N619" s="77">
        <v>76344</v>
      </c>
      <c r="O619" s="77">
        <v>54806.218000000001</v>
      </c>
      <c r="P619" s="77">
        <f t="shared" si="10"/>
        <v>74629.399999999994</v>
      </c>
      <c r="Q619" s="14"/>
      <c r="R619" s="14"/>
    </row>
    <row r="620" spans="1:18" x14ac:dyDescent="0.2">
      <c r="A620" s="8">
        <v>617</v>
      </c>
      <c r="B620" s="9" t="s">
        <v>3828</v>
      </c>
      <c r="C620" s="10" t="s">
        <v>3829</v>
      </c>
      <c r="D620" s="11" t="s">
        <v>3830</v>
      </c>
      <c r="E620" s="11" t="s">
        <v>3831</v>
      </c>
      <c r="F620" s="11" t="s">
        <v>3832</v>
      </c>
      <c r="G620" s="12" t="s">
        <v>75</v>
      </c>
      <c r="H620" s="11" t="s">
        <v>67</v>
      </c>
      <c r="I620" s="12" t="s">
        <v>102</v>
      </c>
      <c r="J620" s="12" t="s">
        <v>3833</v>
      </c>
      <c r="K620" s="11" t="s">
        <v>3829</v>
      </c>
      <c r="L620" s="12">
        <v>30</v>
      </c>
      <c r="M620" s="66">
        <v>1085.1399999999999</v>
      </c>
      <c r="N620" s="77">
        <v>728</v>
      </c>
      <c r="O620" s="77">
        <v>811.16160000000002</v>
      </c>
      <c r="P620" s="77">
        <f t="shared" si="10"/>
        <v>906.56999999999994</v>
      </c>
      <c r="Q620" s="14">
        <v>23416</v>
      </c>
      <c r="R620" s="14" t="s">
        <v>208</v>
      </c>
    </row>
    <row r="621" spans="1:18" x14ac:dyDescent="0.2">
      <c r="A621" s="8">
        <v>618</v>
      </c>
      <c r="B621" s="9" t="s">
        <v>3834</v>
      </c>
      <c r="C621" s="10" t="s">
        <v>3835</v>
      </c>
      <c r="D621" s="11" t="s">
        <v>3836</v>
      </c>
      <c r="E621" s="11" t="s">
        <v>3837</v>
      </c>
      <c r="F621" s="11" t="s">
        <v>3838</v>
      </c>
      <c r="G621" s="12" t="s">
        <v>75</v>
      </c>
      <c r="H621" s="11" t="s">
        <v>3839</v>
      </c>
      <c r="I621" s="12" t="s">
        <v>102</v>
      </c>
      <c r="J621" s="12" t="s">
        <v>3840</v>
      </c>
      <c r="K621" s="11" t="s">
        <v>3835</v>
      </c>
      <c r="L621" s="12">
        <v>30</v>
      </c>
      <c r="M621" s="66">
        <v>7871.36</v>
      </c>
      <c r="N621" s="77">
        <v>7998</v>
      </c>
      <c r="O621" s="77">
        <v>5762.6271999999999</v>
      </c>
      <c r="P621" s="77">
        <f t="shared" si="10"/>
        <v>7934.68</v>
      </c>
      <c r="Q621" s="14" t="s">
        <v>2394</v>
      </c>
      <c r="R621" s="14"/>
    </row>
    <row r="622" spans="1:18" x14ac:dyDescent="0.2">
      <c r="A622" s="8">
        <v>619</v>
      </c>
      <c r="B622" s="9" t="s">
        <v>3841</v>
      </c>
      <c r="C622" s="10" t="s">
        <v>3842</v>
      </c>
      <c r="D622" s="11" t="s">
        <v>3843</v>
      </c>
      <c r="E622" s="11" t="s">
        <v>3844</v>
      </c>
      <c r="F622" s="11" t="s">
        <v>3832</v>
      </c>
      <c r="G622" s="12" t="s">
        <v>75</v>
      </c>
      <c r="H622" s="11" t="s">
        <v>353</v>
      </c>
      <c r="I622" s="12" t="s">
        <v>102</v>
      </c>
      <c r="J622" s="12" t="s">
        <v>3845</v>
      </c>
      <c r="K622" s="11" t="s">
        <v>3842</v>
      </c>
      <c r="L622" s="12">
        <v>30</v>
      </c>
      <c r="M622" s="66">
        <v>2173.4999999999995</v>
      </c>
      <c r="N622" s="77">
        <v>1458</v>
      </c>
      <c r="O622" s="77">
        <v>1622.3232</v>
      </c>
      <c r="P622" s="77">
        <f t="shared" si="10"/>
        <v>1815.7499999999998</v>
      </c>
      <c r="Q622" s="14">
        <v>46831</v>
      </c>
      <c r="R622" s="14" t="s">
        <v>208</v>
      </c>
    </row>
    <row r="623" spans="1:18" x14ac:dyDescent="0.2">
      <c r="A623" s="8">
        <v>620</v>
      </c>
      <c r="B623" s="9" t="s">
        <v>3846</v>
      </c>
      <c r="C623" s="10" t="s">
        <v>3847</v>
      </c>
      <c r="D623" s="11" t="s">
        <v>3848</v>
      </c>
      <c r="E623" s="11" t="s">
        <v>3849</v>
      </c>
      <c r="F623" s="11" t="s">
        <v>3838</v>
      </c>
      <c r="G623" s="12" t="s">
        <v>75</v>
      </c>
      <c r="H623" s="11" t="s">
        <v>3850</v>
      </c>
      <c r="I623" s="12" t="s">
        <v>102</v>
      </c>
      <c r="J623" s="12" t="s">
        <v>3851</v>
      </c>
      <c r="K623" s="11" t="s">
        <v>3847</v>
      </c>
      <c r="L623" s="12">
        <v>30</v>
      </c>
      <c r="M623" s="66">
        <v>8798.2999999999993</v>
      </c>
      <c r="N623" s="77">
        <v>8939</v>
      </c>
      <c r="O623" s="77">
        <v>6542.1027999999997</v>
      </c>
      <c r="P623" s="77">
        <f t="shared" si="10"/>
        <v>8868.65</v>
      </c>
      <c r="Q623" s="14" t="s">
        <v>2394</v>
      </c>
      <c r="R623" s="14"/>
    </row>
    <row r="624" spans="1:18" x14ac:dyDescent="0.2">
      <c r="A624" s="8">
        <v>621</v>
      </c>
      <c r="B624" s="9" t="s">
        <v>3852</v>
      </c>
      <c r="C624" s="10" t="s">
        <v>3853</v>
      </c>
      <c r="D624" s="11" t="s">
        <v>3854</v>
      </c>
      <c r="E624" s="11" t="s">
        <v>3855</v>
      </c>
      <c r="F624" s="11" t="s">
        <v>3856</v>
      </c>
      <c r="G624" s="12" t="s">
        <v>1025</v>
      </c>
      <c r="H624" s="11" t="s">
        <v>3045</v>
      </c>
      <c r="I624" s="12" t="s">
        <v>504</v>
      </c>
      <c r="J624" s="12" t="s">
        <v>3857</v>
      </c>
      <c r="K624" s="11" t="s">
        <v>3853</v>
      </c>
      <c r="L624" s="12">
        <v>28</v>
      </c>
      <c r="M624" s="66">
        <v>8218.6</v>
      </c>
      <c r="N624" s="77">
        <v>5851</v>
      </c>
      <c r="O624" s="77">
        <v>6080.5434000000005</v>
      </c>
      <c r="P624" s="77">
        <f t="shared" si="10"/>
        <v>7034.8</v>
      </c>
      <c r="Q624" s="14">
        <v>163824</v>
      </c>
      <c r="R624" s="14" t="s">
        <v>208</v>
      </c>
    </row>
    <row r="625" spans="1:18" x14ac:dyDescent="0.2">
      <c r="A625" s="8">
        <v>622</v>
      </c>
      <c r="B625" s="9" t="s">
        <v>3858</v>
      </c>
      <c r="C625" s="10" t="s">
        <v>3859</v>
      </c>
      <c r="D625" s="11" t="s">
        <v>3860</v>
      </c>
      <c r="E625" s="11" t="s">
        <v>3861</v>
      </c>
      <c r="F625" s="11" t="s">
        <v>3856</v>
      </c>
      <c r="G625" s="12" t="s">
        <v>809</v>
      </c>
      <c r="H625" s="11" t="s">
        <v>3045</v>
      </c>
      <c r="I625" s="12" t="s">
        <v>504</v>
      </c>
      <c r="J625" s="12" t="s">
        <v>3857</v>
      </c>
      <c r="K625" s="11" t="s">
        <v>3859</v>
      </c>
      <c r="L625" s="12">
        <v>14</v>
      </c>
      <c r="M625" s="66">
        <v>8218.6</v>
      </c>
      <c r="N625" s="77">
        <v>5851</v>
      </c>
      <c r="O625" s="77">
        <v>6080.5434000000005</v>
      </c>
      <c r="P625" s="77">
        <f t="shared" si="10"/>
        <v>7034.8</v>
      </c>
      <c r="Q625" s="14">
        <v>81912</v>
      </c>
      <c r="R625" s="14" t="s">
        <v>208</v>
      </c>
    </row>
    <row r="626" spans="1:18" x14ac:dyDescent="0.2">
      <c r="A626" s="8">
        <v>623</v>
      </c>
      <c r="B626" s="9" t="s">
        <v>3862</v>
      </c>
      <c r="C626" s="10" t="s">
        <v>3863</v>
      </c>
      <c r="D626" s="11" t="s">
        <v>3864</v>
      </c>
      <c r="E626" s="11" t="s">
        <v>3865</v>
      </c>
      <c r="F626" s="11" t="s">
        <v>1659</v>
      </c>
      <c r="G626" s="12" t="s">
        <v>414</v>
      </c>
      <c r="H626" s="11" t="s">
        <v>289</v>
      </c>
      <c r="I626" s="12" t="s">
        <v>41</v>
      </c>
      <c r="J626" s="12" t="s">
        <v>3866</v>
      </c>
      <c r="K626" s="11" t="s">
        <v>3863</v>
      </c>
      <c r="L626" s="12">
        <v>1</v>
      </c>
      <c r="M626" s="66">
        <v>37830.799999999996</v>
      </c>
      <c r="N626" s="77">
        <v>36173</v>
      </c>
      <c r="O626" s="77">
        <v>30528.4048</v>
      </c>
      <c r="P626" s="77">
        <f t="shared" si="10"/>
        <v>37001.899999999994</v>
      </c>
      <c r="Q626" s="14" t="s">
        <v>2394</v>
      </c>
      <c r="R626" s="14"/>
    </row>
    <row r="627" spans="1:18" x14ac:dyDescent="0.2">
      <c r="A627" s="8">
        <v>624</v>
      </c>
      <c r="B627" s="9" t="s">
        <v>3867</v>
      </c>
      <c r="C627" s="10" t="s">
        <v>3868</v>
      </c>
      <c r="D627" s="11" t="s">
        <v>3869</v>
      </c>
      <c r="E627" s="11" t="s">
        <v>3870</v>
      </c>
      <c r="F627" s="11" t="s">
        <v>3871</v>
      </c>
      <c r="G627" s="12" t="s">
        <v>39</v>
      </c>
      <c r="H627" s="11" t="s">
        <v>108</v>
      </c>
      <c r="I627" s="12" t="s">
        <v>1146</v>
      </c>
      <c r="J627" s="12" t="s">
        <v>3872</v>
      </c>
      <c r="K627" s="11" t="s">
        <v>3868</v>
      </c>
      <c r="L627" s="12">
        <v>300</v>
      </c>
      <c r="M627" s="66">
        <v>415.18399999999997</v>
      </c>
      <c r="N627" s="77">
        <v>600</v>
      </c>
      <c r="O627" s="77">
        <v>486.90820000000002</v>
      </c>
      <c r="P627" s="77">
        <f t="shared" si="10"/>
        <v>507.59199999999998</v>
      </c>
      <c r="Q627" s="14" t="s">
        <v>2394</v>
      </c>
      <c r="R627" s="14"/>
    </row>
    <row r="628" spans="1:18" x14ac:dyDescent="0.2">
      <c r="A628" s="8">
        <v>625</v>
      </c>
      <c r="B628" s="9" t="s">
        <v>3873</v>
      </c>
      <c r="C628" s="10" t="s">
        <v>3874</v>
      </c>
      <c r="D628" s="11" t="s">
        <v>3875</v>
      </c>
      <c r="E628" s="11" t="s">
        <v>3876</v>
      </c>
      <c r="F628" s="11" t="s">
        <v>3495</v>
      </c>
      <c r="G628" s="12" t="s">
        <v>22</v>
      </c>
      <c r="H628" s="11" t="s">
        <v>3877</v>
      </c>
      <c r="I628" s="12" t="s">
        <v>677</v>
      </c>
      <c r="J628" s="12" t="s">
        <v>3878</v>
      </c>
      <c r="K628" s="11" t="s">
        <v>3874</v>
      </c>
      <c r="L628" s="12">
        <v>20</v>
      </c>
      <c r="M628" s="66">
        <v>4447.5199999999995</v>
      </c>
      <c r="N628" s="77">
        <v>3626</v>
      </c>
      <c r="O628" s="77">
        <v>2828.5036</v>
      </c>
      <c r="P628" s="77">
        <f t="shared" si="10"/>
        <v>4036.7599999999998</v>
      </c>
      <c r="Q628" s="14" t="s">
        <v>2394</v>
      </c>
      <c r="R628" s="14"/>
    </row>
    <row r="629" spans="1:18" x14ac:dyDescent="0.2">
      <c r="A629" s="8">
        <v>626</v>
      </c>
      <c r="B629" s="9" t="s">
        <v>3879</v>
      </c>
      <c r="C629" s="10" t="s">
        <v>3880</v>
      </c>
      <c r="D629" s="11" t="s">
        <v>3875</v>
      </c>
      <c r="E629" s="11" t="s">
        <v>3881</v>
      </c>
      <c r="F629" s="11" t="s">
        <v>3495</v>
      </c>
      <c r="G629" s="12" t="s">
        <v>27</v>
      </c>
      <c r="H629" s="11" t="s">
        <v>3877</v>
      </c>
      <c r="I629" s="12" t="s">
        <v>677</v>
      </c>
      <c r="J629" s="12" t="s">
        <v>3878</v>
      </c>
      <c r="K629" s="11" t="s">
        <v>3880</v>
      </c>
      <c r="L629" s="12">
        <v>10</v>
      </c>
      <c r="M629" s="66">
        <v>4447.5199999999995</v>
      </c>
      <c r="N629" s="77">
        <v>4372</v>
      </c>
      <c r="O629" s="77">
        <v>2828.5036</v>
      </c>
      <c r="P629" s="77">
        <f t="shared" si="10"/>
        <v>4409.76</v>
      </c>
      <c r="Q629" s="14" t="s">
        <v>2394</v>
      </c>
      <c r="R629" s="14"/>
    </row>
    <row r="630" spans="1:18" x14ac:dyDescent="0.2">
      <c r="A630" s="8">
        <v>627</v>
      </c>
      <c r="B630" s="9" t="s">
        <v>3882</v>
      </c>
      <c r="C630" s="10" t="s">
        <v>3883</v>
      </c>
      <c r="D630" s="11" t="s">
        <v>3884</v>
      </c>
      <c r="E630" s="11" t="s">
        <v>3885</v>
      </c>
      <c r="F630" s="11" t="s">
        <v>288</v>
      </c>
      <c r="G630" s="12" t="s">
        <v>115</v>
      </c>
      <c r="H630" s="11" t="s">
        <v>222</v>
      </c>
      <c r="I630" s="12" t="s">
        <v>159</v>
      </c>
      <c r="J630" s="12" t="s">
        <v>3886</v>
      </c>
      <c r="K630" s="11" t="s">
        <v>3883</v>
      </c>
      <c r="L630" s="12">
        <v>50</v>
      </c>
      <c r="M630" s="66">
        <v>1567.664</v>
      </c>
      <c r="N630" s="77">
        <v>1353</v>
      </c>
      <c r="O630" s="77">
        <v>1214.6300000000001</v>
      </c>
      <c r="P630" s="77">
        <f t="shared" si="10"/>
        <v>1460.3319999999999</v>
      </c>
      <c r="Q630" s="14" t="s">
        <v>2394</v>
      </c>
      <c r="R630" s="14"/>
    </row>
    <row r="631" spans="1:18" x14ac:dyDescent="0.2">
      <c r="A631" s="8">
        <v>628</v>
      </c>
      <c r="B631" s="9" t="s">
        <v>3887</v>
      </c>
      <c r="C631" s="10" t="s">
        <v>3888</v>
      </c>
      <c r="D631" s="11" t="s">
        <v>3889</v>
      </c>
      <c r="E631" s="11" t="s">
        <v>3890</v>
      </c>
      <c r="F631" s="11" t="s">
        <v>808</v>
      </c>
      <c r="G631" s="12" t="s">
        <v>809</v>
      </c>
      <c r="H631" s="11" t="s">
        <v>421</v>
      </c>
      <c r="I631" s="12" t="s">
        <v>2133</v>
      </c>
      <c r="J631" s="12" t="s">
        <v>3891</v>
      </c>
      <c r="K631" s="11" t="s">
        <v>3888</v>
      </c>
      <c r="L631" s="12">
        <v>14</v>
      </c>
      <c r="M631" s="66"/>
      <c r="N631" s="77">
        <v>2951</v>
      </c>
      <c r="O631" s="77">
        <v>2351.1012000000001</v>
      </c>
      <c r="P631" s="77">
        <f t="shared" si="10"/>
        <v>2951</v>
      </c>
      <c r="Q631" s="14" t="s">
        <v>2394</v>
      </c>
      <c r="R631" s="14"/>
    </row>
    <row r="632" spans="1:18" x14ac:dyDescent="0.2">
      <c r="A632" s="8">
        <v>629</v>
      </c>
      <c r="B632" s="9" t="s">
        <v>3892</v>
      </c>
      <c r="C632" s="10" t="s">
        <v>3893</v>
      </c>
      <c r="D632" s="11" t="s">
        <v>3894</v>
      </c>
      <c r="E632" s="11" t="s">
        <v>3895</v>
      </c>
      <c r="F632" s="11" t="s">
        <v>3896</v>
      </c>
      <c r="G632" s="12" t="s">
        <v>75</v>
      </c>
      <c r="H632" s="11" t="s">
        <v>76</v>
      </c>
      <c r="I632" s="12" t="s">
        <v>94</v>
      </c>
      <c r="J632" s="12" t="s">
        <v>3897</v>
      </c>
      <c r="K632" s="11" t="s">
        <v>3893</v>
      </c>
      <c r="L632" s="12">
        <v>30</v>
      </c>
      <c r="M632" s="66">
        <v>8557.7799999999988</v>
      </c>
      <c r="N632" s="77">
        <v>7827</v>
      </c>
      <c r="O632" s="84"/>
      <c r="P632" s="77">
        <f t="shared" si="10"/>
        <v>8192.39</v>
      </c>
      <c r="Q632" s="14" t="s">
        <v>2394</v>
      </c>
      <c r="R632" s="14"/>
    </row>
    <row r="633" spans="1:18" x14ac:dyDescent="0.2">
      <c r="A633" s="8">
        <v>630</v>
      </c>
      <c r="B633" s="9" t="s">
        <v>3898</v>
      </c>
      <c r="C633" s="10" t="s">
        <v>3899</v>
      </c>
      <c r="D633" s="11" t="s">
        <v>3894</v>
      </c>
      <c r="E633" s="11" t="s">
        <v>3900</v>
      </c>
      <c r="F633" s="11" t="s">
        <v>3896</v>
      </c>
      <c r="G633" s="12" t="s">
        <v>27</v>
      </c>
      <c r="H633" s="11" t="s">
        <v>76</v>
      </c>
      <c r="I633" s="12" t="s">
        <v>94</v>
      </c>
      <c r="J633" s="12" t="s">
        <v>3897</v>
      </c>
      <c r="K633" s="11" t="s">
        <v>3899</v>
      </c>
      <c r="L633" s="12">
        <v>10</v>
      </c>
      <c r="M633" s="66">
        <v>8557.7799999999988</v>
      </c>
      <c r="N633" s="77">
        <v>8604</v>
      </c>
      <c r="O633" s="84"/>
      <c r="P633" s="77">
        <f t="shared" si="10"/>
        <v>8580.89</v>
      </c>
      <c r="Q633" s="14" t="s">
        <v>2394</v>
      </c>
      <c r="R633" s="14"/>
    </row>
    <row r="634" spans="1:18" x14ac:dyDescent="0.2">
      <c r="A634" s="8">
        <v>631</v>
      </c>
      <c r="B634" s="9" t="s">
        <v>3901</v>
      </c>
      <c r="C634" s="10" t="s">
        <v>3902</v>
      </c>
      <c r="D634" s="11" t="s">
        <v>3903</v>
      </c>
      <c r="E634" s="11" t="s">
        <v>3904</v>
      </c>
      <c r="F634" s="11" t="s">
        <v>3905</v>
      </c>
      <c r="G634" s="12" t="s">
        <v>368</v>
      </c>
      <c r="H634" s="11" t="s">
        <v>3906</v>
      </c>
      <c r="I634" s="12" t="s">
        <v>1928</v>
      </c>
      <c r="J634" s="12" t="s">
        <v>3907</v>
      </c>
      <c r="K634" s="11" t="s">
        <v>3902</v>
      </c>
      <c r="L634" s="12">
        <v>1</v>
      </c>
      <c r="M634" s="66">
        <v>196282.8</v>
      </c>
      <c r="N634" s="77">
        <v>198463</v>
      </c>
      <c r="O634" s="84"/>
      <c r="P634" s="77">
        <f t="shared" si="10"/>
        <v>197372.9</v>
      </c>
      <c r="Q634" s="14" t="s">
        <v>2394</v>
      </c>
      <c r="R634" s="14"/>
    </row>
    <row r="635" spans="1:18" x14ac:dyDescent="0.2">
      <c r="A635" s="8">
        <v>632</v>
      </c>
      <c r="B635" s="9" t="s">
        <v>3908</v>
      </c>
      <c r="C635" s="10" t="s">
        <v>3909</v>
      </c>
      <c r="D635" s="11" t="s">
        <v>3910</v>
      </c>
      <c r="E635" s="11" t="s">
        <v>3911</v>
      </c>
      <c r="F635" s="11" t="s">
        <v>3912</v>
      </c>
      <c r="G635" s="12" t="s">
        <v>1728</v>
      </c>
      <c r="H635" s="11" t="s">
        <v>3913</v>
      </c>
      <c r="I635" s="12" t="s">
        <v>677</v>
      </c>
      <c r="J635" s="12" t="s">
        <v>3914</v>
      </c>
      <c r="K635" s="11" t="s">
        <v>3909</v>
      </c>
      <c r="L635" s="12">
        <v>1</v>
      </c>
      <c r="M635" s="66"/>
      <c r="N635" s="77">
        <v>973977</v>
      </c>
      <c r="O635" s="77">
        <v>991420.08539999998</v>
      </c>
      <c r="P635" s="77">
        <f t="shared" si="10"/>
        <v>973977</v>
      </c>
      <c r="Q635" s="14">
        <v>1006603</v>
      </c>
      <c r="R635" s="14" t="s">
        <v>208</v>
      </c>
    </row>
    <row r="636" spans="1:18" x14ac:dyDescent="0.2">
      <c r="A636" s="8">
        <v>633</v>
      </c>
      <c r="B636" s="9" t="s">
        <v>3915</v>
      </c>
      <c r="C636" s="10" t="s">
        <v>3916</v>
      </c>
      <c r="D636" s="11" t="s">
        <v>3917</v>
      </c>
      <c r="E636" s="11" t="s">
        <v>3918</v>
      </c>
      <c r="F636" s="11" t="s">
        <v>3062</v>
      </c>
      <c r="G636" s="12" t="s">
        <v>3919</v>
      </c>
      <c r="H636" s="11" t="s">
        <v>2024</v>
      </c>
      <c r="I636" s="12" t="s">
        <v>159</v>
      </c>
      <c r="J636" s="12" t="s">
        <v>3920</v>
      </c>
      <c r="K636" s="11" t="s">
        <v>3916</v>
      </c>
      <c r="L636" s="12">
        <v>1</v>
      </c>
      <c r="M636" s="66">
        <v>51585.799999999996</v>
      </c>
      <c r="N636" s="77">
        <v>52158</v>
      </c>
      <c r="O636" s="77">
        <v>33645.250999999997</v>
      </c>
      <c r="P636" s="77">
        <f t="shared" si="10"/>
        <v>51871.899999999994</v>
      </c>
      <c r="Q636" s="14"/>
      <c r="R636" s="14"/>
    </row>
    <row r="637" spans="1:18" x14ac:dyDescent="0.2">
      <c r="A637" s="8">
        <v>634</v>
      </c>
      <c r="B637" s="9" t="s">
        <v>3921</v>
      </c>
      <c r="C637" s="10" t="s">
        <v>3922</v>
      </c>
      <c r="D637" s="11" t="s">
        <v>3923</v>
      </c>
      <c r="E637" s="11" t="s">
        <v>3924</v>
      </c>
      <c r="F637" s="11" t="s">
        <v>1927</v>
      </c>
      <c r="G637" s="12" t="s">
        <v>684</v>
      </c>
      <c r="H637" s="11" t="s">
        <v>565</v>
      </c>
      <c r="I637" s="12" t="s">
        <v>1997</v>
      </c>
      <c r="J637" s="12" t="s">
        <v>3925</v>
      </c>
      <c r="K637" s="11" t="s">
        <v>3922</v>
      </c>
      <c r="L637" s="12">
        <v>1</v>
      </c>
      <c r="M637" s="66">
        <v>78990.799999999988</v>
      </c>
      <c r="N637" s="77">
        <v>82706</v>
      </c>
      <c r="O637" s="77">
        <v>59583.410600000003</v>
      </c>
      <c r="P637" s="77">
        <f t="shared" si="10"/>
        <v>80848.399999999994</v>
      </c>
      <c r="Q637" s="14"/>
      <c r="R637" s="14"/>
    </row>
    <row r="638" spans="1:18" x14ac:dyDescent="0.2">
      <c r="A638" s="8">
        <v>635</v>
      </c>
      <c r="B638" s="9" t="s">
        <v>3926</v>
      </c>
      <c r="C638" s="10" t="s">
        <v>3927</v>
      </c>
      <c r="D638" s="11" t="s">
        <v>3928</v>
      </c>
      <c r="E638" s="11" t="s">
        <v>3929</v>
      </c>
      <c r="F638" s="11" t="s">
        <v>3896</v>
      </c>
      <c r="G638" s="12" t="s">
        <v>27</v>
      </c>
      <c r="H638" s="11" t="s">
        <v>76</v>
      </c>
      <c r="I638" s="12" t="s">
        <v>159</v>
      </c>
      <c r="J638" s="12" t="s">
        <v>3930</v>
      </c>
      <c r="K638" s="11" t="s">
        <v>3927</v>
      </c>
      <c r="L638" s="12">
        <v>10</v>
      </c>
      <c r="M638" s="66">
        <v>3790.22</v>
      </c>
      <c r="N638" s="77">
        <v>3270</v>
      </c>
      <c r="O638" s="77">
        <v>2638.3876</v>
      </c>
      <c r="P638" s="77">
        <f t="shared" si="10"/>
        <v>3530.1099999999997</v>
      </c>
      <c r="Q638" s="14"/>
      <c r="R638" s="14"/>
    </row>
    <row r="639" spans="1:18" x14ac:dyDescent="0.2">
      <c r="A639" s="8">
        <v>636</v>
      </c>
      <c r="B639" s="9" t="s">
        <v>3931</v>
      </c>
      <c r="C639" s="10" t="s">
        <v>3932</v>
      </c>
      <c r="D639" s="11" t="s">
        <v>3933</v>
      </c>
      <c r="E639" s="11" t="s">
        <v>3934</v>
      </c>
      <c r="F639" s="11" t="s">
        <v>3935</v>
      </c>
      <c r="G639" s="12" t="s">
        <v>75</v>
      </c>
      <c r="H639" s="11" t="s">
        <v>3936</v>
      </c>
      <c r="I639" s="12" t="s">
        <v>159</v>
      </c>
      <c r="J639" s="12" t="s">
        <v>3937</v>
      </c>
      <c r="K639" s="11" t="s">
        <v>3932</v>
      </c>
      <c r="L639" s="12">
        <v>30</v>
      </c>
      <c r="M639" s="66">
        <v>2090.5733333333333</v>
      </c>
      <c r="N639" s="77">
        <v>1804</v>
      </c>
      <c r="O639" s="77">
        <v>1144.9208000000001</v>
      </c>
      <c r="P639" s="77">
        <f t="shared" si="10"/>
        <v>1947.2866666666666</v>
      </c>
      <c r="Q639" s="14"/>
      <c r="R639" s="14"/>
    </row>
    <row r="640" spans="1:18" x14ac:dyDescent="0.2">
      <c r="A640" s="8">
        <v>637</v>
      </c>
      <c r="B640" s="9" t="s">
        <v>3938</v>
      </c>
      <c r="C640" s="10" t="s">
        <v>3939</v>
      </c>
      <c r="D640" s="11" t="s">
        <v>3940</v>
      </c>
      <c r="E640" s="11" t="s">
        <v>3941</v>
      </c>
      <c r="F640" s="11" t="s">
        <v>3942</v>
      </c>
      <c r="G640" s="12" t="s">
        <v>601</v>
      </c>
      <c r="H640" s="11" t="s">
        <v>3943</v>
      </c>
      <c r="I640" s="12" t="s">
        <v>454</v>
      </c>
      <c r="J640" s="12" t="s">
        <v>3944</v>
      </c>
      <c r="K640" s="11" t="s">
        <v>3939</v>
      </c>
      <c r="L640" s="12">
        <v>30</v>
      </c>
      <c r="M640" s="66">
        <v>1910.5799999999997</v>
      </c>
      <c r="N640" s="77">
        <v>1921</v>
      </c>
      <c r="O640" s="77">
        <v>1425.87</v>
      </c>
      <c r="P640" s="77">
        <f t="shared" si="10"/>
        <v>1915.79</v>
      </c>
      <c r="Q640" s="14"/>
      <c r="R640" s="14"/>
    </row>
    <row r="641" spans="1:18" x14ac:dyDescent="0.2">
      <c r="A641" s="8">
        <v>638</v>
      </c>
      <c r="B641" s="9" t="s">
        <v>3945</v>
      </c>
      <c r="C641" s="10" t="s">
        <v>3946</v>
      </c>
      <c r="D641" s="11" t="s">
        <v>3947</v>
      </c>
      <c r="E641" s="11" t="s">
        <v>3948</v>
      </c>
      <c r="F641" s="11" t="s">
        <v>3949</v>
      </c>
      <c r="G641" s="12" t="s">
        <v>368</v>
      </c>
      <c r="H641" s="11" t="s">
        <v>1996</v>
      </c>
      <c r="I641" s="12" t="s">
        <v>1997</v>
      </c>
      <c r="J641" s="12" t="s">
        <v>3950</v>
      </c>
      <c r="K641" s="11" t="s">
        <v>3946</v>
      </c>
      <c r="L641" s="12">
        <v>1</v>
      </c>
      <c r="M641" s="66">
        <v>54685.399999999994</v>
      </c>
      <c r="N641" s="77">
        <v>57258</v>
      </c>
      <c r="O641" s="77">
        <v>43019.025999999998</v>
      </c>
      <c r="P641" s="77">
        <f t="shared" si="10"/>
        <v>55971.7</v>
      </c>
      <c r="Q641" s="14"/>
      <c r="R641" s="14"/>
    </row>
    <row r="642" spans="1:18" x14ac:dyDescent="0.2">
      <c r="A642" s="8">
        <v>639</v>
      </c>
      <c r="B642" s="9" t="s">
        <v>3951</v>
      </c>
      <c r="C642" s="10" t="s">
        <v>3952</v>
      </c>
      <c r="D642" s="11" t="s">
        <v>3953</v>
      </c>
      <c r="E642" s="11" t="s">
        <v>3954</v>
      </c>
      <c r="F642" s="11" t="s">
        <v>3896</v>
      </c>
      <c r="G642" s="12" t="s">
        <v>762</v>
      </c>
      <c r="H642" s="11" t="s">
        <v>1971</v>
      </c>
      <c r="I642" s="12" t="s">
        <v>94</v>
      </c>
      <c r="J642" s="12" t="s">
        <v>3955</v>
      </c>
      <c r="K642" s="11" t="s">
        <v>3952</v>
      </c>
      <c r="L642" s="12">
        <v>2</v>
      </c>
      <c r="M642" s="66"/>
      <c r="N642" s="77">
        <v>44921</v>
      </c>
      <c r="O642" s="77">
        <v>32950.271399999998</v>
      </c>
      <c r="P642" s="77">
        <f t="shared" si="10"/>
        <v>44921</v>
      </c>
      <c r="Q642" s="14"/>
      <c r="R642" s="14"/>
    </row>
    <row r="643" spans="1:18" x14ac:dyDescent="0.2">
      <c r="A643" s="8">
        <v>640</v>
      </c>
      <c r="B643" s="9" t="s">
        <v>3956</v>
      </c>
      <c r="C643" s="10" t="s">
        <v>3957</v>
      </c>
      <c r="D643" s="11" t="s">
        <v>3958</v>
      </c>
      <c r="E643" s="11" t="s">
        <v>3959</v>
      </c>
      <c r="F643" s="11" t="s">
        <v>3960</v>
      </c>
      <c r="G643" s="12" t="s">
        <v>274</v>
      </c>
      <c r="H643" s="11" t="s">
        <v>3961</v>
      </c>
      <c r="I643" s="12" t="s">
        <v>860</v>
      </c>
      <c r="J643" s="12" t="s">
        <v>3962</v>
      </c>
      <c r="K643" s="11" t="s">
        <v>3957</v>
      </c>
      <c r="L643" s="12">
        <v>1</v>
      </c>
      <c r="M643" s="66"/>
      <c r="N643" s="77">
        <v>560057</v>
      </c>
      <c r="O643" s="77">
        <v>639231.25159999996</v>
      </c>
      <c r="P643" s="77">
        <f t="shared" si="10"/>
        <v>560057</v>
      </c>
      <c r="Q643" s="14"/>
      <c r="R643" s="14"/>
    </row>
    <row r="644" spans="1:18" x14ac:dyDescent="0.2">
      <c r="A644" s="8">
        <v>641</v>
      </c>
      <c r="B644" s="9" t="s">
        <v>3963</v>
      </c>
      <c r="C644" s="10" t="s">
        <v>3964</v>
      </c>
      <c r="D644" s="11" t="s">
        <v>3965</v>
      </c>
      <c r="E644" s="11" t="s">
        <v>3966</v>
      </c>
      <c r="F644" s="11" t="s">
        <v>3967</v>
      </c>
      <c r="G644" s="12" t="s">
        <v>1025</v>
      </c>
      <c r="H644" s="11" t="s">
        <v>3739</v>
      </c>
      <c r="I644" s="12" t="s">
        <v>28</v>
      </c>
      <c r="J644" s="12" t="s">
        <v>3968</v>
      </c>
      <c r="K644" s="11" t="s">
        <v>3964</v>
      </c>
      <c r="L644" s="12">
        <v>28</v>
      </c>
      <c r="M644" s="66">
        <v>979.8</v>
      </c>
      <c r="N644" s="77">
        <v>741</v>
      </c>
      <c r="O644" s="77">
        <v>1401.5773999999999</v>
      </c>
      <c r="P644" s="77">
        <f t="shared" si="10"/>
        <v>860.4</v>
      </c>
      <c r="Q644" s="14"/>
      <c r="R644" s="14"/>
    </row>
    <row r="645" spans="1:18" x14ac:dyDescent="0.2">
      <c r="A645" s="8">
        <v>642</v>
      </c>
      <c r="B645" s="9" t="s">
        <v>3969</v>
      </c>
      <c r="C645" s="10" t="s">
        <v>3970</v>
      </c>
      <c r="D645" s="11" t="s">
        <v>3971</v>
      </c>
      <c r="E645" s="11" t="s">
        <v>3972</v>
      </c>
      <c r="F645" s="11" t="s">
        <v>3973</v>
      </c>
      <c r="G645" s="12" t="s">
        <v>137</v>
      </c>
      <c r="H645" s="11" t="s">
        <v>3974</v>
      </c>
      <c r="I645" s="12" t="s">
        <v>159</v>
      </c>
      <c r="J645" s="12" t="s">
        <v>3975</v>
      </c>
      <c r="K645" s="11" t="s">
        <v>3970</v>
      </c>
      <c r="L645" s="12">
        <v>1</v>
      </c>
      <c r="M645" s="66">
        <v>48127.799999999996</v>
      </c>
      <c r="N645" s="77">
        <v>48662</v>
      </c>
      <c r="O645" s="77">
        <v>36716.6806</v>
      </c>
      <c r="P645" s="77">
        <f t="shared" ref="P645:P708" si="11">AVERAGE(M645,N645)</f>
        <v>48394.899999999994</v>
      </c>
      <c r="Q645" s="14"/>
      <c r="R645" s="14"/>
    </row>
    <row r="646" spans="1:18" x14ac:dyDescent="0.2">
      <c r="A646" s="8">
        <v>643</v>
      </c>
      <c r="B646" s="9" t="s">
        <v>3976</v>
      </c>
      <c r="C646" s="10" t="s">
        <v>3977</v>
      </c>
      <c r="D646" s="11" t="s">
        <v>3978</v>
      </c>
      <c r="E646" s="11" t="s">
        <v>3979</v>
      </c>
      <c r="F646" s="11" t="s">
        <v>3980</v>
      </c>
      <c r="G646" s="12" t="s">
        <v>3981</v>
      </c>
      <c r="H646" s="11" t="s">
        <v>1062</v>
      </c>
      <c r="I646" s="12" t="s">
        <v>57</v>
      </c>
      <c r="J646" s="12" t="s">
        <v>3982</v>
      </c>
      <c r="K646" s="11" t="s">
        <v>3977</v>
      </c>
      <c r="L646" s="12">
        <v>150</v>
      </c>
      <c r="M646" s="66">
        <v>778.59599999999989</v>
      </c>
      <c r="N646" s="77">
        <v>280</v>
      </c>
      <c r="O646" s="84"/>
      <c r="P646" s="77">
        <f t="shared" si="11"/>
        <v>529.298</v>
      </c>
      <c r="Q646" s="14"/>
      <c r="R646" s="14"/>
    </row>
    <row r="647" spans="1:18" x14ac:dyDescent="0.2">
      <c r="A647" s="8">
        <v>644</v>
      </c>
      <c r="B647" s="9" t="s">
        <v>3983</v>
      </c>
      <c r="C647" s="10" t="s">
        <v>3984</v>
      </c>
      <c r="D647" s="11" t="s">
        <v>3978</v>
      </c>
      <c r="E647" s="11" t="s">
        <v>3985</v>
      </c>
      <c r="F647" s="11" t="s">
        <v>3980</v>
      </c>
      <c r="G647" s="12" t="s">
        <v>115</v>
      </c>
      <c r="H647" s="11" t="s">
        <v>1062</v>
      </c>
      <c r="I647" s="12" t="s">
        <v>57</v>
      </c>
      <c r="J647" s="12" t="s">
        <v>3982</v>
      </c>
      <c r="K647" s="11" t="s">
        <v>3984</v>
      </c>
      <c r="L647" s="12">
        <v>50</v>
      </c>
      <c r="M647" s="66">
        <v>778.59599999999989</v>
      </c>
      <c r="N647" s="77">
        <v>758</v>
      </c>
      <c r="O647" s="84"/>
      <c r="P647" s="77">
        <f t="shared" si="11"/>
        <v>768.298</v>
      </c>
      <c r="Q647" s="14"/>
      <c r="R647" s="14"/>
    </row>
    <row r="648" spans="1:18" x14ac:dyDescent="0.2">
      <c r="A648" s="8">
        <v>645</v>
      </c>
      <c r="B648" s="9" t="s">
        <v>3986</v>
      </c>
      <c r="C648" s="10" t="s">
        <v>3987</v>
      </c>
      <c r="D648" s="11" t="s">
        <v>3988</v>
      </c>
      <c r="E648" s="11" t="s">
        <v>3989</v>
      </c>
      <c r="F648" s="11" t="s">
        <v>382</v>
      </c>
      <c r="G648" s="12" t="s">
        <v>274</v>
      </c>
      <c r="H648" s="11" t="s">
        <v>289</v>
      </c>
      <c r="I648" s="12" t="s">
        <v>570</v>
      </c>
      <c r="J648" s="12" t="s">
        <v>3990</v>
      </c>
      <c r="K648" s="11" t="s">
        <v>3987</v>
      </c>
      <c r="L648" s="12">
        <v>1</v>
      </c>
      <c r="M648" s="66"/>
      <c r="N648" s="77">
        <v>109347</v>
      </c>
      <c r="O648" s="77">
        <v>93237.111199999999</v>
      </c>
      <c r="P648" s="77">
        <f t="shared" si="11"/>
        <v>109347</v>
      </c>
      <c r="Q648" s="14"/>
      <c r="R648" s="14"/>
    </row>
    <row r="649" spans="1:18" x14ac:dyDescent="0.2">
      <c r="A649" s="8">
        <v>646</v>
      </c>
      <c r="B649" s="9" t="s">
        <v>3991</v>
      </c>
      <c r="C649" s="10" t="s">
        <v>3992</v>
      </c>
      <c r="D649" s="11" t="s">
        <v>3993</v>
      </c>
      <c r="E649" s="11" t="s">
        <v>3994</v>
      </c>
      <c r="F649" s="11" t="s">
        <v>2685</v>
      </c>
      <c r="G649" s="12" t="s">
        <v>39</v>
      </c>
      <c r="H649" s="11" t="s">
        <v>67</v>
      </c>
      <c r="I649" s="12" t="s">
        <v>68</v>
      </c>
      <c r="J649" s="12" t="s">
        <v>3995</v>
      </c>
      <c r="K649" s="18" t="s">
        <v>3992</v>
      </c>
      <c r="L649" s="12">
        <v>300</v>
      </c>
      <c r="M649" s="82">
        <v>2216.62</v>
      </c>
      <c r="N649" s="77">
        <v>667</v>
      </c>
      <c r="O649" s="77">
        <v>397.13119999999998</v>
      </c>
      <c r="P649" s="77">
        <f t="shared" si="11"/>
        <v>1441.81</v>
      </c>
      <c r="Q649" s="14"/>
      <c r="R649" s="14"/>
    </row>
    <row r="650" spans="1:18" x14ac:dyDescent="0.2">
      <c r="A650" s="8">
        <v>647</v>
      </c>
      <c r="B650" s="9" t="s">
        <v>3996</v>
      </c>
      <c r="C650" s="10" t="s">
        <v>3997</v>
      </c>
      <c r="D650" s="11" t="s">
        <v>3998</v>
      </c>
      <c r="E650" s="11" t="s">
        <v>3999</v>
      </c>
      <c r="F650" s="11" t="s">
        <v>3062</v>
      </c>
      <c r="G650" s="12" t="s">
        <v>1025</v>
      </c>
      <c r="H650" s="11" t="s">
        <v>4000</v>
      </c>
      <c r="I650" s="12" t="s">
        <v>454</v>
      </c>
      <c r="J650" s="12" t="s">
        <v>4001</v>
      </c>
      <c r="K650" s="11" t="s">
        <v>3997</v>
      </c>
      <c r="L650" s="12">
        <v>28</v>
      </c>
      <c r="M650" s="66">
        <v>2512.9</v>
      </c>
      <c r="N650" s="77">
        <v>2580</v>
      </c>
      <c r="O650" s="77">
        <v>1962.4195999999999</v>
      </c>
      <c r="P650" s="77">
        <f t="shared" si="11"/>
        <v>2546.4499999999998</v>
      </c>
      <c r="Q650" s="14"/>
      <c r="R650" s="14"/>
    </row>
    <row r="651" spans="1:18" x14ac:dyDescent="0.2">
      <c r="A651" s="8">
        <v>648</v>
      </c>
      <c r="B651" s="9" t="s">
        <v>4002</v>
      </c>
      <c r="C651" s="10" t="s">
        <v>4003</v>
      </c>
      <c r="D651" s="11" t="s">
        <v>4004</v>
      </c>
      <c r="E651" s="11" t="s">
        <v>4005</v>
      </c>
      <c r="F651" s="11" t="s">
        <v>1875</v>
      </c>
      <c r="G651" s="12" t="s">
        <v>75</v>
      </c>
      <c r="H651" s="11" t="s">
        <v>76</v>
      </c>
      <c r="I651" s="12" t="s">
        <v>587</v>
      </c>
      <c r="J651" s="12" t="s">
        <v>4006</v>
      </c>
      <c r="K651" s="11" t="s">
        <v>4003</v>
      </c>
      <c r="L651" s="12">
        <v>30</v>
      </c>
      <c r="M651" s="66">
        <v>7236.6</v>
      </c>
      <c r="N651" s="77">
        <v>5426</v>
      </c>
      <c r="O651" s="77">
        <v>6113.2856000000002</v>
      </c>
      <c r="P651" s="77">
        <f t="shared" si="11"/>
        <v>6331.3</v>
      </c>
      <c r="Q651" s="14">
        <v>176471</v>
      </c>
      <c r="R651" s="14" t="s">
        <v>208</v>
      </c>
    </row>
    <row r="652" spans="1:18" x14ac:dyDescent="0.2">
      <c r="A652" s="8">
        <v>649</v>
      </c>
      <c r="B652" s="9" t="s">
        <v>4007</v>
      </c>
      <c r="C652" s="10" t="s">
        <v>4008</v>
      </c>
      <c r="D652" s="11" t="s">
        <v>4009</v>
      </c>
      <c r="E652" s="11" t="s">
        <v>4010</v>
      </c>
      <c r="F652" s="11" t="s">
        <v>2965</v>
      </c>
      <c r="G652" s="12" t="s">
        <v>809</v>
      </c>
      <c r="H652" s="11" t="s">
        <v>453</v>
      </c>
      <c r="I652" s="12" t="s">
        <v>68</v>
      </c>
      <c r="J652" s="12" t="s">
        <v>4011</v>
      </c>
      <c r="K652" s="11" t="s">
        <v>4008</v>
      </c>
      <c r="L652" s="12">
        <v>14</v>
      </c>
      <c r="M652" s="66">
        <v>4242.7</v>
      </c>
      <c r="N652" s="77">
        <v>3668</v>
      </c>
      <c r="O652" s="77">
        <v>3640.7213999999999</v>
      </c>
      <c r="P652" s="77">
        <f t="shared" si="11"/>
        <v>3955.35</v>
      </c>
      <c r="Q652" s="14" t="s">
        <v>2394</v>
      </c>
      <c r="R652" s="14"/>
    </row>
    <row r="653" spans="1:18" x14ac:dyDescent="0.2">
      <c r="A653" s="8">
        <v>650</v>
      </c>
      <c r="B653" s="9" t="s">
        <v>4012</v>
      </c>
      <c r="C653" s="10" t="s">
        <v>4013</v>
      </c>
      <c r="D653" s="11" t="s">
        <v>4014</v>
      </c>
      <c r="E653" s="11" t="s">
        <v>4015</v>
      </c>
      <c r="F653" s="11" t="s">
        <v>4016</v>
      </c>
      <c r="G653" s="12" t="s">
        <v>75</v>
      </c>
      <c r="H653" s="11" t="s">
        <v>4017</v>
      </c>
      <c r="I653" s="12" t="s">
        <v>587</v>
      </c>
      <c r="J653" s="12" t="s">
        <v>4018</v>
      </c>
      <c r="K653" s="11" t="s">
        <v>4013</v>
      </c>
      <c r="L653" s="12">
        <v>30</v>
      </c>
      <c r="M653" s="66">
        <v>2499</v>
      </c>
      <c r="N653" s="77">
        <v>1874</v>
      </c>
      <c r="O653" s="77">
        <v>2044.8032000000001</v>
      </c>
      <c r="P653" s="77">
        <f t="shared" si="11"/>
        <v>2186.5</v>
      </c>
      <c r="Q653" s="14">
        <v>59031</v>
      </c>
      <c r="R653" s="14" t="s">
        <v>208</v>
      </c>
    </row>
    <row r="654" spans="1:18" x14ac:dyDescent="0.2">
      <c r="A654" s="8">
        <v>651</v>
      </c>
      <c r="B654" s="9" t="s">
        <v>4019</v>
      </c>
      <c r="C654" s="10" t="s">
        <v>4020</v>
      </c>
      <c r="D654" s="11" t="s">
        <v>4021</v>
      </c>
      <c r="E654" s="11" t="s">
        <v>4022</v>
      </c>
      <c r="F654" s="11" t="s">
        <v>128</v>
      </c>
      <c r="G654" s="12" t="s">
        <v>27</v>
      </c>
      <c r="H654" s="11" t="s">
        <v>23</v>
      </c>
      <c r="I654" s="12" t="s">
        <v>131</v>
      </c>
      <c r="J654" s="12" t="s">
        <v>4023</v>
      </c>
      <c r="K654" s="11" t="s">
        <v>4020</v>
      </c>
      <c r="L654" s="12">
        <v>10</v>
      </c>
      <c r="M654" s="66">
        <v>10837.539999999999</v>
      </c>
      <c r="N654" s="77">
        <v>11069</v>
      </c>
      <c r="O654" s="77">
        <v>7006.8307999999997</v>
      </c>
      <c r="P654" s="77">
        <f t="shared" si="11"/>
        <v>10953.27</v>
      </c>
      <c r="Q654" s="14" t="s">
        <v>2394</v>
      </c>
      <c r="R654" s="14"/>
    </row>
    <row r="655" spans="1:18" x14ac:dyDescent="0.2">
      <c r="A655" s="8">
        <v>652</v>
      </c>
      <c r="B655" s="9" t="s">
        <v>4024</v>
      </c>
      <c r="C655" s="10" t="s">
        <v>4025</v>
      </c>
      <c r="D655" s="11" t="s">
        <v>4026</v>
      </c>
      <c r="E655" s="11" t="s">
        <v>4027</v>
      </c>
      <c r="F655" s="11" t="s">
        <v>4028</v>
      </c>
      <c r="G655" s="12" t="s">
        <v>75</v>
      </c>
      <c r="H655" s="11" t="s">
        <v>4029</v>
      </c>
      <c r="I655" s="12" t="s">
        <v>28</v>
      </c>
      <c r="J655" s="12" t="s">
        <v>4030</v>
      </c>
      <c r="K655" s="11" t="s">
        <v>4025</v>
      </c>
      <c r="L655" s="12">
        <v>30</v>
      </c>
      <c r="M655" s="66"/>
      <c r="N655" s="77">
        <v>2632</v>
      </c>
      <c r="O655" s="77">
        <v>2265.549</v>
      </c>
      <c r="P655" s="77">
        <f t="shared" si="11"/>
        <v>2632</v>
      </c>
      <c r="Q655" s="14" t="s">
        <v>2394</v>
      </c>
      <c r="R655" s="14"/>
    </row>
    <row r="656" spans="1:18" x14ac:dyDescent="0.2">
      <c r="A656" s="8">
        <v>653</v>
      </c>
      <c r="B656" s="9" t="s">
        <v>4031</v>
      </c>
      <c r="C656" s="10" t="s">
        <v>4032</v>
      </c>
      <c r="D656" s="11" t="s">
        <v>4033</v>
      </c>
      <c r="E656" s="11" t="s">
        <v>4034</v>
      </c>
      <c r="F656" s="11" t="s">
        <v>4035</v>
      </c>
      <c r="G656" s="12" t="s">
        <v>954</v>
      </c>
      <c r="H656" s="11" t="s">
        <v>4036</v>
      </c>
      <c r="I656" s="12" t="s">
        <v>36</v>
      </c>
      <c r="J656" s="12" t="s">
        <v>4037</v>
      </c>
      <c r="K656" s="11" t="s">
        <v>4032</v>
      </c>
      <c r="L656" s="12">
        <v>1</v>
      </c>
      <c r="M656" s="66">
        <v>131010.59999999999</v>
      </c>
      <c r="N656" s="77">
        <v>123542</v>
      </c>
      <c r="O656" s="77">
        <v>104208.91680000001</v>
      </c>
      <c r="P656" s="77">
        <f t="shared" si="11"/>
        <v>127276.29999999999</v>
      </c>
      <c r="Q656" s="14" t="s">
        <v>2394</v>
      </c>
      <c r="R656" s="14"/>
    </row>
    <row r="657" spans="1:18" x14ac:dyDescent="0.2">
      <c r="A657" s="8">
        <v>654</v>
      </c>
      <c r="B657" s="9" t="s">
        <v>4038</v>
      </c>
      <c r="C657" s="10" t="s">
        <v>4039</v>
      </c>
      <c r="D657" s="11" t="s">
        <v>4040</v>
      </c>
      <c r="E657" s="11" t="s">
        <v>4041</v>
      </c>
      <c r="F657" s="11" t="s">
        <v>4035</v>
      </c>
      <c r="G657" s="12" t="s">
        <v>954</v>
      </c>
      <c r="H657" s="11" t="s">
        <v>2702</v>
      </c>
      <c r="I657" s="12" t="s">
        <v>36</v>
      </c>
      <c r="J657" s="12" t="s">
        <v>4042</v>
      </c>
      <c r="K657" s="11" t="s">
        <v>4039</v>
      </c>
      <c r="L657" s="12">
        <v>1</v>
      </c>
      <c r="M657" s="66">
        <v>115480.4</v>
      </c>
      <c r="N657" s="77">
        <v>203161</v>
      </c>
      <c r="O657" s="77">
        <v>347363.05599999998</v>
      </c>
      <c r="P657" s="77">
        <f t="shared" si="11"/>
        <v>159320.70000000001</v>
      </c>
      <c r="Q657" s="14" t="s">
        <v>2394</v>
      </c>
      <c r="R657" s="14"/>
    </row>
    <row r="658" spans="1:18" x14ac:dyDescent="0.2">
      <c r="A658" s="8">
        <v>655</v>
      </c>
      <c r="B658" s="9" t="s">
        <v>4043</v>
      </c>
      <c r="C658" s="10" t="s">
        <v>4044</v>
      </c>
      <c r="D658" s="11" t="s">
        <v>4040</v>
      </c>
      <c r="E658" s="11" t="s">
        <v>4045</v>
      </c>
      <c r="F658" s="11" t="s">
        <v>4035</v>
      </c>
      <c r="G658" s="12" t="s">
        <v>84</v>
      </c>
      <c r="H658" s="11" t="s">
        <v>2702</v>
      </c>
      <c r="I658" s="12" t="s">
        <v>36</v>
      </c>
      <c r="J658" s="12" t="s">
        <v>4042</v>
      </c>
      <c r="K658" s="11" t="s">
        <v>4044</v>
      </c>
      <c r="L658" s="12">
        <v>1</v>
      </c>
      <c r="M658" s="66">
        <v>115480.4</v>
      </c>
      <c r="N658" s="77">
        <v>117676</v>
      </c>
      <c r="O658" s="77">
        <v>347363.05599999998</v>
      </c>
      <c r="P658" s="77">
        <f t="shared" si="11"/>
        <v>116578.2</v>
      </c>
      <c r="Q658" s="14" t="s">
        <v>2394</v>
      </c>
      <c r="R658" s="14"/>
    </row>
    <row r="659" spans="1:18" x14ac:dyDescent="0.2">
      <c r="A659" s="8">
        <v>656</v>
      </c>
      <c r="B659" s="9" t="s">
        <v>4046</v>
      </c>
      <c r="C659" s="10" t="s">
        <v>4047</v>
      </c>
      <c r="D659" s="11" t="s">
        <v>4048</v>
      </c>
      <c r="E659" s="11" t="s">
        <v>4049</v>
      </c>
      <c r="F659" s="11" t="s">
        <v>4050</v>
      </c>
      <c r="G659" s="12" t="s">
        <v>27</v>
      </c>
      <c r="H659" s="11" t="s">
        <v>453</v>
      </c>
      <c r="I659" s="12" t="s">
        <v>168</v>
      </c>
      <c r="J659" s="12" t="s">
        <v>4051</v>
      </c>
      <c r="K659" s="11" t="s">
        <v>4047</v>
      </c>
      <c r="L659" s="12">
        <v>10</v>
      </c>
      <c r="M659" s="66">
        <v>4189.5</v>
      </c>
      <c r="N659" s="77">
        <v>4079</v>
      </c>
      <c r="O659" s="77">
        <v>3190.7802000000001</v>
      </c>
      <c r="P659" s="77">
        <f t="shared" si="11"/>
        <v>4134.25</v>
      </c>
      <c r="Q659" s="14" t="s">
        <v>2394</v>
      </c>
      <c r="R659" s="14"/>
    </row>
    <row r="660" spans="1:18" x14ac:dyDescent="0.2">
      <c r="A660" s="8">
        <v>657</v>
      </c>
      <c r="B660" s="9" t="s">
        <v>4052</v>
      </c>
      <c r="C660" s="10" t="s">
        <v>4053</v>
      </c>
      <c r="D660" s="11" t="s">
        <v>4054</v>
      </c>
      <c r="E660" s="11" t="s">
        <v>4055</v>
      </c>
      <c r="F660" s="11" t="s">
        <v>683</v>
      </c>
      <c r="G660" s="12" t="s">
        <v>684</v>
      </c>
      <c r="H660" s="11" t="s">
        <v>282</v>
      </c>
      <c r="I660" s="12" t="s">
        <v>570</v>
      </c>
      <c r="J660" s="12" t="s">
        <v>4056</v>
      </c>
      <c r="K660" s="11" t="s">
        <v>4053</v>
      </c>
      <c r="L660" s="12">
        <v>1</v>
      </c>
      <c r="M660" s="66">
        <v>11398.8</v>
      </c>
      <c r="N660" s="77">
        <v>9305</v>
      </c>
      <c r="O660" s="77">
        <v>12143.1314</v>
      </c>
      <c r="P660" s="77">
        <f t="shared" si="11"/>
        <v>10351.9</v>
      </c>
      <c r="Q660" s="14" t="s">
        <v>2394</v>
      </c>
      <c r="R660" s="14"/>
    </row>
    <row r="661" spans="1:18" x14ac:dyDescent="0.2">
      <c r="A661" s="8">
        <v>658</v>
      </c>
      <c r="B661" s="9" t="s">
        <v>4057</v>
      </c>
      <c r="C661" s="10" t="s">
        <v>4058</v>
      </c>
      <c r="D661" s="11" t="s">
        <v>4059</v>
      </c>
      <c r="E661" s="11" t="s">
        <v>4060</v>
      </c>
      <c r="F661" s="11" t="s">
        <v>4061</v>
      </c>
      <c r="G661" s="12" t="s">
        <v>22</v>
      </c>
      <c r="H661" s="11" t="s">
        <v>4062</v>
      </c>
      <c r="I661" s="12" t="s">
        <v>28</v>
      </c>
      <c r="J661" s="12" t="s">
        <v>4063</v>
      </c>
      <c r="K661" s="11" t="s">
        <v>4058</v>
      </c>
      <c r="L661" s="12">
        <v>20</v>
      </c>
      <c r="M661" s="66">
        <v>5692.33</v>
      </c>
      <c r="N661" s="77">
        <v>10494</v>
      </c>
      <c r="O661" s="77">
        <v>8058.8059999999996</v>
      </c>
      <c r="P661" s="77">
        <f t="shared" si="11"/>
        <v>8093.165</v>
      </c>
      <c r="Q661" s="14" t="s">
        <v>2394</v>
      </c>
      <c r="R661" s="14"/>
    </row>
    <row r="662" spans="1:18" x14ac:dyDescent="0.2">
      <c r="A662" s="8">
        <v>659</v>
      </c>
      <c r="B662" s="9" t="s">
        <v>4064</v>
      </c>
      <c r="C662" s="10" t="s">
        <v>4065</v>
      </c>
      <c r="D662" s="11" t="s">
        <v>4066</v>
      </c>
      <c r="E662" s="11" t="s">
        <v>4067</v>
      </c>
      <c r="F662" s="11" t="s">
        <v>3449</v>
      </c>
      <c r="G662" s="12" t="s">
        <v>22</v>
      </c>
      <c r="H662" s="11" t="s">
        <v>1288</v>
      </c>
      <c r="I662" s="12" t="s">
        <v>159</v>
      </c>
      <c r="J662" s="12" t="s">
        <v>4068</v>
      </c>
      <c r="K662" s="11" t="s">
        <v>4065</v>
      </c>
      <c r="L662" s="12">
        <v>20</v>
      </c>
      <c r="M662" s="66">
        <v>1041.32</v>
      </c>
      <c r="N662" s="77">
        <v>898</v>
      </c>
      <c r="O662" s="77">
        <v>792.15</v>
      </c>
      <c r="P662" s="77">
        <f t="shared" si="11"/>
        <v>969.66</v>
      </c>
      <c r="Q662" s="14" t="s">
        <v>2394</v>
      </c>
      <c r="R662" s="14"/>
    </row>
    <row r="663" spans="1:18" x14ac:dyDescent="0.2">
      <c r="A663" s="8">
        <v>660</v>
      </c>
      <c r="B663" s="9" t="s">
        <v>4069</v>
      </c>
      <c r="C663" s="10" t="s">
        <v>4070</v>
      </c>
      <c r="D663" s="11" t="s">
        <v>4071</v>
      </c>
      <c r="E663" s="11" t="s">
        <v>4072</v>
      </c>
      <c r="F663" s="11" t="s">
        <v>2901</v>
      </c>
      <c r="G663" s="12" t="s">
        <v>1882</v>
      </c>
      <c r="H663" s="11" t="s">
        <v>873</v>
      </c>
      <c r="I663" s="12" t="s">
        <v>28</v>
      </c>
      <c r="J663" s="12" t="s">
        <v>4073</v>
      </c>
      <c r="K663" s="11" t="s">
        <v>4070</v>
      </c>
      <c r="L663" s="12">
        <v>60</v>
      </c>
      <c r="M663" s="66">
        <v>5571.0899999999992</v>
      </c>
      <c r="N663" s="77">
        <v>5425</v>
      </c>
      <c r="O663" s="77">
        <v>3214.0165999999999</v>
      </c>
      <c r="P663" s="77">
        <f t="shared" si="11"/>
        <v>5498.0450000000001</v>
      </c>
      <c r="Q663" s="14" t="s">
        <v>2394</v>
      </c>
      <c r="R663" s="14"/>
    </row>
    <row r="664" spans="1:18" x14ac:dyDescent="0.2">
      <c r="A664" s="8">
        <v>661</v>
      </c>
      <c r="B664" s="9" t="s">
        <v>4074</v>
      </c>
      <c r="C664" s="10" t="s">
        <v>4075</v>
      </c>
      <c r="D664" s="11" t="s">
        <v>4076</v>
      </c>
      <c r="E664" s="11" t="s">
        <v>4077</v>
      </c>
      <c r="F664" s="11" t="s">
        <v>1510</v>
      </c>
      <c r="G664" s="12" t="s">
        <v>27</v>
      </c>
      <c r="H664" s="11" t="s">
        <v>1014</v>
      </c>
      <c r="I664" s="12" t="s">
        <v>24</v>
      </c>
      <c r="J664" s="12" t="s">
        <v>4078</v>
      </c>
      <c r="K664" s="11" t="s">
        <v>4075</v>
      </c>
      <c r="L664" s="12">
        <v>10</v>
      </c>
      <c r="M664" s="66">
        <v>9804.48</v>
      </c>
      <c r="N664" s="77">
        <v>9616</v>
      </c>
      <c r="O664" s="77">
        <v>7036.4044000000004</v>
      </c>
      <c r="P664" s="77">
        <f t="shared" si="11"/>
        <v>9710.24</v>
      </c>
      <c r="Q664" s="14" t="s">
        <v>2394</v>
      </c>
      <c r="R664" s="14"/>
    </row>
    <row r="665" spans="1:18" x14ac:dyDescent="0.2">
      <c r="A665" s="8">
        <v>662</v>
      </c>
      <c r="B665" s="9" t="s">
        <v>4079</v>
      </c>
      <c r="C665" s="10" t="s">
        <v>4080</v>
      </c>
      <c r="D665" s="11" t="s">
        <v>4081</v>
      </c>
      <c r="E665" s="11" t="s">
        <v>4082</v>
      </c>
      <c r="F665" s="11" t="s">
        <v>288</v>
      </c>
      <c r="G665" s="12" t="s">
        <v>954</v>
      </c>
      <c r="H665" s="11" t="s">
        <v>1689</v>
      </c>
      <c r="I665" s="12" t="s">
        <v>159</v>
      </c>
      <c r="J665" s="12" t="s">
        <v>4083</v>
      </c>
      <c r="K665" s="11" t="s">
        <v>4080</v>
      </c>
      <c r="L665" s="12">
        <v>1</v>
      </c>
      <c r="M665" s="66">
        <v>93301.599999999991</v>
      </c>
      <c r="N665" s="77">
        <v>94338</v>
      </c>
      <c r="O665" s="77">
        <v>72959.127399999998</v>
      </c>
      <c r="P665" s="77">
        <f t="shared" si="11"/>
        <v>93819.799999999988</v>
      </c>
      <c r="Q665" s="14" t="s">
        <v>2394</v>
      </c>
      <c r="R665" s="14"/>
    </row>
    <row r="666" spans="1:18" x14ac:dyDescent="0.2">
      <c r="A666" s="8">
        <v>663</v>
      </c>
      <c r="B666" s="9" t="s">
        <v>4084</v>
      </c>
      <c r="C666" s="10" t="s">
        <v>4085</v>
      </c>
      <c r="D666" s="11" t="s">
        <v>4086</v>
      </c>
      <c r="E666" s="11" t="s">
        <v>4087</v>
      </c>
      <c r="F666" s="11" t="s">
        <v>2070</v>
      </c>
      <c r="G666" s="12" t="s">
        <v>75</v>
      </c>
      <c r="H666" s="11" t="s">
        <v>67</v>
      </c>
      <c r="I666" s="12" t="s">
        <v>36</v>
      </c>
      <c r="J666" s="12" t="s">
        <v>4088</v>
      </c>
      <c r="K666" s="11" t="s">
        <v>4085</v>
      </c>
      <c r="L666" s="12">
        <v>30</v>
      </c>
      <c r="M666" s="66"/>
      <c r="N666" s="77">
        <v>5308</v>
      </c>
      <c r="O666" s="77">
        <v>5875.6405999999997</v>
      </c>
      <c r="P666" s="77">
        <f t="shared" si="11"/>
        <v>5308</v>
      </c>
      <c r="Q666" s="14">
        <v>169600</v>
      </c>
      <c r="R666" s="14" t="s">
        <v>208</v>
      </c>
    </row>
    <row r="667" spans="1:18" x14ac:dyDescent="0.2">
      <c r="A667" s="8">
        <v>664</v>
      </c>
      <c r="B667" s="9" t="s">
        <v>4089</v>
      </c>
      <c r="C667" s="10" t="s">
        <v>4090</v>
      </c>
      <c r="D667" s="11" t="s">
        <v>4091</v>
      </c>
      <c r="E667" s="11" t="s">
        <v>4092</v>
      </c>
      <c r="F667" s="11" t="s">
        <v>4093</v>
      </c>
      <c r="G667" s="12" t="s">
        <v>27</v>
      </c>
      <c r="H667" s="11" t="s">
        <v>108</v>
      </c>
      <c r="I667" s="12" t="s">
        <v>68</v>
      </c>
      <c r="J667" s="12" t="s">
        <v>4094</v>
      </c>
      <c r="K667" s="11" t="s">
        <v>4090</v>
      </c>
      <c r="L667" s="12">
        <v>10</v>
      </c>
      <c r="M667" s="66">
        <v>2360.7999999999997</v>
      </c>
      <c r="N667" s="77">
        <v>3258</v>
      </c>
      <c r="O667" s="77">
        <v>3052.4180000000001</v>
      </c>
      <c r="P667" s="77">
        <f t="shared" si="11"/>
        <v>2809.3999999999996</v>
      </c>
      <c r="Q667" s="14"/>
      <c r="R667" s="14"/>
    </row>
    <row r="668" spans="1:18" x14ac:dyDescent="0.2">
      <c r="A668" s="8">
        <v>665</v>
      </c>
      <c r="B668" s="9" t="s">
        <v>4095</v>
      </c>
      <c r="C668" s="10" t="s">
        <v>4096</v>
      </c>
      <c r="D668" s="11" t="s">
        <v>4097</v>
      </c>
      <c r="E668" s="11" t="s">
        <v>4098</v>
      </c>
      <c r="F668" s="11" t="s">
        <v>4099</v>
      </c>
      <c r="G668" s="12" t="s">
        <v>414</v>
      </c>
      <c r="H668" s="11" t="s">
        <v>4100</v>
      </c>
      <c r="I668" s="12" t="s">
        <v>2111</v>
      </c>
      <c r="J668" s="12" t="s">
        <v>4101</v>
      </c>
      <c r="K668" s="11" t="s">
        <v>4096</v>
      </c>
      <c r="L668" s="12">
        <v>1</v>
      </c>
      <c r="M668" s="66">
        <v>5966.7999999999993</v>
      </c>
      <c r="N668" s="77">
        <v>7800</v>
      </c>
      <c r="O668" s="77">
        <v>6143.9153999999999</v>
      </c>
      <c r="P668" s="77">
        <f t="shared" si="11"/>
        <v>6883.4</v>
      </c>
      <c r="Q668" s="14"/>
      <c r="R668" s="14"/>
    </row>
    <row r="669" spans="1:18" x14ac:dyDescent="0.2">
      <c r="A669" s="8">
        <v>666</v>
      </c>
      <c r="B669" s="9" t="s">
        <v>4102</v>
      </c>
      <c r="C669" s="10" t="s">
        <v>4103</v>
      </c>
      <c r="D669" s="11" t="s">
        <v>4104</v>
      </c>
      <c r="E669" s="11" t="s">
        <v>4105</v>
      </c>
      <c r="F669" s="11" t="s">
        <v>4106</v>
      </c>
      <c r="G669" s="12" t="s">
        <v>368</v>
      </c>
      <c r="H669" s="11" t="s">
        <v>1996</v>
      </c>
      <c r="I669" s="12" t="s">
        <v>168</v>
      </c>
      <c r="J669" s="12" t="s">
        <v>4107</v>
      </c>
      <c r="K669" s="11" t="s">
        <v>4103</v>
      </c>
      <c r="L669" s="12">
        <v>1</v>
      </c>
      <c r="M669" s="66"/>
      <c r="N669" s="77">
        <v>72064</v>
      </c>
      <c r="O669" s="77">
        <v>51535.166599999997</v>
      </c>
      <c r="P669" s="77">
        <f t="shared" si="11"/>
        <v>72064</v>
      </c>
      <c r="Q669" s="14"/>
      <c r="R669" s="14"/>
    </row>
    <row r="670" spans="1:18" x14ac:dyDescent="0.2">
      <c r="A670" s="8">
        <v>667</v>
      </c>
      <c r="B670" s="9" t="s">
        <v>4108</v>
      </c>
      <c r="C670" s="10" t="s">
        <v>4109</v>
      </c>
      <c r="D670" s="11" t="s">
        <v>4110</v>
      </c>
      <c r="E670" s="11" t="s">
        <v>4111</v>
      </c>
      <c r="F670" s="11" t="s">
        <v>4112</v>
      </c>
      <c r="G670" s="12" t="s">
        <v>2804</v>
      </c>
      <c r="H670" s="11" t="s">
        <v>4113</v>
      </c>
      <c r="I670" s="12" t="s">
        <v>24</v>
      </c>
      <c r="J670" s="12" t="s">
        <v>4114</v>
      </c>
      <c r="K670" s="11" t="s">
        <v>4109</v>
      </c>
      <c r="L670" s="12">
        <v>90</v>
      </c>
      <c r="M670" s="66">
        <v>1920.7377777777776</v>
      </c>
      <c r="N670" s="77">
        <v>1924</v>
      </c>
      <c r="O670" s="77">
        <v>1452.2750000000001</v>
      </c>
      <c r="P670" s="77">
        <f t="shared" si="11"/>
        <v>1922.3688888888887</v>
      </c>
      <c r="Q670" s="14"/>
      <c r="R670" s="14"/>
    </row>
    <row r="671" spans="1:18" x14ac:dyDescent="0.2">
      <c r="A671" s="8">
        <v>668</v>
      </c>
      <c r="B671" s="15">
        <v>7703153018757</v>
      </c>
      <c r="C671" s="10" t="s">
        <v>4115</v>
      </c>
      <c r="D671" s="11" t="s">
        <v>4116</v>
      </c>
      <c r="E671" s="11" t="s">
        <v>4117</v>
      </c>
      <c r="F671" s="11" t="s">
        <v>2851</v>
      </c>
      <c r="G671" s="12" t="s">
        <v>27</v>
      </c>
      <c r="H671" s="11" t="s">
        <v>23</v>
      </c>
      <c r="I671" s="12" t="s">
        <v>36</v>
      </c>
      <c r="J671" s="12" t="s">
        <v>4118</v>
      </c>
      <c r="K671" s="11" t="s">
        <v>4115</v>
      </c>
      <c r="L671" s="12">
        <v>10</v>
      </c>
      <c r="M671" s="66">
        <v>3168.7599999999998</v>
      </c>
      <c r="N671" s="77">
        <v>2665</v>
      </c>
      <c r="O671" s="77">
        <v>3471.7294000000002</v>
      </c>
      <c r="P671" s="77">
        <f t="shared" si="11"/>
        <v>2916.88</v>
      </c>
      <c r="Q671" s="14"/>
      <c r="R671" s="14"/>
    </row>
    <row r="672" spans="1:18" x14ac:dyDescent="0.2">
      <c r="A672" s="8">
        <v>669</v>
      </c>
      <c r="B672" s="9" t="s">
        <v>4119</v>
      </c>
      <c r="C672" s="10" t="s">
        <v>4120</v>
      </c>
      <c r="D672" s="11" t="s">
        <v>4121</v>
      </c>
      <c r="E672" s="11" t="s">
        <v>4122</v>
      </c>
      <c r="F672" s="11" t="s">
        <v>4123</v>
      </c>
      <c r="G672" s="12" t="s">
        <v>1025</v>
      </c>
      <c r="H672" s="11" t="s">
        <v>353</v>
      </c>
      <c r="I672" s="12" t="s">
        <v>677</v>
      </c>
      <c r="J672" s="12" t="s">
        <v>4124</v>
      </c>
      <c r="K672" s="11" t="s">
        <v>4120</v>
      </c>
      <c r="L672" s="12">
        <v>28</v>
      </c>
      <c r="M672" s="66">
        <v>11408.3</v>
      </c>
      <c r="N672" s="77">
        <v>11109</v>
      </c>
      <c r="O672" s="77">
        <v>5247.2016000000003</v>
      </c>
      <c r="P672" s="77">
        <f t="shared" si="11"/>
        <v>11258.65</v>
      </c>
      <c r="Q672" s="14"/>
      <c r="R672" s="14"/>
    </row>
    <row r="673" spans="1:18" x14ac:dyDescent="0.2">
      <c r="A673" s="8">
        <v>670</v>
      </c>
      <c r="B673" s="9" t="s">
        <v>4125</v>
      </c>
      <c r="C673" s="10" t="s">
        <v>4126</v>
      </c>
      <c r="D673" s="11" t="s">
        <v>4121</v>
      </c>
      <c r="E673" s="11" t="s">
        <v>4127</v>
      </c>
      <c r="F673" s="11" t="s">
        <v>4123</v>
      </c>
      <c r="G673" s="12" t="s">
        <v>809</v>
      </c>
      <c r="H673" s="11" t="s">
        <v>353</v>
      </c>
      <c r="I673" s="12" t="s">
        <v>677</v>
      </c>
      <c r="J673" s="12" t="s">
        <v>4124</v>
      </c>
      <c r="K673" s="11" t="s">
        <v>4126</v>
      </c>
      <c r="L673" s="12">
        <v>14</v>
      </c>
      <c r="M673" s="66">
        <v>11408.3</v>
      </c>
      <c r="N673" s="77">
        <v>12619</v>
      </c>
      <c r="O673" s="77">
        <v>5247.2016000000003</v>
      </c>
      <c r="P673" s="77">
        <f t="shared" si="11"/>
        <v>12013.65</v>
      </c>
      <c r="Q673" s="14"/>
      <c r="R673" s="14"/>
    </row>
    <row r="674" spans="1:18" x14ac:dyDescent="0.2">
      <c r="A674" s="8">
        <v>671</v>
      </c>
      <c r="B674" s="9" t="s">
        <v>4128</v>
      </c>
      <c r="C674" s="10" t="s">
        <v>4129</v>
      </c>
      <c r="D674" s="11" t="s">
        <v>4130</v>
      </c>
      <c r="E674" s="11" t="s">
        <v>4131</v>
      </c>
      <c r="F674" s="11" t="s">
        <v>2851</v>
      </c>
      <c r="G674" s="12" t="s">
        <v>27</v>
      </c>
      <c r="H674" s="11" t="s">
        <v>23</v>
      </c>
      <c r="I674" s="12" t="s">
        <v>68</v>
      </c>
      <c r="J674" s="12" t="s">
        <v>4132</v>
      </c>
      <c r="K674" s="11" t="s">
        <v>4129</v>
      </c>
      <c r="L674" s="12">
        <v>10</v>
      </c>
      <c r="M674" s="66">
        <v>3266.62</v>
      </c>
      <c r="N674" s="77">
        <v>3131</v>
      </c>
      <c r="O674" s="77">
        <v>3134.8015999999998</v>
      </c>
      <c r="P674" s="77">
        <f t="shared" si="11"/>
        <v>3198.81</v>
      </c>
      <c r="Q674" s="14"/>
      <c r="R674" s="14"/>
    </row>
    <row r="675" spans="1:18" x14ac:dyDescent="0.2">
      <c r="A675" s="8">
        <v>672</v>
      </c>
      <c r="B675" s="9" t="s">
        <v>4133</v>
      </c>
      <c r="C675" s="10" t="s">
        <v>4134</v>
      </c>
      <c r="D675" s="11" t="s">
        <v>4135</v>
      </c>
      <c r="E675" s="11" t="s">
        <v>4136</v>
      </c>
      <c r="F675" s="11" t="s">
        <v>516</v>
      </c>
      <c r="G675" s="12" t="s">
        <v>562</v>
      </c>
      <c r="H675" s="11" t="s">
        <v>4137</v>
      </c>
      <c r="I675" s="12" t="s">
        <v>1146</v>
      </c>
      <c r="J675" s="12" t="s">
        <v>4138</v>
      </c>
      <c r="K675" s="11" t="s">
        <v>4134</v>
      </c>
      <c r="L675" s="12">
        <v>1</v>
      </c>
      <c r="M675" s="66">
        <v>5996.2</v>
      </c>
      <c r="N675" s="77">
        <v>5000</v>
      </c>
      <c r="O675" s="77">
        <v>3155.9256</v>
      </c>
      <c r="P675" s="77">
        <f t="shared" si="11"/>
        <v>5498.1</v>
      </c>
      <c r="Q675" s="14"/>
      <c r="R675" s="14"/>
    </row>
    <row r="676" spans="1:18" x14ac:dyDescent="0.2">
      <c r="A676" s="8">
        <v>673</v>
      </c>
      <c r="B676" s="9" t="s">
        <v>4139</v>
      </c>
      <c r="C676" s="10" t="s">
        <v>4140</v>
      </c>
      <c r="D676" s="11" t="s">
        <v>4141</v>
      </c>
      <c r="E676" s="11" t="s">
        <v>4142</v>
      </c>
      <c r="F676" s="11" t="s">
        <v>516</v>
      </c>
      <c r="G676" s="12" t="s">
        <v>414</v>
      </c>
      <c r="H676" s="11" t="s">
        <v>727</v>
      </c>
      <c r="I676" s="12" t="s">
        <v>1146</v>
      </c>
      <c r="J676" s="12" t="s">
        <v>4143</v>
      </c>
      <c r="K676" s="11" t="s">
        <v>4140</v>
      </c>
      <c r="L676" s="12">
        <v>1</v>
      </c>
      <c r="M676" s="66">
        <v>5346.5999999999995</v>
      </c>
      <c r="N676" s="77">
        <v>4500</v>
      </c>
      <c r="O676" s="77">
        <v>2994.3270000000002</v>
      </c>
      <c r="P676" s="77">
        <f t="shared" si="11"/>
        <v>4923.2999999999993</v>
      </c>
      <c r="Q676" s="14"/>
      <c r="R676" s="14"/>
    </row>
    <row r="677" spans="1:18" x14ac:dyDescent="0.2">
      <c r="A677" s="8">
        <v>674</v>
      </c>
      <c r="B677" s="9" t="s">
        <v>4144</v>
      </c>
      <c r="C677" s="10" t="s">
        <v>4145</v>
      </c>
      <c r="D677" s="11" t="s">
        <v>4146</v>
      </c>
      <c r="E677" s="11" t="s">
        <v>4147</v>
      </c>
      <c r="F677" s="11" t="s">
        <v>3793</v>
      </c>
      <c r="G677" s="12" t="s">
        <v>75</v>
      </c>
      <c r="H677" s="11" t="s">
        <v>206</v>
      </c>
      <c r="I677" s="12" t="s">
        <v>570</v>
      </c>
      <c r="J677" s="12" t="s">
        <v>4148</v>
      </c>
      <c r="K677" s="11" t="s">
        <v>4145</v>
      </c>
      <c r="L677" s="12">
        <v>30</v>
      </c>
      <c r="M677" s="66">
        <v>2630.5066666666667</v>
      </c>
      <c r="N677" s="77">
        <v>2818</v>
      </c>
      <c r="O677" s="77">
        <v>2273.9985999999999</v>
      </c>
      <c r="P677" s="77">
        <f t="shared" si="11"/>
        <v>2724.2533333333331</v>
      </c>
      <c r="Q677" s="14"/>
      <c r="R677" s="14"/>
    </row>
    <row r="678" spans="1:18" x14ac:dyDescent="0.2">
      <c r="A678" s="8">
        <v>675</v>
      </c>
      <c r="B678" s="9" t="s">
        <v>4149</v>
      </c>
      <c r="C678" s="10" t="s">
        <v>4150</v>
      </c>
      <c r="D678" s="11" t="s">
        <v>4151</v>
      </c>
      <c r="E678" s="11" t="s">
        <v>4152</v>
      </c>
      <c r="F678" s="11" t="s">
        <v>4153</v>
      </c>
      <c r="G678" s="12" t="s">
        <v>437</v>
      </c>
      <c r="H678" s="11" t="s">
        <v>56</v>
      </c>
      <c r="I678" s="12" t="s">
        <v>68</v>
      </c>
      <c r="J678" s="12" t="s">
        <v>4154</v>
      </c>
      <c r="K678" s="11" t="s">
        <v>4150</v>
      </c>
      <c r="L678" s="12">
        <v>1</v>
      </c>
      <c r="M678" s="66">
        <v>40555.199999999997</v>
      </c>
      <c r="N678" s="77">
        <v>35230</v>
      </c>
      <c r="O678" s="77">
        <v>31206.485199999999</v>
      </c>
      <c r="P678" s="77">
        <f t="shared" si="11"/>
        <v>37892.6</v>
      </c>
      <c r="Q678" s="14"/>
      <c r="R678" s="14"/>
    </row>
    <row r="679" spans="1:18" x14ac:dyDescent="0.2">
      <c r="A679" s="8">
        <v>676</v>
      </c>
      <c r="B679" s="9" t="s">
        <v>4155</v>
      </c>
      <c r="C679" s="10" t="s">
        <v>4156</v>
      </c>
      <c r="D679" s="11" t="s">
        <v>4157</v>
      </c>
      <c r="E679" s="11" t="s">
        <v>4158</v>
      </c>
      <c r="F679" s="11" t="s">
        <v>4159</v>
      </c>
      <c r="G679" s="12" t="s">
        <v>115</v>
      </c>
      <c r="H679" s="11" t="s">
        <v>353</v>
      </c>
      <c r="I679" s="12" t="s">
        <v>28</v>
      </c>
      <c r="J679" s="12" t="s">
        <v>4160</v>
      </c>
      <c r="K679" s="11" t="s">
        <v>4156</v>
      </c>
      <c r="L679" s="12">
        <v>50</v>
      </c>
      <c r="M679" s="66">
        <v>2798.2639999999997</v>
      </c>
      <c r="N679" s="77">
        <v>2725</v>
      </c>
      <c r="O679" s="77">
        <v>1765.9664</v>
      </c>
      <c r="P679" s="77">
        <f t="shared" si="11"/>
        <v>2761.6319999999996</v>
      </c>
      <c r="Q679" s="14"/>
      <c r="R679" s="14"/>
    </row>
    <row r="680" spans="1:18" x14ac:dyDescent="0.2">
      <c r="A680" s="8">
        <v>677</v>
      </c>
      <c r="B680" s="9" t="s">
        <v>4161</v>
      </c>
      <c r="C680" s="10" t="s">
        <v>4162</v>
      </c>
      <c r="D680" s="11" t="s">
        <v>4163</v>
      </c>
      <c r="E680" s="11" t="s">
        <v>4164</v>
      </c>
      <c r="F680" s="11" t="s">
        <v>4165</v>
      </c>
      <c r="G680" s="12" t="s">
        <v>562</v>
      </c>
      <c r="H680" s="11" t="s">
        <v>544</v>
      </c>
      <c r="I680" s="12" t="s">
        <v>57</v>
      </c>
      <c r="J680" s="12" t="s">
        <v>4166</v>
      </c>
      <c r="K680" s="11" t="s">
        <v>4162</v>
      </c>
      <c r="L680" s="12">
        <v>1</v>
      </c>
      <c r="M680" s="66"/>
      <c r="N680" s="77">
        <v>86154</v>
      </c>
      <c r="O680" s="77">
        <v>69302.562999999995</v>
      </c>
      <c r="P680" s="77">
        <f t="shared" si="11"/>
        <v>86154</v>
      </c>
      <c r="Q680" s="14"/>
      <c r="R680" s="14"/>
    </row>
    <row r="681" spans="1:18" x14ac:dyDescent="0.2">
      <c r="A681" s="8">
        <v>678</v>
      </c>
      <c r="B681" s="9" t="s">
        <v>4167</v>
      </c>
      <c r="C681" s="10" t="s">
        <v>4168</v>
      </c>
      <c r="D681" s="11" t="s">
        <v>4169</v>
      </c>
      <c r="E681" s="11" t="s">
        <v>4170</v>
      </c>
      <c r="F681" s="11" t="s">
        <v>4171</v>
      </c>
      <c r="G681" s="12" t="s">
        <v>414</v>
      </c>
      <c r="H681" s="11" t="s">
        <v>4172</v>
      </c>
      <c r="I681" s="12" t="s">
        <v>1234</v>
      </c>
      <c r="J681" s="12" t="s">
        <v>4173</v>
      </c>
      <c r="K681" s="11" t="s">
        <v>4168</v>
      </c>
      <c r="L681" s="12">
        <v>1</v>
      </c>
      <c r="M681" s="66">
        <v>38756.199999999997</v>
      </c>
      <c r="N681" s="77">
        <v>41035</v>
      </c>
      <c r="O681" s="77">
        <v>26578.216799999998</v>
      </c>
      <c r="P681" s="77">
        <f t="shared" si="11"/>
        <v>39895.599999999999</v>
      </c>
      <c r="Q681" s="14"/>
      <c r="R681" s="14"/>
    </row>
    <row r="682" spans="1:18" x14ac:dyDescent="0.2">
      <c r="A682" s="8">
        <v>679</v>
      </c>
      <c r="B682" s="9" t="s">
        <v>4174</v>
      </c>
      <c r="C682" s="10" t="s">
        <v>4175</v>
      </c>
      <c r="D682" s="11" t="s">
        <v>4176</v>
      </c>
      <c r="E682" s="11" t="s">
        <v>4177</v>
      </c>
      <c r="F682" s="11" t="s">
        <v>989</v>
      </c>
      <c r="G682" s="12" t="s">
        <v>4178</v>
      </c>
      <c r="H682" s="11" t="s">
        <v>121</v>
      </c>
      <c r="I682" s="12" t="s">
        <v>990</v>
      </c>
      <c r="J682" s="12" t="s">
        <v>4179</v>
      </c>
      <c r="K682" s="11" t="s">
        <v>4175</v>
      </c>
      <c r="L682" s="12">
        <v>250</v>
      </c>
      <c r="M682" s="66"/>
      <c r="N682" s="77">
        <v>690</v>
      </c>
      <c r="O682" s="77">
        <v>728.77800000000002</v>
      </c>
      <c r="P682" s="77">
        <f t="shared" si="11"/>
        <v>690</v>
      </c>
      <c r="Q682" s="14"/>
      <c r="R682" s="14"/>
    </row>
    <row r="683" spans="1:18" x14ac:dyDescent="0.2">
      <c r="A683" s="8">
        <v>680</v>
      </c>
      <c r="B683" s="9" t="s">
        <v>4180</v>
      </c>
      <c r="C683" s="10" t="s">
        <v>4181</v>
      </c>
      <c r="D683" s="11" t="s">
        <v>4182</v>
      </c>
      <c r="E683" s="11" t="s">
        <v>4183</v>
      </c>
      <c r="F683" s="11" t="s">
        <v>4184</v>
      </c>
      <c r="G683" s="12" t="s">
        <v>2192</v>
      </c>
      <c r="H683" s="11" t="s">
        <v>2599</v>
      </c>
      <c r="I683" s="12" t="s">
        <v>1767</v>
      </c>
      <c r="J683" s="12" t="s">
        <v>4185</v>
      </c>
      <c r="K683" s="11" t="s">
        <v>4181</v>
      </c>
      <c r="L683" s="12">
        <v>1</v>
      </c>
      <c r="M683" s="66"/>
      <c r="N683" s="77">
        <v>59806</v>
      </c>
      <c r="O683" s="77">
        <v>46055.601000000002</v>
      </c>
      <c r="P683" s="77">
        <f t="shared" si="11"/>
        <v>59806</v>
      </c>
      <c r="Q683" s="14"/>
      <c r="R683" s="14"/>
    </row>
    <row r="684" spans="1:18" x14ac:dyDescent="0.2">
      <c r="A684" s="8">
        <v>681</v>
      </c>
      <c r="B684" s="9" t="s">
        <v>4186</v>
      </c>
      <c r="C684" s="10" t="s">
        <v>4187</v>
      </c>
      <c r="D684" s="11" t="s">
        <v>4188</v>
      </c>
      <c r="E684" s="11" t="s">
        <v>4189</v>
      </c>
      <c r="F684" s="11" t="s">
        <v>4190</v>
      </c>
      <c r="G684" s="12" t="s">
        <v>437</v>
      </c>
      <c r="H684" s="11" t="s">
        <v>2702</v>
      </c>
      <c r="I684" s="12" t="s">
        <v>168</v>
      </c>
      <c r="J684" s="12" t="s">
        <v>4191</v>
      </c>
      <c r="K684" s="11" t="s">
        <v>4187</v>
      </c>
      <c r="L684" s="12">
        <v>1</v>
      </c>
      <c r="M684" s="66">
        <v>115313.79999999999</v>
      </c>
      <c r="N684" s="77">
        <v>112285</v>
      </c>
      <c r="O684" s="77">
        <v>76035.838000000003</v>
      </c>
      <c r="P684" s="77">
        <f t="shared" si="11"/>
        <v>113799.4</v>
      </c>
      <c r="Q684" s="14"/>
      <c r="R684" s="14"/>
    </row>
    <row r="685" spans="1:18" x14ac:dyDescent="0.2">
      <c r="A685" s="8">
        <v>682</v>
      </c>
      <c r="B685" s="9" t="s">
        <v>4192</v>
      </c>
      <c r="C685" s="10" t="s">
        <v>4193</v>
      </c>
      <c r="D685" s="11" t="s">
        <v>4194</v>
      </c>
      <c r="E685" s="11" t="s">
        <v>4195</v>
      </c>
      <c r="F685" s="11" t="s">
        <v>3761</v>
      </c>
      <c r="G685" s="12" t="s">
        <v>2654</v>
      </c>
      <c r="H685" s="11" t="s">
        <v>206</v>
      </c>
      <c r="I685" s="12" t="s">
        <v>168</v>
      </c>
      <c r="J685" s="12" t="s">
        <v>4196</v>
      </c>
      <c r="K685" s="11" t="s">
        <v>4193</v>
      </c>
      <c r="L685" s="12">
        <v>30</v>
      </c>
      <c r="M685" s="66">
        <v>3623.7599999999998</v>
      </c>
      <c r="N685" s="77">
        <v>3921</v>
      </c>
      <c r="O685" s="77">
        <v>3062.98</v>
      </c>
      <c r="P685" s="77">
        <f t="shared" si="11"/>
        <v>3772.38</v>
      </c>
      <c r="Q685" s="14"/>
      <c r="R685" s="14"/>
    </row>
    <row r="686" spans="1:18" x14ac:dyDescent="0.2">
      <c r="A686" s="8">
        <v>683</v>
      </c>
      <c r="B686" s="9" t="s">
        <v>4197</v>
      </c>
      <c r="C686" s="10" t="s">
        <v>4198</v>
      </c>
      <c r="D686" s="11" t="s">
        <v>4199</v>
      </c>
      <c r="E686" s="11" t="s">
        <v>4200</v>
      </c>
      <c r="F686" s="11" t="s">
        <v>1927</v>
      </c>
      <c r="G686" s="12" t="s">
        <v>684</v>
      </c>
      <c r="H686" s="11" t="s">
        <v>544</v>
      </c>
      <c r="I686" s="12" t="s">
        <v>36</v>
      </c>
      <c r="J686" s="12" t="s">
        <v>4201</v>
      </c>
      <c r="K686" s="11" t="s">
        <v>4198</v>
      </c>
      <c r="L686" s="12">
        <v>1</v>
      </c>
      <c r="M686" s="66">
        <v>65989</v>
      </c>
      <c r="N686" s="77">
        <v>67002</v>
      </c>
      <c r="O686" s="77">
        <v>45998.566200000001</v>
      </c>
      <c r="P686" s="77">
        <f t="shared" si="11"/>
        <v>66495.5</v>
      </c>
      <c r="Q686" s="14"/>
      <c r="R686" s="14"/>
    </row>
    <row r="687" spans="1:18" x14ac:dyDescent="0.2">
      <c r="A687" s="8">
        <v>684</v>
      </c>
      <c r="B687" s="9" t="s">
        <v>4202</v>
      </c>
      <c r="C687" s="10" t="s">
        <v>4203</v>
      </c>
      <c r="D687" s="11" t="s">
        <v>4204</v>
      </c>
      <c r="E687" s="11" t="s">
        <v>4205</v>
      </c>
      <c r="F687" s="11" t="s">
        <v>33</v>
      </c>
      <c r="G687" s="12" t="s">
        <v>684</v>
      </c>
      <c r="H687" s="11" t="s">
        <v>565</v>
      </c>
      <c r="I687" s="12" t="s">
        <v>77</v>
      </c>
      <c r="J687" s="12" t="s">
        <v>4206</v>
      </c>
      <c r="K687" s="11" t="s">
        <v>4203</v>
      </c>
      <c r="L687" s="12">
        <v>1</v>
      </c>
      <c r="M687" s="66">
        <v>10913</v>
      </c>
      <c r="N687" s="77">
        <v>12900</v>
      </c>
      <c r="O687" s="77">
        <v>11030.952799999999</v>
      </c>
      <c r="P687" s="77">
        <f t="shared" si="11"/>
        <v>11906.5</v>
      </c>
      <c r="Q687" s="14"/>
      <c r="R687" s="14"/>
    </row>
    <row r="688" spans="1:18" x14ac:dyDescent="0.2">
      <c r="A688" s="8">
        <v>685</v>
      </c>
      <c r="B688" s="9" t="s">
        <v>4207</v>
      </c>
      <c r="C688" s="10" t="s">
        <v>4208</v>
      </c>
      <c r="D688" s="11" t="s">
        <v>4209</v>
      </c>
      <c r="E688" s="11" t="s">
        <v>4210</v>
      </c>
      <c r="F688" s="11" t="s">
        <v>4211</v>
      </c>
      <c r="G688" s="12" t="s">
        <v>502</v>
      </c>
      <c r="H688" s="11" t="s">
        <v>4212</v>
      </c>
      <c r="I688" s="12" t="s">
        <v>41</v>
      </c>
      <c r="J688" s="12" t="s">
        <v>4213</v>
      </c>
      <c r="K688" s="11" t="s">
        <v>4208</v>
      </c>
      <c r="L688" s="12">
        <v>1</v>
      </c>
      <c r="M688" s="66">
        <v>123941.99999999999</v>
      </c>
      <c r="N688" s="77">
        <v>119130</v>
      </c>
      <c r="O688" s="77">
        <v>97269.682799999995</v>
      </c>
      <c r="P688" s="77">
        <f t="shared" si="11"/>
        <v>121536</v>
      </c>
      <c r="Q688" s="14"/>
      <c r="R688" s="14"/>
    </row>
    <row r="689" spans="1:18" x14ac:dyDescent="0.2">
      <c r="A689" s="8">
        <v>686</v>
      </c>
      <c r="B689" s="9" t="s">
        <v>4214</v>
      </c>
      <c r="C689" s="10" t="s">
        <v>4215</v>
      </c>
      <c r="D689" s="11" t="s">
        <v>4216</v>
      </c>
      <c r="E689" s="11" t="s">
        <v>4217</v>
      </c>
      <c r="F689" s="11" t="s">
        <v>4218</v>
      </c>
      <c r="G689" s="12" t="s">
        <v>833</v>
      </c>
      <c r="H689" s="11" t="s">
        <v>4219</v>
      </c>
      <c r="I689" s="12" t="s">
        <v>41</v>
      </c>
      <c r="J689" s="12" t="s">
        <v>4220</v>
      </c>
      <c r="K689" s="11" t="s">
        <v>4215</v>
      </c>
      <c r="L689" s="12">
        <v>1</v>
      </c>
      <c r="M689" s="66">
        <v>53452</v>
      </c>
      <c r="N689" s="77">
        <v>52283</v>
      </c>
      <c r="O689" s="77">
        <v>39416.327799999999</v>
      </c>
      <c r="P689" s="77">
        <f t="shared" si="11"/>
        <v>52867.5</v>
      </c>
      <c r="Q689" s="14"/>
      <c r="R689" s="14"/>
    </row>
    <row r="690" spans="1:18" x14ac:dyDescent="0.2">
      <c r="A690" s="8">
        <v>687</v>
      </c>
      <c r="B690" s="9" t="s">
        <v>4221</v>
      </c>
      <c r="C690" s="10" t="s">
        <v>4222</v>
      </c>
      <c r="D690" s="11" t="s">
        <v>4223</v>
      </c>
      <c r="E690" s="11" t="s">
        <v>4224</v>
      </c>
      <c r="F690" s="11" t="s">
        <v>1862</v>
      </c>
      <c r="G690" s="12" t="s">
        <v>4225</v>
      </c>
      <c r="H690" s="11" t="s">
        <v>783</v>
      </c>
      <c r="I690" s="12" t="s">
        <v>36</v>
      </c>
      <c r="J690" s="12" t="s">
        <v>4226</v>
      </c>
      <c r="K690" s="11" t="s">
        <v>4222</v>
      </c>
      <c r="L690" s="12">
        <v>8</v>
      </c>
      <c r="M690" s="66"/>
      <c r="N690" s="77">
        <v>7821</v>
      </c>
      <c r="O690" s="77">
        <v>8634.4349999999995</v>
      </c>
      <c r="P690" s="77">
        <f t="shared" si="11"/>
        <v>7821</v>
      </c>
      <c r="Q690" s="14">
        <v>66466</v>
      </c>
      <c r="R690" s="14" t="s">
        <v>208</v>
      </c>
    </row>
    <row r="691" spans="1:18" x14ac:dyDescent="0.2">
      <c r="A691" s="8">
        <v>688</v>
      </c>
      <c r="B691" s="9" t="s">
        <v>4227</v>
      </c>
      <c r="C691" s="10" t="s">
        <v>4228</v>
      </c>
      <c r="D691" s="11" t="s">
        <v>4223</v>
      </c>
      <c r="E691" s="11" t="s">
        <v>4229</v>
      </c>
      <c r="F691" s="11" t="s">
        <v>1862</v>
      </c>
      <c r="G691" s="12" t="s">
        <v>4230</v>
      </c>
      <c r="H691" s="11" t="s">
        <v>783</v>
      </c>
      <c r="I691" s="12" t="s">
        <v>36</v>
      </c>
      <c r="J691" s="12" t="s">
        <v>4226</v>
      </c>
      <c r="K691" s="11" t="s">
        <v>4228</v>
      </c>
      <c r="L691" s="12">
        <v>4</v>
      </c>
      <c r="M691" s="66"/>
      <c r="N691" s="77">
        <v>7051</v>
      </c>
      <c r="O691" s="77">
        <v>8634.4349999999995</v>
      </c>
      <c r="P691" s="77">
        <f t="shared" si="11"/>
        <v>7051</v>
      </c>
      <c r="Q691" s="14">
        <v>33233</v>
      </c>
      <c r="R691" s="14" t="s">
        <v>208</v>
      </c>
    </row>
    <row r="692" spans="1:18" x14ac:dyDescent="0.2">
      <c r="A692" s="8">
        <v>689</v>
      </c>
      <c r="B692" s="9" t="s">
        <v>4231</v>
      </c>
      <c r="C692" s="10" t="s">
        <v>4232</v>
      </c>
      <c r="D692" s="11" t="s">
        <v>4233</v>
      </c>
      <c r="E692" s="11" t="s">
        <v>4234</v>
      </c>
      <c r="F692" s="11" t="s">
        <v>4235</v>
      </c>
      <c r="G692" s="12" t="s">
        <v>414</v>
      </c>
      <c r="H692" s="11" t="s">
        <v>4236</v>
      </c>
      <c r="I692" s="12" t="s">
        <v>4237</v>
      </c>
      <c r="J692" s="12" t="s">
        <v>4238</v>
      </c>
      <c r="K692" s="11" t="s">
        <v>4232</v>
      </c>
      <c r="L692" s="12">
        <v>1</v>
      </c>
      <c r="M692" s="66">
        <v>17938.199999999997</v>
      </c>
      <c r="N692" s="77">
        <v>17957</v>
      </c>
      <c r="O692" s="77">
        <v>13036.676600000001</v>
      </c>
      <c r="P692" s="77">
        <f t="shared" si="11"/>
        <v>17947.599999999999</v>
      </c>
      <c r="Q692" s="14" t="s">
        <v>2394</v>
      </c>
      <c r="R692" s="14"/>
    </row>
    <row r="693" spans="1:18" x14ac:dyDescent="0.2">
      <c r="A693" s="8">
        <v>690</v>
      </c>
      <c r="B693" s="9" t="s">
        <v>4239</v>
      </c>
      <c r="C693" s="10" t="s">
        <v>4240</v>
      </c>
      <c r="D693" s="11" t="s">
        <v>4241</v>
      </c>
      <c r="E693" s="11" t="s">
        <v>4242</v>
      </c>
      <c r="F693" s="11" t="s">
        <v>4243</v>
      </c>
      <c r="G693" s="12" t="s">
        <v>27</v>
      </c>
      <c r="H693" s="11" t="s">
        <v>76</v>
      </c>
      <c r="I693" s="12" t="s">
        <v>1226</v>
      </c>
      <c r="J693" s="12" t="s">
        <v>4244</v>
      </c>
      <c r="K693" s="11" t="s">
        <v>4240</v>
      </c>
      <c r="L693" s="12">
        <v>10</v>
      </c>
      <c r="M693" s="66">
        <v>6290.62</v>
      </c>
      <c r="N693" s="77">
        <v>6124</v>
      </c>
      <c r="O693" s="77">
        <v>4592.3576000000003</v>
      </c>
      <c r="P693" s="77">
        <f t="shared" si="11"/>
        <v>6207.3099999999995</v>
      </c>
      <c r="Q693" s="14" t="s">
        <v>2394</v>
      </c>
      <c r="R693" s="14"/>
    </row>
    <row r="694" spans="1:18" x14ac:dyDescent="0.2">
      <c r="A694" s="8">
        <v>691</v>
      </c>
      <c r="B694" s="9" t="s">
        <v>4245</v>
      </c>
      <c r="C694" s="10" t="s">
        <v>4246</v>
      </c>
      <c r="D694" s="11" t="s">
        <v>4247</v>
      </c>
      <c r="E694" s="11" t="s">
        <v>4248</v>
      </c>
      <c r="F694" s="11" t="s">
        <v>4249</v>
      </c>
      <c r="G694" s="12" t="s">
        <v>502</v>
      </c>
      <c r="H694" s="11" t="s">
        <v>4250</v>
      </c>
      <c r="I694" s="12" t="s">
        <v>4251</v>
      </c>
      <c r="J694" s="12" t="s">
        <v>4252</v>
      </c>
      <c r="K694" s="11" t="s">
        <v>4246</v>
      </c>
      <c r="L694" s="12">
        <v>1</v>
      </c>
      <c r="M694" s="66"/>
      <c r="N694" s="77">
        <v>126232</v>
      </c>
      <c r="O694" s="77">
        <v>84441.077600000004</v>
      </c>
      <c r="P694" s="77">
        <f t="shared" si="11"/>
        <v>126232</v>
      </c>
      <c r="Q694" s="14" t="s">
        <v>2394</v>
      </c>
      <c r="R694" s="14"/>
    </row>
    <row r="695" spans="1:18" x14ac:dyDescent="0.2">
      <c r="A695" s="8">
        <v>692</v>
      </c>
      <c r="B695" s="9" t="s">
        <v>4253</v>
      </c>
      <c r="C695" s="10" t="s">
        <v>4254</v>
      </c>
      <c r="D695" s="11" t="s">
        <v>1583</v>
      </c>
      <c r="E695" s="11" t="s">
        <v>4255</v>
      </c>
      <c r="F695" s="11" t="s">
        <v>1585</v>
      </c>
      <c r="G695" s="12" t="s">
        <v>115</v>
      </c>
      <c r="H695" s="11" t="s">
        <v>222</v>
      </c>
      <c r="I695" s="12" t="s">
        <v>159</v>
      </c>
      <c r="J695" s="12" t="s">
        <v>4256</v>
      </c>
      <c r="K695" s="11" t="s">
        <v>4254</v>
      </c>
      <c r="L695" s="12">
        <v>50</v>
      </c>
      <c r="M695" s="66">
        <v>711.06</v>
      </c>
      <c r="N695" s="77">
        <v>650</v>
      </c>
      <c r="O695" s="77">
        <v>685.47379999999998</v>
      </c>
      <c r="P695" s="77">
        <f t="shared" si="11"/>
        <v>680.53</v>
      </c>
      <c r="Q695" s="14" t="s">
        <v>2394</v>
      </c>
      <c r="R695" s="14"/>
    </row>
    <row r="696" spans="1:18" x14ac:dyDescent="0.2">
      <c r="A696" s="8">
        <v>693</v>
      </c>
      <c r="B696" s="9" t="s">
        <v>4257</v>
      </c>
      <c r="C696" s="10" t="s">
        <v>4258</v>
      </c>
      <c r="D696" s="11" t="s">
        <v>4259</v>
      </c>
      <c r="E696" s="11" t="s">
        <v>4260</v>
      </c>
      <c r="F696" s="11" t="s">
        <v>580</v>
      </c>
      <c r="G696" s="12" t="s">
        <v>4261</v>
      </c>
      <c r="H696" s="11" t="s">
        <v>121</v>
      </c>
      <c r="I696" s="12" t="s">
        <v>1265</v>
      </c>
      <c r="J696" s="12" t="s">
        <v>4262</v>
      </c>
      <c r="K696" s="11" t="s">
        <v>4258</v>
      </c>
      <c r="L696" s="12">
        <v>48</v>
      </c>
      <c r="M696" s="66"/>
      <c r="N696" s="77">
        <v>282</v>
      </c>
      <c r="O696" s="77">
        <v>267.21859999999998</v>
      </c>
      <c r="P696" s="77">
        <f t="shared" si="11"/>
        <v>282</v>
      </c>
      <c r="Q696" s="14" t="s">
        <v>2394</v>
      </c>
      <c r="R696" s="14"/>
    </row>
    <row r="697" spans="1:18" x14ac:dyDescent="0.2">
      <c r="A697" s="8">
        <v>694</v>
      </c>
      <c r="B697" s="9" t="s">
        <v>4263</v>
      </c>
      <c r="C697" s="10" t="s">
        <v>4264</v>
      </c>
      <c r="D697" s="11" t="s">
        <v>3791</v>
      </c>
      <c r="E697" s="11" t="s">
        <v>4265</v>
      </c>
      <c r="F697" s="11" t="s">
        <v>3793</v>
      </c>
      <c r="G697" s="12" t="s">
        <v>27</v>
      </c>
      <c r="H697" s="11" t="s">
        <v>206</v>
      </c>
      <c r="I697" s="12" t="s">
        <v>68</v>
      </c>
      <c r="J697" s="12" t="s">
        <v>4266</v>
      </c>
      <c r="K697" s="11" t="s">
        <v>4264</v>
      </c>
      <c r="L697" s="12">
        <v>10</v>
      </c>
      <c r="M697" s="66">
        <v>2651.6</v>
      </c>
      <c r="N697" s="77">
        <v>2303</v>
      </c>
      <c r="O697" s="77">
        <v>2177.8843999999999</v>
      </c>
      <c r="P697" s="77">
        <f t="shared" si="11"/>
        <v>2477.3000000000002</v>
      </c>
      <c r="Q697" s="14" t="s">
        <v>2394</v>
      </c>
      <c r="R697" s="14"/>
    </row>
    <row r="698" spans="1:18" x14ac:dyDescent="0.2">
      <c r="A698" s="8">
        <v>695</v>
      </c>
      <c r="B698" s="9" t="s">
        <v>4267</v>
      </c>
      <c r="C698" s="10" t="s">
        <v>4268</v>
      </c>
      <c r="D698" s="11" t="s">
        <v>4269</v>
      </c>
      <c r="E698" s="11" t="s">
        <v>4270</v>
      </c>
      <c r="F698" s="11" t="s">
        <v>1543</v>
      </c>
      <c r="G698" s="12" t="s">
        <v>2367</v>
      </c>
      <c r="H698" s="11" t="s">
        <v>121</v>
      </c>
      <c r="I698" s="12" t="s">
        <v>68</v>
      </c>
      <c r="J698" s="12" t="s">
        <v>4271</v>
      </c>
      <c r="K698" s="11" t="s">
        <v>4268</v>
      </c>
      <c r="L698" s="12">
        <v>900</v>
      </c>
      <c r="M698" s="66"/>
      <c r="N698" s="77">
        <v>186</v>
      </c>
      <c r="O698" s="77">
        <v>84.495999999999995</v>
      </c>
      <c r="P698" s="77">
        <f t="shared" si="11"/>
        <v>186</v>
      </c>
      <c r="Q698" s="14" t="s">
        <v>2394</v>
      </c>
      <c r="R698" s="14"/>
    </row>
    <row r="699" spans="1:18" x14ac:dyDescent="0.2">
      <c r="A699" s="8">
        <v>696</v>
      </c>
      <c r="B699" s="9" t="s">
        <v>4272</v>
      </c>
      <c r="C699" s="10" t="s">
        <v>4273</v>
      </c>
      <c r="D699" s="11" t="s">
        <v>4274</v>
      </c>
      <c r="E699" s="11" t="s">
        <v>4275</v>
      </c>
      <c r="F699" s="11" t="s">
        <v>4276</v>
      </c>
      <c r="G699" s="12" t="s">
        <v>4277</v>
      </c>
      <c r="H699" s="11" t="s">
        <v>4278</v>
      </c>
      <c r="I699" s="12" t="s">
        <v>370</v>
      </c>
      <c r="J699" s="12" t="s">
        <v>4279</v>
      </c>
      <c r="K699" s="11" t="s">
        <v>4273</v>
      </c>
      <c r="L699" s="12">
        <v>50</v>
      </c>
      <c r="M699" s="66">
        <v>1341.1719999999998</v>
      </c>
      <c r="N699" s="77">
        <v>1561</v>
      </c>
      <c r="O699" s="77">
        <v>1170.2696000000001</v>
      </c>
      <c r="P699" s="77">
        <f t="shared" si="11"/>
        <v>1451.0859999999998</v>
      </c>
      <c r="Q699" s="14" t="s">
        <v>2394</v>
      </c>
      <c r="R699" s="14"/>
    </row>
    <row r="700" spans="1:18" x14ac:dyDescent="0.2">
      <c r="A700" s="8">
        <v>697</v>
      </c>
      <c r="B700" s="9" t="s">
        <v>4280</v>
      </c>
      <c r="C700" s="10" t="s">
        <v>4281</v>
      </c>
      <c r="D700" s="11" t="s">
        <v>4282</v>
      </c>
      <c r="E700" s="11" t="s">
        <v>4283</v>
      </c>
      <c r="F700" s="11" t="s">
        <v>2816</v>
      </c>
      <c r="G700" s="12" t="s">
        <v>1869</v>
      </c>
      <c r="H700" s="11" t="s">
        <v>255</v>
      </c>
      <c r="I700" s="12" t="s">
        <v>102</v>
      </c>
      <c r="J700" s="12" t="s">
        <v>4284</v>
      </c>
      <c r="K700" s="11" t="s">
        <v>4281</v>
      </c>
      <c r="L700" s="12">
        <v>1</v>
      </c>
      <c r="M700" s="66">
        <v>6538</v>
      </c>
      <c r="N700" s="77">
        <v>36020</v>
      </c>
      <c r="O700" s="77">
        <v>24744.653600000001</v>
      </c>
      <c r="P700" s="77">
        <f t="shared" si="11"/>
        <v>21279</v>
      </c>
      <c r="Q700" s="14" t="s">
        <v>2394</v>
      </c>
      <c r="R700" s="14"/>
    </row>
    <row r="701" spans="1:18" x14ac:dyDescent="0.2">
      <c r="A701" s="8">
        <v>698</v>
      </c>
      <c r="B701" s="9" t="s">
        <v>4285</v>
      </c>
      <c r="C701" s="10" t="s">
        <v>4286</v>
      </c>
      <c r="D701" s="11" t="s">
        <v>4287</v>
      </c>
      <c r="E701" s="11" t="s">
        <v>4288</v>
      </c>
      <c r="F701" s="11" t="s">
        <v>4289</v>
      </c>
      <c r="G701" s="12" t="s">
        <v>92</v>
      </c>
      <c r="H701" s="11" t="s">
        <v>67</v>
      </c>
      <c r="I701" s="12" t="s">
        <v>131</v>
      </c>
      <c r="J701" s="12" t="s">
        <v>4290</v>
      </c>
      <c r="K701" s="11" t="s">
        <v>4286</v>
      </c>
      <c r="L701" s="12">
        <v>5</v>
      </c>
      <c r="M701" s="66">
        <v>38080.839999999997</v>
      </c>
      <c r="N701" s="77">
        <v>27201</v>
      </c>
      <c r="O701" s="77">
        <v>28728.639999999999</v>
      </c>
      <c r="P701" s="77">
        <f t="shared" si="11"/>
        <v>32640.92</v>
      </c>
      <c r="Q701" s="14">
        <v>136003</v>
      </c>
      <c r="R701" s="14" t="s">
        <v>208</v>
      </c>
    </row>
    <row r="702" spans="1:18" x14ac:dyDescent="0.2">
      <c r="A702" s="8">
        <v>699</v>
      </c>
      <c r="B702" s="9" t="s">
        <v>4291</v>
      </c>
      <c r="C702" s="10" t="s">
        <v>4292</v>
      </c>
      <c r="D702" s="11" t="s">
        <v>4293</v>
      </c>
      <c r="E702" s="11" t="s">
        <v>4294</v>
      </c>
      <c r="F702" s="11" t="s">
        <v>3041</v>
      </c>
      <c r="G702" s="12" t="s">
        <v>564</v>
      </c>
      <c r="H702" s="11" t="s">
        <v>4295</v>
      </c>
      <c r="I702" s="12" t="s">
        <v>159</v>
      </c>
      <c r="J702" s="12" t="s">
        <v>4296</v>
      </c>
      <c r="K702" s="11" t="s">
        <v>4292</v>
      </c>
      <c r="L702" s="12">
        <v>1</v>
      </c>
      <c r="M702" s="66">
        <v>33286.400000000001</v>
      </c>
      <c r="N702" s="77">
        <v>25260</v>
      </c>
      <c r="O702" s="77">
        <v>17416.738000000001</v>
      </c>
      <c r="P702" s="77">
        <f t="shared" si="11"/>
        <v>29273.200000000001</v>
      </c>
      <c r="Q702" s="14" t="s">
        <v>2394</v>
      </c>
      <c r="R702" s="14"/>
    </row>
    <row r="703" spans="1:18" x14ac:dyDescent="0.2">
      <c r="A703" s="8">
        <v>700</v>
      </c>
      <c r="B703" s="9" t="s">
        <v>4297</v>
      </c>
      <c r="C703" s="10" t="s">
        <v>4298</v>
      </c>
      <c r="D703" s="11" t="s">
        <v>4299</v>
      </c>
      <c r="E703" s="11" t="s">
        <v>4300</v>
      </c>
      <c r="F703" s="11" t="s">
        <v>4301</v>
      </c>
      <c r="G703" s="12" t="s">
        <v>75</v>
      </c>
      <c r="H703" s="11" t="s">
        <v>517</v>
      </c>
      <c r="I703" s="12" t="s">
        <v>518</v>
      </c>
      <c r="J703" s="12" t="s">
        <v>4302</v>
      </c>
      <c r="K703" s="11" t="s">
        <v>4298</v>
      </c>
      <c r="L703" s="12">
        <v>30</v>
      </c>
      <c r="M703" s="66">
        <v>2795.8</v>
      </c>
      <c r="N703" s="77">
        <v>2282</v>
      </c>
      <c r="O703" s="77">
        <v>1783.9218000000001</v>
      </c>
      <c r="P703" s="77">
        <f t="shared" si="11"/>
        <v>2538.9</v>
      </c>
      <c r="Q703" s="14" t="s">
        <v>2394</v>
      </c>
      <c r="R703" s="14"/>
    </row>
    <row r="704" spans="1:18" x14ac:dyDescent="0.2">
      <c r="A704" s="8">
        <v>701</v>
      </c>
      <c r="B704" s="9" t="s">
        <v>4303</v>
      </c>
      <c r="C704" s="10" t="s">
        <v>4304</v>
      </c>
      <c r="D704" s="11" t="s">
        <v>4305</v>
      </c>
      <c r="E704" s="11" t="s">
        <v>4306</v>
      </c>
      <c r="F704" s="11" t="s">
        <v>1889</v>
      </c>
      <c r="G704" s="12" t="s">
        <v>75</v>
      </c>
      <c r="H704" s="11" t="s">
        <v>1014</v>
      </c>
      <c r="I704" s="12" t="s">
        <v>860</v>
      </c>
      <c r="J704" s="12" t="s">
        <v>4307</v>
      </c>
      <c r="K704" s="11" t="s">
        <v>4304</v>
      </c>
      <c r="L704" s="12">
        <v>30</v>
      </c>
      <c r="M704" s="66">
        <v>762.25333333333333</v>
      </c>
      <c r="N704" s="77">
        <v>583</v>
      </c>
      <c r="O704" s="77">
        <v>675.96799999999996</v>
      </c>
      <c r="P704" s="77">
        <f t="shared" si="11"/>
        <v>672.62666666666667</v>
      </c>
      <c r="Q704" s="14" t="s">
        <v>2394</v>
      </c>
      <c r="R704" s="14"/>
    </row>
    <row r="705" spans="1:18" x14ac:dyDescent="0.2">
      <c r="A705" s="8">
        <v>702</v>
      </c>
      <c r="B705" s="9" t="s">
        <v>4308</v>
      </c>
      <c r="C705" s="10" t="s">
        <v>4309</v>
      </c>
      <c r="D705" s="11" t="s">
        <v>4310</v>
      </c>
      <c r="E705" s="11" t="s">
        <v>4311</v>
      </c>
      <c r="F705" s="11" t="s">
        <v>3108</v>
      </c>
      <c r="G705" s="12" t="s">
        <v>92</v>
      </c>
      <c r="H705" s="11" t="s">
        <v>4312</v>
      </c>
      <c r="I705" s="12" t="s">
        <v>68</v>
      </c>
      <c r="J705" s="12" t="s">
        <v>4313</v>
      </c>
      <c r="K705" s="11" t="s">
        <v>4309</v>
      </c>
      <c r="L705" s="12">
        <v>5</v>
      </c>
      <c r="M705" s="66">
        <v>5668.8799999999992</v>
      </c>
      <c r="N705" s="77">
        <v>5500</v>
      </c>
      <c r="O705" s="77">
        <v>5649.6138000000001</v>
      </c>
      <c r="P705" s="77">
        <f t="shared" si="11"/>
        <v>5584.44</v>
      </c>
      <c r="Q705" s="14" t="s">
        <v>2394</v>
      </c>
      <c r="R705" s="14"/>
    </row>
    <row r="706" spans="1:18" x14ac:dyDescent="0.2">
      <c r="A706" s="8">
        <v>703</v>
      </c>
      <c r="B706" s="9" t="s">
        <v>4314</v>
      </c>
      <c r="C706" s="10" t="s">
        <v>4315</v>
      </c>
      <c r="D706" s="11" t="s">
        <v>4316</v>
      </c>
      <c r="E706" s="11" t="s">
        <v>4317</v>
      </c>
      <c r="F706" s="11" t="s">
        <v>4318</v>
      </c>
      <c r="G706" s="12" t="s">
        <v>1882</v>
      </c>
      <c r="H706" s="11" t="s">
        <v>517</v>
      </c>
      <c r="I706" s="12" t="s">
        <v>454</v>
      </c>
      <c r="J706" s="12" t="s">
        <v>4319</v>
      </c>
      <c r="K706" s="11" t="s">
        <v>4315</v>
      </c>
      <c r="L706" s="12">
        <v>60</v>
      </c>
      <c r="M706" s="66"/>
      <c r="N706" s="77">
        <v>96578</v>
      </c>
      <c r="O706" s="77">
        <v>100381.24799999999</v>
      </c>
      <c r="P706" s="77">
        <f t="shared" si="11"/>
        <v>96578</v>
      </c>
      <c r="Q706" s="14">
        <v>5794684</v>
      </c>
      <c r="R706" s="14" t="s">
        <v>208</v>
      </c>
    </row>
    <row r="707" spans="1:18" x14ac:dyDescent="0.2">
      <c r="A707" s="8">
        <v>704</v>
      </c>
      <c r="B707" s="9" t="s">
        <v>4320</v>
      </c>
      <c r="C707" s="10" t="s">
        <v>4321</v>
      </c>
      <c r="D707" s="11" t="s">
        <v>4322</v>
      </c>
      <c r="E707" s="11" t="s">
        <v>4323</v>
      </c>
      <c r="F707" s="11" t="s">
        <v>4324</v>
      </c>
      <c r="G707" s="12" t="s">
        <v>22</v>
      </c>
      <c r="H707" s="11" t="s">
        <v>4325</v>
      </c>
      <c r="I707" s="12" t="s">
        <v>159</v>
      </c>
      <c r="J707" s="12" t="s">
        <v>4326</v>
      </c>
      <c r="K707" s="11" t="s">
        <v>4321</v>
      </c>
      <c r="L707" s="12">
        <v>20</v>
      </c>
      <c r="M707" s="66">
        <v>1205.54</v>
      </c>
      <c r="N707" s="77">
        <v>914</v>
      </c>
      <c r="O707" s="77">
        <v>1148.0894000000001</v>
      </c>
      <c r="P707" s="77">
        <f t="shared" si="11"/>
        <v>1059.77</v>
      </c>
      <c r="Q707" s="14" t="s">
        <v>2394</v>
      </c>
      <c r="R707" s="14"/>
    </row>
    <row r="708" spans="1:18" x14ac:dyDescent="0.2">
      <c r="A708" s="8">
        <v>705</v>
      </c>
      <c r="B708" s="9" t="s">
        <v>4327</v>
      </c>
      <c r="C708" s="10" t="s">
        <v>4328</v>
      </c>
      <c r="D708" s="11" t="s">
        <v>4329</v>
      </c>
      <c r="E708" s="11" t="s">
        <v>4330</v>
      </c>
      <c r="F708" s="11" t="s">
        <v>3328</v>
      </c>
      <c r="G708" s="12" t="s">
        <v>4331</v>
      </c>
      <c r="H708" s="11" t="s">
        <v>4332</v>
      </c>
      <c r="I708" s="12" t="s">
        <v>102</v>
      </c>
      <c r="J708" s="12" t="s">
        <v>4333</v>
      </c>
      <c r="K708" s="11" t="s">
        <v>4328</v>
      </c>
      <c r="L708" s="12">
        <v>1</v>
      </c>
      <c r="M708" s="66">
        <v>829147.2</v>
      </c>
      <c r="N708" s="77">
        <v>578778</v>
      </c>
      <c r="O708" s="77">
        <v>807794.43440000003</v>
      </c>
      <c r="P708" s="77">
        <f t="shared" si="11"/>
        <v>703962.6</v>
      </c>
      <c r="Q708" s="14" t="s">
        <v>2394</v>
      </c>
      <c r="R708" s="14"/>
    </row>
    <row r="709" spans="1:18" x14ac:dyDescent="0.2">
      <c r="A709" s="8">
        <v>706</v>
      </c>
      <c r="B709" s="9" t="s">
        <v>4334</v>
      </c>
      <c r="C709" s="10" t="s">
        <v>4335</v>
      </c>
      <c r="D709" s="11" t="s">
        <v>4336</v>
      </c>
      <c r="E709" s="11" t="s">
        <v>4337</v>
      </c>
      <c r="F709" s="11" t="s">
        <v>4338</v>
      </c>
      <c r="G709" s="12" t="s">
        <v>92</v>
      </c>
      <c r="H709" s="11" t="s">
        <v>320</v>
      </c>
      <c r="I709" s="12" t="s">
        <v>894</v>
      </c>
      <c r="J709" s="12" t="s">
        <v>4339</v>
      </c>
      <c r="K709" s="11" t="s">
        <v>4335</v>
      </c>
      <c r="L709" s="12">
        <v>5</v>
      </c>
      <c r="M709" s="66"/>
      <c r="N709" s="77">
        <v>35589</v>
      </c>
      <c r="O709" s="77">
        <v>36990.236400000002</v>
      </c>
      <c r="P709" s="77">
        <f t="shared" ref="P709:P772" si="12">AVERAGE(M709,N709)</f>
        <v>35589</v>
      </c>
      <c r="Q709" s="14">
        <v>177945</v>
      </c>
      <c r="R709" s="14" t="s">
        <v>208</v>
      </c>
    </row>
    <row r="710" spans="1:18" x14ac:dyDescent="0.2">
      <c r="A710" s="8">
        <v>707</v>
      </c>
      <c r="B710" s="9" t="s">
        <v>4340</v>
      </c>
      <c r="C710" s="10" t="s">
        <v>4341</v>
      </c>
      <c r="D710" s="11" t="s">
        <v>4342</v>
      </c>
      <c r="E710" s="11" t="s">
        <v>4343</v>
      </c>
      <c r="F710" s="11" t="s">
        <v>4344</v>
      </c>
      <c r="G710" s="12" t="s">
        <v>27</v>
      </c>
      <c r="H710" s="11" t="s">
        <v>40</v>
      </c>
      <c r="I710" s="12" t="s">
        <v>68</v>
      </c>
      <c r="J710" s="12" t="s">
        <v>4345</v>
      </c>
      <c r="K710" s="11" t="s">
        <v>4341</v>
      </c>
      <c r="L710" s="12">
        <v>10</v>
      </c>
      <c r="M710" s="66">
        <v>4466.9799999999996</v>
      </c>
      <c r="N710" s="77">
        <v>3858</v>
      </c>
      <c r="O710" s="77">
        <v>4023.0657999999999</v>
      </c>
      <c r="P710" s="77">
        <f t="shared" si="12"/>
        <v>4162.49</v>
      </c>
      <c r="Q710" s="14"/>
      <c r="R710" s="14"/>
    </row>
    <row r="711" spans="1:18" x14ac:dyDescent="0.2">
      <c r="A711" s="8">
        <v>708</v>
      </c>
      <c r="B711" s="9" t="s">
        <v>4346</v>
      </c>
      <c r="C711" s="10" t="s">
        <v>4347</v>
      </c>
      <c r="D711" s="11" t="s">
        <v>4348</v>
      </c>
      <c r="E711" s="11" t="s">
        <v>4349</v>
      </c>
      <c r="F711" s="11" t="s">
        <v>1199</v>
      </c>
      <c r="G711" s="12" t="s">
        <v>1882</v>
      </c>
      <c r="H711" s="11" t="s">
        <v>421</v>
      </c>
      <c r="I711" s="12" t="s">
        <v>990</v>
      </c>
      <c r="J711" s="12" t="s">
        <v>4350</v>
      </c>
      <c r="K711" s="11" t="s">
        <v>4347</v>
      </c>
      <c r="L711" s="12">
        <v>60</v>
      </c>
      <c r="M711" s="66"/>
      <c r="N711" s="77">
        <v>300</v>
      </c>
      <c r="O711" s="77">
        <v>152.09280000000001</v>
      </c>
      <c r="P711" s="77">
        <f t="shared" si="12"/>
        <v>300</v>
      </c>
      <c r="Q711" s="14"/>
      <c r="R711" s="14"/>
    </row>
    <row r="712" spans="1:18" x14ac:dyDescent="0.2">
      <c r="A712" s="8">
        <v>709</v>
      </c>
      <c r="B712" s="9" t="s">
        <v>4351</v>
      </c>
      <c r="C712" s="10" t="s">
        <v>4352</v>
      </c>
      <c r="D712" s="11" t="s">
        <v>4353</v>
      </c>
      <c r="E712" s="11" t="s">
        <v>4354</v>
      </c>
      <c r="F712" s="11" t="s">
        <v>395</v>
      </c>
      <c r="G712" s="12" t="s">
        <v>22</v>
      </c>
      <c r="H712" s="11" t="s">
        <v>488</v>
      </c>
      <c r="I712" s="12" t="s">
        <v>68</v>
      </c>
      <c r="J712" s="12" t="s">
        <v>4355</v>
      </c>
      <c r="K712" s="11" t="s">
        <v>4352</v>
      </c>
      <c r="L712" s="12">
        <v>20</v>
      </c>
      <c r="M712" s="66">
        <v>673.6099999999999</v>
      </c>
      <c r="N712" s="77">
        <v>532</v>
      </c>
      <c r="O712" s="77">
        <v>626.32659999999998</v>
      </c>
      <c r="P712" s="77">
        <f t="shared" si="12"/>
        <v>602.80499999999995</v>
      </c>
      <c r="Q712" s="14"/>
      <c r="R712" s="14"/>
    </row>
    <row r="713" spans="1:18" x14ac:dyDescent="0.2">
      <c r="A713" s="8">
        <v>710</v>
      </c>
      <c r="B713" s="9" t="s">
        <v>4356</v>
      </c>
      <c r="C713" s="10" t="s">
        <v>4357</v>
      </c>
      <c r="D713" s="11" t="s">
        <v>4358</v>
      </c>
      <c r="E713" s="11" t="s">
        <v>4359</v>
      </c>
      <c r="F713" s="11" t="s">
        <v>2009</v>
      </c>
      <c r="G713" s="12" t="s">
        <v>809</v>
      </c>
      <c r="H713" s="11" t="s">
        <v>517</v>
      </c>
      <c r="I713" s="12" t="s">
        <v>36</v>
      </c>
      <c r="J713" s="12" t="s">
        <v>4360</v>
      </c>
      <c r="K713" s="11" t="s">
        <v>4357</v>
      </c>
      <c r="L713" s="12">
        <v>14</v>
      </c>
      <c r="M713" s="66">
        <v>6615.1999999999989</v>
      </c>
      <c r="N713" s="77">
        <v>6865</v>
      </c>
      <c r="O713" s="77">
        <v>3925.8953999999999</v>
      </c>
      <c r="P713" s="77">
        <f t="shared" si="12"/>
        <v>6740.0999999999995</v>
      </c>
      <c r="Q713" s="14"/>
      <c r="R713" s="14"/>
    </row>
    <row r="714" spans="1:18" x14ac:dyDescent="0.2">
      <c r="A714" s="8">
        <v>711</v>
      </c>
      <c r="B714" s="9" t="s">
        <v>4361</v>
      </c>
      <c r="C714" s="10" t="s">
        <v>4362</v>
      </c>
      <c r="D714" s="11" t="s">
        <v>4363</v>
      </c>
      <c r="E714" s="11" t="s">
        <v>4364</v>
      </c>
      <c r="F714" s="11" t="s">
        <v>3980</v>
      </c>
      <c r="G714" s="12" t="s">
        <v>175</v>
      </c>
      <c r="H714" s="11" t="s">
        <v>1062</v>
      </c>
      <c r="I714" s="12" t="s">
        <v>36</v>
      </c>
      <c r="J714" s="12" t="s">
        <v>4365</v>
      </c>
      <c r="K714" s="11" t="s">
        <v>4362</v>
      </c>
      <c r="L714" s="12">
        <v>100</v>
      </c>
      <c r="M714" s="66">
        <v>223.77599999999998</v>
      </c>
      <c r="N714" s="77">
        <v>155</v>
      </c>
      <c r="O714" s="77">
        <v>161.5986</v>
      </c>
      <c r="P714" s="77">
        <f t="shared" si="12"/>
        <v>189.38799999999998</v>
      </c>
      <c r="Q714" s="14"/>
      <c r="R714" s="14"/>
    </row>
    <row r="715" spans="1:18" x14ac:dyDescent="0.2">
      <c r="A715" s="8">
        <v>712</v>
      </c>
      <c r="B715" s="9" t="s">
        <v>4367</v>
      </c>
      <c r="C715" s="10" t="s">
        <v>4368</v>
      </c>
      <c r="D715" s="11" t="s">
        <v>4369</v>
      </c>
      <c r="E715" s="11" t="s">
        <v>4370</v>
      </c>
      <c r="F715" s="11" t="s">
        <v>4371</v>
      </c>
      <c r="G715" s="12" t="s">
        <v>3543</v>
      </c>
      <c r="H715" s="11" t="s">
        <v>4372</v>
      </c>
      <c r="I715" s="12" t="s">
        <v>1928</v>
      </c>
      <c r="J715" s="12" t="s">
        <v>4373</v>
      </c>
      <c r="K715" s="11" t="s">
        <v>4368</v>
      </c>
      <c r="L715" s="12">
        <v>1</v>
      </c>
      <c r="M715" s="66">
        <v>120576.4</v>
      </c>
      <c r="N715" s="77">
        <v>121915</v>
      </c>
      <c r="O715" s="77">
        <v>36285.750999999997</v>
      </c>
      <c r="P715" s="77">
        <f t="shared" si="12"/>
        <v>121245.7</v>
      </c>
      <c r="Q715" s="14"/>
      <c r="R715" s="14"/>
    </row>
    <row r="716" spans="1:18" x14ac:dyDescent="0.2">
      <c r="A716" s="8">
        <v>713</v>
      </c>
      <c r="B716" s="9" t="s">
        <v>4374</v>
      </c>
      <c r="C716" s="10" t="s">
        <v>4375</v>
      </c>
      <c r="D716" s="11" t="s">
        <v>4376</v>
      </c>
      <c r="E716" s="11" t="s">
        <v>4377</v>
      </c>
      <c r="F716" s="11" t="s">
        <v>1457</v>
      </c>
      <c r="G716" s="12" t="s">
        <v>2063</v>
      </c>
      <c r="H716" s="11" t="s">
        <v>4378</v>
      </c>
      <c r="I716" s="12" t="s">
        <v>36</v>
      </c>
      <c r="J716" s="12" t="s">
        <v>4379</v>
      </c>
      <c r="K716" s="11" t="s">
        <v>4375</v>
      </c>
      <c r="L716" s="12">
        <v>12</v>
      </c>
      <c r="M716" s="66">
        <v>35893.549999999996</v>
      </c>
      <c r="N716" s="77">
        <v>36581</v>
      </c>
      <c r="O716" s="77">
        <v>13967.1888</v>
      </c>
      <c r="P716" s="77">
        <f t="shared" si="12"/>
        <v>36237.274999999994</v>
      </c>
      <c r="Q716" s="14"/>
      <c r="R716" s="14"/>
    </row>
    <row r="717" spans="1:18" x14ac:dyDescent="0.2">
      <c r="A717" s="8">
        <v>714</v>
      </c>
      <c r="B717" s="9" t="s">
        <v>4380</v>
      </c>
      <c r="C717" s="10" t="s">
        <v>4381</v>
      </c>
      <c r="D717" s="11" t="s">
        <v>4376</v>
      </c>
      <c r="E717" s="11" t="s">
        <v>4382</v>
      </c>
      <c r="F717" s="11" t="s">
        <v>1457</v>
      </c>
      <c r="G717" s="12" t="s">
        <v>339</v>
      </c>
      <c r="H717" s="11" t="s">
        <v>4378</v>
      </c>
      <c r="I717" s="12" t="s">
        <v>36</v>
      </c>
      <c r="J717" s="12" t="s">
        <v>4379</v>
      </c>
      <c r="K717" s="11" t="s">
        <v>4381</v>
      </c>
      <c r="L717" s="12">
        <v>1</v>
      </c>
      <c r="M717" s="66">
        <v>35893.549999999996</v>
      </c>
      <c r="N717" s="77">
        <v>50213</v>
      </c>
      <c r="O717" s="77">
        <v>13967.1888</v>
      </c>
      <c r="P717" s="77">
        <f t="shared" si="12"/>
        <v>43053.274999999994</v>
      </c>
      <c r="Q717" s="14"/>
      <c r="R717" s="14"/>
    </row>
    <row r="718" spans="1:18" x14ac:dyDescent="0.2">
      <c r="A718" s="8">
        <v>715</v>
      </c>
      <c r="B718" s="9" t="s">
        <v>4383</v>
      </c>
      <c r="C718" s="10" t="s">
        <v>4384</v>
      </c>
      <c r="D718" s="11" t="s">
        <v>4385</v>
      </c>
      <c r="E718" s="11" t="s">
        <v>4386</v>
      </c>
      <c r="F718" s="11" t="s">
        <v>395</v>
      </c>
      <c r="G718" s="12" t="s">
        <v>22</v>
      </c>
      <c r="H718" s="11" t="s">
        <v>121</v>
      </c>
      <c r="I718" s="12" t="s">
        <v>68</v>
      </c>
      <c r="J718" s="12" t="s">
        <v>4387</v>
      </c>
      <c r="K718" s="11" t="s">
        <v>4384</v>
      </c>
      <c r="L718" s="12">
        <v>20</v>
      </c>
      <c r="M718" s="66">
        <v>1388.94</v>
      </c>
      <c r="N718" s="77">
        <v>1095</v>
      </c>
      <c r="O718" s="77">
        <v>968.53539999999998</v>
      </c>
      <c r="P718" s="77">
        <f t="shared" si="12"/>
        <v>1241.97</v>
      </c>
      <c r="Q718" s="14"/>
      <c r="R718" s="14"/>
    </row>
    <row r="719" spans="1:18" x14ac:dyDescent="0.2">
      <c r="A719" s="8">
        <v>716</v>
      </c>
      <c r="B719" s="9" t="s">
        <v>4388</v>
      </c>
      <c r="C719" s="10" t="s">
        <v>4389</v>
      </c>
      <c r="D719" s="11" t="s">
        <v>4390</v>
      </c>
      <c r="E719" s="11" t="s">
        <v>4391</v>
      </c>
      <c r="F719" s="11" t="s">
        <v>4392</v>
      </c>
      <c r="G719" s="12" t="s">
        <v>809</v>
      </c>
      <c r="H719" s="11" t="s">
        <v>1393</v>
      </c>
      <c r="I719" s="12" t="s">
        <v>1459</v>
      </c>
      <c r="J719" s="12" t="s">
        <v>4393</v>
      </c>
      <c r="K719" s="11" t="s">
        <v>4389</v>
      </c>
      <c r="L719" s="12">
        <v>14</v>
      </c>
      <c r="M719" s="66">
        <v>9331.4</v>
      </c>
      <c r="N719" s="77">
        <v>9629</v>
      </c>
      <c r="O719" s="77">
        <v>7499.02</v>
      </c>
      <c r="P719" s="77">
        <f t="shared" si="12"/>
        <v>9480.2000000000007</v>
      </c>
      <c r="Q719" s="14"/>
      <c r="R719" s="14"/>
    </row>
    <row r="720" spans="1:18" x14ac:dyDescent="0.2">
      <c r="A720" s="8">
        <v>717</v>
      </c>
      <c r="B720" s="9" t="s">
        <v>4394</v>
      </c>
      <c r="C720" s="10" t="s">
        <v>4395</v>
      </c>
      <c r="D720" s="11" t="s">
        <v>4396</v>
      </c>
      <c r="E720" s="11" t="s">
        <v>4397</v>
      </c>
      <c r="F720" s="11" t="s">
        <v>2834</v>
      </c>
      <c r="G720" s="12" t="s">
        <v>1025</v>
      </c>
      <c r="H720" s="11" t="s">
        <v>4398</v>
      </c>
      <c r="I720" s="12" t="s">
        <v>1486</v>
      </c>
      <c r="J720" s="12" t="s">
        <v>4399</v>
      </c>
      <c r="K720" s="11" t="s">
        <v>4395</v>
      </c>
      <c r="L720" s="12">
        <v>28</v>
      </c>
      <c r="M720" s="66">
        <v>14002.25</v>
      </c>
      <c r="N720" s="77">
        <v>13922</v>
      </c>
      <c r="O720" s="77">
        <v>7945.7925999999998</v>
      </c>
      <c r="P720" s="77">
        <f t="shared" si="12"/>
        <v>13962.125</v>
      </c>
      <c r="Q720" s="14"/>
      <c r="R720" s="14"/>
    </row>
    <row r="721" spans="1:18" x14ac:dyDescent="0.2">
      <c r="A721" s="8">
        <v>718</v>
      </c>
      <c r="B721" s="9" t="s">
        <v>4400</v>
      </c>
      <c r="C721" s="10" t="s">
        <v>4401</v>
      </c>
      <c r="D721" s="11" t="s">
        <v>4402</v>
      </c>
      <c r="E721" s="11" t="s">
        <v>4403</v>
      </c>
      <c r="F721" s="11" t="s">
        <v>1891</v>
      </c>
      <c r="G721" s="12" t="s">
        <v>437</v>
      </c>
      <c r="H721" s="11" t="s">
        <v>565</v>
      </c>
      <c r="I721" s="12" t="s">
        <v>36</v>
      </c>
      <c r="J721" s="12" t="s">
        <v>4404</v>
      </c>
      <c r="K721" s="11" t="s">
        <v>4401</v>
      </c>
      <c r="L721" s="12">
        <v>1</v>
      </c>
      <c r="M721" s="66"/>
      <c r="N721" s="77">
        <v>71243</v>
      </c>
      <c r="O721" s="77">
        <v>52909.282800000001</v>
      </c>
      <c r="P721" s="77">
        <f t="shared" si="12"/>
        <v>71243</v>
      </c>
      <c r="Q721" s="14"/>
      <c r="R721" s="14"/>
    </row>
    <row r="722" spans="1:18" x14ac:dyDescent="0.2">
      <c r="A722" s="8">
        <v>719</v>
      </c>
      <c r="B722" s="9" t="s">
        <v>4405</v>
      </c>
      <c r="C722" s="10" t="s">
        <v>4406</v>
      </c>
      <c r="D722" s="11" t="s">
        <v>4407</v>
      </c>
      <c r="E722" s="11" t="s">
        <v>4408</v>
      </c>
      <c r="F722" s="11" t="s">
        <v>4409</v>
      </c>
      <c r="G722" s="12" t="s">
        <v>144</v>
      </c>
      <c r="H722" s="11" t="s">
        <v>4410</v>
      </c>
      <c r="I722" s="12" t="s">
        <v>1928</v>
      </c>
      <c r="J722" s="12" t="s">
        <v>4411</v>
      </c>
      <c r="K722" s="11" t="s">
        <v>4406</v>
      </c>
      <c r="L722" s="12">
        <v>1</v>
      </c>
      <c r="M722" s="66">
        <v>79629.2</v>
      </c>
      <c r="N722" s="77">
        <v>54604</v>
      </c>
      <c r="O722" s="77">
        <v>36171.681400000001</v>
      </c>
      <c r="P722" s="77">
        <f t="shared" si="12"/>
        <v>67116.600000000006</v>
      </c>
      <c r="Q722" s="14"/>
      <c r="R722" s="14"/>
    </row>
    <row r="723" spans="1:18" x14ac:dyDescent="0.2">
      <c r="A723" s="8">
        <v>720</v>
      </c>
      <c r="B723" s="9" t="s">
        <v>4412</v>
      </c>
      <c r="C723" s="10" t="s">
        <v>4413</v>
      </c>
      <c r="D723" s="11" t="s">
        <v>4407</v>
      </c>
      <c r="E723" s="11" t="s">
        <v>4414</v>
      </c>
      <c r="F723" s="11" t="s">
        <v>4409</v>
      </c>
      <c r="G723" s="12" t="s">
        <v>684</v>
      </c>
      <c r="H723" s="11" t="s">
        <v>4410</v>
      </c>
      <c r="I723" s="12" t="s">
        <v>1928</v>
      </c>
      <c r="J723" s="12" t="s">
        <v>4411</v>
      </c>
      <c r="K723" s="11" t="s">
        <v>4413</v>
      </c>
      <c r="L723" s="12">
        <v>1</v>
      </c>
      <c r="M723" s="66">
        <v>79629.2</v>
      </c>
      <c r="N723" s="77">
        <v>80514</v>
      </c>
      <c r="O723" s="77">
        <v>36171.681400000001</v>
      </c>
      <c r="P723" s="77">
        <f t="shared" si="12"/>
        <v>80071.600000000006</v>
      </c>
      <c r="Q723" s="14"/>
      <c r="R723" s="14"/>
    </row>
    <row r="724" spans="1:18" x14ac:dyDescent="0.2">
      <c r="A724" s="8">
        <v>721</v>
      </c>
      <c r="B724" s="9" t="s">
        <v>4415</v>
      </c>
      <c r="C724" s="10" t="s">
        <v>4416</v>
      </c>
      <c r="D724" s="11" t="s">
        <v>4417</v>
      </c>
      <c r="E724" s="11" t="s">
        <v>4418</v>
      </c>
      <c r="F724" s="11" t="s">
        <v>3495</v>
      </c>
      <c r="G724" s="12" t="s">
        <v>27</v>
      </c>
      <c r="H724" s="11" t="s">
        <v>4419</v>
      </c>
      <c r="I724" s="12" t="s">
        <v>159</v>
      </c>
      <c r="J724" s="12" t="s">
        <v>4420</v>
      </c>
      <c r="K724" s="11" t="s">
        <v>4416</v>
      </c>
      <c r="L724" s="12">
        <v>10</v>
      </c>
      <c r="M724" s="66">
        <v>4879.28</v>
      </c>
      <c r="N724" s="77">
        <v>4210</v>
      </c>
      <c r="O724" s="77">
        <v>4260.7107999999998</v>
      </c>
      <c r="P724" s="77">
        <f t="shared" si="12"/>
        <v>4544.6399999999994</v>
      </c>
      <c r="Q724" s="14"/>
      <c r="R724" s="14"/>
    </row>
    <row r="725" spans="1:18" x14ac:dyDescent="0.2">
      <c r="A725" s="8">
        <v>722</v>
      </c>
      <c r="B725" s="9" t="s">
        <v>4421</v>
      </c>
      <c r="C725" s="10" t="s">
        <v>4422</v>
      </c>
      <c r="D725" s="11" t="s">
        <v>4423</v>
      </c>
      <c r="E725" s="11" t="s">
        <v>4424</v>
      </c>
      <c r="F725" s="11" t="s">
        <v>4425</v>
      </c>
      <c r="G725" s="12" t="s">
        <v>2232</v>
      </c>
      <c r="H725" s="11" t="s">
        <v>191</v>
      </c>
      <c r="I725" s="12" t="s">
        <v>28</v>
      </c>
      <c r="J725" s="12" t="s">
        <v>4426</v>
      </c>
      <c r="K725" s="11" t="s">
        <v>4422</v>
      </c>
      <c r="L725" s="12">
        <v>21</v>
      </c>
      <c r="M725" s="66"/>
      <c r="N725" s="77">
        <v>20025</v>
      </c>
      <c r="O725" s="77">
        <v>12860.2912</v>
      </c>
      <c r="P725" s="77">
        <f t="shared" si="12"/>
        <v>20025</v>
      </c>
      <c r="Q725" s="14"/>
      <c r="R725" s="14"/>
    </row>
    <row r="726" spans="1:18" x14ac:dyDescent="0.2">
      <c r="A726" s="8">
        <v>723</v>
      </c>
      <c r="B726" s="9" t="s">
        <v>4427</v>
      </c>
      <c r="C726" s="10" t="s">
        <v>4428</v>
      </c>
      <c r="D726" s="11" t="s">
        <v>4429</v>
      </c>
      <c r="E726" s="11" t="s">
        <v>4430</v>
      </c>
      <c r="F726" s="11" t="s">
        <v>4431</v>
      </c>
      <c r="G726" s="12" t="s">
        <v>4432</v>
      </c>
      <c r="H726" s="11" t="s">
        <v>783</v>
      </c>
      <c r="I726" s="12" t="s">
        <v>102</v>
      </c>
      <c r="J726" s="12" t="s">
        <v>4433</v>
      </c>
      <c r="K726" s="11" t="s">
        <v>4428</v>
      </c>
      <c r="L726" s="12">
        <v>53</v>
      </c>
      <c r="M726" s="66"/>
      <c r="N726" s="77">
        <v>6427</v>
      </c>
      <c r="O726" s="77">
        <v>3907.94</v>
      </c>
      <c r="P726" s="77">
        <f t="shared" si="12"/>
        <v>6427</v>
      </c>
      <c r="Q726" s="14"/>
      <c r="R726" s="14"/>
    </row>
    <row r="727" spans="1:18" x14ac:dyDescent="0.2">
      <c r="A727" s="8">
        <v>724</v>
      </c>
      <c r="B727" s="9" t="s">
        <v>4434</v>
      </c>
      <c r="C727" s="10" t="s">
        <v>4435</v>
      </c>
      <c r="D727" s="11" t="s">
        <v>4436</v>
      </c>
      <c r="E727" s="11" t="s">
        <v>4437</v>
      </c>
      <c r="F727" s="11" t="s">
        <v>4431</v>
      </c>
      <c r="G727" s="12" t="s">
        <v>4438</v>
      </c>
      <c r="H727" s="11" t="s">
        <v>714</v>
      </c>
      <c r="I727" s="12" t="s">
        <v>102</v>
      </c>
      <c r="J727" s="12" t="s">
        <v>4439</v>
      </c>
      <c r="K727" s="11" t="s">
        <v>4435</v>
      </c>
      <c r="L727" s="12">
        <v>56</v>
      </c>
      <c r="M727" s="66"/>
      <c r="N727" s="77">
        <v>6093</v>
      </c>
      <c r="O727" s="77">
        <v>4123.4048000000003</v>
      </c>
      <c r="P727" s="77">
        <f t="shared" si="12"/>
        <v>6093</v>
      </c>
      <c r="Q727" s="14"/>
      <c r="R727" s="14"/>
    </row>
    <row r="728" spans="1:18" x14ac:dyDescent="0.2">
      <c r="A728" s="8">
        <v>725</v>
      </c>
      <c r="B728" s="9" t="s">
        <v>4440</v>
      </c>
      <c r="C728" s="10" t="s">
        <v>4441</v>
      </c>
      <c r="D728" s="11" t="s">
        <v>4442</v>
      </c>
      <c r="E728" s="11" t="s">
        <v>4443</v>
      </c>
      <c r="F728" s="11" t="s">
        <v>2417</v>
      </c>
      <c r="G728" s="12" t="s">
        <v>2192</v>
      </c>
      <c r="H728" s="11" t="s">
        <v>4444</v>
      </c>
      <c r="I728" s="12" t="s">
        <v>1767</v>
      </c>
      <c r="J728" s="12" t="s">
        <v>4445</v>
      </c>
      <c r="K728" s="11" t="s">
        <v>4441</v>
      </c>
      <c r="L728" s="12">
        <v>1</v>
      </c>
      <c r="M728" s="66">
        <v>168672</v>
      </c>
      <c r="N728" s="77">
        <v>209945</v>
      </c>
      <c r="O728" s="77">
        <v>121572.84480000001</v>
      </c>
      <c r="P728" s="77">
        <f t="shared" si="12"/>
        <v>189308.5</v>
      </c>
      <c r="Q728" s="14"/>
      <c r="R728" s="14"/>
    </row>
    <row r="729" spans="1:18" x14ac:dyDescent="0.2">
      <c r="A729" s="8">
        <v>726</v>
      </c>
      <c r="B729" s="9" t="s">
        <v>4446</v>
      </c>
      <c r="C729" s="10" t="s">
        <v>4447</v>
      </c>
      <c r="D729" s="11" t="s">
        <v>4448</v>
      </c>
      <c r="E729" s="11" t="s">
        <v>4449</v>
      </c>
      <c r="F729" s="11" t="s">
        <v>2928</v>
      </c>
      <c r="G729" s="12" t="s">
        <v>809</v>
      </c>
      <c r="H729" s="11" t="s">
        <v>67</v>
      </c>
      <c r="I729" s="12" t="s">
        <v>2929</v>
      </c>
      <c r="J729" s="12" t="s">
        <v>4450</v>
      </c>
      <c r="K729" s="11" t="s">
        <v>4447</v>
      </c>
      <c r="L729" s="12">
        <v>14</v>
      </c>
      <c r="M729" s="66">
        <v>26520.7</v>
      </c>
      <c r="N729" s="77">
        <v>30929</v>
      </c>
      <c r="O729" s="77">
        <v>15831.381799999999</v>
      </c>
      <c r="P729" s="77">
        <f t="shared" si="12"/>
        <v>28724.85</v>
      </c>
      <c r="Q729" s="14"/>
      <c r="R729" s="14"/>
    </row>
    <row r="730" spans="1:18" x14ac:dyDescent="0.2">
      <c r="A730" s="8">
        <v>727</v>
      </c>
      <c r="B730" s="9" t="s">
        <v>4451</v>
      </c>
      <c r="C730" s="10" t="s">
        <v>4452</v>
      </c>
      <c r="D730" s="11" t="s">
        <v>4453</v>
      </c>
      <c r="E730" s="11" t="s">
        <v>4454</v>
      </c>
      <c r="F730" s="11" t="s">
        <v>4455</v>
      </c>
      <c r="G730" s="12" t="s">
        <v>228</v>
      </c>
      <c r="H730" s="11" t="s">
        <v>1193</v>
      </c>
      <c r="I730" s="12" t="s">
        <v>131</v>
      </c>
      <c r="J730" s="12" t="s">
        <v>4456</v>
      </c>
      <c r="K730" s="11" t="s">
        <v>4452</v>
      </c>
      <c r="L730" s="12">
        <v>15</v>
      </c>
      <c r="M730" s="66">
        <v>9100</v>
      </c>
      <c r="N730" s="77">
        <v>2382</v>
      </c>
      <c r="O730" s="77">
        <v>7548.6614</v>
      </c>
      <c r="P730" s="77">
        <f t="shared" si="12"/>
        <v>5741</v>
      </c>
      <c r="Q730" s="14">
        <v>35735</v>
      </c>
      <c r="R730" s="14" t="s">
        <v>208</v>
      </c>
    </row>
    <row r="731" spans="1:18" x14ac:dyDescent="0.2">
      <c r="A731" s="8">
        <v>728</v>
      </c>
      <c r="B731" s="9" t="s">
        <v>4451</v>
      </c>
      <c r="C731" s="10" t="s">
        <v>4457</v>
      </c>
      <c r="D731" s="11" t="s">
        <v>4458</v>
      </c>
      <c r="E731" s="11" t="s">
        <v>4459</v>
      </c>
      <c r="F731" s="11" t="s">
        <v>4455</v>
      </c>
      <c r="G731" s="12" t="s">
        <v>92</v>
      </c>
      <c r="H731" s="11" t="s">
        <v>1193</v>
      </c>
      <c r="I731" s="12" t="s">
        <v>131</v>
      </c>
      <c r="J731" s="12" t="s">
        <v>4456</v>
      </c>
      <c r="K731" s="11" t="s">
        <v>4457</v>
      </c>
      <c r="L731" s="12">
        <v>5</v>
      </c>
      <c r="M731" s="66">
        <v>9100</v>
      </c>
      <c r="N731" s="77">
        <v>7147</v>
      </c>
      <c r="O731" s="77">
        <v>7548.6614</v>
      </c>
      <c r="P731" s="77">
        <f t="shared" si="12"/>
        <v>8123.5</v>
      </c>
      <c r="Q731" s="14">
        <v>35735</v>
      </c>
      <c r="R731" s="14" t="s">
        <v>208</v>
      </c>
    </row>
    <row r="732" spans="1:18" x14ac:dyDescent="0.2">
      <c r="A732" s="8">
        <v>729</v>
      </c>
      <c r="B732" s="9" t="s">
        <v>4460</v>
      </c>
      <c r="C732" s="10" t="s">
        <v>4461</v>
      </c>
      <c r="D732" s="11" t="s">
        <v>4462</v>
      </c>
      <c r="E732" s="11" t="s">
        <v>4463</v>
      </c>
      <c r="F732" s="11" t="s">
        <v>4464</v>
      </c>
      <c r="G732" s="12" t="s">
        <v>75</v>
      </c>
      <c r="H732" s="11" t="s">
        <v>4465</v>
      </c>
      <c r="I732" s="12" t="s">
        <v>2858</v>
      </c>
      <c r="J732" s="12" t="s">
        <v>4466</v>
      </c>
      <c r="K732" s="11" t="s">
        <v>4461</v>
      </c>
      <c r="L732" s="12">
        <v>30</v>
      </c>
      <c r="M732" s="66"/>
      <c r="N732" s="77">
        <v>7984</v>
      </c>
      <c r="O732" s="77">
        <v>8297.5072</v>
      </c>
      <c r="P732" s="77">
        <f t="shared" si="12"/>
        <v>7984</v>
      </c>
      <c r="Q732" s="14">
        <v>239522</v>
      </c>
      <c r="R732" s="14" t="s">
        <v>208</v>
      </c>
    </row>
    <row r="733" spans="1:18" x14ac:dyDescent="0.2">
      <c r="A733" s="8">
        <v>730</v>
      </c>
      <c r="B733" s="9" t="s">
        <v>4467</v>
      </c>
      <c r="C733" s="10" t="s">
        <v>4468</v>
      </c>
      <c r="D733" s="11" t="s">
        <v>4469</v>
      </c>
      <c r="E733" s="11" t="s">
        <v>4470</v>
      </c>
      <c r="F733" s="11" t="s">
        <v>4471</v>
      </c>
      <c r="G733" s="12" t="s">
        <v>431</v>
      </c>
      <c r="H733" s="11" t="s">
        <v>4472</v>
      </c>
      <c r="I733" s="12" t="s">
        <v>28</v>
      </c>
      <c r="J733" s="12" t="s">
        <v>4473</v>
      </c>
      <c r="K733" s="11" t="s">
        <v>4468</v>
      </c>
      <c r="L733" s="12">
        <v>4</v>
      </c>
      <c r="M733" s="66">
        <v>27265.699999999997</v>
      </c>
      <c r="N733" s="77">
        <v>26550</v>
      </c>
      <c r="O733" s="77">
        <v>18538.422399999999</v>
      </c>
      <c r="P733" s="77">
        <f t="shared" si="12"/>
        <v>26907.85</v>
      </c>
      <c r="Q733" s="14" t="s">
        <v>2394</v>
      </c>
      <c r="R733" s="14"/>
    </row>
    <row r="734" spans="1:18" x14ac:dyDescent="0.2">
      <c r="A734" s="8">
        <v>731</v>
      </c>
      <c r="B734" s="9" t="s">
        <v>4474</v>
      </c>
      <c r="C734" s="10" t="s">
        <v>4475</v>
      </c>
      <c r="D734" s="11" t="s">
        <v>4476</v>
      </c>
      <c r="E734" s="11" t="s">
        <v>4477</v>
      </c>
      <c r="F734" s="11" t="s">
        <v>4478</v>
      </c>
      <c r="G734" s="12" t="s">
        <v>75</v>
      </c>
      <c r="H734" s="11" t="s">
        <v>4479</v>
      </c>
      <c r="I734" s="12" t="s">
        <v>860</v>
      </c>
      <c r="J734" s="12" t="s">
        <v>4480</v>
      </c>
      <c r="K734" s="11" t="s">
        <v>4475</v>
      </c>
      <c r="L734" s="12">
        <v>30</v>
      </c>
      <c r="M734" s="66"/>
      <c r="N734" s="77">
        <v>15503</v>
      </c>
      <c r="O734" s="77">
        <v>16426.022400000002</v>
      </c>
      <c r="P734" s="77">
        <f t="shared" si="12"/>
        <v>15503</v>
      </c>
      <c r="Q734" s="14">
        <v>474129</v>
      </c>
      <c r="R734" s="14" t="s">
        <v>208</v>
      </c>
    </row>
    <row r="735" spans="1:18" x14ac:dyDescent="0.2">
      <c r="A735" s="8">
        <v>732</v>
      </c>
      <c r="B735" s="9" t="s">
        <v>4484</v>
      </c>
      <c r="C735" s="10" t="s">
        <v>4485</v>
      </c>
      <c r="D735" s="11" t="s">
        <v>4486</v>
      </c>
      <c r="E735" s="11" t="s">
        <v>4487</v>
      </c>
      <c r="F735" s="11" t="s">
        <v>3980</v>
      </c>
      <c r="G735" s="12" t="s">
        <v>115</v>
      </c>
      <c r="H735" s="11" t="s">
        <v>4488</v>
      </c>
      <c r="I735" s="12" t="s">
        <v>192</v>
      </c>
      <c r="J735" s="12" t="s">
        <v>4489</v>
      </c>
      <c r="K735" s="11" t="s">
        <v>4485</v>
      </c>
      <c r="L735" s="12">
        <v>50</v>
      </c>
      <c r="M735" s="66">
        <v>2141.3000000000002</v>
      </c>
      <c r="N735" s="77">
        <v>2198</v>
      </c>
      <c r="O735" s="77">
        <v>1423.7575999999999</v>
      </c>
      <c r="P735" s="77">
        <f t="shared" si="12"/>
        <v>2169.65</v>
      </c>
      <c r="Q735" s="14" t="s">
        <v>2394</v>
      </c>
      <c r="R735" s="14"/>
    </row>
    <row r="736" spans="1:18" x14ac:dyDescent="0.2">
      <c r="A736" s="8">
        <v>733</v>
      </c>
      <c r="B736" s="9" t="s">
        <v>4490</v>
      </c>
      <c r="C736" s="10" t="s">
        <v>4491</v>
      </c>
      <c r="D736" s="11" t="s">
        <v>4492</v>
      </c>
      <c r="E736" s="11" t="s">
        <v>4493</v>
      </c>
      <c r="F736" s="11" t="s">
        <v>3980</v>
      </c>
      <c r="G736" s="12" t="s">
        <v>115</v>
      </c>
      <c r="H736" s="11" t="s">
        <v>4494</v>
      </c>
      <c r="I736" s="12" t="s">
        <v>192</v>
      </c>
      <c r="J736" s="12" t="s">
        <v>4495</v>
      </c>
      <c r="K736" s="11" t="s">
        <v>4491</v>
      </c>
      <c r="L736" s="12">
        <v>50</v>
      </c>
      <c r="M736" s="66"/>
      <c r="N736" s="77">
        <v>1531</v>
      </c>
      <c r="O736" s="77">
        <v>1031.9074000000001</v>
      </c>
      <c r="P736" s="77">
        <f t="shared" si="12"/>
        <v>1531</v>
      </c>
      <c r="Q736" s="14" t="s">
        <v>2394</v>
      </c>
      <c r="R736" s="14"/>
    </row>
    <row r="737" spans="1:18" x14ac:dyDescent="0.2">
      <c r="A737" s="8">
        <v>734</v>
      </c>
      <c r="B737" s="9" t="s">
        <v>4496</v>
      </c>
      <c r="C737" s="10" t="s">
        <v>4497</v>
      </c>
      <c r="D737" s="11" t="s">
        <v>4498</v>
      </c>
      <c r="E737" s="11" t="s">
        <v>4499</v>
      </c>
      <c r="F737" s="11" t="s">
        <v>128</v>
      </c>
      <c r="G737" s="12" t="s">
        <v>144</v>
      </c>
      <c r="H737" s="11" t="s">
        <v>145</v>
      </c>
      <c r="I737" s="12" t="s">
        <v>159</v>
      </c>
      <c r="J737" s="12" t="s">
        <v>4500</v>
      </c>
      <c r="K737" s="11" t="s">
        <v>4497</v>
      </c>
      <c r="L737" s="12">
        <v>1</v>
      </c>
      <c r="M737" s="66">
        <v>14722.4</v>
      </c>
      <c r="N737" s="77">
        <v>12701</v>
      </c>
      <c r="O737" s="77">
        <v>11926.6104</v>
      </c>
      <c r="P737" s="77">
        <f t="shared" si="12"/>
        <v>13711.7</v>
      </c>
      <c r="Q737" s="14" t="s">
        <v>2394</v>
      </c>
      <c r="R737" s="14"/>
    </row>
    <row r="738" spans="1:18" x14ac:dyDescent="0.2">
      <c r="A738" s="8">
        <v>735</v>
      </c>
      <c r="B738" s="9" t="s">
        <v>4501</v>
      </c>
      <c r="C738" s="10" t="s">
        <v>4502</v>
      </c>
      <c r="D738" s="11" t="s">
        <v>4503</v>
      </c>
      <c r="E738" s="11" t="s">
        <v>4504</v>
      </c>
      <c r="F738" s="11" t="s">
        <v>1735</v>
      </c>
      <c r="G738" s="12" t="s">
        <v>790</v>
      </c>
      <c r="H738" s="11" t="s">
        <v>4505</v>
      </c>
      <c r="I738" s="12" t="s">
        <v>68</v>
      </c>
      <c r="J738" s="12" t="s">
        <v>4506</v>
      </c>
      <c r="K738" s="11" t="s">
        <v>4502</v>
      </c>
      <c r="L738" s="12">
        <v>3</v>
      </c>
      <c r="M738" s="66">
        <v>5361.9999999999991</v>
      </c>
      <c r="N738" s="77">
        <v>4596</v>
      </c>
      <c r="O738" s="77">
        <v>4701.1462000000001</v>
      </c>
      <c r="P738" s="77">
        <f t="shared" si="12"/>
        <v>4979</v>
      </c>
      <c r="Q738" s="14" t="s">
        <v>2394</v>
      </c>
      <c r="R738" s="14"/>
    </row>
    <row r="739" spans="1:18" x14ac:dyDescent="0.2">
      <c r="A739" s="8">
        <v>736</v>
      </c>
      <c r="B739" s="9" t="s">
        <v>4507</v>
      </c>
      <c r="C739" s="10" t="s">
        <v>4508</v>
      </c>
      <c r="D739" s="11" t="s">
        <v>4509</v>
      </c>
      <c r="E739" s="11" t="s">
        <v>4510</v>
      </c>
      <c r="F739" s="11" t="s">
        <v>2030</v>
      </c>
      <c r="G739" s="12" t="s">
        <v>368</v>
      </c>
      <c r="H739" s="11" t="s">
        <v>2031</v>
      </c>
      <c r="I739" s="12" t="s">
        <v>570</v>
      </c>
      <c r="J739" s="12" t="s">
        <v>4511</v>
      </c>
      <c r="K739" s="11" t="s">
        <v>4508</v>
      </c>
      <c r="L739" s="12">
        <v>1</v>
      </c>
      <c r="M739" s="66">
        <v>54882.799999999996</v>
      </c>
      <c r="N739" s="77">
        <v>44801</v>
      </c>
      <c r="O739" s="77">
        <v>60476.955800000003</v>
      </c>
      <c r="P739" s="77">
        <f t="shared" si="12"/>
        <v>49841.899999999994</v>
      </c>
      <c r="Q739" s="14" t="s">
        <v>2394</v>
      </c>
      <c r="R739" s="14"/>
    </row>
    <row r="740" spans="1:18" x14ac:dyDescent="0.2">
      <c r="A740" s="8">
        <v>737</v>
      </c>
      <c r="B740" s="9" t="s">
        <v>4512</v>
      </c>
      <c r="C740" s="10" t="s">
        <v>4513</v>
      </c>
      <c r="D740" s="11" t="s">
        <v>4514</v>
      </c>
      <c r="E740" s="11" t="s">
        <v>4515</v>
      </c>
      <c r="F740" s="11" t="s">
        <v>4516</v>
      </c>
      <c r="G740" s="12" t="s">
        <v>228</v>
      </c>
      <c r="H740" s="11" t="s">
        <v>4029</v>
      </c>
      <c r="I740" s="12" t="s">
        <v>159</v>
      </c>
      <c r="J740" s="12" t="s">
        <v>4517</v>
      </c>
      <c r="K740" s="11" t="s">
        <v>4513</v>
      </c>
      <c r="L740" s="12">
        <v>15</v>
      </c>
      <c r="M740" s="66">
        <v>2270.9866666666662</v>
      </c>
      <c r="N740" s="77">
        <v>3559</v>
      </c>
      <c r="O740" s="77">
        <v>3174.9371999999998</v>
      </c>
      <c r="P740" s="77">
        <f t="shared" si="12"/>
        <v>2914.9933333333329</v>
      </c>
      <c r="Q740" s="14" t="s">
        <v>2394</v>
      </c>
      <c r="R740" s="14"/>
    </row>
    <row r="741" spans="1:18" x14ac:dyDescent="0.2">
      <c r="A741" s="8">
        <v>738</v>
      </c>
      <c r="B741" s="9" t="s">
        <v>4518</v>
      </c>
      <c r="C741" s="10" t="s">
        <v>4519</v>
      </c>
      <c r="D741" s="11" t="s">
        <v>4520</v>
      </c>
      <c r="E741" s="11" t="s">
        <v>4521</v>
      </c>
      <c r="F741" s="11" t="s">
        <v>3510</v>
      </c>
      <c r="G741" s="12" t="s">
        <v>4522</v>
      </c>
      <c r="H741" s="11" t="s">
        <v>2193</v>
      </c>
      <c r="I741" s="12" t="s">
        <v>3150</v>
      </c>
      <c r="J741" s="12" t="s">
        <v>4523</v>
      </c>
      <c r="K741" s="11" t="s">
        <v>4519</v>
      </c>
      <c r="L741" s="12">
        <v>1</v>
      </c>
      <c r="M741" s="66">
        <v>16471</v>
      </c>
      <c r="N741" s="77">
        <v>16740</v>
      </c>
      <c r="O741" s="77">
        <v>13811.9274</v>
      </c>
      <c r="P741" s="77">
        <f t="shared" si="12"/>
        <v>16605.5</v>
      </c>
      <c r="Q741" s="14" t="s">
        <v>2394</v>
      </c>
      <c r="R741" s="14"/>
    </row>
    <row r="742" spans="1:18" x14ac:dyDescent="0.2">
      <c r="A742" s="8">
        <v>739</v>
      </c>
      <c r="B742" s="9" t="s">
        <v>4524</v>
      </c>
      <c r="C742" s="10" t="s">
        <v>4525</v>
      </c>
      <c r="D742" s="11" t="s">
        <v>4526</v>
      </c>
      <c r="E742" s="11" t="s">
        <v>4527</v>
      </c>
      <c r="F742" s="11" t="s">
        <v>382</v>
      </c>
      <c r="G742" s="12" t="s">
        <v>414</v>
      </c>
      <c r="H742" s="11" t="s">
        <v>1870</v>
      </c>
      <c r="I742" s="12" t="s">
        <v>570</v>
      </c>
      <c r="J742" s="12" t="s">
        <v>4528</v>
      </c>
      <c r="K742" s="11" t="s">
        <v>4525</v>
      </c>
      <c r="L742" s="12">
        <v>1</v>
      </c>
      <c r="M742" s="66"/>
      <c r="N742" s="77">
        <v>133840</v>
      </c>
      <c r="O742" s="77">
        <v>109755.023</v>
      </c>
      <c r="P742" s="77">
        <f t="shared" si="12"/>
        <v>133840</v>
      </c>
      <c r="Q742" s="14" t="s">
        <v>2394</v>
      </c>
      <c r="R742" s="14"/>
    </row>
    <row r="743" spans="1:18" x14ac:dyDescent="0.2">
      <c r="A743" s="8">
        <v>740</v>
      </c>
      <c r="B743" s="9" t="s">
        <v>4529</v>
      </c>
      <c r="C743" s="10" t="s">
        <v>4530</v>
      </c>
      <c r="D743" s="11" t="s">
        <v>4531</v>
      </c>
      <c r="E743" s="11" t="s">
        <v>4532</v>
      </c>
      <c r="F743" s="11" t="s">
        <v>1965</v>
      </c>
      <c r="G743" s="12" t="s">
        <v>4533</v>
      </c>
      <c r="H743" s="11" t="s">
        <v>1966</v>
      </c>
      <c r="I743" s="12" t="s">
        <v>3150</v>
      </c>
      <c r="J743" s="12" t="s">
        <v>4534</v>
      </c>
      <c r="K743" s="11" t="s">
        <v>4530</v>
      </c>
      <c r="L743" s="12">
        <v>1</v>
      </c>
      <c r="M743" s="66">
        <v>41314</v>
      </c>
      <c r="N743" s="77">
        <v>29500</v>
      </c>
      <c r="O743" s="77">
        <v>31168.462</v>
      </c>
      <c r="P743" s="77">
        <f t="shared" si="12"/>
        <v>35407</v>
      </c>
      <c r="Q743" s="14">
        <v>29511</v>
      </c>
      <c r="R743" s="14" t="s">
        <v>208</v>
      </c>
    </row>
    <row r="744" spans="1:18" x14ac:dyDescent="0.2">
      <c r="A744" s="8">
        <v>741</v>
      </c>
      <c r="B744" s="9" t="s">
        <v>4535</v>
      </c>
      <c r="C744" s="10" t="s">
        <v>4536</v>
      </c>
      <c r="D744" s="11" t="s">
        <v>4537</v>
      </c>
      <c r="E744" s="11" t="s">
        <v>4538</v>
      </c>
      <c r="F744" s="11" t="s">
        <v>3425</v>
      </c>
      <c r="G744" s="12" t="s">
        <v>684</v>
      </c>
      <c r="H744" s="11" t="s">
        <v>727</v>
      </c>
      <c r="I744" s="12" t="s">
        <v>3225</v>
      </c>
      <c r="J744" s="12" t="s">
        <v>4539</v>
      </c>
      <c r="K744" s="11" t="s">
        <v>4536</v>
      </c>
      <c r="L744" s="12">
        <v>1</v>
      </c>
      <c r="M744" s="66"/>
      <c r="N744" s="77">
        <v>27229</v>
      </c>
      <c r="O744" s="77">
        <v>19621.027399999999</v>
      </c>
      <c r="P744" s="77">
        <f t="shared" si="12"/>
        <v>27229</v>
      </c>
      <c r="Q744" s="14"/>
      <c r="R744" s="14"/>
    </row>
    <row r="745" spans="1:18" x14ac:dyDescent="0.2">
      <c r="A745" s="8">
        <v>742</v>
      </c>
      <c r="B745" s="9" t="s">
        <v>4540</v>
      </c>
      <c r="C745" s="10" t="s">
        <v>4541</v>
      </c>
      <c r="D745" s="11" t="s">
        <v>4542</v>
      </c>
      <c r="E745" s="11" t="s">
        <v>4543</v>
      </c>
      <c r="F745" s="11" t="s">
        <v>3949</v>
      </c>
      <c r="G745" s="12" t="s">
        <v>368</v>
      </c>
      <c r="H745" s="11" t="s">
        <v>4000</v>
      </c>
      <c r="I745" s="12" t="s">
        <v>996</v>
      </c>
      <c r="J745" s="12" t="s">
        <v>4544</v>
      </c>
      <c r="K745" s="11" t="s">
        <v>4541</v>
      </c>
      <c r="L745" s="12">
        <v>1</v>
      </c>
      <c r="M745" s="66">
        <v>19870.199999999997</v>
      </c>
      <c r="N745" s="77">
        <v>18900</v>
      </c>
      <c r="O745" s="77">
        <v>22385.102800000001</v>
      </c>
      <c r="P745" s="77">
        <f t="shared" si="12"/>
        <v>19385.099999999999</v>
      </c>
      <c r="Q745" s="14"/>
      <c r="R745" s="14"/>
    </row>
    <row r="746" spans="1:18" x14ac:dyDescent="0.2">
      <c r="A746" s="8">
        <v>743</v>
      </c>
      <c r="B746" s="9" t="s">
        <v>4545</v>
      </c>
      <c r="C746" s="10" t="s">
        <v>4546</v>
      </c>
      <c r="D746" s="11" t="s">
        <v>4547</v>
      </c>
      <c r="E746" s="11" t="s">
        <v>4548</v>
      </c>
      <c r="F746" s="11" t="s">
        <v>3041</v>
      </c>
      <c r="G746" s="12" t="s">
        <v>368</v>
      </c>
      <c r="H746" s="11" t="s">
        <v>3780</v>
      </c>
      <c r="I746" s="12" t="s">
        <v>996</v>
      </c>
      <c r="J746" s="12" t="s">
        <v>4549</v>
      </c>
      <c r="K746" s="11" t="s">
        <v>4546</v>
      </c>
      <c r="L746" s="12">
        <v>1</v>
      </c>
      <c r="M746" s="66">
        <v>9934.4</v>
      </c>
      <c r="N746" s="77">
        <v>9500</v>
      </c>
      <c r="O746" s="77">
        <v>8891.0915999999997</v>
      </c>
      <c r="P746" s="77">
        <f t="shared" si="12"/>
        <v>9717.2000000000007</v>
      </c>
      <c r="Q746" s="14"/>
      <c r="R746" s="14"/>
    </row>
    <row r="747" spans="1:18" x14ac:dyDescent="0.2">
      <c r="A747" s="8">
        <v>744</v>
      </c>
      <c r="B747" s="9" t="s">
        <v>4550</v>
      </c>
      <c r="C747" s="10" t="s">
        <v>4551</v>
      </c>
      <c r="D747" s="11" t="s">
        <v>4552</v>
      </c>
      <c r="E747" s="11" t="s">
        <v>4553</v>
      </c>
      <c r="F747" s="11" t="s">
        <v>4554</v>
      </c>
      <c r="G747" s="12" t="s">
        <v>75</v>
      </c>
      <c r="H747" s="11" t="s">
        <v>234</v>
      </c>
      <c r="I747" s="12" t="s">
        <v>192</v>
      </c>
      <c r="J747" s="12" t="s">
        <v>4555</v>
      </c>
      <c r="K747" s="11" t="s">
        <v>4551</v>
      </c>
      <c r="L747" s="12">
        <v>30</v>
      </c>
      <c r="M747" s="66">
        <v>8803.9933333333338</v>
      </c>
      <c r="N747" s="77">
        <v>9038</v>
      </c>
      <c r="O747" s="77">
        <v>6283.3338000000003</v>
      </c>
      <c r="P747" s="77">
        <f t="shared" si="12"/>
        <v>8920.996666666666</v>
      </c>
      <c r="Q747" s="14"/>
      <c r="R747" s="14"/>
    </row>
    <row r="748" spans="1:18" x14ac:dyDescent="0.2">
      <c r="A748" s="8">
        <v>745</v>
      </c>
      <c r="B748" s="9" t="s">
        <v>4556</v>
      </c>
      <c r="C748" s="10" t="s">
        <v>4557</v>
      </c>
      <c r="D748" s="11" t="s">
        <v>4558</v>
      </c>
      <c r="E748" s="11" t="s">
        <v>4559</v>
      </c>
      <c r="F748" s="11" t="s">
        <v>3214</v>
      </c>
      <c r="G748" s="12" t="s">
        <v>27</v>
      </c>
      <c r="H748" s="11" t="s">
        <v>353</v>
      </c>
      <c r="I748" s="12" t="s">
        <v>28</v>
      </c>
      <c r="J748" s="12" t="s">
        <v>4560</v>
      </c>
      <c r="K748" s="11" t="s">
        <v>4557</v>
      </c>
      <c r="L748" s="12">
        <v>10</v>
      </c>
      <c r="M748" s="66">
        <v>31066.139999999996</v>
      </c>
      <c r="N748" s="77">
        <v>30252</v>
      </c>
      <c r="O748" s="77">
        <v>20950.783200000002</v>
      </c>
      <c r="P748" s="77">
        <f t="shared" si="12"/>
        <v>30659.07</v>
      </c>
      <c r="Q748" s="14"/>
      <c r="R748" s="14"/>
    </row>
    <row r="749" spans="1:18" x14ac:dyDescent="0.2">
      <c r="A749" s="8">
        <v>746</v>
      </c>
      <c r="B749" s="9" t="s">
        <v>4561</v>
      </c>
      <c r="C749" s="10" t="s">
        <v>4562</v>
      </c>
      <c r="D749" s="11" t="s">
        <v>4563</v>
      </c>
      <c r="E749" s="11" t="s">
        <v>4564</v>
      </c>
      <c r="F749" s="11" t="s">
        <v>4565</v>
      </c>
      <c r="G749" s="12" t="s">
        <v>75</v>
      </c>
      <c r="H749" s="11" t="s">
        <v>4566</v>
      </c>
      <c r="I749" s="12" t="s">
        <v>28</v>
      </c>
      <c r="J749" s="12" t="s">
        <v>4567</v>
      </c>
      <c r="K749" s="11" t="s">
        <v>4562</v>
      </c>
      <c r="L749" s="12">
        <v>30</v>
      </c>
      <c r="M749" s="66">
        <v>5627.58</v>
      </c>
      <c r="N749" s="77">
        <v>5480</v>
      </c>
      <c r="O749" s="77">
        <v>3821.3316</v>
      </c>
      <c r="P749" s="77">
        <f t="shared" si="12"/>
        <v>5553.79</v>
      </c>
      <c r="Q749" s="14"/>
      <c r="R749" s="14"/>
    </row>
    <row r="750" spans="1:18" x14ac:dyDescent="0.2">
      <c r="A750" s="8">
        <v>747</v>
      </c>
      <c r="B750" s="9" t="s">
        <v>4568</v>
      </c>
      <c r="C750" s="10" t="s">
        <v>4569</v>
      </c>
      <c r="D750" s="11" t="s">
        <v>4570</v>
      </c>
      <c r="E750" s="11" t="s">
        <v>4571</v>
      </c>
      <c r="F750" s="11" t="s">
        <v>2864</v>
      </c>
      <c r="G750" s="12" t="s">
        <v>4572</v>
      </c>
      <c r="H750" s="11" t="s">
        <v>4573</v>
      </c>
      <c r="I750" s="12" t="s">
        <v>168</v>
      </c>
      <c r="J750" s="12" t="s">
        <v>4574</v>
      </c>
      <c r="K750" s="11" t="s">
        <v>4569</v>
      </c>
      <c r="L750" s="12">
        <v>1</v>
      </c>
      <c r="M750" s="66">
        <v>105242.2</v>
      </c>
      <c r="N750" s="77">
        <v>76813</v>
      </c>
      <c r="O750" s="77">
        <v>56906.999799999998</v>
      </c>
      <c r="P750" s="77">
        <f t="shared" si="12"/>
        <v>91027.6</v>
      </c>
      <c r="Q750" s="14"/>
      <c r="R750" s="14"/>
    </row>
    <row r="751" spans="1:18" x14ac:dyDescent="0.2">
      <c r="A751" s="8">
        <v>748</v>
      </c>
      <c r="B751" s="9" t="s">
        <v>4575</v>
      </c>
      <c r="C751" s="10" t="s">
        <v>4576</v>
      </c>
      <c r="D751" s="11" t="s">
        <v>4577</v>
      </c>
      <c r="E751" s="11" t="s">
        <v>4578</v>
      </c>
      <c r="F751" s="11" t="s">
        <v>3214</v>
      </c>
      <c r="G751" s="12" t="s">
        <v>2654</v>
      </c>
      <c r="H751" s="11" t="s">
        <v>67</v>
      </c>
      <c r="I751" s="12" t="s">
        <v>168</v>
      </c>
      <c r="J751" s="12" t="s">
        <v>4579</v>
      </c>
      <c r="K751" s="11" t="s">
        <v>4576</v>
      </c>
      <c r="L751" s="12">
        <v>30</v>
      </c>
      <c r="M751" s="66">
        <v>8800.6333333333332</v>
      </c>
      <c r="N751" s="77">
        <v>9522</v>
      </c>
      <c r="O751" s="77">
        <v>7204.3401999999996</v>
      </c>
      <c r="P751" s="77">
        <f t="shared" si="12"/>
        <v>9161.3166666666657</v>
      </c>
      <c r="Q751" s="14"/>
      <c r="R751" s="14"/>
    </row>
    <row r="752" spans="1:18" x14ac:dyDescent="0.2">
      <c r="A752" s="8">
        <v>749</v>
      </c>
      <c r="B752" s="9" t="s">
        <v>4580</v>
      </c>
      <c r="C752" s="10" t="s">
        <v>4581</v>
      </c>
      <c r="D752" s="11" t="s">
        <v>4582</v>
      </c>
      <c r="E752" s="11" t="s">
        <v>4583</v>
      </c>
      <c r="F752" s="11" t="s">
        <v>4584</v>
      </c>
      <c r="G752" s="12" t="s">
        <v>75</v>
      </c>
      <c r="H752" s="11" t="s">
        <v>2219</v>
      </c>
      <c r="I752" s="12" t="s">
        <v>159</v>
      </c>
      <c r="J752" s="12" t="s">
        <v>4585</v>
      </c>
      <c r="K752" s="11" t="s">
        <v>4581</v>
      </c>
      <c r="L752" s="12">
        <v>30</v>
      </c>
      <c r="M752" s="66">
        <v>10928.119999999999</v>
      </c>
      <c r="N752" s="77">
        <v>9131</v>
      </c>
      <c r="O752" s="77">
        <v>1761.7416000000001</v>
      </c>
      <c r="P752" s="77">
        <f t="shared" si="12"/>
        <v>10029.56</v>
      </c>
      <c r="Q752" s="14"/>
      <c r="R752" s="14"/>
    </row>
    <row r="753" spans="1:18" x14ac:dyDescent="0.2">
      <c r="A753" s="8">
        <v>750</v>
      </c>
      <c r="B753" s="9" t="s">
        <v>4586</v>
      </c>
      <c r="C753" s="10" t="s">
        <v>4587</v>
      </c>
      <c r="D753" s="11" t="s">
        <v>4588</v>
      </c>
      <c r="E753" s="11" t="s">
        <v>4589</v>
      </c>
      <c r="F753" s="11" t="s">
        <v>4584</v>
      </c>
      <c r="G753" s="12" t="s">
        <v>27</v>
      </c>
      <c r="H753" s="11" t="s">
        <v>2219</v>
      </c>
      <c r="I753" s="12" t="s">
        <v>159</v>
      </c>
      <c r="J753" s="12" t="s">
        <v>4585</v>
      </c>
      <c r="K753" s="11" t="s">
        <v>4587</v>
      </c>
      <c r="L753" s="12">
        <v>10</v>
      </c>
      <c r="M753" s="66">
        <v>10928.119999999999</v>
      </c>
      <c r="N753" s="77">
        <v>10497</v>
      </c>
      <c r="O753" s="77">
        <v>1761.7416000000001</v>
      </c>
      <c r="P753" s="77">
        <f t="shared" si="12"/>
        <v>10712.56</v>
      </c>
      <c r="Q753" s="14"/>
      <c r="R753" s="14"/>
    </row>
    <row r="754" spans="1:18" x14ac:dyDescent="0.2">
      <c r="A754" s="8">
        <v>751</v>
      </c>
      <c r="B754" s="9" t="s">
        <v>4590</v>
      </c>
      <c r="C754" s="10" t="s">
        <v>4591</v>
      </c>
      <c r="D754" s="11" t="s">
        <v>4592</v>
      </c>
      <c r="E754" s="11" t="s">
        <v>4593</v>
      </c>
      <c r="F754" s="11" t="s">
        <v>4594</v>
      </c>
      <c r="G754" s="12" t="s">
        <v>144</v>
      </c>
      <c r="H754" s="11" t="s">
        <v>4595</v>
      </c>
      <c r="I754" s="12" t="s">
        <v>131</v>
      </c>
      <c r="J754" s="12" t="s">
        <v>4596</v>
      </c>
      <c r="K754" s="11" t="s">
        <v>4591</v>
      </c>
      <c r="L754" s="12">
        <v>1</v>
      </c>
      <c r="M754" s="66">
        <v>31998.399999999998</v>
      </c>
      <c r="N754" s="77">
        <v>35464</v>
      </c>
      <c r="O754" s="77">
        <v>23977.8524</v>
      </c>
      <c r="P754" s="77">
        <f t="shared" si="12"/>
        <v>33731.199999999997</v>
      </c>
      <c r="Q754" s="14"/>
      <c r="R754" s="14"/>
    </row>
    <row r="755" spans="1:18" x14ac:dyDescent="0.2">
      <c r="A755" s="8">
        <v>752</v>
      </c>
      <c r="B755" s="9" t="s">
        <v>4597</v>
      </c>
      <c r="C755" s="10" t="s">
        <v>4598</v>
      </c>
      <c r="D755" s="11" t="s">
        <v>4599</v>
      </c>
      <c r="E755" s="11" t="s">
        <v>4600</v>
      </c>
      <c r="F755" s="11" t="s">
        <v>4601</v>
      </c>
      <c r="G755" s="12" t="s">
        <v>339</v>
      </c>
      <c r="H755" s="11" t="s">
        <v>67</v>
      </c>
      <c r="I755" s="12" t="s">
        <v>518</v>
      </c>
      <c r="J755" s="12" t="s">
        <v>4602</v>
      </c>
      <c r="K755" s="11" t="s">
        <v>4598</v>
      </c>
      <c r="L755" s="12">
        <v>1</v>
      </c>
      <c r="M755" s="66">
        <v>25971.399999999998</v>
      </c>
      <c r="N755" s="77">
        <v>25289</v>
      </c>
      <c r="O755" s="77">
        <v>21445.084800000001</v>
      </c>
      <c r="P755" s="77">
        <f t="shared" si="12"/>
        <v>25630.199999999997</v>
      </c>
      <c r="Q755" s="14"/>
      <c r="R755" s="14"/>
    </row>
    <row r="756" spans="1:18" x14ac:dyDescent="0.2">
      <c r="A756" s="8">
        <v>753</v>
      </c>
      <c r="B756" s="9" t="s">
        <v>4603</v>
      </c>
      <c r="C756" s="10" t="s">
        <v>4604</v>
      </c>
      <c r="D756" s="11" t="s">
        <v>4605</v>
      </c>
      <c r="E756" s="11" t="s">
        <v>4606</v>
      </c>
      <c r="F756" s="11" t="s">
        <v>4607</v>
      </c>
      <c r="G756" s="12" t="s">
        <v>75</v>
      </c>
      <c r="H756" s="11" t="s">
        <v>4608</v>
      </c>
      <c r="I756" s="12" t="s">
        <v>28</v>
      </c>
      <c r="J756" s="12" t="s">
        <v>4609</v>
      </c>
      <c r="K756" s="11" t="s">
        <v>4604</v>
      </c>
      <c r="L756" s="12">
        <v>30</v>
      </c>
      <c r="M756" s="66">
        <v>6351.9866666666658</v>
      </c>
      <c r="N756" s="77">
        <v>6185</v>
      </c>
      <c r="O756" s="77">
        <v>4555.3905999999997</v>
      </c>
      <c r="P756" s="77">
        <f t="shared" si="12"/>
        <v>6268.4933333333329</v>
      </c>
      <c r="Q756" s="14"/>
      <c r="R756" s="14"/>
    </row>
    <row r="757" spans="1:18" x14ac:dyDescent="0.2">
      <c r="A757" s="8">
        <v>754</v>
      </c>
      <c r="B757" s="9" t="s">
        <v>4611</v>
      </c>
      <c r="C757" s="10" t="s">
        <v>4612</v>
      </c>
      <c r="D757" s="11" t="s">
        <v>4613</v>
      </c>
      <c r="E757" s="11" t="s">
        <v>4614</v>
      </c>
      <c r="F757" s="11" t="s">
        <v>1796</v>
      </c>
      <c r="G757" s="12" t="s">
        <v>1493</v>
      </c>
      <c r="H757" s="11" t="s">
        <v>108</v>
      </c>
      <c r="I757" s="12" t="s">
        <v>3225</v>
      </c>
      <c r="J757" s="12" t="s">
        <v>4615</v>
      </c>
      <c r="K757" s="11" t="s">
        <v>4612</v>
      </c>
      <c r="L757" s="12">
        <v>250</v>
      </c>
      <c r="M757" s="66"/>
      <c r="N757" s="84">
        <v>1480</v>
      </c>
      <c r="O757" s="77">
        <v>55.9786</v>
      </c>
      <c r="P757" s="77">
        <f t="shared" si="12"/>
        <v>1480</v>
      </c>
      <c r="Q757" s="14"/>
      <c r="R757" s="14"/>
    </row>
    <row r="758" spans="1:18" x14ac:dyDescent="0.2">
      <c r="A758" s="8">
        <v>755</v>
      </c>
      <c r="B758" s="9" t="s">
        <v>4616</v>
      </c>
      <c r="C758" s="10" t="s">
        <v>4617</v>
      </c>
      <c r="D758" s="11" t="s">
        <v>4618</v>
      </c>
      <c r="E758" s="11" t="s">
        <v>4619</v>
      </c>
      <c r="F758" s="11" t="s">
        <v>4481</v>
      </c>
      <c r="G758" s="12" t="s">
        <v>368</v>
      </c>
      <c r="H758" s="11" t="s">
        <v>4482</v>
      </c>
      <c r="I758" s="12" t="s">
        <v>1997</v>
      </c>
      <c r="J758" s="12" t="s">
        <v>4620</v>
      </c>
      <c r="K758" s="11" t="s">
        <v>4617</v>
      </c>
      <c r="L758" s="12">
        <v>1</v>
      </c>
      <c r="M758" s="66">
        <v>123043.2</v>
      </c>
      <c r="N758" s="77">
        <v>122468</v>
      </c>
      <c r="O758" s="77">
        <v>93996.519</v>
      </c>
      <c r="P758" s="77">
        <f t="shared" si="12"/>
        <v>122755.6</v>
      </c>
      <c r="Q758" s="14"/>
      <c r="R758" s="14"/>
    </row>
    <row r="759" spans="1:18" x14ac:dyDescent="0.2">
      <c r="A759" s="8">
        <v>756</v>
      </c>
      <c r="B759" s="9" t="s">
        <v>4621</v>
      </c>
      <c r="C759" s="10" t="s">
        <v>4622</v>
      </c>
      <c r="D759" s="11" t="s">
        <v>4623</v>
      </c>
      <c r="E759" s="11" t="s">
        <v>4624</v>
      </c>
      <c r="F759" s="11" t="s">
        <v>4625</v>
      </c>
      <c r="G759" s="12" t="s">
        <v>2654</v>
      </c>
      <c r="H759" s="11" t="s">
        <v>222</v>
      </c>
      <c r="I759" s="12" t="s">
        <v>439</v>
      </c>
      <c r="J759" s="12" t="s">
        <v>4626</v>
      </c>
      <c r="K759" s="11" t="s">
        <v>4622</v>
      </c>
      <c r="L759" s="12">
        <v>30</v>
      </c>
      <c r="M759" s="66">
        <v>5071.4066666666658</v>
      </c>
      <c r="N759" s="77">
        <v>4989</v>
      </c>
      <c r="O759" s="77">
        <v>3682.9694</v>
      </c>
      <c r="P759" s="77">
        <f t="shared" si="12"/>
        <v>5030.2033333333329</v>
      </c>
      <c r="Q759" s="14"/>
      <c r="R759" s="14"/>
    </row>
    <row r="760" spans="1:18" x14ac:dyDescent="0.2">
      <c r="A760" s="8">
        <v>757</v>
      </c>
      <c r="B760" s="9" t="s">
        <v>4627</v>
      </c>
      <c r="C760" s="10" t="s">
        <v>4628</v>
      </c>
      <c r="D760" s="11" t="s">
        <v>4629</v>
      </c>
      <c r="E760" s="11" t="s">
        <v>4630</v>
      </c>
      <c r="F760" s="11" t="s">
        <v>4631</v>
      </c>
      <c r="G760" s="12" t="s">
        <v>4632</v>
      </c>
      <c r="H760" s="11" t="s">
        <v>517</v>
      </c>
      <c r="I760" s="12" t="s">
        <v>192</v>
      </c>
      <c r="J760" s="12" t="s">
        <v>4633</v>
      </c>
      <c r="K760" s="11" t="s">
        <v>4628</v>
      </c>
      <c r="L760" s="12">
        <v>1</v>
      </c>
      <c r="M760" s="66">
        <v>92405.599999999991</v>
      </c>
      <c r="N760" s="77">
        <v>94866</v>
      </c>
      <c r="O760" s="77">
        <v>72387.723199999993</v>
      </c>
      <c r="P760" s="77">
        <f t="shared" si="12"/>
        <v>93635.799999999988</v>
      </c>
      <c r="Q760" s="14"/>
      <c r="R760" s="14"/>
    </row>
    <row r="761" spans="1:18" x14ac:dyDescent="0.2">
      <c r="A761" s="8">
        <v>758</v>
      </c>
      <c r="B761" s="9" t="s">
        <v>4634</v>
      </c>
      <c r="C761" s="10" t="s">
        <v>4635</v>
      </c>
      <c r="D761" s="11" t="s">
        <v>4636</v>
      </c>
      <c r="E761" s="11" t="s">
        <v>4637</v>
      </c>
      <c r="F761" s="11" t="s">
        <v>1950</v>
      </c>
      <c r="G761" s="12" t="s">
        <v>75</v>
      </c>
      <c r="H761" s="11" t="s">
        <v>632</v>
      </c>
      <c r="I761" s="12" t="s">
        <v>102</v>
      </c>
      <c r="J761" s="12" t="s">
        <v>4638</v>
      </c>
      <c r="K761" s="11" t="s">
        <v>4635</v>
      </c>
      <c r="L761" s="12">
        <v>30</v>
      </c>
      <c r="M761" s="66">
        <v>8727.5066666666662</v>
      </c>
      <c r="N761" s="77">
        <v>8983</v>
      </c>
      <c r="O761" s="77">
        <v>6772.3544000000002</v>
      </c>
      <c r="P761" s="77">
        <f t="shared" si="12"/>
        <v>8855.253333333334</v>
      </c>
      <c r="Q761" s="14"/>
      <c r="R761" s="14"/>
    </row>
    <row r="762" spans="1:18" x14ac:dyDescent="0.2">
      <c r="A762" s="8">
        <v>759</v>
      </c>
      <c r="B762" s="9" t="s">
        <v>4639</v>
      </c>
      <c r="C762" s="10" t="s">
        <v>4640</v>
      </c>
      <c r="D762" s="11" t="s">
        <v>4641</v>
      </c>
      <c r="E762" s="11" t="s">
        <v>4642</v>
      </c>
      <c r="F762" s="11" t="s">
        <v>33</v>
      </c>
      <c r="G762" s="12" t="s">
        <v>684</v>
      </c>
      <c r="H762" s="11" t="s">
        <v>108</v>
      </c>
      <c r="I762" s="12" t="s">
        <v>159</v>
      </c>
      <c r="J762" s="12" t="s">
        <v>4643</v>
      </c>
      <c r="K762" s="11" t="s">
        <v>4640</v>
      </c>
      <c r="L762" s="12">
        <v>1</v>
      </c>
      <c r="M762" s="66">
        <v>33548.199999999997</v>
      </c>
      <c r="N762" s="77">
        <v>28944</v>
      </c>
      <c r="O762" s="77">
        <v>22094.647799999999</v>
      </c>
      <c r="P762" s="77">
        <f t="shared" si="12"/>
        <v>31246.1</v>
      </c>
      <c r="Q762" s="14"/>
      <c r="R762" s="14"/>
    </row>
    <row r="763" spans="1:18" x14ac:dyDescent="0.2">
      <c r="A763" s="8">
        <v>760</v>
      </c>
      <c r="B763" s="9" t="s">
        <v>4644</v>
      </c>
      <c r="C763" s="10" t="s">
        <v>4645</v>
      </c>
      <c r="D763" s="11" t="s">
        <v>4646</v>
      </c>
      <c r="E763" s="11" t="s">
        <v>4647</v>
      </c>
      <c r="F763" s="11" t="s">
        <v>2038</v>
      </c>
      <c r="G763" s="12" t="s">
        <v>75</v>
      </c>
      <c r="H763" s="11" t="s">
        <v>488</v>
      </c>
      <c r="I763" s="12" t="s">
        <v>860</v>
      </c>
      <c r="J763" s="12" t="s">
        <v>4648</v>
      </c>
      <c r="K763" s="11" t="s">
        <v>4645</v>
      </c>
      <c r="L763" s="12">
        <v>30</v>
      </c>
      <c r="M763" s="66"/>
      <c r="N763" s="77">
        <v>391</v>
      </c>
      <c r="O763" s="77">
        <v>399.24360000000001</v>
      </c>
      <c r="P763" s="77">
        <f t="shared" si="12"/>
        <v>391</v>
      </c>
      <c r="Q763" s="14"/>
      <c r="R763" s="14"/>
    </row>
    <row r="764" spans="1:18" x14ac:dyDescent="0.2">
      <c r="A764" s="8">
        <v>761</v>
      </c>
      <c r="B764" s="9" t="s">
        <v>4649</v>
      </c>
      <c r="C764" s="10" t="s">
        <v>4650</v>
      </c>
      <c r="D764" s="11" t="s">
        <v>4651</v>
      </c>
      <c r="E764" s="11" t="s">
        <v>4652</v>
      </c>
      <c r="F764" s="11" t="s">
        <v>2038</v>
      </c>
      <c r="G764" s="12" t="s">
        <v>75</v>
      </c>
      <c r="H764" s="11" t="s">
        <v>121</v>
      </c>
      <c r="I764" s="12" t="s">
        <v>860</v>
      </c>
      <c r="J764" s="12" t="s">
        <v>4653</v>
      </c>
      <c r="K764" s="11" t="s">
        <v>4650</v>
      </c>
      <c r="L764" s="12">
        <v>30</v>
      </c>
      <c r="M764" s="66"/>
      <c r="N764" s="77">
        <v>1078</v>
      </c>
      <c r="O764" s="77">
        <v>1600.143</v>
      </c>
      <c r="P764" s="77">
        <f t="shared" si="12"/>
        <v>1078</v>
      </c>
      <c r="Q764" s="14"/>
      <c r="R764" s="14"/>
    </row>
    <row r="765" spans="1:18" x14ac:dyDescent="0.2">
      <c r="A765" s="8">
        <v>762</v>
      </c>
      <c r="B765" s="9" t="s">
        <v>4654</v>
      </c>
      <c r="C765" s="10" t="s">
        <v>4655</v>
      </c>
      <c r="D765" s="11" t="s">
        <v>4656</v>
      </c>
      <c r="E765" s="11" t="s">
        <v>4657</v>
      </c>
      <c r="F765" s="11" t="s">
        <v>1300</v>
      </c>
      <c r="G765" s="12" t="s">
        <v>129</v>
      </c>
      <c r="H765" s="11" t="s">
        <v>4658</v>
      </c>
      <c r="I765" s="12" t="s">
        <v>1301</v>
      </c>
      <c r="J765" s="12" t="s">
        <v>4659</v>
      </c>
      <c r="K765" s="11" t="s">
        <v>4655</v>
      </c>
      <c r="L765" s="12">
        <v>1</v>
      </c>
      <c r="M765" s="66"/>
      <c r="N765" s="77">
        <v>613409</v>
      </c>
      <c r="O765" s="77">
        <v>469905.49239999999</v>
      </c>
      <c r="P765" s="77">
        <f t="shared" si="12"/>
        <v>613409</v>
      </c>
      <c r="Q765" s="14"/>
      <c r="R765" s="14"/>
    </row>
    <row r="766" spans="1:18" x14ac:dyDescent="0.2">
      <c r="A766" s="8">
        <v>763</v>
      </c>
      <c r="B766" s="9" t="s">
        <v>4660</v>
      </c>
      <c r="C766" s="10" t="s">
        <v>4661</v>
      </c>
      <c r="D766" s="11" t="s">
        <v>4662</v>
      </c>
      <c r="E766" s="11" t="s">
        <v>4663</v>
      </c>
      <c r="F766" s="11" t="s">
        <v>4664</v>
      </c>
      <c r="G766" s="12" t="s">
        <v>22</v>
      </c>
      <c r="H766" s="11" t="s">
        <v>4665</v>
      </c>
      <c r="I766" s="12" t="s">
        <v>570</v>
      </c>
      <c r="J766" s="12" t="s">
        <v>4666</v>
      </c>
      <c r="K766" s="11" t="s">
        <v>4661</v>
      </c>
      <c r="L766" s="12">
        <v>20</v>
      </c>
      <c r="M766" s="66">
        <v>3962.4199999999996</v>
      </c>
      <c r="N766" s="77">
        <v>2894</v>
      </c>
      <c r="O766" s="77">
        <v>3375.6152000000002</v>
      </c>
      <c r="P766" s="77">
        <f t="shared" si="12"/>
        <v>3428.21</v>
      </c>
      <c r="Q766" s="14"/>
      <c r="R766" s="14"/>
    </row>
    <row r="767" spans="1:18" x14ac:dyDescent="0.2">
      <c r="A767" s="8">
        <v>764</v>
      </c>
      <c r="B767" s="9" t="s">
        <v>4667</v>
      </c>
      <c r="C767" s="10" t="s">
        <v>4668</v>
      </c>
      <c r="D767" s="11" t="s">
        <v>4669</v>
      </c>
      <c r="E767" s="11" t="s">
        <v>4670</v>
      </c>
      <c r="F767" s="11" t="s">
        <v>3286</v>
      </c>
      <c r="G767" s="12" t="s">
        <v>27</v>
      </c>
      <c r="H767" s="11" t="s">
        <v>206</v>
      </c>
      <c r="I767" s="12" t="s">
        <v>530</v>
      </c>
      <c r="J767" s="12" t="s">
        <v>4671</v>
      </c>
      <c r="K767" s="11" t="s">
        <v>4668</v>
      </c>
      <c r="L767" s="12">
        <v>10</v>
      </c>
      <c r="M767" s="66">
        <v>6720.2800000000007</v>
      </c>
      <c r="N767" s="77">
        <v>11006</v>
      </c>
      <c r="O767" s="77">
        <v>8875.2486000000008</v>
      </c>
      <c r="P767" s="77">
        <f t="shared" si="12"/>
        <v>8863.14</v>
      </c>
      <c r="Q767" s="14"/>
      <c r="R767" s="14"/>
    </row>
    <row r="768" spans="1:18" x14ac:dyDescent="0.2">
      <c r="A768" s="8">
        <v>765</v>
      </c>
      <c r="B768" s="9" t="s">
        <v>4672</v>
      </c>
      <c r="C768" s="10" t="s">
        <v>4673</v>
      </c>
      <c r="D768" s="11" t="s">
        <v>4674</v>
      </c>
      <c r="E768" s="11" t="s">
        <v>4675</v>
      </c>
      <c r="F768" s="11" t="s">
        <v>4676</v>
      </c>
      <c r="G768" s="12" t="s">
        <v>1263</v>
      </c>
      <c r="H768" s="11" t="s">
        <v>4677</v>
      </c>
      <c r="I768" s="12" t="s">
        <v>4678</v>
      </c>
      <c r="J768" s="12" t="s">
        <v>4679</v>
      </c>
      <c r="K768" s="11" t="s">
        <v>4673</v>
      </c>
      <c r="L768" s="12">
        <v>1</v>
      </c>
      <c r="M768" s="66"/>
      <c r="N768" s="77">
        <v>52486</v>
      </c>
      <c r="O768" s="77">
        <v>41220.3174</v>
      </c>
      <c r="P768" s="77">
        <f t="shared" si="12"/>
        <v>52486</v>
      </c>
      <c r="Q768" s="14"/>
      <c r="R768" s="14"/>
    </row>
    <row r="769" spans="1:18" x14ac:dyDescent="0.2">
      <c r="A769" s="8">
        <v>766</v>
      </c>
      <c r="B769" s="15">
        <v>7707236121822</v>
      </c>
      <c r="C769" s="10" t="s">
        <v>4680</v>
      </c>
      <c r="D769" s="11" t="s">
        <v>4681</v>
      </c>
      <c r="E769" s="11" t="s">
        <v>4682</v>
      </c>
      <c r="F769" s="11" t="s">
        <v>1735</v>
      </c>
      <c r="G769" s="12" t="s">
        <v>27</v>
      </c>
      <c r="H769" s="11" t="s">
        <v>4683</v>
      </c>
      <c r="I769" s="12" t="s">
        <v>996</v>
      </c>
      <c r="J769" s="12" t="s">
        <v>4684</v>
      </c>
      <c r="K769" s="11" t="s">
        <v>4680</v>
      </c>
      <c r="L769" s="12">
        <v>10</v>
      </c>
      <c r="M769" s="66">
        <v>3311.56</v>
      </c>
      <c r="N769" s="77">
        <v>4500</v>
      </c>
      <c r="O769" s="77">
        <v>1528.3214</v>
      </c>
      <c r="P769" s="77">
        <f t="shared" si="12"/>
        <v>3905.7799999999997</v>
      </c>
      <c r="Q769" s="14"/>
      <c r="R769" s="14"/>
    </row>
    <row r="770" spans="1:18" x14ac:dyDescent="0.2">
      <c r="A770" s="8">
        <v>767</v>
      </c>
      <c r="B770" s="9" t="s">
        <v>4685</v>
      </c>
      <c r="C770" s="10" t="s">
        <v>4686</v>
      </c>
      <c r="D770" s="11" t="s">
        <v>4687</v>
      </c>
      <c r="E770" s="11" t="s">
        <v>4688</v>
      </c>
      <c r="F770" s="11" t="s">
        <v>4689</v>
      </c>
      <c r="G770" s="12" t="s">
        <v>368</v>
      </c>
      <c r="H770" s="11" t="s">
        <v>255</v>
      </c>
      <c r="I770" s="12" t="s">
        <v>996</v>
      </c>
      <c r="J770" s="12" t="s">
        <v>4690</v>
      </c>
      <c r="K770" s="11" t="s">
        <v>4686</v>
      </c>
      <c r="L770" s="12">
        <v>1</v>
      </c>
      <c r="M770" s="66">
        <v>11590.599999999999</v>
      </c>
      <c r="N770" s="77">
        <v>11000</v>
      </c>
      <c r="O770" s="77">
        <v>11500.961800000001</v>
      </c>
      <c r="P770" s="77">
        <f t="shared" si="12"/>
        <v>11295.3</v>
      </c>
      <c r="Q770" s="14"/>
      <c r="R770" s="14"/>
    </row>
    <row r="771" spans="1:18" x14ac:dyDescent="0.2">
      <c r="A771" s="8">
        <v>768</v>
      </c>
      <c r="B771" s="9" t="s">
        <v>4691</v>
      </c>
      <c r="C771" s="10" t="s">
        <v>4692</v>
      </c>
      <c r="D771" s="11" t="s">
        <v>4693</v>
      </c>
      <c r="E771" s="11" t="s">
        <v>4694</v>
      </c>
      <c r="F771" s="11" t="s">
        <v>4695</v>
      </c>
      <c r="G771" s="12" t="s">
        <v>27</v>
      </c>
      <c r="H771" s="11" t="s">
        <v>4696</v>
      </c>
      <c r="I771" s="12" t="s">
        <v>102</v>
      </c>
      <c r="J771" s="12" t="s">
        <v>4697</v>
      </c>
      <c r="K771" s="11" t="s">
        <v>4692</v>
      </c>
      <c r="L771" s="12">
        <v>10</v>
      </c>
      <c r="M771" s="66">
        <v>1936.2</v>
      </c>
      <c r="N771" s="77">
        <v>1899</v>
      </c>
      <c r="O771" s="77">
        <v>1591.6934000000001</v>
      </c>
      <c r="P771" s="77">
        <f t="shared" si="12"/>
        <v>1917.6</v>
      </c>
      <c r="Q771" s="14"/>
      <c r="R771" s="14"/>
    </row>
    <row r="772" spans="1:18" x14ac:dyDescent="0.2">
      <c r="A772" s="8">
        <v>769</v>
      </c>
      <c r="B772" s="9" t="s">
        <v>4698</v>
      </c>
      <c r="C772" s="10" t="s">
        <v>4699</v>
      </c>
      <c r="D772" s="11" t="s">
        <v>4700</v>
      </c>
      <c r="E772" s="11" t="s">
        <v>4701</v>
      </c>
      <c r="F772" s="11" t="s">
        <v>4702</v>
      </c>
      <c r="G772" s="12" t="s">
        <v>954</v>
      </c>
      <c r="H772" s="11" t="s">
        <v>4703</v>
      </c>
      <c r="I772" s="12" t="s">
        <v>3162</v>
      </c>
      <c r="J772" s="12" t="s">
        <v>4704</v>
      </c>
      <c r="K772" s="11" t="s">
        <v>4699</v>
      </c>
      <c r="L772" s="12">
        <v>1</v>
      </c>
      <c r="M772" s="66">
        <v>22878.799999999999</v>
      </c>
      <c r="N772" s="77">
        <v>23216</v>
      </c>
      <c r="O772" s="77">
        <v>14644.213</v>
      </c>
      <c r="P772" s="77">
        <f t="shared" si="12"/>
        <v>23047.4</v>
      </c>
      <c r="Q772" s="14"/>
      <c r="R772" s="14"/>
    </row>
    <row r="773" spans="1:18" x14ac:dyDescent="0.2">
      <c r="A773" s="8">
        <v>770</v>
      </c>
      <c r="B773" s="9" t="s">
        <v>4705</v>
      </c>
      <c r="C773" s="10" t="s">
        <v>4706</v>
      </c>
      <c r="D773" s="11" t="s">
        <v>4707</v>
      </c>
      <c r="E773" s="11" t="s">
        <v>4708</v>
      </c>
      <c r="F773" s="11" t="s">
        <v>1875</v>
      </c>
      <c r="G773" s="12" t="s">
        <v>75</v>
      </c>
      <c r="H773" s="11" t="s">
        <v>23</v>
      </c>
      <c r="I773" s="12" t="s">
        <v>587</v>
      </c>
      <c r="J773" s="12" t="s">
        <v>4709</v>
      </c>
      <c r="K773" s="11" t="s">
        <v>4706</v>
      </c>
      <c r="L773" s="12">
        <v>30</v>
      </c>
      <c r="M773" s="66">
        <v>905.8</v>
      </c>
      <c r="N773" s="77">
        <v>679</v>
      </c>
      <c r="O773" s="77">
        <v>764.68880000000001</v>
      </c>
      <c r="P773" s="77">
        <f t="shared" ref="P773:P836" si="13">AVERAGE(M773,N773)</f>
        <v>792.4</v>
      </c>
      <c r="Q773" s="17">
        <v>22090</v>
      </c>
      <c r="R773" s="14" t="s">
        <v>208</v>
      </c>
    </row>
    <row r="774" spans="1:18" x14ac:dyDescent="0.2">
      <c r="A774" s="8">
        <v>771</v>
      </c>
      <c r="B774" s="9" t="s">
        <v>4710</v>
      </c>
      <c r="C774" s="10" t="s">
        <v>4711</v>
      </c>
      <c r="D774" s="11" t="s">
        <v>4712</v>
      </c>
      <c r="E774" s="11" t="s">
        <v>4713</v>
      </c>
      <c r="F774" s="11" t="s">
        <v>1875</v>
      </c>
      <c r="G774" s="12" t="s">
        <v>75</v>
      </c>
      <c r="H774" s="11" t="s">
        <v>76</v>
      </c>
      <c r="I774" s="12" t="s">
        <v>587</v>
      </c>
      <c r="J774" s="12" t="s">
        <v>4714</v>
      </c>
      <c r="K774" s="11" t="s">
        <v>4711</v>
      </c>
      <c r="L774" s="12">
        <v>30</v>
      </c>
      <c r="M774" s="66">
        <v>5434.8</v>
      </c>
      <c r="N774" s="77">
        <v>4075</v>
      </c>
      <c r="O774" s="77">
        <v>4591.3014000000003</v>
      </c>
      <c r="P774" s="77">
        <f t="shared" si="13"/>
        <v>4754.8999999999996</v>
      </c>
      <c r="Q774" s="17">
        <v>132543</v>
      </c>
      <c r="R774" s="14" t="s">
        <v>208</v>
      </c>
    </row>
    <row r="775" spans="1:18" x14ac:dyDescent="0.2">
      <c r="A775" s="8">
        <v>772</v>
      </c>
      <c r="B775" s="9" t="s">
        <v>4715</v>
      </c>
      <c r="C775" s="10" t="s">
        <v>4716</v>
      </c>
      <c r="D775" s="11" t="s">
        <v>4717</v>
      </c>
      <c r="E775" s="11" t="s">
        <v>4718</v>
      </c>
      <c r="F775" s="11" t="s">
        <v>4719</v>
      </c>
      <c r="G775" s="12" t="s">
        <v>790</v>
      </c>
      <c r="H775" s="11" t="s">
        <v>4720</v>
      </c>
      <c r="I775" s="12" t="s">
        <v>741</v>
      </c>
      <c r="J775" s="12" t="s">
        <v>4721</v>
      </c>
      <c r="K775" s="11" t="s">
        <v>4716</v>
      </c>
      <c r="L775" s="12">
        <v>3</v>
      </c>
      <c r="M775" s="66">
        <v>44820.533333333333</v>
      </c>
      <c r="N775" s="77">
        <v>45941</v>
      </c>
      <c r="O775" s="77">
        <v>36940.595000000001</v>
      </c>
      <c r="P775" s="77">
        <f t="shared" si="13"/>
        <v>45380.766666666663</v>
      </c>
      <c r="Q775" s="14"/>
      <c r="R775" s="14"/>
    </row>
    <row r="776" spans="1:18" x14ac:dyDescent="0.2">
      <c r="A776" s="8">
        <v>773</v>
      </c>
      <c r="B776" s="9" t="s">
        <v>4722</v>
      </c>
      <c r="C776" s="10" t="s">
        <v>4723</v>
      </c>
      <c r="D776" s="11" t="s">
        <v>4724</v>
      </c>
      <c r="E776" s="11" t="s">
        <v>4725</v>
      </c>
      <c r="F776" s="11" t="s">
        <v>4123</v>
      </c>
      <c r="G776" s="12" t="s">
        <v>27</v>
      </c>
      <c r="H776" s="11" t="s">
        <v>353</v>
      </c>
      <c r="I776" s="12" t="s">
        <v>570</v>
      </c>
      <c r="J776" s="12" t="s">
        <v>4726</v>
      </c>
      <c r="K776" s="11" t="s">
        <v>4723</v>
      </c>
      <c r="L776" s="12">
        <v>10</v>
      </c>
      <c r="M776" s="66">
        <v>4220.8599999999997</v>
      </c>
      <c r="N776" s="77">
        <v>3083</v>
      </c>
      <c r="O776" s="77">
        <v>4026.2343999999998</v>
      </c>
      <c r="P776" s="77">
        <f t="shared" si="13"/>
        <v>3651.93</v>
      </c>
      <c r="Q776" s="14"/>
      <c r="R776" s="14"/>
    </row>
    <row r="777" spans="1:18" x14ac:dyDescent="0.2">
      <c r="A777" s="8">
        <v>774</v>
      </c>
      <c r="B777" s="9" t="s">
        <v>4727</v>
      </c>
      <c r="C777" s="10" t="s">
        <v>4728</v>
      </c>
      <c r="D777" s="11" t="s">
        <v>4729</v>
      </c>
      <c r="E777" s="11" t="s">
        <v>4730</v>
      </c>
      <c r="F777" s="11" t="s">
        <v>4731</v>
      </c>
      <c r="G777" s="12" t="s">
        <v>2654</v>
      </c>
      <c r="H777" s="11" t="s">
        <v>4732</v>
      </c>
      <c r="I777" s="12" t="s">
        <v>168</v>
      </c>
      <c r="J777" s="12" t="s">
        <v>4733</v>
      </c>
      <c r="K777" s="11" t="s">
        <v>4728</v>
      </c>
      <c r="L777" s="12">
        <v>30</v>
      </c>
      <c r="M777" s="66"/>
      <c r="N777" s="77">
        <v>5290</v>
      </c>
      <c r="O777" s="77">
        <v>3895.2656000000002</v>
      </c>
      <c r="P777" s="77">
        <f t="shared" si="13"/>
        <v>5290</v>
      </c>
      <c r="Q777" s="14"/>
      <c r="R777" s="14"/>
    </row>
    <row r="778" spans="1:18" x14ac:dyDescent="0.2">
      <c r="A778" s="8">
        <v>775</v>
      </c>
      <c r="B778" s="9" t="s">
        <v>4734</v>
      </c>
      <c r="C778" s="10" t="s">
        <v>4735</v>
      </c>
      <c r="D778" s="11" t="s">
        <v>1156</v>
      </c>
      <c r="E778" s="11" t="s">
        <v>4736</v>
      </c>
      <c r="F778" s="11" t="s">
        <v>1158</v>
      </c>
      <c r="G778" s="12" t="s">
        <v>502</v>
      </c>
      <c r="H778" s="11" t="s">
        <v>282</v>
      </c>
      <c r="I778" s="12" t="s">
        <v>28</v>
      </c>
      <c r="J778" s="12" t="s">
        <v>4737</v>
      </c>
      <c r="K778" s="11" t="s">
        <v>4735</v>
      </c>
      <c r="L778" s="12">
        <v>1</v>
      </c>
      <c r="M778" s="66">
        <v>10749.199999999999</v>
      </c>
      <c r="N778" s="77">
        <v>8900</v>
      </c>
      <c r="O778" s="77">
        <v>9128.7366000000002</v>
      </c>
      <c r="P778" s="77">
        <f t="shared" si="13"/>
        <v>9824.5999999999985</v>
      </c>
      <c r="Q778" s="14"/>
      <c r="R778" s="14"/>
    </row>
    <row r="779" spans="1:18" x14ac:dyDescent="0.2">
      <c r="A779" s="8">
        <v>776</v>
      </c>
      <c r="B779" s="9" t="s">
        <v>4738</v>
      </c>
      <c r="C779" s="10" t="s">
        <v>4739</v>
      </c>
      <c r="D779" s="11" t="s">
        <v>4740</v>
      </c>
      <c r="E779" s="11" t="s">
        <v>4741</v>
      </c>
      <c r="F779" s="11" t="s">
        <v>3896</v>
      </c>
      <c r="G779" s="12" t="s">
        <v>75</v>
      </c>
      <c r="H779" s="11" t="s">
        <v>517</v>
      </c>
      <c r="I779" s="12" t="s">
        <v>68</v>
      </c>
      <c r="J779" s="12" t="s">
        <v>4742</v>
      </c>
      <c r="K779" s="11" t="s">
        <v>4739</v>
      </c>
      <c r="L779" s="12">
        <v>30</v>
      </c>
      <c r="M779" s="66">
        <v>740.97333333333324</v>
      </c>
      <c r="N779" s="77">
        <v>644</v>
      </c>
      <c r="O779" s="77">
        <v>594.64059999999995</v>
      </c>
      <c r="P779" s="77">
        <f t="shared" si="13"/>
        <v>692.48666666666668</v>
      </c>
      <c r="Q779" s="14"/>
      <c r="R779" s="14"/>
    </row>
    <row r="780" spans="1:18" x14ac:dyDescent="0.2">
      <c r="A780" s="8">
        <v>777</v>
      </c>
      <c r="B780" s="9" t="s">
        <v>4743</v>
      </c>
      <c r="C780" s="10" t="s">
        <v>4744</v>
      </c>
      <c r="D780" s="11" t="s">
        <v>4745</v>
      </c>
      <c r="E780" s="11" t="s">
        <v>4746</v>
      </c>
      <c r="F780" s="11" t="s">
        <v>1093</v>
      </c>
      <c r="G780" s="12" t="s">
        <v>1094</v>
      </c>
      <c r="H780" s="11" t="s">
        <v>4747</v>
      </c>
      <c r="I780" s="12" t="s">
        <v>1226</v>
      </c>
      <c r="J780" s="12" t="s">
        <v>4748</v>
      </c>
      <c r="K780" s="11" t="s">
        <v>4744</v>
      </c>
      <c r="L780" s="12">
        <v>1</v>
      </c>
      <c r="M780" s="66">
        <v>15171.8</v>
      </c>
      <c r="N780" s="77">
        <v>17702</v>
      </c>
      <c r="O780" s="77">
        <v>9721.2648000000008</v>
      </c>
      <c r="P780" s="77">
        <f t="shared" si="13"/>
        <v>16436.900000000001</v>
      </c>
      <c r="Q780" s="14"/>
      <c r="R780" s="14"/>
    </row>
    <row r="781" spans="1:18" x14ac:dyDescent="0.2">
      <c r="A781" s="8">
        <v>778</v>
      </c>
      <c r="B781" s="9" t="s">
        <v>4749</v>
      </c>
      <c r="C781" s="10" t="s">
        <v>4750</v>
      </c>
      <c r="D781" s="11" t="s">
        <v>4751</v>
      </c>
      <c r="E781" s="11" t="s">
        <v>4752</v>
      </c>
      <c r="F781" s="11" t="s">
        <v>4753</v>
      </c>
      <c r="G781" s="12" t="s">
        <v>75</v>
      </c>
      <c r="H781" s="11" t="s">
        <v>4754</v>
      </c>
      <c r="I781" s="12" t="s">
        <v>168</v>
      </c>
      <c r="J781" s="12" t="s">
        <v>4755</v>
      </c>
      <c r="K781" s="11" t="s">
        <v>4750</v>
      </c>
      <c r="L781" s="12">
        <v>30</v>
      </c>
      <c r="M781" s="66">
        <v>3623.7599999999998</v>
      </c>
      <c r="N781" s="77">
        <v>3921</v>
      </c>
      <c r="O781" s="77">
        <v>2728.1646000000001</v>
      </c>
      <c r="P781" s="77">
        <f t="shared" si="13"/>
        <v>3772.38</v>
      </c>
      <c r="Q781" s="14"/>
      <c r="R781" s="14"/>
    </row>
    <row r="782" spans="1:18" x14ac:dyDescent="0.2">
      <c r="A782" s="8">
        <v>779</v>
      </c>
      <c r="B782" s="9" t="s">
        <v>4756</v>
      </c>
      <c r="C782" s="10" t="s">
        <v>4757</v>
      </c>
      <c r="D782" s="11" t="s">
        <v>4758</v>
      </c>
      <c r="E782" s="11" t="s">
        <v>4759</v>
      </c>
      <c r="F782" s="11" t="s">
        <v>4753</v>
      </c>
      <c r="G782" s="12" t="s">
        <v>75</v>
      </c>
      <c r="H782" s="11" t="s">
        <v>4760</v>
      </c>
      <c r="I782" s="12" t="s">
        <v>168</v>
      </c>
      <c r="J782" s="12" t="s">
        <v>4761</v>
      </c>
      <c r="K782" s="11" t="s">
        <v>4757</v>
      </c>
      <c r="L782" s="12">
        <v>30</v>
      </c>
      <c r="M782" s="66">
        <v>5004.3</v>
      </c>
      <c r="N782" s="77">
        <v>4148</v>
      </c>
      <c r="O782" s="77">
        <v>3606.9229999999998</v>
      </c>
      <c r="P782" s="77">
        <f t="shared" si="13"/>
        <v>4576.1499999999996</v>
      </c>
      <c r="Q782" s="14"/>
      <c r="R782" s="14"/>
    </row>
    <row r="783" spans="1:18" x14ac:dyDescent="0.2">
      <c r="A783" s="8">
        <v>780</v>
      </c>
      <c r="B783" s="9" t="s">
        <v>4762</v>
      </c>
      <c r="C783" s="10" t="s">
        <v>4763</v>
      </c>
      <c r="D783" s="11" t="s">
        <v>4764</v>
      </c>
      <c r="E783" s="11" t="s">
        <v>4765</v>
      </c>
      <c r="F783" s="11" t="s">
        <v>4766</v>
      </c>
      <c r="G783" s="12" t="s">
        <v>437</v>
      </c>
      <c r="H783" s="11" t="s">
        <v>1418</v>
      </c>
      <c r="I783" s="12" t="s">
        <v>3225</v>
      </c>
      <c r="J783" s="12" t="s">
        <v>4767</v>
      </c>
      <c r="K783" s="11" t="s">
        <v>4763</v>
      </c>
      <c r="L783" s="12">
        <v>1</v>
      </c>
      <c r="M783" s="66"/>
      <c r="N783" s="84">
        <v>17018</v>
      </c>
      <c r="O783" s="77">
        <v>9232.2441999999992</v>
      </c>
      <c r="P783" s="77">
        <f t="shared" si="13"/>
        <v>17018</v>
      </c>
      <c r="Q783" s="14"/>
      <c r="R783" s="14"/>
    </row>
    <row r="784" spans="1:18" x14ac:dyDescent="0.2">
      <c r="A784" s="8">
        <v>781</v>
      </c>
      <c r="B784" s="9" t="s">
        <v>4768</v>
      </c>
      <c r="C784" s="10" t="s">
        <v>4769</v>
      </c>
      <c r="D784" s="11" t="s">
        <v>4770</v>
      </c>
      <c r="E784" s="11" t="s">
        <v>4771</v>
      </c>
      <c r="F784" s="11" t="s">
        <v>4772</v>
      </c>
      <c r="G784" s="12" t="s">
        <v>954</v>
      </c>
      <c r="H784" s="11" t="s">
        <v>4773</v>
      </c>
      <c r="I784" s="12" t="s">
        <v>537</v>
      </c>
      <c r="J784" s="12" t="s">
        <v>4774</v>
      </c>
      <c r="K784" s="11" t="s">
        <v>4769</v>
      </c>
      <c r="L784" s="12">
        <v>1</v>
      </c>
      <c r="M784" s="66">
        <v>179018</v>
      </c>
      <c r="N784" s="77">
        <v>167479</v>
      </c>
      <c r="O784" s="77">
        <v>117789.5364</v>
      </c>
      <c r="P784" s="77">
        <f t="shared" si="13"/>
        <v>173248.5</v>
      </c>
      <c r="Q784" s="14"/>
      <c r="R784" s="14"/>
    </row>
    <row r="785" spans="1:18" x14ac:dyDescent="0.2">
      <c r="A785" s="8">
        <v>782</v>
      </c>
      <c r="B785" s="9" t="s">
        <v>4775</v>
      </c>
      <c r="C785" s="10" t="s">
        <v>4776</v>
      </c>
      <c r="D785" s="11" t="s">
        <v>4777</v>
      </c>
      <c r="E785" s="11" t="s">
        <v>4778</v>
      </c>
      <c r="F785" s="11" t="s">
        <v>4779</v>
      </c>
      <c r="G785" s="12" t="s">
        <v>1025</v>
      </c>
      <c r="H785" s="11" t="s">
        <v>206</v>
      </c>
      <c r="I785" s="12" t="s">
        <v>677</v>
      </c>
      <c r="J785" s="12" t="s">
        <v>4780</v>
      </c>
      <c r="K785" s="11" t="s">
        <v>4776</v>
      </c>
      <c r="L785" s="12">
        <v>28</v>
      </c>
      <c r="M785" s="66">
        <v>2600.2999999999997</v>
      </c>
      <c r="N785" s="77">
        <v>2653</v>
      </c>
      <c r="O785" s="77">
        <v>1682.5265999999999</v>
      </c>
      <c r="P785" s="77">
        <f t="shared" si="13"/>
        <v>2626.6499999999996</v>
      </c>
      <c r="Q785" s="14"/>
      <c r="R785" s="14"/>
    </row>
    <row r="786" spans="1:18" x14ac:dyDescent="0.2">
      <c r="A786" s="8">
        <v>783</v>
      </c>
      <c r="B786" s="9" t="s">
        <v>4781</v>
      </c>
      <c r="C786" s="10" t="s">
        <v>4782</v>
      </c>
      <c r="D786" s="11" t="s">
        <v>4783</v>
      </c>
      <c r="E786" s="11" t="s">
        <v>4784</v>
      </c>
      <c r="F786" s="11" t="s">
        <v>2038</v>
      </c>
      <c r="G786" s="12" t="s">
        <v>75</v>
      </c>
      <c r="H786" s="11" t="s">
        <v>121</v>
      </c>
      <c r="I786" s="12" t="s">
        <v>3074</v>
      </c>
      <c r="J786" s="12" t="s">
        <v>4785</v>
      </c>
      <c r="K786" s="11" t="s">
        <v>4782</v>
      </c>
      <c r="L786" s="12">
        <v>30</v>
      </c>
      <c r="M786" s="66"/>
      <c r="N786" s="77">
        <v>1267</v>
      </c>
      <c r="O786" s="77">
        <v>1542.0519999999999</v>
      </c>
      <c r="P786" s="77">
        <f t="shared" si="13"/>
        <v>1267</v>
      </c>
      <c r="Q786" s="14"/>
      <c r="R786" s="14"/>
    </row>
    <row r="787" spans="1:18" x14ac:dyDescent="0.2">
      <c r="A787" s="8">
        <v>784</v>
      </c>
      <c r="B787" s="9" t="s">
        <v>4786</v>
      </c>
      <c r="C787" s="10" t="s">
        <v>4787</v>
      </c>
      <c r="D787" s="11" t="s">
        <v>4788</v>
      </c>
      <c r="E787" s="11" t="s">
        <v>4789</v>
      </c>
      <c r="F787" s="11" t="s">
        <v>3207</v>
      </c>
      <c r="G787" s="12" t="s">
        <v>2232</v>
      </c>
      <c r="H787" s="11" t="s">
        <v>2233</v>
      </c>
      <c r="I787" s="12" t="s">
        <v>36</v>
      </c>
      <c r="J787" s="12" t="s">
        <v>4790</v>
      </c>
      <c r="K787" s="11" t="s">
        <v>4787</v>
      </c>
      <c r="L787" s="12">
        <v>21</v>
      </c>
      <c r="M787" s="66">
        <v>540</v>
      </c>
      <c r="N787" s="77">
        <v>509</v>
      </c>
      <c r="O787" s="77">
        <v>436.2106</v>
      </c>
      <c r="P787" s="77">
        <f t="shared" si="13"/>
        <v>524.5</v>
      </c>
      <c r="Q787" s="14"/>
      <c r="R787" s="14"/>
    </row>
    <row r="788" spans="1:18" x14ac:dyDescent="0.2">
      <c r="A788" s="8">
        <v>785</v>
      </c>
      <c r="B788" s="9" t="s">
        <v>4791</v>
      </c>
      <c r="C788" s="10" t="s">
        <v>4792</v>
      </c>
      <c r="D788" s="11" t="s">
        <v>4793</v>
      </c>
      <c r="E788" s="11" t="s">
        <v>4794</v>
      </c>
      <c r="F788" s="11" t="s">
        <v>3510</v>
      </c>
      <c r="G788" s="12" t="s">
        <v>2894</v>
      </c>
      <c r="H788" s="11" t="s">
        <v>2193</v>
      </c>
      <c r="I788" s="12" t="s">
        <v>741</v>
      </c>
      <c r="J788" s="12" t="s">
        <v>4795</v>
      </c>
      <c r="K788" s="11" t="s">
        <v>4792</v>
      </c>
      <c r="L788" s="12">
        <v>1</v>
      </c>
      <c r="M788" s="66">
        <v>31967.599999999999</v>
      </c>
      <c r="N788" s="77">
        <v>33400</v>
      </c>
      <c r="O788" s="77">
        <v>26280.368399999999</v>
      </c>
      <c r="P788" s="77">
        <f t="shared" si="13"/>
        <v>32683.8</v>
      </c>
      <c r="Q788" s="14"/>
      <c r="R788" s="14"/>
    </row>
    <row r="789" spans="1:18" x14ac:dyDescent="0.2">
      <c r="A789" s="8">
        <v>786</v>
      </c>
      <c r="B789" s="9" t="s">
        <v>4796</v>
      </c>
      <c r="C789" s="10" t="s">
        <v>4797</v>
      </c>
      <c r="D789" s="11" t="s">
        <v>4798</v>
      </c>
      <c r="E789" s="11" t="s">
        <v>4799</v>
      </c>
      <c r="F789" s="11" t="s">
        <v>4800</v>
      </c>
      <c r="G789" s="12" t="s">
        <v>129</v>
      </c>
      <c r="H789" s="11" t="s">
        <v>4801</v>
      </c>
      <c r="I789" s="12" t="s">
        <v>741</v>
      </c>
      <c r="J789" s="12" t="s">
        <v>4802</v>
      </c>
      <c r="K789" s="11" t="s">
        <v>4797</v>
      </c>
      <c r="L789" s="12">
        <v>1</v>
      </c>
      <c r="M789" s="66">
        <v>61913.599999999999</v>
      </c>
      <c r="N789" s="77">
        <v>69982</v>
      </c>
      <c r="O789" s="77">
        <v>45558.130799999999</v>
      </c>
      <c r="P789" s="77">
        <f t="shared" si="13"/>
        <v>65947.8</v>
      </c>
      <c r="Q789" s="14"/>
      <c r="R789" s="14"/>
    </row>
    <row r="790" spans="1:18" x14ac:dyDescent="0.2">
      <c r="A790" s="8">
        <v>787</v>
      </c>
      <c r="B790" s="9" t="s">
        <v>4803</v>
      </c>
      <c r="C790" s="10" t="s">
        <v>4804</v>
      </c>
      <c r="D790" s="11" t="s">
        <v>4805</v>
      </c>
      <c r="E790" s="11" t="s">
        <v>4806</v>
      </c>
      <c r="F790" s="11" t="s">
        <v>494</v>
      </c>
      <c r="G790" s="12" t="s">
        <v>4807</v>
      </c>
      <c r="H790" s="11" t="s">
        <v>222</v>
      </c>
      <c r="I790" s="12" t="s">
        <v>495</v>
      </c>
      <c r="J790" s="12" t="s">
        <v>4808</v>
      </c>
      <c r="K790" s="11" t="s">
        <v>4804</v>
      </c>
      <c r="L790" s="12">
        <v>16</v>
      </c>
      <c r="M790" s="66">
        <v>1225.28</v>
      </c>
      <c r="N790" s="77">
        <v>1180</v>
      </c>
      <c r="O790" s="77">
        <v>1000.2214</v>
      </c>
      <c r="P790" s="77">
        <f t="shared" si="13"/>
        <v>1202.6399999999999</v>
      </c>
      <c r="Q790" s="14"/>
      <c r="R790" s="14"/>
    </row>
    <row r="791" spans="1:18" x14ac:dyDescent="0.2">
      <c r="A791" s="8">
        <v>788</v>
      </c>
      <c r="B791" s="9" t="s">
        <v>4809</v>
      </c>
      <c r="C791" s="10" t="s">
        <v>4810</v>
      </c>
      <c r="D791" s="11" t="s">
        <v>4811</v>
      </c>
      <c r="E791" s="11" t="s">
        <v>4812</v>
      </c>
      <c r="F791" s="11" t="s">
        <v>494</v>
      </c>
      <c r="G791" s="12" t="s">
        <v>27</v>
      </c>
      <c r="H791" s="11" t="s">
        <v>222</v>
      </c>
      <c r="I791" s="12" t="s">
        <v>495</v>
      </c>
      <c r="J791" s="12" t="s">
        <v>4808</v>
      </c>
      <c r="K791" s="11" t="s">
        <v>4810</v>
      </c>
      <c r="L791" s="12">
        <v>10</v>
      </c>
      <c r="M791" s="66">
        <v>1225.28</v>
      </c>
      <c r="N791" s="77">
        <v>1258</v>
      </c>
      <c r="O791" s="77">
        <v>1000.2214</v>
      </c>
      <c r="P791" s="77">
        <f t="shared" si="13"/>
        <v>1241.6399999999999</v>
      </c>
      <c r="Q791" s="14"/>
      <c r="R791" s="14"/>
    </row>
    <row r="792" spans="1:18" x14ac:dyDescent="0.2">
      <c r="A792" s="8">
        <v>789</v>
      </c>
      <c r="B792" s="9" t="s">
        <v>4813</v>
      </c>
      <c r="C792" s="10" t="s">
        <v>4814</v>
      </c>
      <c r="D792" s="11" t="s">
        <v>4815</v>
      </c>
      <c r="E792" s="11" t="s">
        <v>4816</v>
      </c>
      <c r="F792" s="11" t="s">
        <v>4817</v>
      </c>
      <c r="G792" s="12" t="s">
        <v>4818</v>
      </c>
      <c r="H792" s="11" t="s">
        <v>369</v>
      </c>
      <c r="I792" s="12" t="s">
        <v>4819</v>
      </c>
      <c r="J792" s="12" t="s">
        <v>4820</v>
      </c>
      <c r="K792" s="11" t="s">
        <v>4814</v>
      </c>
      <c r="L792" s="12">
        <v>1</v>
      </c>
      <c r="M792" s="66"/>
      <c r="N792" s="77">
        <v>41059</v>
      </c>
      <c r="O792" s="77">
        <v>35364.744599999998</v>
      </c>
      <c r="P792" s="77">
        <f t="shared" si="13"/>
        <v>41059</v>
      </c>
      <c r="Q792" s="14"/>
      <c r="R792" s="14"/>
    </row>
    <row r="793" spans="1:18" x14ac:dyDescent="0.2">
      <c r="A793" s="8">
        <v>790</v>
      </c>
      <c r="B793" s="9" t="s">
        <v>4821</v>
      </c>
      <c r="C793" s="10" t="s">
        <v>4822</v>
      </c>
      <c r="D793" s="11" t="s">
        <v>4823</v>
      </c>
      <c r="E793" s="11" t="s">
        <v>4824</v>
      </c>
      <c r="F793" s="11" t="s">
        <v>4825</v>
      </c>
      <c r="G793" s="12" t="s">
        <v>809</v>
      </c>
      <c r="H793" s="11" t="s">
        <v>121</v>
      </c>
      <c r="I793" s="12" t="s">
        <v>102</v>
      </c>
      <c r="J793" s="12" t="s">
        <v>4826</v>
      </c>
      <c r="K793" s="11" t="s">
        <v>4822</v>
      </c>
      <c r="L793" s="12">
        <v>14</v>
      </c>
      <c r="M793" s="66">
        <v>3411.7999999999997</v>
      </c>
      <c r="N793" s="77">
        <v>2585</v>
      </c>
      <c r="O793" s="84"/>
      <c r="P793" s="77">
        <f t="shared" si="13"/>
        <v>2998.3999999999996</v>
      </c>
      <c r="Q793" s="14">
        <v>36694</v>
      </c>
      <c r="R793" s="14" t="s">
        <v>208</v>
      </c>
    </row>
    <row r="794" spans="1:18" x14ac:dyDescent="0.2">
      <c r="A794" s="8">
        <v>791</v>
      </c>
      <c r="B794" s="9" t="s">
        <v>4827</v>
      </c>
      <c r="C794" s="10" t="s">
        <v>4828</v>
      </c>
      <c r="D794" s="11" t="s">
        <v>4829</v>
      </c>
      <c r="E794" s="11" t="s">
        <v>4830</v>
      </c>
      <c r="F794" s="11" t="s">
        <v>4831</v>
      </c>
      <c r="G794" s="12" t="s">
        <v>684</v>
      </c>
      <c r="H794" s="11" t="s">
        <v>4832</v>
      </c>
      <c r="I794" s="12" t="s">
        <v>2047</v>
      </c>
      <c r="J794" s="12" t="s">
        <v>4833</v>
      </c>
      <c r="K794" s="11" t="s">
        <v>4828</v>
      </c>
      <c r="L794" s="12">
        <v>1</v>
      </c>
      <c r="M794" s="66"/>
      <c r="N794" s="77">
        <v>34349</v>
      </c>
      <c r="O794" s="77">
        <v>26044.835800000001</v>
      </c>
      <c r="P794" s="77">
        <f t="shared" si="13"/>
        <v>34349</v>
      </c>
      <c r="Q794" s="14" t="s">
        <v>2394</v>
      </c>
      <c r="R794" s="14"/>
    </row>
    <row r="795" spans="1:18" x14ac:dyDescent="0.2">
      <c r="A795" s="8">
        <v>792</v>
      </c>
      <c r="B795" s="9" t="s">
        <v>4834</v>
      </c>
      <c r="C795" s="10" t="s">
        <v>4835</v>
      </c>
      <c r="D795" s="11" t="s">
        <v>4836</v>
      </c>
      <c r="E795" s="11" t="s">
        <v>4837</v>
      </c>
      <c r="F795" s="11" t="s">
        <v>2009</v>
      </c>
      <c r="G795" s="12" t="s">
        <v>2063</v>
      </c>
      <c r="H795" s="11" t="s">
        <v>517</v>
      </c>
      <c r="I795" s="12" t="s">
        <v>2010</v>
      </c>
      <c r="J795" s="12" t="s">
        <v>4838</v>
      </c>
      <c r="K795" s="11" t="s">
        <v>4835</v>
      </c>
      <c r="L795" s="12">
        <v>12</v>
      </c>
      <c r="M795" s="66">
        <v>5338.55</v>
      </c>
      <c r="N795" s="77">
        <v>5368</v>
      </c>
      <c r="O795" s="77">
        <v>3442.1558</v>
      </c>
      <c r="P795" s="77">
        <f t="shared" si="13"/>
        <v>5353.2749999999996</v>
      </c>
      <c r="Q795" s="14" t="s">
        <v>2394</v>
      </c>
      <c r="R795" s="14"/>
    </row>
    <row r="796" spans="1:18" x14ac:dyDescent="0.2">
      <c r="A796" s="8">
        <v>793</v>
      </c>
      <c r="B796" s="9" t="s">
        <v>4839</v>
      </c>
      <c r="C796" s="10" t="s">
        <v>4840</v>
      </c>
      <c r="D796" s="11" t="s">
        <v>4841</v>
      </c>
      <c r="E796" s="11" t="s">
        <v>4842</v>
      </c>
      <c r="F796" s="11" t="s">
        <v>4843</v>
      </c>
      <c r="G796" s="12" t="s">
        <v>34</v>
      </c>
      <c r="H796" s="11" t="s">
        <v>4844</v>
      </c>
      <c r="I796" s="12" t="s">
        <v>57</v>
      </c>
      <c r="J796" s="12" t="s">
        <v>4845</v>
      </c>
      <c r="K796" s="11" t="s">
        <v>4840</v>
      </c>
      <c r="L796" s="12">
        <v>1</v>
      </c>
      <c r="M796" s="66">
        <v>37884</v>
      </c>
      <c r="N796" s="77">
        <v>44628</v>
      </c>
      <c r="O796" s="77">
        <v>33293.536399999997</v>
      </c>
      <c r="P796" s="77">
        <f t="shared" si="13"/>
        <v>41256</v>
      </c>
      <c r="Q796" s="14" t="s">
        <v>2394</v>
      </c>
      <c r="R796" s="14"/>
    </row>
    <row r="797" spans="1:18" x14ac:dyDescent="0.2">
      <c r="A797" s="8">
        <v>794</v>
      </c>
      <c r="B797" s="9" t="s">
        <v>4846</v>
      </c>
      <c r="C797" s="10" t="s">
        <v>4847</v>
      </c>
      <c r="D797" s="11" t="s">
        <v>4848</v>
      </c>
      <c r="E797" s="11" t="s">
        <v>4849</v>
      </c>
      <c r="F797" s="11" t="s">
        <v>1225</v>
      </c>
      <c r="G797" s="12" t="s">
        <v>22</v>
      </c>
      <c r="H797" s="11" t="s">
        <v>206</v>
      </c>
      <c r="I797" s="12" t="s">
        <v>1226</v>
      </c>
      <c r="J797" s="12" t="s">
        <v>4850</v>
      </c>
      <c r="K797" s="11" t="s">
        <v>4847</v>
      </c>
      <c r="L797" s="12">
        <v>20</v>
      </c>
      <c r="M797" s="66">
        <v>428.89</v>
      </c>
      <c r="N797" s="77">
        <v>418</v>
      </c>
      <c r="O797" s="77">
        <v>308.41039999999998</v>
      </c>
      <c r="P797" s="77">
        <f t="shared" si="13"/>
        <v>423.44499999999999</v>
      </c>
      <c r="Q797" s="14" t="s">
        <v>2394</v>
      </c>
      <c r="R797" s="14"/>
    </row>
    <row r="798" spans="1:18" x14ac:dyDescent="0.2">
      <c r="A798" s="8">
        <v>795</v>
      </c>
      <c r="B798" s="9" t="s">
        <v>4851</v>
      </c>
      <c r="C798" s="10" t="s">
        <v>4852</v>
      </c>
      <c r="D798" s="11" t="s">
        <v>4853</v>
      </c>
      <c r="E798" s="11" t="s">
        <v>4854</v>
      </c>
      <c r="F798" s="11" t="s">
        <v>4855</v>
      </c>
      <c r="G798" s="12" t="s">
        <v>75</v>
      </c>
      <c r="H798" s="11" t="s">
        <v>1844</v>
      </c>
      <c r="I798" s="12" t="s">
        <v>4856</v>
      </c>
      <c r="J798" s="12" t="s">
        <v>4857</v>
      </c>
      <c r="K798" s="11" t="s">
        <v>4852</v>
      </c>
      <c r="L798" s="12">
        <v>30</v>
      </c>
      <c r="M798" s="66">
        <v>2525.04</v>
      </c>
      <c r="N798" s="77">
        <v>2464</v>
      </c>
      <c r="O798" s="77">
        <v>2628.8818000000001</v>
      </c>
      <c r="P798" s="77">
        <f t="shared" si="13"/>
        <v>2494.52</v>
      </c>
      <c r="Q798" s="14" t="s">
        <v>2394</v>
      </c>
      <c r="R798" s="14"/>
    </row>
    <row r="799" spans="1:18" x14ac:dyDescent="0.2">
      <c r="A799" s="8">
        <v>796</v>
      </c>
      <c r="B799" s="9" t="s">
        <v>4858</v>
      </c>
      <c r="C799" s="10" t="s">
        <v>4859</v>
      </c>
      <c r="D799" s="11" t="s">
        <v>4860</v>
      </c>
      <c r="E799" s="11" t="s">
        <v>4861</v>
      </c>
      <c r="F799" s="11" t="s">
        <v>4862</v>
      </c>
      <c r="G799" s="12" t="s">
        <v>27</v>
      </c>
      <c r="H799" s="11" t="s">
        <v>1014</v>
      </c>
      <c r="I799" s="12" t="s">
        <v>570</v>
      </c>
      <c r="J799" s="12" t="s">
        <v>4863</v>
      </c>
      <c r="K799" s="11" t="s">
        <v>4859</v>
      </c>
      <c r="L799" s="12">
        <v>10</v>
      </c>
      <c r="M799" s="66">
        <v>2232.8599999999997</v>
      </c>
      <c r="N799" s="77">
        <v>1631</v>
      </c>
      <c r="O799" s="77">
        <v>1752.2357999999999</v>
      </c>
      <c r="P799" s="77">
        <f t="shared" si="13"/>
        <v>1931.9299999999998</v>
      </c>
      <c r="Q799" s="14" t="s">
        <v>2394</v>
      </c>
      <c r="R799" s="14"/>
    </row>
    <row r="800" spans="1:18" x14ac:dyDescent="0.2">
      <c r="A800" s="8">
        <v>797</v>
      </c>
      <c r="B800" s="9" t="s">
        <v>4864</v>
      </c>
      <c r="C800" s="10" t="s">
        <v>4865</v>
      </c>
      <c r="D800" s="11" t="s">
        <v>4866</v>
      </c>
      <c r="E800" s="11" t="s">
        <v>4867</v>
      </c>
      <c r="F800" s="11" t="s">
        <v>4594</v>
      </c>
      <c r="G800" s="12" t="s">
        <v>144</v>
      </c>
      <c r="H800" s="11" t="s">
        <v>4868</v>
      </c>
      <c r="I800" s="12" t="s">
        <v>168</v>
      </c>
      <c r="J800" s="12" t="s">
        <v>4869</v>
      </c>
      <c r="K800" s="11" t="s">
        <v>4865</v>
      </c>
      <c r="L800" s="12">
        <v>1</v>
      </c>
      <c r="M800" s="66">
        <v>57257.2</v>
      </c>
      <c r="N800" s="77">
        <v>55753</v>
      </c>
      <c r="O800" s="77">
        <v>42393.755599999997</v>
      </c>
      <c r="P800" s="77">
        <f t="shared" si="13"/>
        <v>56505.1</v>
      </c>
      <c r="Q800" s="14" t="s">
        <v>2394</v>
      </c>
      <c r="R800" s="14"/>
    </row>
    <row r="801" spans="1:18" x14ac:dyDescent="0.2">
      <c r="A801" s="8">
        <v>798</v>
      </c>
      <c r="B801" s="9" t="s">
        <v>4870</v>
      </c>
      <c r="C801" s="10" t="s">
        <v>4871</v>
      </c>
      <c r="D801" s="11" t="s">
        <v>4872</v>
      </c>
      <c r="E801" s="11" t="s">
        <v>4873</v>
      </c>
      <c r="F801" s="11" t="s">
        <v>2597</v>
      </c>
      <c r="G801" s="12" t="s">
        <v>2598</v>
      </c>
      <c r="H801" s="11" t="s">
        <v>4874</v>
      </c>
      <c r="I801" s="12" t="s">
        <v>223</v>
      </c>
      <c r="J801" s="12" t="s">
        <v>4875</v>
      </c>
      <c r="K801" s="11" t="s">
        <v>4871</v>
      </c>
      <c r="L801" s="12">
        <v>1</v>
      </c>
      <c r="M801" s="82">
        <v>67536</v>
      </c>
      <c r="N801" s="77">
        <v>53055</v>
      </c>
      <c r="O801" s="77">
        <v>57351.66</v>
      </c>
      <c r="P801" s="77">
        <f t="shared" si="13"/>
        <v>60295.5</v>
      </c>
      <c r="Q801" s="14">
        <v>54300</v>
      </c>
      <c r="R801" s="14" t="s">
        <v>208</v>
      </c>
    </row>
    <row r="802" spans="1:18" x14ac:dyDescent="0.2">
      <c r="A802" s="8">
        <v>799</v>
      </c>
      <c r="B802" s="9" t="s">
        <v>4876</v>
      </c>
      <c r="C802" s="10" t="s">
        <v>4877</v>
      </c>
      <c r="D802" s="11" t="s">
        <v>4878</v>
      </c>
      <c r="E802" s="11" t="s">
        <v>4879</v>
      </c>
      <c r="F802" s="11" t="s">
        <v>4880</v>
      </c>
      <c r="G802" s="12" t="s">
        <v>1025</v>
      </c>
      <c r="H802" s="11" t="s">
        <v>2200</v>
      </c>
      <c r="I802" s="12" t="s">
        <v>860</v>
      </c>
      <c r="J802" s="12" t="s">
        <v>4881</v>
      </c>
      <c r="K802" s="11" t="s">
        <v>4877</v>
      </c>
      <c r="L802" s="12">
        <v>28</v>
      </c>
      <c r="M802" s="66">
        <v>1464.3999999999999</v>
      </c>
      <c r="N802" s="77">
        <v>1120</v>
      </c>
      <c r="O802" s="77">
        <v>1182.944</v>
      </c>
      <c r="P802" s="77">
        <f t="shared" si="13"/>
        <v>1292.1999999999998</v>
      </c>
      <c r="Q802" s="14">
        <v>31360</v>
      </c>
      <c r="R802" s="14" t="s">
        <v>208</v>
      </c>
    </row>
    <row r="803" spans="1:18" x14ac:dyDescent="0.2">
      <c r="A803" s="8">
        <v>800</v>
      </c>
      <c r="B803" s="9" t="s">
        <v>4882</v>
      </c>
      <c r="C803" s="10" t="s">
        <v>4883</v>
      </c>
      <c r="D803" s="11" t="s">
        <v>4884</v>
      </c>
      <c r="E803" s="11" t="s">
        <v>4885</v>
      </c>
      <c r="F803" s="11" t="s">
        <v>4731</v>
      </c>
      <c r="G803" s="12" t="s">
        <v>1025</v>
      </c>
      <c r="H803" s="11" t="s">
        <v>4886</v>
      </c>
      <c r="I803" s="12" t="s">
        <v>860</v>
      </c>
      <c r="J803" s="12" t="s">
        <v>4887</v>
      </c>
      <c r="K803" s="11" t="s">
        <v>4883</v>
      </c>
      <c r="L803" s="12">
        <v>28</v>
      </c>
      <c r="M803" s="66">
        <v>8793.9999999999982</v>
      </c>
      <c r="N803" s="77">
        <v>9230</v>
      </c>
      <c r="O803" s="77">
        <v>6925.5033999999996</v>
      </c>
      <c r="P803" s="77">
        <f t="shared" si="13"/>
        <v>9012</v>
      </c>
      <c r="Q803" s="14"/>
      <c r="R803" s="14"/>
    </row>
    <row r="804" spans="1:18" x14ac:dyDescent="0.2">
      <c r="A804" s="8">
        <v>801</v>
      </c>
      <c r="B804" s="9" t="s">
        <v>4888</v>
      </c>
      <c r="C804" s="10" t="s">
        <v>4889</v>
      </c>
      <c r="D804" s="11" t="s">
        <v>4890</v>
      </c>
      <c r="E804" s="11" t="s">
        <v>4891</v>
      </c>
      <c r="F804" s="11" t="s">
        <v>4731</v>
      </c>
      <c r="G804" s="12" t="s">
        <v>1025</v>
      </c>
      <c r="H804" s="11" t="s">
        <v>4892</v>
      </c>
      <c r="I804" s="12" t="s">
        <v>860</v>
      </c>
      <c r="J804" s="12" t="s">
        <v>4893</v>
      </c>
      <c r="K804" s="11" t="s">
        <v>4889</v>
      </c>
      <c r="L804" s="12">
        <v>28</v>
      </c>
      <c r="M804" s="66">
        <v>8793.9999999999982</v>
      </c>
      <c r="N804" s="77">
        <v>9230</v>
      </c>
      <c r="O804" s="77">
        <v>5633.7708000000002</v>
      </c>
      <c r="P804" s="77">
        <f t="shared" si="13"/>
        <v>9012</v>
      </c>
      <c r="Q804" s="14"/>
      <c r="R804" s="14"/>
    </row>
    <row r="805" spans="1:18" x14ac:dyDescent="0.2">
      <c r="A805" s="8">
        <v>802</v>
      </c>
      <c r="B805" s="9" t="s">
        <v>4894</v>
      </c>
      <c r="C805" s="10" t="s">
        <v>4895</v>
      </c>
      <c r="D805" s="11" t="s">
        <v>4896</v>
      </c>
      <c r="E805" s="11" t="s">
        <v>4897</v>
      </c>
      <c r="F805" s="11" t="s">
        <v>3286</v>
      </c>
      <c r="G805" s="12" t="s">
        <v>27</v>
      </c>
      <c r="H805" s="11" t="s">
        <v>206</v>
      </c>
      <c r="I805" s="12" t="s">
        <v>570</v>
      </c>
      <c r="J805" s="12" t="s">
        <v>4898</v>
      </c>
      <c r="K805" s="11" t="s">
        <v>4895</v>
      </c>
      <c r="L805" s="12">
        <v>10</v>
      </c>
      <c r="M805" s="66">
        <v>3465.2799999999997</v>
      </c>
      <c r="N805" s="77">
        <v>2829</v>
      </c>
      <c r="O805" s="77">
        <v>3291.1192000000001</v>
      </c>
      <c r="P805" s="77">
        <f t="shared" si="13"/>
        <v>3147.14</v>
      </c>
      <c r="Q805" s="14"/>
      <c r="R805" s="14"/>
    </row>
    <row r="806" spans="1:18" x14ac:dyDescent="0.2">
      <c r="A806" s="8">
        <v>803</v>
      </c>
      <c r="B806" s="9" t="s">
        <v>4899</v>
      </c>
      <c r="C806" s="10" t="s">
        <v>4900</v>
      </c>
      <c r="D806" s="11" t="s">
        <v>4901</v>
      </c>
      <c r="E806" s="11" t="s">
        <v>4902</v>
      </c>
      <c r="F806" s="11" t="s">
        <v>1602</v>
      </c>
      <c r="G806" s="12" t="s">
        <v>75</v>
      </c>
      <c r="H806" s="11" t="s">
        <v>2810</v>
      </c>
      <c r="I806" s="12" t="s">
        <v>192</v>
      </c>
      <c r="J806" s="12" t="s">
        <v>4903</v>
      </c>
      <c r="K806" s="11" t="s">
        <v>4900</v>
      </c>
      <c r="L806" s="12">
        <v>30</v>
      </c>
      <c r="M806" s="66">
        <v>5486.413333333333</v>
      </c>
      <c r="N806" s="77">
        <v>5633</v>
      </c>
      <c r="O806" s="77">
        <v>4076.9319999999998</v>
      </c>
      <c r="P806" s="77">
        <f t="shared" si="13"/>
        <v>5559.7066666666669</v>
      </c>
      <c r="Q806" s="14"/>
      <c r="R806" s="14"/>
    </row>
    <row r="807" spans="1:18" x14ac:dyDescent="0.2">
      <c r="A807" s="8">
        <v>804</v>
      </c>
      <c r="B807" s="9" t="s">
        <v>4904</v>
      </c>
      <c r="C807" s="10" t="s">
        <v>4905</v>
      </c>
      <c r="D807" s="11" t="s">
        <v>4906</v>
      </c>
      <c r="E807" s="11" t="s">
        <v>4907</v>
      </c>
      <c r="F807" s="11" t="s">
        <v>3214</v>
      </c>
      <c r="G807" s="12" t="s">
        <v>1882</v>
      </c>
      <c r="H807" s="11" t="s">
        <v>67</v>
      </c>
      <c r="I807" s="12" t="s">
        <v>36</v>
      </c>
      <c r="J807" s="12" t="s">
        <v>4908</v>
      </c>
      <c r="K807" s="11" t="s">
        <v>4905</v>
      </c>
      <c r="L807" s="12">
        <v>60</v>
      </c>
      <c r="M807" s="66"/>
      <c r="N807" s="77">
        <v>8240</v>
      </c>
      <c r="O807" s="77">
        <v>5415.1373999999996</v>
      </c>
      <c r="P807" s="77">
        <f t="shared" si="13"/>
        <v>8240</v>
      </c>
      <c r="Q807" s="14"/>
      <c r="R807" s="14"/>
    </row>
    <row r="808" spans="1:18" x14ac:dyDescent="0.2">
      <c r="A808" s="8">
        <v>805</v>
      </c>
      <c r="B808" s="9" t="s">
        <v>4909</v>
      </c>
      <c r="C808" s="10" t="s">
        <v>4910</v>
      </c>
      <c r="D808" s="11" t="s">
        <v>4911</v>
      </c>
      <c r="E808" s="11" t="s">
        <v>4912</v>
      </c>
      <c r="F808" s="11" t="s">
        <v>3755</v>
      </c>
      <c r="G808" s="12" t="s">
        <v>75</v>
      </c>
      <c r="H808" s="11" t="s">
        <v>206</v>
      </c>
      <c r="I808" s="12" t="s">
        <v>454</v>
      </c>
      <c r="J808" s="12" t="s">
        <v>4913</v>
      </c>
      <c r="K808" s="11" t="s">
        <v>4910</v>
      </c>
      <c r="L808" s="12">
        <v>30</v>
      </c>
      <c r="M808" s="66">
        <v>1103.2466666666667</v>
      </c>
      <c r="N808" s="77">
        <v>1074</v>
      </c>
      <c r="O808" s="77">
        <v>740.39620000000002</v>
      </c>
      <c r="P808" s="77">
        <f t="shared" si="13"/>
        <v>1088.6233333333334</v>
      </c>
      <c r="Q808" s="14"/>
      <c r="R808" s="14"/>
    </row>
    <row r="809" spans="1:18" x14ac:dyDescent="0.2">
      <c r="A809" s="8">
        <v>806</v>
      </c>
      <c r="B809" s="9" t="s">
        <v>4914</v>
      </c>
      <c r="C809" s="10" t="s">
        <v>4915</v>
      </c>
      <c r="D809" s="11" t="s">
        <v>4916</v>
      </c>
      <c r="E809" s="11" t="s">
        <v>4917</v>
      </c>
      <c r="F809" s="11" t="s">
        <v>2965</v>
      </c>
      <c r="G809" s="12" t="s">
        <v>437</v>
      </c>
      <c r="H809" s="11" t="s">
        <v>56</v>
      </c>
      <c r="I809" s="12" t="s">
        <v>68</v>
      </c>
      <c r="J809" s="12" t="s">
        <v>4918</v>
      </c>
      <c r="K809" s="11" t="s">
        <v>4915</v>
      </c>
      <c r="L809" s="12">
        <v>1</v>
      </c>
      <c r="M809" s="66"/>
      <c r="N809" s="77">
        <v>37913</v>
      </c>
      <c r="O809" s="77">
        <v>25666.716199999999</v>
      </c>
      <c r="P809" s="77">
        <f t="shared" si="13"/>
        <v>37913</v>
      </c>
      <c r="Q809" s="14"/>
      <c r="R809" s="14"/>
    </row>
    <row r="810" spans="1:18" x14ac:dyDescent="0.2">
      <c r="A810" s="8">
        <v>807</v>
      </c>
      <c r="B810" s="9" t="s">
        <v>4919</v>
      </c>
      <c r="C810" s="10" t="s">
        <v>4920</v>
      </c>
      <c r="D810" s="11" t="s">
        <v>4921</v>
      </c>
      <c r="E810" s="11" t="s">
        <v>4922</v>
      </c>
      <c r="F810" s="11" t="s">
        <v>4923</v>
      </c>
      <c r="G810" s="12" t="s">
        <v>75</v>
      </c>
      <c r="H810" s="11" t="s">
        <v>4924</v>
      </c>
      <c r="I810" s="12" t="s">
        <v>3185</v>
      </c>
      <c r="J810" s="12" t="s">
        <v>4925</v>
      </c>
      <c r="K810" s="11" t="s">
        <v>4920</v>
      </c>
      <c r="L810" s="12">
        <v>30</v>
      </c>
      <c r="M810" s="66">
        <v>11163.88</v>
      </c>
      <c r="N810" s="77">
        <v>10871</v>
      </c>
      <c r="O810" s="77">
        <v>7306.7916000000005</v>
      </c>
      <c r="P810" s="77">
        <f t="shared" si="13"/>
        <v>11017.439999999999</v>
      </c>
      <c r="Q810" s="14"/>
      <c r="R810" s="14"/>
    </row>
    <row r="811" spans="1:18" x14ac:dyDescent="0.2">
      <c r="A811" s="8">
        <v>808</v>
      </c>
      <c r="B811" s="9" t="s">
        <v>4926</v>
      </c>
      <c r="C811" s="10" t="s">
        <v>4927</v>
      </c>
      <c r="D811" s="11" t="s">
        <v>4928</v>
      </c>
      <c r="E811" s="11" t="s">
        <v>4929</v>
      </c>
      <c r="F811" s="11" t="s">
        <v>4930</v>
      </c>
      <c r="G811" s="12" t="s">
        <v>22</v>
      </c>
      <c r="H811" s="11" t="s">
        <v>108</v>
      </c>
      <c r="I811" s="12" t="s">
        <v>168</v>
      </c>
      <c r="J811" s="12" t="s">
        <v>4931</v>
      </c>
      <c r="K811" s="11" t="s">
        <v>4927</v>
      </c>
      <c r="L811" s="12">
        <v>20</v>
      </c>
      <c r="M811" s="66">
        <v>4760.42</v>
      </c>
      <c r="N811" s="77">
        <v>5038</v>
      </c>
      <c r="O811" s="77">
        <v>3904.7714000000001</v>
      </c>
      <c r="P811" s="77">
        <f t="shared" si="13"/>
        <v>4899.21</v>
      </c>
      <c r="Q811" s="14"/>
      <c r="R811" s="14"/>
    </row>
    <row r="812" spans="1:18" x14ac:dyDescent="0.2">
      <c r="A812" s="8">
        <v>809</v>
      </c>
      <c r="B812" s="9" t="s">
        <v>4932</v>
      </c>
      <c r="C812" s="10" t="s">
        <v>4933</v>
      </c>
      <c r="D812" s="11" t="s">
        <v>4934</v>
      </c>
      <c r="E812" s="11" t="s">
        <v>4935</v>
      </c>
      <c r="F812" s="11" t="s">
        <v>4936</v>
      </c>
      <c r="G812" s="12" t="s">
        <v>228</v>
      </c>
      <c r="H812" s="11" t="s">
        <v>2709</v>
      </c>
      <c r="I812" s="12" t="s">
        <v>41</v>
      </c>
      <c r="J812" s="12" t="s">
        <v>4937</v>
      </c>
      <c r="K812" s="11" t="s">
        <v>4933</v>
      </c>
      <c r="L812" s="12">
        <v>15</v>
      </c>
      <c r="M812" s="66">
        <v>7201.5066666666662</v>
      </c>
      <c r="N812" s="77">
        <v>5628</v>
      </c>
      <c r="O812" s="77">
        <v>4996.8822</v>
      </c>
      <c r="P812" s="77">
        <f t="shared" si="13"/>
        <v>6414.7533333333331</v>
      </c>
      <c r="Q812" s="14"/>
      <c r="R812" s="14"/>
    </row>
    <row r="813" spans="1:18" x14ac:dyDescent="0.2">
      <c r="A813" s="8">
        <v>810</v>
      </c>
      <c r="B813" s="9" t="s">
        <v>4938</v>
      </c>
      <c r="C813" s="10" t="s">
        <v>4939</v>
      </c>
      <c r="D813" s="11" t="s">
        <v>4940</v>
      </c>
      <c r="E813" s="11" t="s">
        <v>4941</v>
      </c>
      <c r="F813" s="11" t="s">
        <v>3793</v>
      </c>
      <c r="G813" s="12" t="s">
        <v>34</v>
      </c>
      <c r="H813" s="11" t="s">
        <v>4942</v>
      </c>
      <c r="I813" s="12" t="s">
        <v>159</v>
      </c>
      <c r="J813" s="12" t="s">
        <v>4943</v>
      </c>
      <c r="K813" s="11" t="s">
        <v>4939</v>
      </c>
      <c r="L813" s="12">
        <v>1</v>
      </c>
      <c r="M813" s="66">
        <v>38108</v>
      </c>
      <c r="N813" s="77">
        <v>32878</v>
      </c>
      <c r="O813" s="77">
        <v>27988.2438</v>
      </c>
      <c r="P813" s="77">
        <f t="shared" si="13"/>
        <v>35493</v>
      </c>
      <c r="Q813" s="14"/>
      <c r="R813" s="14"/>
    </row>
    <row r="814" spans="1:18" x14ac:dyDescent="0.2">
      <c r="A814" s="8">
        <v>811</v>
      </c>
      <c r="B814" s="9" t="s">
        <v>4944</v>
      </c>
      <c r="C814" s="10" t="s">
        <v>4945</v>
      </c>
      <c r="D814" s="11" t="s">
        <v>4946</v>
      </c>
      <c r="E814" s="11" t="s">
        <v>4947</v>
      </c>
      <c r="F814" s="11" t="s">
        <v>4948</v>
      </c>
      <c r="G814" s="12" t="s">
        <v>368</v>
      </c>
      <c r="H814" s="11" t="s">
        <v>4949</v>
      </c>
      <c r="I814" s="12" t="s">
        <v>860</v>
      </c>
      <c r="J814" s="12" t="s">
        <v>4950</v>
      </c>
      <c r="K814" s="11" t="s">
        <v>4945</v>
      </c>
      <c r="L814" s="12">
        <v>1</v>
      </c>
      <c r="M814" s="66">
        <v>110737.2</v>
      </c>
      <c r="N814" s="77">
        <v>121110</v>
      </c>
      <c r="O814" s="77">
        <v>60476.955800000003</v>
      </c>
      <c r="P814" s="77">
        <f t="shared" si="13"/>
        <v>115923.6</v>
      </c>
      <c r="Q814" s="14"/>
      <c r="R814" s="14"/>
    </row>
    <row r="815" spans="1:18" x14ac:dyDescent="0.2">
      <c r="A815" s="8">
        <v>812</v>
      </c>
      <c r="B815" s="9" t="s">
        <v>4951</v>
      </c>
      <c r="C815" s="10" t="s">
        <v>4952</v>
      </c>
      <c r="D815" s="11" t="s">
        <v>4953</v>
      </c>
      <c r="E815" s="11" t="s">
        <v>4954</v>
      </c>
      <c r="F815" s="11" t="s">
        <v>4955</v>
      </c>
      <c r="G815" s="12" t="s">
        <v>790</v>
      </c>
      <c r="H815" s="11" t="s">
        <v>2158</v>
      </c>
      <c r="I815" s="12" t="s">
        <v>741</v>
      </c>
      <c r="J815" s="12" t="s">
        <v>4956</v>
      </c>
      <c r="K815" s="11" t="s">
        <v>4952</v>
      </c>
      <c r="L815" s="12">
        <v>3</v>
      </c>
      <c r="M815" s="66">
        <v>36261.4</v>
      </c>
      <c r="N815" s="77">
        <v>38172</v>
      </c>
      <c r="O815" s="77">
        <v>29391.9336</v>
      </c>
      <c r="P815" s="77">
        <f t="shared" si="13"/>
        <v>37216.699999999997</v>
      </c>
      <c r="Q815" s="14"/>
      <c r="R815" s="14"/>
    </row>
    <row r="816" spans="1:18" x14ac:dyDescent="0.2">
      <c r="A816" s="8">
        <v>813</v>
      </c>
      <c r="B816" s="9" t="s">
        <v>4957</v>
      </c>
      <c r="C816" s="10" t="s">
        <v>4958</v>
      </c>
      <c r="D816" s="11" t="s">
        <v>4959</v>
      </c>
      <c r="E816" s="11" t="s">
        <v>4960</v>
      </c>
      <c r="F816" s="11" t="s">
        <v>233</v>
      </c>
      <c r="G816" s="12" t="s">
        <v>39</v>
      </c>
      <c r="H816" s="11" t="s">
        <v>234</v>
      </c>
      <c r="I816" s="12" t="s">
        <v>1146</v>
      </c>
      <c r="J816" s="12" t="s">
        <v>4961</v>
      </c>
      <c r="K816" s="11" t="s">
        <v>4958</v>
      </c>
      <c r="L816" s="12">
        <v>300</v>
      </c>
      <c r="M816" s="66"/>
      <c r="N816" s="77">
        <v>517</v>
      </c>
      <c r="O816" s="77">
        <v>401.35599999999999</v>
      </c>
      <c r="P816" s="77">
        <f t="shared" si="13"/>
        <v>517</v>
      </c>
      <c r="Q816" s="14"/>
      <c r="R816" s="14"/>
    </row>
    <row r="817" spans="1:18" x14ac:dyDescent="0.2">
      <c r="A817" s="8">
        <v>814</v>
      </c>
      <c r="B817" s="9" t="s">
        <v>4962</v>
      </c>
      <c r="C817" s="10" t="s">
        <v>4963</v>
      </c>
      <c r="D817" s="11" t="s">
        <v>4964</v>
      </c>
      <c r="E817" s="11" t="s">
        <v>4965</v>
      </c>
      <c r="F817" s="11" t="s">
        <v>4966</v>
      </c>
      <c r="G817" s="12" t="s">
        <v>1025</v>
      </c>
      <c r="H817" s="11" t="s">
        <v>23</v>
      </c>
      <c r="I817" s="12" t="s">
        <v>192</v>
      </c>
      <c r="J817" s="12" t="s">
        <v>4967</v>
      </c>
      <c r="K817" s="11" t="s">
        <v>4963</v>
      </c>
      <c r="L817" s="12">
        <v>28</v>
      </c>
      <c r="M817" s="66"/>
      <c r="N817" s="77">
        <v>3246</v>
      </c>
      <c r="O817" s="77">
        <v>3057.6990000000001</v>
      </c>
      <c r="P817" s="77">
        <f t="shared" si="13"/>
        <v>3246</v>
      </c>
      <c r="Q817" s="14"/>
      <c r="R817" s="14"/>
    </row>
    <row r="818" spans="1:18" x14ac:dyDescent="0.2">
      <c r="A818" s="8">
        <v>815</v>
      </c>
      <c r="B818" s="9" t="s">
        <v>4969</v>
      </c>
      <c r="C818" s="10" t="s">
        <v>4970</v>
      </c>
      <c r="D818" s="11" t="s">
        <v>4971</v>
      </c>
      <c r="E818" s="11" t="s">
        <v>4972</v>
      </c>
      <c r="F818" s="11" t="s">
        <v>4880</v>
      </c>
      <c r="G818" s="12" t="s">
        <v>1025</v>
      </c>
      <c r="H818" s="11" t="s">
        <v>4973</v>
      </c>
      <c r="I818" s="12" t="s">
        <v>192</v>
      </c>
      <c r="J818" s="12" t="s">
        <v>4974</v>
      </c>
      <c r="K818" s="11" t="s">
        <v>4970</v>
      </c>
      <c r="L818" s="12">
        <v>28</v>
      </c>
      <c r="M818" s="66"/>
      <c r="N818" s="77">
        <v>3313</v>
      </c>
      <c r="O818" s="77">
        <v>2567.6221999999998</v>
      </c>
      <c r="P818" s="77">
        <f t="shared" si="13"/>
        <v>3313</v>
      </c>
      <c r="Q818" s="14"/>
      <c r="R818" s="14"/>
    </row>
    <row r="819" spans="1:18" x14ac:dyDescent="0.2">
      <c r="A819" s="8">
        <v>816</v>
      </c>
      <c r="B819" s="9" t="s">
        <v>4975</v>
      </c>
      <c r="C819" s="10" t="s">
        <v>4976</v>
      </c>
      <c r="D819" s="11" t="s">
        <v>4977</v>
      </c>
      <c r="E819" s="11" t="s">
        <v>4978</v>
      </c>
      <c r="F819" s="11" t="s">
        <v>4610</v>
      </c>
      <c r="G819" s="12" t="s">
        <v>75</v>
      </c>
      <c r="H819" s="11" t="s">
        <v>76</v>
      </c>
      <c r="I819" s="12" t="s">
        <v>102</v>
      </c>
      <c r="J819" s="12" t="s">
        <v>4979</v>
      </c>
      <c r="K819" s="11" t="s">
        <v>4976</v>
      </c>
      <c r="L819" s="12">
        <v>30</v>
      </c>
      <c r="M819" s="66">
        <v>563.12666666666667</v>
      </c>
      <c r="N819" s="77">
        <v>378</v>
      </c>
      <c r="O819" s="77">
        <v>433.04200000000003</v>
      </c>
      <c r="P819" s="77">
        <f t="shared" si="13"/>
        <v>470.56333333333333</v>
      </c>
      <c r="Q819" s="17">
        <v>12524</v>
      </c>
      <c r="R819" s="14" t="s">
        <v>208</v>
      </c>
    </row>
    <row r="820" spans="1:18" x14ac:dyDescent="0.2">
      <c r="A820" s="8">
        <v>817</v>
      </c>
      <c r="B820" s="9" t="s">
        <v>4980</v>
      </c>
      <c r="C820" s="10" t="s">
        <v>4981</v>
      </c>
      <c r="D820" s="11" t="s">
        <v>4982</v>
      </c>
      <c r="E820" s="11" t="s">
        <v>4983</v>
      </c>
      <c r="F820" s="11" t="s">
        <v>2353</v>
      </c>
      <c r="G820" s="12" t="s">
        <v>75</v>
      </c>
      <c r="H820" s="11" t="s">
        <v>421</v>
      </c>
      <c r="I820" s="12" t="s">
        <v>102</v>
      </c>
      <c r="J820" s="12" t="s">
        <v>4984</v>
      </c>
      <c r="K820" s="11" t="s">
        <v>4981</v>
      </c>
      <c r="L820" s="12">
        <v>30</v>
      </c>
      <c r="M820" s="66">
        <v>751.37999999999988</v>
      </c>
      <c r="N820" s="77">
        <v>504</v>
      </c>
      <c r="O820" s="77">
        <v>577.7414</v>
      </c>
      <c r="P820" s="77">
        <f t="shared" si="13"/>
        <v>627.68999999999994</v>
      </c>
      <c r="Q820" s="17">
        <v>16698</v>
      </c>
      <c r="R820" s="14" t="s">
        <v>208</v>
      </c>
    </row>
    <row r="821" spans="1:18" x14ac:dyDescent="0.2">
      <c r="A821" s="8">
        <v>818</v>
      </c>
      <c r="B821" s="9" t="s">
        <v>4985</v>
      </c>
      <c r="C821" s="10" t="s">
        <v>4986</v>
      </c>
      <c r="D821" s="11" t="s">
        <v>4987</v>
      </c>
      <c r="E821" s="11" t="s">
        <v>4988</v>
      </c>
      <c r="F821" s="11" t="s">
        <v>4702</v>
      </c>
      <c r="G821" s="12" t="s">
        <v>954</v>
      </c>
      <c r="H821" s="11" t="s">
        <v>4989</v>
      </c>
      <c r="I821" s="12" t="s">
        <v>168</v>
      </c>
      <c r="J821" s="12" t="s">
        <v>4990</v>
      </c>
      <c r="K821" s="11" t="s">
        <v>4986</v>
      </c>
      <c r="L821" s="12">
        <v>1</v>
      </c>
      <c r="M821" s="66">
        <v>27458.199999999997</v>
      </c>
      <c r="N821" s="77">
        <v>26738</v>
      </c>
      <c r="O821" s="77">
        <v>22014.3766</v>
      </c>
      <c r="P821" s="77">
        <f t="shared" si="13"/>
        <v>27098.1</v>
      </c>
      <c r="Q821" s="17" t="s">
        <v>2394</v>
      </c>
      <c r="R821" s="14"/>
    </row>
    <row r="822" spans="1:18" x14ac:dyDescent="0.2">
      <c r="A822" s="8">
        <v>819</v>
      </c>
      <c r="B822" s="9" t="s">
        <v>4991</v>
      </c>
      <c r="C822" s="10" t="s">
        <v>4992</v>
      </c>
      <c r="D822" s="11" t="s">
        <v>4993</v>
      </c>
      <c r="E822" s="11" t="s">
        <v>4994</v>
      </c>
      <c r="F822" s="11" t="s">
        <v>4995</v>
      </c>
      <c r="G822" s="12" t="s">
        <v>1025</v>
      </c>
      <c r="H822" s="11" t="s">
        <v>108</v>
      </c>
      <c r="I822" s="12" t="s">
        <v>302</v>
      </c>
      <c r="J822" s="12" t="s">
        <v>4996</v>
      </c>
      <c r="K822" s="11" t="s">
        <v>4992</v>
      </c>
      <c r="L822" s="12">
        <v>28</v>
      </c>
      <c r="M822" s="66">
        <v>9204.35</v>
      </c>
      <c r="N822" s="77">
        <v>6575</v>
      </c>
      <c r="O822" s="77">
        <v>6832.5577999999996</v>
      </c>
      <c r="P822" s="77">
        <f t="shared" si="13"/>
        <v>7889.6750000000002</v>
      </c>
      <c r="Q822" s="14">
        <v>184087</v>
      </c>
      <c r="R822" s="14" t="s">
        <v>208</v>
      </c>
    </row>
    <row r="823" spans="1:18" x14ac:dyDescent="0.2">
      <c r="A823" s="8">
        <v>820</v>
      </c>
      <c r="B823" s="9" t="s">
        <v>4997</v>
      </c>
      <c r="C823" s="10" t="s">
        <v>4998</v>
      </c>
      <c r="D823" s="11" t="s">
        <v>4999</v>
      </c>
      <c r="E823" s="11" t="s">
        <v>5000</v>
      </c>
      <c r="F823" s="11" t="s">
        <v>4766</v>
      </c>
      <c r="G823" s="12" t="s">
        <v>84</v>
      </c>
      <c r="H823" s="11" t="s">
        <v>56</v>
      </c>
      <c r="I823" s="12" t="s">
        <v>159</v>
      </c>
      <c r="J823" s="12" t="s">
        <v>5001</v>
      </c>
      <c r="K823" s="11" t="s">
        <v>4998</v>
      </c>
      <c r="L823" s="12">
        <v>1</v>
      </c>
      <c r="M823" s="66">
        <v>5065.2</v>
      </c>
      <c r="N823" s="77">
        <v>4370</v>
      </c>
      <c r="O823" s="77">
        <v>5047.5797999999995</v>
      </c>
      <c r="P823" s="77">
        <f t="shared" si="13"/>
        <v>4717.6000000000004</v>
      </c>
      <c r="Q823" s="14" t="s">
        <v>2394</v>
      </c>
      <c r="R823" s="14"/>
    </row>
    <row r="824" spans="1:18" x14ac:dyDescent="0.2">
      <c r="A824" s="8">
        <v>821</v>
      </c>
      <c r="B824" s="9" t="s">
        <v>5002</v>
      </c>
      <c r="C824" s="10" t="s">
        <v>5003</v>
      </c>
      <c r="D824" s="11" t="s">
        <v>5004</v>
      </c>
      <c r="E824" s="11" t="s">
        <v>5005</v>
      </c>
      <c r="F824" s="11" t="s">
        <v>5006</v>
      </c>
      <c r="G824" s="12" t="s">
        <v>5007</v>
      </c>
      <c r="H824" s="11" t="s">
        <v>5008</v>
      </c>
      <c r="I824" s="12" t="s">
        <v>2010</v>
      </c>
      <c r="J824" s="12" t="s">
        <v>5009</v>
      </c>
      <c r="K824" s="11" t="s">
        <v>5003</v>
      </c>
      <c r="L824" s="12">
        <v>1</v>
      </c>
      <c r="M824" s="66">
        <v>24137.399999999998</v>
      </c>
      <c r="N824" s="77">
        <v>24269</v>
      </c>
      <c r="O824" s="77">
        <v>19736.153200000001</v>
      </c>
      <c r="P824" s="77">
        <f t="shared" si="13"/>
        <v>24203.199999999997</v>
      </c>
      <c r="Q824" s="14" t="s">
        <v>2394</v>
      </c>
      <c r="R824" s="14"/>
    </row>
    <row r="825" spans="1:18" x14ac:dyDescent="0.2">
      <c r="A825" s="8">
        <v>822</v>
      </c>
      <c r="B825" s="9" t="s">
        <v>5010</v>
      </c>
      <c r="C825" s="10" t="s">
        <v>5011</v>
      </c>
      <c r="D825" s="11" t="s">
        <v>5012</v>
      </c>
      <c r="E825" s="11" t="s">
        <v>5013</v>
      </c>
      <c r="F825" s="11" t="s">
        <v>2864</v>
      </c>
      <c r="G825" s="12" t="s">
        <v>84</v>
      </c>
      <c r="H825" s="11" t="s">
        <v>2702</v>
      </c>
      <c r="I825" s="12" t="s">
        <v>159</v>
      </c>
      <c r="J825" s="12" t="s">
        <v>5014</v>
      </c>
      <c r="K825" s="11" t="s">
        <v>5011</v>
      </c>
      <c r="L825" s="12">
        <v>1</v>
      </c>
      <c r="M825" s="66">
        <v>35669.199999999997</v>
      </c>
      <c r="N825" s="77">
        <v>30775</v>
      </c>
      <c r="O825" s="77">
        <v>35672.0988</v>
      </c>
      <c r="P825" s="77">
        <f t="shared" si="13"/>
        <v>33222.1</v>
      </c>
      <c r="Q825" s="14" t="s">
        <v>2394</v>
      </c>
      <c r="R825" s="14"/>
    </row>
    <row r="826" spans="1:18" x14ac:dyDescent="0.2">
      <c r="A826" s="8">
        <v>823</v>
      </c>
      <c r="B826" s="9" t="s">
        <v>5015</v>
      </c>
      <c r="C826" s="10" t="s">
        <v>5016</v>
      </c>
      <c r="D826" s="11" t="s">
        <v>5017</v>
      </c>
      <c r="E826" s="11" t="s">
        <v>5018</v>
      </c>
      <c r="F826" s="11" t="s">
        <v>5019</v>
      </c>
      <c r="G826" s="12" t="s">
        <v>75</v>
      </c>
      <c r="H826" s="11" t="s">
        <v>5020</v>
      </c>
      <c r="I826" s="12" t="s">
        <v>3185</v>
      </c>
      <c r="J826" s="12" t="s">
        <v>5021</v>
      </c>
      <c r="K826" s="11" t="s">
        <v>5016</v>
      </c>
      <c r="L826" s="12">
        <v>30</v>
      </c>
      <c r="M826" s="66"/>
      <c r="N826" s="77">
        <v>10574</v>
      </c>
      <c r="O826" s="77">
        <v>5871.4157999999998</v>
      </c>
      <c r="P826" s="77">
        <f t="shared" si="13"/>
        <v>10574</v>
      </c>
      <c r="Q826" s="14" t="s">
        <v>2394</v>
      </c>
      <c r="R826" s="14"/>
    </row>
    <row r="827" spans="1:18" x14ac:dyDescent="0.2">
      <c r="A827" s="8">
        <v>824</v>
      </c>
      <c r="B827" s="9" t="s">
        <v>5022</v>
      </c>
      <c r="C827" s="10" t="s">
        <v>5023</v>
      </c>
      <c r="D827" s="11" t="s">
        <v>5024</v>
      </c>
      <c r="E827" s="11" t="s">
        <v>5025</v>
      </c>
      <c r="F827" s="11" t="s">
        <v>5019</v>
      </c>
      <c r="G827" s="12" t="s">
        <v>75</v>
      </c>
      <c r="H827" s="11" t="s">
        <v>5026</v>
      </c>
      <c r="I827" s="12" t="s">
        <v>3185</v>
      </c>
      <c r="J827" s="12" t="s">
        <v>5027</v>
      </c>
      <c r="K827" s="11" t="s">
        <v>5023</v>
      </c>
      <c r="L827" s="12">
        <v>30</v>
      </c>
      <c r="M827" s="66">
        <v>12576.2</v>
      </c>
      <c r="N827" s="77">
        <v>12246</v>
      </c>
      <c r="O827" s="77">
        <v>7033.2358000000004</v>
      </c>
      <c r="P827" s="77">
        <f t="shared" si="13"/>
        <v>12411.1</v>
      </c>
      <c r="Q827" s="14" t="s">
        <v>2394</v>
      </c>
      <c r="R827" s="14"/>
    </row>
    <row r="828" spans="1:18" x14ac:dyDescent="0.2">
      <c r="A828" s="8">
        <v>825</v>
      </c>
      <c r="B828" s="9" t="s">
        <v>5028</v>
      </c>
      <c r="C828" s="10" t="s">
        <v>5029</v>
      </c>
      <c r="D828" s="11" t="s">
        <v>5030</v>
      </c>
      <c r="E828" s="11" t="s">
        <v>5031</v>
      </c>
      <c r="F828" s="11" t="s">
        <v>5019</v>
      </c>
      <c r="G828" s="12" t="s">
        <v>601</v>
      </c>
      <c r="H828" s="11" t="s">
        <v>5032</v>
      </c>
      <c r="I828" s="12" t="s">
        <v>3185</v>
      </c>
      <c r="J828" s="12" t="s">
        <v>5033</v>
      </c>
      <c r="K828" s="11" t="s">
        <v>5029</v>
      </c>
      <c r="L828" s="12">
        <v>30</v>
      </c>
      <c r="M828" s="66"/>
      <c r="N828" s="77">
        <v>12246</v>
      </c>
      <c r="O828" s="77">
        <v>8223.5732000000007</v>
      </c>
      <c r="P828" s="77">
        <f t="shared" si="13"/>
        <v>12246</v>
      </c>
      <c r="Q828" s="14" t="s">
        <v>2394</v>
      </c>
      <c r="R828" s="14"/>
    </row>
    <row r="829" spans="1:18" x14ac:dyDescent="0.2">
      <c r="A829" s="8">
        <v>826</v>
      </c>
      <c r="B829" s="9" t="s">
        <v>5034</v>
      </c>
      <c r="C829" s="10" t="s">
        <v>5035</v>
      </c>
      <c r="D829" s="11" t="s">
        <v>5036</v>
      </c>
      <c r="E829" s="11" t="s">
        <v>5037</v>
      </c>
      <c r="F829" s="11" t="s">
        <v>1300</v>
      </c>
      <c r="G829" s="12" t="s">
        <v>22</v>
      </c>
      <c r="H829" s="11" t="s">
        <v>529</v>
      </c>
      <c r="I829" s="12" t="s">
        <v>159</v>
      </c>
      <c r="J829" s="12" t="s">
        <v>5038</v>
      </c>
      <c r="K829" s="11" t="s">
        <v>5035</v>
      </c>
      <c r="L829" s="12">
        <v>20</v>
      </c>
      <c r="M829" s="66">
        <v>1054.9699999999998</v>
      </c>
      <c r="N829" s="77">
        <v>704</v>
      </c>
      <c r="O829" s="77">
        <v>822.77980000000002</v>
      </c>
      <c r="P829" s="77">
        <f t="shared" si="13"/>
        <v>879.4849999999999</v>
      </c>
      <c r="Q829" s="14">
        <v>15848</v>
      </c>
      <c r="R829" s="14" t="s">
        <v>208</v>
      </c>
    </row>
    <row r="830" spans="1:18" x14ac:dyDescent="0.2">
      <c r="A830" s="8">
        <v>827</v>
      </c>
      <c r="B830" s="9" t="s">
        <v>5039</v>
      </c>
      <c r="C830" s="10" t="s">
        <v>5040</v>
      </c>
      <c r="D830" s="11" t="s">
        <v>5041</v>
      </c>
      <c r="E830" s="11" t="s">
        <v>5042</v>
      </c>
      <c r="F830" s="11" t="s">
        <v>1300</v>
      </c>
      <c r="G830" s="12" t="s">
        <v>22</v>
      </c>
      <c r="H830" s="11" t="s">
        <v>714</v>
      </c>
      <c r="I830" s="12" t="s">
        <v>159</v>
      </c>
      <c r="J830" s="12" t="s">
        <v>5043</v>
      </c>
      <c r="K830" s="11" t="s">
        <v>5040</v>
      </c>
      <c r="L830" s="12">
        <v>20</v>
      </c>
      <c r="M830" s="66">
        <v>523.74</v>
      </c>
      <c r="N830" s="77">
        <v>349</v>
      </c>
      <c r="O830" s="77">
        <v>410.86180000000002</v>
      </c>
      <c r="P830" s="77">
        <f t="shared" si="13"/>
        <v>436.37</v>
      </c>
      <c r="Q830" s="14">
        <v>7924</v>
      </c>
      <c r="R830" s="14" t="s">
        <v>208</v>
      </c>
    </row>
    <row r="831" spans="1:18" x14ac:dyDescent="0.2">
      <c r="A831" s="8">
        <v>828</v>
      </c>
      <c r="B831" s="9" t="s">
        <v>5044</v>
      </c>
      <c r="C831" s="10" t="s">
        <v>5045</v>
      </c>
      <c r="D831" s="11" t="s">
        <v>5046</v>
      </c>
      <c r="E831" s="11" t="s">
        <v>5047</v>
      </c>
      <c r="F831" s="11" t="s">
        <v>367</v>
      </c>
      <c r="G831" s="12" t="s">
        <v>368</v>
      </c>
      <c r="H831" s="11" t="s">
        <v>369</v>
      </c>
      <c r="I831" s="12" t="s">
        <v>5048</v>
      </c>
      <c r="J831" s="12" t="s">
        <v>5049</v>
      </c>
      <c r="K831" s="11" t="s">
        <v>5045</v>
      </c>
      <c r="L831" s="12">
        <v>1</v>
      </c>
      <c r="M831" s="66">
        <v>59113.599999999999</v>
      </c>
      <c r="N831" s="77">
        <v>61514</v>
      </c>
      <c r="O831" s="77">
        <v>48417.264199999998</v>
      </c>
      <c r="P831" s="77">
        <f t="shared" si="13"/>
        <v>60313.8</v>
      </c>
      <c r="Q831" s="14" t="s">
        <v>2394</v>
      </c>
      <c r="R831" s="14"/>
    </row>
    <row r="832" spans="1:18" x14ac:dyDescent="0.2">
      <c r="A832" s="8">
        <v>829</v>
      </c>
      <c r="B832" s="9" t="s">
        <v>5050</v>
      </c>
      <c r="C832" s="10" t="s">
        <v>5051</v>
      </c>
      <c r="D832" s="11" t="s">
        <v>5052</v>
      </c>
      <c r="E832" s="11" t="s">
        <v>5053</v>
      </c>
      <c r="F832" s="11" t="s">
        <v>2959</v>
      </c>
      <c r="G832" s="12" t="s">
        <v>75</v>
      </c>
      <c r="H832" s="11" t="s">
        <v>2810</v>
      </c>
      <c r="I832" s="12" t="s">
        <v>168</v>
      </c>
      <c r="J832" s="12" t="s">
        <v>5054</v>
      </c>
      <c r="K832" s="11" t="s">
        <v>5051</v>
      </c>
      <c r="L832" s="12">
        <v>30</v>
      </c>
      <c r="M832" s="66"/>
      <c r="N832" s="77">
        <v>4240</v>
      </c>
      <c r="O832" s="77">
        <v>2577.1280000000002</v>
      </c>
      <c r="P832" s="77">
        <f t="shared" si="13"/>
        <v>4240</v>
      </c>
      <c r="Q832" s="14" t="s">
        <v>2394</v>
      </c>
      <c r="R832" s="14"/>
    </row>
    <row r="833" spans="1:18" x14ac:dyDescent="0.2">
      <c r="A833" s="8">
        <v>830</v>
      </c>
      <c r="B833" s="9" t="s">
        <v>5055</v>
      </c>
      <c r="C833" s="10" t="s">
        <v>5056</v>
      </c>
      <c r="D833" s="11" t="s">
        <v>5057</v>
      </c>
      <c r="E833" s="11" t="s">
        <v>5058</v>
      </c>
      <c r="F833" s="11" t="s">
        <v>2959</v>
      </c>
      <c r="G833" s="12" t="s">
        <v>75</v>
      </c>
      <c r="H833" s="11" t="s">
        <v>222</v>
      </c>
      <c r="I833" s="12" t="s">
        <v>168</v>
      </c>
      <c r="J833" s="12" t="s">
        <v>5059</v>
      </c>
      <c r="K833" s="11" t="s">
        <v>5056</v>
      </c>
      <c r="L833" s="12">
        <v>30</v>
      </c>
      <c r="M833" s="66">
        <v>2177.3733333333334</v>
      </c>
      <c r="N833" s="77">
        <v>2120</v>
      </c>
      <c r="O833" s="77">
        <v>1288.5640000000001</v>
      </c>
      <c r="P833" s="77">
        <f t="shared" si="13"/>
        <v>2148.6866666666665</v>
      </c>
      <c r="Q833" s="14" t="s">
        <v>2394</v>
      </c>
      <c r="R833" s="14"/>
    </row>
    <row r="834" spans="1:18" x14ac:dyDescent="0.2">
      <c r="A834" s="8">
        <v>831</v>
      </c>
      <c r="B834" s="9" t="s">
        <v>5060</v>
      </c>
      <c r="C834" s="10" t="s">
        <v>5061</v>
      </c>
      <c r="D834" s="11" t="s">
        <v>5062</v>
      </c>
      <c r="E834" s="11" t="s">
        <v>5063</v>
      </c>
      <c r="F834" s="11" t="s">
        <v>5064</v>
      </c>
      <c r="G834" s="12" t="s">
        <v>1750</v>
      </c>
      <c r="H834" s="11" t="s">
        <v>222</v>
      </c>
      <c r="I834" s="12" t="s">
        <v>159</v>
      </c>
      <c r="J834" s="12" t="s">
        <v>5065</v>
      </c>
      <c r="K834" s="11" t="s">
        <v>5061</v>
      </c>
      <c r="L834" s="12">
        <v>7</v>
      </c>
      <c r="M834" s="66">
        <v>7482.8</v>
      </c>
      <c r="N834" s="77">
        <v>6456</v>
      </c>
      <c r="O834" s="77">
        <v>6559.0020000000004</v>
      </c>
      <c r="P834" s="77">
        <f t="shared" si="13"/>
        <v>6969.4</v>
      </c>
      <c r="Q834" s="14" t="s">
        <v>2394</v>
      </c>
      <c r="R834" s="14"/>
    </row>
    <row r="835" spans="1:18" x14ac:dyDescent="0.2">
      <c r="A835" s="8">
        <v>832</v>
      </c>
      <c r="B835" s="9" t="s">
        <v>5066</v>
      </c>
      <c r="C835" s="10" t="s">
        <v>5067</v>
      </c>
      <c r="D835" s="11" t="s">
        <v>5068</v>
      </c>
      <c r="E835" s="11" t="s">
        <v>5069</v>
      </c>
      <c r="F835" s="11" t="s">
        <v>1889</v>
      </c>
      <c r="G835" s="12" t="s">
        <v>809</v>
      </c>
      <c r="H835" s="11" t="s">
        <v>76</v>
      </c>
      <c r="I835" s="12" t="s">
        <v>159</v>
      </c>
      <c r="J835" s="12" t="s">
        <v>5070</v>
      </c>
      <c r="K835" s="11" t="s">
        <v>5067</v>
      </c>
      <c r="L835" s="12">
        <v>14</v>
      </c>
      <c r="M835" s="66">
        <v>1415.5</v>
      </c>
      <c r="N835" s="77">
        <v>1073</v>
      </c>
      <c r="O835" s="77">
        <v>1352.9921999999999</v>
      </c>
      <c r="P835" s="77">
        <f t="shared" si="13"/>
        <v>1244.25</v>
      </c>
      <c r="Q835" s="14" t="s">
        <v>2394</v>
      </c>
      <c r="R835" s="14"/>
    </row>
    <row r="836" spans="1:18" x14ac:dyDescent="0.2">
      <c r="A836" s="8">
        <v>833</v>
      </c>
      <c r="B836" s="9" t="s">
        <v>5071</v>
      </c>
      <c r="C836" s="10" t="s">
        <v>5072</v>
      </c>
      <c r="D836" s="11" t="s">
        <v>5073</v>
      </c>
      <c r="E836" s="11" t="s">
        <v>5074</v>
      </c>
      <c r="F836" s="11" t="s">
        <v>5075</v>
      </c>
      <c r="G836" s="12" t="s">
        <v>144</v>
      </c>
      <c r="H836" s="11" t="s">
        <v>5076</v>
      </c>
      <c r="I836" s="12" t="s">
        <v>5048</v>
      </c>
      <c r="J836" s="12" t="s">
        <v>5077</v>
      </c>
      <c r="K836" s="11" t="s">
        <v>5072</v>
      </c>
      <c r="L836" s="12">
        <v>1</v>
      </c>
      <c r="M836" s="66">
        <v>28627.199999999997</v>
      </c>
      <c r="N836" s="77">
        <v>57716</v>
      </c>
      <c r="O836" s="77">
        <v>32002.86</v>
      </c>
      <c r="P836" s="77">
        <f t="shared" si="13"/>
        <v>43171.6</v>
      </c>
      <c r="Q836" s="14" t="s">
        <v>2394</v>
      </c>
      <c r="R836" s="14"/>
    </row>
    <row r="837" spans="1:18" x14ac:dyDescent="0.2">
      <c r="A837" s="8">
        <v>834</v>
      </c>
      <c r="B837" s="9" t="s">
        <v>5078</v>
      </c>
      <c r="C837" s="10" t="s">
        <v>5079</v>
      </c>
      <c r="D837" s="11" t="s">
        <v>5080</v>
      </c>
      <c r="E837" s="11" t="s">
        <v>5081</v>
      </c>
      <c r="F837" s="11" t="s">
        <v>1889</v>
      </c>
      <c r="G837" s="12" t="s">
        <v>809</v>
      </c>
      <c r="H837" s="11" t="s">
        <v>1014</v>
      </c>
      <c r="I837" s="12" t="s">
        <v>159</v>
      </c>
      <c r="J837" s="12" t="s">
        <v>5082</v>
      </c>
      <c r="K837" s="11" t="s">
        <v>5079</v>
      </c>
      <c r="L837" s="12">
        <v>14</v>
      </c>
      <c r="M837" s="66">
        <v>697.3</v>
      </c>
      <c r="N837" s="77">
        <v>465</v>
      </c>
      <c r="O837" s="77">
        <v>677.02419999999995</v>
      </c>
      <c r="P837" s="77">
        <f t="shared" ref="P837:P900" si="14">AVERAGE(M837,N837)</f>
        <v>581.15</v>
      </c>
      <c r="Q837" s="14">
        <v>9121</v>
      </c>
      <c r="R837" s="14" t="s">
        <v>208</v>
      </c>
    </row>
    <row r="838" spans="1:18" x14ac:dyDescent="0.2">
      <c r="A838" s="8">
        <v>835</v>
      </c>
      <c r="B838" s="9" t="s">
        <v>5083</v>
      </c>
      <c r="C838" s="10" t="s">
        <v>5084</v>
      </c>
      <c r="D838" s="11" t="s">
        <v>5085</v>
      </c>
      <c r="E838" s="11" t="s">
        <v>5086</v>
      </c>
      <c r="F838" s="11" t="s">
        <v>1170</v>
      </c>
      <c r="G838" s="12" t="s">
        <v>27</v>
      </c>
      <c r="H838" s="11" t="s">
        <v>1736</v>
      </c>
      <c r="I838" s="12" t="s">
        <v>159</v>
      </c>
      <c r="J838" s="12" t="s">
        <v>5087</v>
      </c>
      <c r="K838" s="11" t="s">
        <v>5084</v>
      </c>
      <c r="L838" s="12">
        <v>10</v>
      </c>
      <c r="M838" s="66">
        <v>2390.3599999999997</v>
      </c>
      <c r="N838" s="77">
        <v>2062</v>
      </c>
      <c r="O838" s="77">
        <v>2343.7078000000001</v>
      </c>
      <c r="P838" s="77">
        <f t="shared" si="14"/>
        <v>2226.1799999999998</v>
      </c>
      <c r="Q838" s="14" t="s">
        <v>2394</v>
      </c>
      <c r="R838" s="14"/>
    </row>
    <row r="839" spans="1:18" x14ac:dyDescent="0.2">
      <c r="A839" s="8">
        <v>836</v>
      </c>
      <c r="B839" s="9" t="s">
        <v>5088</v>
      </c>
      <c r="C839" s="10" t="s">
        <v>5089</v>
      </c>
      <c r="D839" s="11" t="s">
        <v>5090</v>
      </c>
      <c r="E839" s="11" t="s">
        <v>5091</v>
      </c>
      <c r="F839" s="11" t="s">
        <v>4779</v>
      </c>
      <c r="G839" s="12" t="s">
        <v>1025</v>
      </c>
      <c r="H839" s="11" t="s">
        <v>1844</v>
      </c>
      <c r="I839" s="12" t="s">
        <v>677</v>
      </c>
      <c r="J839" s="12" t="s">
        <v>5092</v>
      </c>
      <c r="K839" s="11" t="s">
        <v>5089</v>
      </c>
      <c r="L839" s="12">
        <v>28</v>
      </c>
      <c r="M839" s="66">
        <v>1447</v>
      </c>
      <c r="N839" s="77">
        <v>1426</v>
      </c>
      <c r="O839" s="77">
        <v>840.73519999999996</v>
      </c>
      <c r="P839" s="77">
        <f t="shared" si="14"/>
        <v>1436.5</v>
      </c>
      <c r="Q839" s="14" t="s">
        <v>2394</v>
      </c>
      <c r="R839" s="14"/>
    </row>
    <row r="840" spans="1:18" x14ac:dyDescent="0.2">
      <c r="A840" s="8">
        <v>837</v>
      </c>
      <c r="B840" s="9" t="s">
        <v>5093</v>
      </c>
      <c r="C840" s="10" t="s">
        <v>5094</v>
      </c>
      <c r="D840" s="11" t="s">
        <v>5095</v>
      </c>
      <c r="E840" s="11" t="s">
        <v>5096</v>
      </c>
      <c r="F840" s="11" t="s">
        <v>5097</v>
      </c>
      <c r="G840" s="12" t="s">
        <v>3543</v>
      </c>
      <c r="H840" s="11" t="s">
        <v>4844</v>
      </c>
      <c r="I840" s="12" t="s">
        <v>1928</v>
      </c>
      <c r="J840" s="12" t="s">
        <v>5098</v>
      </c>
      <c r="K840" s="11" t="s">
        <v>5094</v>
      </c>
      <c r="L840" s="12">
        <v>1</v>
      </c>
      <c r="M840" s="66">
        <v>31505.599999999999</v>
      </c>
      <c r="N840" s="77">
        <v>23804</v>
      </c>
      <c r="O840" s="77">
        <v>24740.428800000002</v>
      </c>
      <c r="P840" s="77">
        <f t="shared" si="14"/>
        <v>27654.799999999999</v>
      </c>
      <c r="Q840" s="14">
        <v>23804</v>
      </c>
      <c r="R840" s="14" t="s">
        <v>208</v>
      </c>
    </row>
    <row r="841" spans="1:18" x14ac:dyDescent="0.2">
      <c r="A841" s="8">
        <v>838</v>
      </c>
      <c r="B841" s="9" t="s">
        <v>5099</v>
      </c>
      <c r="C841" s="10" t="s">
        <v>5100</v>
      </c>
      <c r="D841" s="11" t="s">
        <v>5101</v>
      </c>
      <c r="E841" s="11" t="s">
        <v>5102</v>
      </c>
      <c r="F841" s="11" t="s">
        <v>3980</v>
      </c>
      <c r="G841" s="12" t="s">
        <v>115</v>
      </c>
      <c r="H841" s="11" t="s">
        <v>5103</v>
      </c>
      <c r="I841" s="12" t="s">
        <v>57</v>
      </c>
      <c r="J841" s="12" t="s">
        <v>5104</v>
      </c>
      <c r="K841" s="11" t="s">
        <v>5100</v>
      </c>
      <c r="L841" s="12">
        <v>50</v>
      </c>
      <c r="M841" s="66">
        <v>723.77199999999993</v>
      </c>
      <c r="N841" s="77">
        <v>705</v>
      </c>
      <c r="O841" s="77">
        <v>487.96440000000001</v>
      </c>
      <c r="P841" s="77">
        <f t="shared" si="14"/>
        <v>714.38599999999997</v>
      </c>
      <c r="Q841" s="14"/>
      <c r="R841" s="14"/>
    </row>
    <row r="842" spans="1:18" x14ac:dyDescent="0.2">
      <c r="A842" s="8">
        <v>839</v>
      </c>
      <c r="B842" s="9" t="s">
        <v>5105</v>
      </c>
      <c r="C842" s="10" t="s">
        <v>5106</v>
      </c>
      <c r="D842" s="11" t="s">
        <v>5107</v>
      </c>
      <c r="E842" s="11" t="s">
        <v>5108</v>
      </c>
      <c r="F842" s="11" t="s">
        <v>1875</v>
      </c>
      <c r="G842" s="12" t="s">
        <v>2654</v>
      </c>
      <c r="H842" s="11" t="s">
        <v>488</v>
      </c>
      <c r="I842" s="12" t="s">
        <v>168</v>
      </c>
      <c r="J842" s="12" t="s">
        <v>5109</v>
      </c>
      <c r="K842" s="11" t="s">
        <v>5106</v>
      </c>
      <c r="L842" s="12">
        <v>30</v>
      </c>
      <c r="M842" s="66">
        <v>503.53333333333325</v>
      </c>
      <c r="N842" s="77">
        <v>320</v>
      </c>
      <c r="O842" s="77">
        <v>509.08839999999998</v>
      </c>
      <c r="P842" s="77">
        <f t="shared" si="14"/>
        <v>411.76666666666665</v>
      </c>
      <c r="Q842" s="14">
        <v>14706</v>
      </c>
      <c r="R842" s="14" t="s">
        <v>208</v>
      </c>
    </row>
    <row r="843" spans="1:18" x14ac:dyDescent="0.2">
      <c r="A843" s="8">
        <v>840</v>
      </c>
      <c r="B843" s="9" t="s">
        <v>5110</v>
      </c>
      <c r="C843" s="10" t="s">
        <v>5111</v>
      </c>
      <c r="D843" s="11" t="s">
        <v>5112</v>
      </c>
      <c r="E843" s="11" t="s">
        <v>5113</v>
      </c>
      <c r="F843" s="11" t="s">
        <v>5114</v>
      </c>
      <c r="G843" s="12" t="s">
        <v>55</v>
      </c>
      <c r="H843" s="11" t="s">
        <v>5115</v>
      </c>
      <c r="I843" s="12" t="s">
        <v>57</v>
      </c>
      <c r="J843" s="12" t="s">
        <v>5116</v>
      </c>
      <c r="K843" s="11" t="s">
        <v>5111</v>
      </c>
      <c r="L843" s="12">
        <v>24</v>
      </c>
      <c r="M843" s="66">
        <v>1730.3416666666665</v>
      </c>
      <c r="N843" s="77">
        <v>1611</v>
      </c>
      <c r="O843" s="77">
        <v>1403.6898000000001</v>
      </c>
      <c r="P843" s="77">
        <f t="shared" si="14"/>
        <v>1670.6708333333331</v>
      </c>
      <c r="Q843" s="14" t="s">
        <v>2394</v>
      </c>
      <c r="R843" s="14"/>
    </row>
    <row r="844" spans="1:18" x14ac:dyDescent="0.2">
      <c r="A844" s="8">
        <v>841</v>
      </c>
      <c r="B844" s="9" t="s">
        <v>5118</v>
      </c>
      <c r="C844" s="10" t="s">
        <v>5119</v>
      </c>
      <c r="D844" s="11" t="s">
        <v>5120</v>
      </c>
      <c r="E844" s="11" t="s">
        <v>5121</v>
      </c>
      <c r="F844" s="11" t="s">
        <v>5122</v>
      </c>
      <c r="G844" s="12" t="s">
        <v>5123</v>
      </c>
      <c r="H844" s="11" t="s">
        <v>5124</v>
      </c>
      <c r="I844" s="12" t="s">
        <v>302</v>
      </c>
      <c r="J844" s="12" t="s">
        <v>5125</v>
      </c>
      <c r="K844" s="11" t="s">
        <v>5119</v>
      </c>
      <c r="L844" s="12">
        <v>1</v>
      </c>
      <c r="M844" s="66"/>
      <c r="N844" s="77">
        <v>16524</v>
      </c>
      <c r="O844" s="77">
        <v>17452.648799999999</v>
      </c>
      <c r="P844" s="77">
        <f t="shared" si="14"/>
        <v>16524</v>
      </c>
      <c r="Q844" s="14">
        <v>16524</v>
      </c>
      <c r="R844" s="14" t="s">
        <v>208</v>
      </c>
    </row>
    <row r="845" spans="1:18" x14ac:dyDescent="0.2">
      <c r="A845" s="8">
        <v>842</v>
      </c>
      <c r="B845" s="9" t="s">
        <v>5126</v>
      </c>
      <c r="C845" s="10" t="s">
        <v>5127</v>
      </c>
      <c r="D845" s="11" t="s">
        <v>5120</v>
      </c>
      <c r="E845" s="11" t="s">
        <v>5128</v>
      </c>
      <c r="F845" s="11" t="s">
        <v>5122</v>
      </c>
      <c r="G845" s="12" t="s">
        <v>1352</v>
      </c>
      <c r="H845" s="11" t="s">
        <v>5124</v>
      </c>
      <c r="I845" s="12" t="s">
        <v>302</v>
      </c>
      <c r="J845" s="12" t="s">
        <v>5125</v>
      </c>
      <c r="K845" s="11" t="s">
        <v>5127</v>
      </c>
      <c r="L845" s="12">
        <v>1</v>
      </c>
      <c r="M845" s="66"/>
      <c r="N845" s="77">
        <v>16524</v>
      </c>
      <c r="O845" s="77">
        <v>17452.648799999999</v>
      </c>
      <c r="P845" s="77">
        <f t="shared" si="14"/>
        <v>16524</v>
      </c>
      <c r="Q845" s="14">
        <v>16524</v>
      </c>
      <c r="R845" s="14" t="s">
        <v>208</v>
      </c>
    </row>
    <row r="846" spans="1:18" x14ac:dyDescent="0.2">
      <c r="A846" s="8">
        <v>843</v>
      </c>
      <c r="B846" s="9" t="s">
        <v>5129</v>
      </c>
      <c r="C846" s="10" t="s">
        <v>5130</v>
      </c>
      <c r="D846" s="11" t="s">
        <v>5131</v>
      </c>
      <c r="E846" s="11" t="s">
        <v>5132</v>
      </c>
      <c r="F846" s="11" t="s">
        <v>5133</v>
      </c>
      <c r="G846" s="12" t="s">
        <v>809</v>
      </c>
      <c r="H846" s="11" t="s">
        <v>23</v>
      </c>
      <c r="I846" s="12" t="s">
        <v>302</v>
      </c>
      <c r="J846" s="12" t="s">
        <v>5134</v>
      </c>
      <c r="K846" s="11" t="s">
        <v>5130</v>
      </c>
      <c r="L846" s="12">
        <v>14</v>
      </c>
      <c r="M846" s="66">
        <v>3364.9</v>
      </c>
      <c r="N846" s="77">
        <v>2404</v>
      </c>
      <c r="O846" s="77">
        <v>2497.913</v>
      </c>
      <c r="P846" s="77">
        <f t="shared" si="14"/>
        <v>2884.45</v>
      </c>
      <c r="Q846" s="14">
        <v>33650</v>
      </c>
      <c r="R846" s="14" t="s">
        <v>208</v>
      </c>
    </row>
    <row r="847" spans="1:18" x14ac:dyDescent="0.2">
      <c r="A847" s="8">
        <v>844</v>
      </c>
      <c r="B847" s="9" t="s">
        <v>5135</v>
      </c>
      <c r="C847" s="10" t="s">
        <v>5136</v>
      </c>
      <c r="D847" s="11" t="s">
        <v>5137</v>
      </c>
      <c r="E847" s="11" t="s">
        <v>5138</v>
      </c>
      <c r="F847" s="11" t="s">
        <v>5133</v>
      </c>
      <c r="G847" s="12" t="s">
        <v>1025</v>
      </c>
      <c r="H847" s="11" t="s">
        <v>121</v>
      </c>
      <c r="I847" s="12" t="s">
        <v>302</v>
      </c>
      <c r="J847" s="12" t="s">
        <v>5139</v>
      </c>
      <c r="K847" s="11" t="s">
        <v>5136</v>
      </c>
      <c r="L847" s="12">
        <v>28</v>
      </c>
      <c r="M847" s="66"/>
      <c r="N847" s="77">
        <v>4807</v>
      </c>
      <c r="O847" s="77">
        <v>4995.826</v>
      </c>
      <c r="P847" s="77">
        <f t="shared" si="14"/>
        <v>4807</v>
      </c>
      <c r="Q847" s="14">
        <v>134598</v>
      </c>
      <c r="R847" s="14" t="s">
        <v>208</v>
      </c>
    </row>
    <row r="848" spans="1:18" x14ac:dyDescent="0.2">
      <c r="A848" s="8">
        <v>845</v>
      </c>
      <c r="B848" s="9" t="s">
        <v>5140</v>
      </c>
      <c r="C848" s="10" t="s">
        <v>5141</v>
      </c>
      <c r="D848" s="11" t="s">
        <v>5142</v>
      </c>
      <c r="E848" s="11" t="s">
        <v>5143</v>
      </c>
      <c r="F848" s="11" t="s">
        <v>5133</v>
      </c>
      <c r="G848" s="12" t="s">
        <v>1025</v>
      </c>
      <c r="H848" s="11" t="s">
        <v>517</v>
      </c>
      <c r="I848" s="12" t="s">
        <v>302</v>
      </c>
      <c r="J848" s="12" t="s">
        <v>5144</v>
      </c>
      <c r="K848" s="11" t="s">
        <v>5141</v>
      </c>
      <c r="L848" s="12">
        <v>28</v>
      </c>
      <c r="M848" s="66"/>
      <c r="N848" s="77">
        <v>9614</v>
      </c>
      <c r="O848" s="77">
        <v>9992.7082000000009</v>
      </c>
      <c r="P848" s="77">
        <f t="shared" si="14"/>
        <v>9614</v>
      </c>
      <c r="Q848" s="14">
        <v>269197</v>
      </c>
      <c r="R848" s="14" t="s">
        <v>208</v>
      </c>
    </row>
    <row r="849" spans="1:18" x14ac:dyDescent="0.2">
      <c r="A849" s="8">
        <v>846</v>
      </c>
      <c r="B849" s="9" t="s">
        <v>5145</v>
      </c>
      <c r="C849" s="10" t="s">
        <v>5146</v>
      </c>
      <c r="D849" s="11" t="s">
        <v>5147</v>
      </c>
      <c r="E849" s="11" t="s">
        <v>5148</v>
      </c>
      <c r="F849" s="11" t="s">
        <v>5149</v>
      </c>
      <c r="G849" s="12" t="s">
        <v>368</v>
      </c>
      <c r="H849" s="11" t="s">
        <v>5150</v>
      </c>
      <c r="I849" s="12" t="s">
        <v>439</v>
      </c>
      <c r="J849" s="12" t="s">
        <v>5151</v>
      </c>
      <c r="K849" s="11" t="s">
        <v>5146</v>
      </c>
      <c r="L849" s="12">
        <v>1</v>
      </c>
      <c r="M849" s="66">
        <v>47121.2</v>
      </c>
      <c r="N849" s="77">
        <v>46283</v>
      </c>
      <c r="O849" s="77">
        <v>35007.749000000003</v>
      </c>
      <c r="P849" s="77">
        <f t="shared" si="14"/>
        <v>46702.1</v>
      </c>
      <c r="Q849" s="14"/>
      <c r="R849" s="14"/>
    </row>
    <row r="850" spans="1:18" x14ac:dyDescent="0.2">
      <c r="A850" s="8">
        <v>847</v>
      </c>
      <c r="B850" s="9" t="s">
        <v>5152</v>
      </c>
      <c r="C850" s="10" t="s">
        <v>5153</v>
      </c>
      <c r="D850" s="11" t="s">
        <v>5154</v>
      </c>
      <c r="E850" s="11" t="s">
        <v>5155</v>
      </c>
      <c r="F850" s="11" t="s">
        <v>1965</v>
      </c>
      <c r="G850" s="12" t="s">
        <v>1025</v>
      </c>
      <c r="H850" s="11" t="s">
        <v>1966</v>
      </c>
      <c r="I850" s="12" t="s">
        <v>3150</v>
      </c>
      <c r="J850" s="12" t="s">
        <v>5156</v>
      </c>
      <c r="K850" s="11" t="s">
        <v>5153</v>
      </c>
      <c r="L850" s="12">
        <v>28</v>
      </c>
      <c r="M850" s="66">
        <v>1263.1499999999999</v>
      </c>
      <c r="N850" s="77">
        <v>871</v>
      </c>
      <c r="O850" s="77">
        <v>952.69240000000002</v>
      </c>
      <c r="P850" s="77">
        <f t="shared" si="14"/>
        <v>1067.0749999999998</v>
      </c>
      <c r="Q850" s="14">
        <v>25263</v>
      </c>
      <c r="R850" s="14" t="s">
        <v>208</v>
      </c>
    </row>
    <row r="851" spans="1:18" x14ac:dyDescent="0.2">
      <c r="A851" s="8">
        <v>848</v>
      </c>
      <c r="B851" s="9" t="s">
        <v>5157</v>
      </c>
      <c r="C851" s="10" t="s">
        <v>5158</v>
      </c>
      <c r="D851" s="11" t="s">
        <v>5159</v>
      </c>
      <c r="E851" s="11" t="s">
        <v>5160</v>
      </c>
      <c r="F851" s="11" t="s">
        <v>5161</v>
      </c>
      <c r="G851" s="12" t="s">
        <v>684</v>
      </c>
      <c r="H851" s="11" t="s">
        <v>5162</v>
      </c>
      <c r="I851" s="12" t="s">
        <v>741</v>
      </c>
      <c r="J851" s="12" t="s">
        <v>5163</v>
      </c>
      <c r="K851" s="11" t="s">
        <v>5158</v>
      </c>
      <c r="L851" s="12">
        <v>1</v>
      </c>
      <c r="M851" s="66">
        <v>26395.599999999999</v>
      </c>
      <c r="N851" s="77">
        <v>28629</v>
      </c>
      <c r="O851" s="77">
        <v>20402.615399999999</v>
      </c>
      <c r="P851" s="77">
        <f t="shared" si="14"/>
        <v>27512.3</v>
      </c>
      <c r="Q851" s="14" t="s">
        <v>2394</v>
      </c>
      <c r="R851" s="14"/>
    </row>
    <row r="852" spans="1:18" x14ac:dyDescent="0.2">
      <c r="A852" s="8">
        <v>849</v>
      </c>
      <c r="B852" s="9" t="s">
        <v>5164</v>
      </c>
      <c r="C852" s="10" t="s">
        <v>5165</v>
      </c>
      <c r="D852" s="11" t="s">
        <v>5166</v>
      </c>
      <c r="E852" s="11" t="s">
        <v>5167</v>
      </c>
      <c r="F852" s="11" t="s">
        <v>5168</v>
      </c>
      <c r="G852" s="12" t="s">
        <v>34</v>
      </c>
      <c r="H852" s="11" t="s">
        <v>56</v>
      </c>
      <c r="I852" s="12" t="s">
        <v>41</v>
      </c>
      <c r="J852" s="12" t="s">
        <v>5169</v>
      </c>
      <c r="K852" s="11" t="s">
        <v>5165</v>
      </c>
      <c r="L852" s="12">
        <v>1</v>
      </c>
      <c r="M852" s="66">
        <v>66771.599999999991</v>
      </c>
      <c r="N852" s="77">
        <v>64034</v>
      </c>
      <c r="O852" s="77">
        <v>52076.997199999998</v>
      </c>
      <c r="P852" s="77">
        <f t="shared" si="14"/>
        <v>65402.799999999996</v>
      </c>
      <c r="Q852" s="14"/>
      <c r="R852" s="14"/>
    </row>
    <row r="853" spans="1:18" x14ac:dyDescent="0.2">
      <c r="A853" s="8">
        <v>850</v>
      </c>
      <c r="B853" s="9" t="s">
        <v>5170</v>
      </c>
      <c r="C853" s="10" t="s">
        <v>5171</v>
      </c>
      <c r="D853" s="11" t="s">
        <v>5172</v>
      </c>
      <c r="E853" s="11" t="s">
        <v>5173</v>
      </c>
      <c r="F853" s="11" t="s">
        <v>781</v>
      </c>
      <c r="G853" s="12" t="s">
        <v>39</v>
      </c>
      <c r="H853" s="11" t="s">
        <v>783</v>
      </c>
      <c r="I853" s="12" t="s">
        <v>1146</v>
      </c>
      <c r="J853" s="12" t="s">
        <v>5174</v>
      </c>
      <c r="K853" s="11" t="s">
        <v>5171</v>
      </c>
      <c r="L853" s="12">
        <v>300</v>
      </c>
      <c r="M853" s="66"/>
      <c r="N853" s="77">
        <v>133</v>
      </c>
      <c r="O853" s="77">
        <v>89.777000000000001</v>
      </c>
      <c r="P853" s="77">
        <f t="shared" si="14"/>
        <v>133</v>
      </c>
      <c r="Q853" s="14"/>
      <c r="R853" s="14"/>
    </row>
    <row r="854" spans="1:18" x14ac:dyDescent="0.2">
      <c r="A854" s="8">
        <v>851</v>
      </c>
      <c r="B854" s="9" t="s">
        <v>5175</v>
      </c>
      <c r="C854" s="10" t="s">
        <v>5176</v>
      </c>
      <c r="D854" s="11" t="s">
        <v>5177</v>
      </c>
      <c r="E854" s="11" t="s">
        <v>5178</v>
      </c>
      <c r="F854" s="11" t="s">
        <v>5179</v>
      </c>
      <c r="G854" s="12" t="s">
        <v>2889</v>
      </c>
      <c r="H854" s="11" t="s">
        <v>5180</v>
      </c>
      <c r="I854" s="12" t="s">
        <v>608</v>
      </c>
      <c r="J854" s="12" t="s">
        <v>5181</v>
      </c>
      <c r="K854" s="11" t="s">
        <v>5176</v>
      </c>
      <c r="L854" s="12">
        <v>1</v>
      </c>
      <c r="M854" s="66"/>
      <c r="N854" s="77">
        <v>184162</v>
      </c>
      <c r="O854" s="77">
        <v>148423.5612</v>
      </c>
      <c r="P854" s="77">
        <f t="shared" si="14"/>
        <v>184162</v>
      </c>
      <c r="Q854" s="14"/>
      <c r="R854" s="14"/>
    </row>
    <row r="855" spans="1:18" x14ac:dyDescent="0.2">
      <c r="A855" s="8">
        <v>852</v>
      </c>
      <c r="B855" s="9" t="s">
        <v>5182</v>
      </c>
      <c r="C855" s="10" t="s">
        <v>5183</v>
      </c>
      <c r="D855" s="11" t="s">
        <v>5184</v>
      </c>
      <c r="E855" s="11" t="s">
        <v>5185</v>
      </c>
      <c r="F855" s="11" t="s">
        <v>5186</v>
      </c>
      <c r="G855" s="12" t="s">
        <v>414</v>
      </c>
      <c r="H855" s="11" t="s">
        <v>5187</v>
      </c>
      <c r="I855" s="12" t="s">
        <v>5188</v>
      </c>
      <c r="J855" s="12" t="s">
        <v>5189</v>
      </c>
      <c r="K855" s="11" t="s">
        <v>5183</v>
      </c>
      <c r="L855" s="12">
        <v>1</v>
      </c>
      <c r="M855" s="66">
        <v>15635.199999999999</v>
      </c>
      <c r="N855" s="77">
        <v>13200</v>
      </c>
      <c r="O855" s="77">
        <v>12931.0566</v>
      </c>
      <c r="P855" s="77">
        <f t="shared" si="14"/>
        <v>14417.599999999999</v>
      </c>
      <c r="Q855" s="14"/>
      <c r="R855" s="14"/>
    </row>
    <row r="856" spans="1:18" x14ac:dyDescent="0.2">
      <c r="A856" s="8">
        <v>853</v>
      </c>
      <c r="B856" s="9" t="s">
        <v>5190</v>
      </c>
      <c r="C856" s="10" t="s">
        <v>5191</v>
      </c>
      <c r="D856" s="11" t="s">
        <v>5192</v>
      </c>
      <c r="E856" s="11" t="s">
        <v>5193</v>
      </c>
      <c r="F856" s="11" t="s">
        <v>1543</v>
      </c>
      <c r="G856" s="12" t="s">
        <v>75</v>
      </c>
      <c r="H856" s="11" t="s">
        <v>121</v>
      </c>
      <c r="I856" s="12" t="s">
        <v>24</v>
      </c>
      <c r="J856" s="12" t="s">
        <v>5194</v>
      </c>
      <c r="K856" s="11" t="s">
        <v>5191</v>
      </c>
      <c r="L856" s="12">
        <v>30</v>
      </c>
      <c r="M856" s="66"/>
      <c r="N856" s="77">
        <v>1647</v>
      </c>
      <c r="O856" s="77">
        <v>1309.6880000000001</v>
      </c>
      <c r="P856" s="77">
        <f t="shared" si="14"/>
        <v>1647</v>
      </c>
      <c r="Q856" s="14"/>
      <c r="R856" s="14"/>
    </row>
    <row r="857" spans="1:18" x14ac:dyDescent="0.2">
      <c r="A857" s="8">
        <v>854</v>
      </c>
      <c r="B857" s="9" t="s">
        <v>5195</v>
      </c>
      <c r="C857" s="10" t="s">
        <v>5196</v>
      </c>
      <c r="D857" s="11" t="s">
        <v>5197</v>
      </c>
      <c r="E857" s="11" t="s">
        <v>5198</v>
      </c>
      <c r="F857" s="11" t="s">
        <v>5199</v>
      </c>
      <c r="G857" s="12" t="s">
        <v>414</v>
      </c>
      <c r="H857" s="11" t="s">
        <v>5200</v>
      </c>
      <c r="I857" s="12" t="s">
        <v>2111</v>
      </c>
      <c r="J857" s="12" t="s">
        <v>5201</v>
      </c>
      <c r="K857" s="11" t="s">
        <v>5196</v>
      </c>
      <c r="L857" s="12">
        <v>1</v>
      </c>
      <c r="M857" s="66">
        <v>25456.199999999997</v>
      </c>
      <c r="N857" s="77">
        <v>24788</v>
      </c>
      <c r="O857" s="77">
        <v>21052.178400000001</v>
      </c>
      <c r="P857" s="77">
        <f t="shared" si="14"/>
        <v>25122.1</v>
      </c>
      <c r="Q857" s="14"/>
      <c r="R857" s="14"/>
    </row>
    <row r="858" spans="1:18" x14ac:dyDescent="0.2">
      <c r="A858" s="8">
        <v>855</v>
      </c>
      <c r="B858" s="9" t="s">
        <v>5202</v>
      </c>
      <c r="C858" s="10" t="s">
        <v>5203</v>
      </c>
      <c r="D858" s="11" t="s">
        <v>5204</v>
      </c>
      <c r="E858" s="11" t="s">
        <v>5205</v>
      </c>
      <c r="F858" s="11" t="s">
        <v>2965</v>
      </c>
      <c r="G858" s="12" t="s">
        <v>84</v>
      </c>
      <c r="H858" s="11" t="s">
        <v>56</v>
      </c>
      <c r="I858" s="12" t="s">
        <v>3074</v>
      </c>
      <c r="J858" s="12" t="s">
        <v>5206</v>
      </c>
      <c r="K858" s="11" t="s">
        <v>5203</v>
      </c>
      <c r="L858" s="12">
        <v>1</v>
      </c>
      <c r="M858" s="82">
        <v>15495.199999999999</v>
      </c>
      <c r="N858" s="77">
        <v>14884</v>
      </c>
      <c r="O858" s="77">
        <v>8216.1797999999999</v>
      </c>
      <c r="P858" s="77">
        <f t="shared" si="14"/>
        <v>15189.599999999999</v>
      </c>
      <c r="Q858" s="14"/>
      <c r="R858" s="14"/>
    </row>
    <row r="859" spans="1:18" x14ac:dyDescent="0.2">
      <c r="A859" s="8">
        <v>856</v>
      </c>
      <c r="B859" s="9" t="s">
        <v>5207</v>
      </c>
      <c r="C859" s="10" t="s">
        <v>5208</v>
      </c>
      <c r="D859" s="11" t="s">
        <v>5209</v>
      </c>
      <c r="E859" s="11" t="s">
        <v>5210</v>
      </c>
      <c r="F859" s="11" t="s">
        <v>4481</v>
      </c>
      <c r="G859" s="12" t="s">
        <v>368</v>
      </c>
      <c r="H859" s="11" t="s">
        <v>4482</v>
      </c>
      <c r="I859" s="12" t="s">
        <v>168</v>
      </c>
      <c r="J859" s="12" t="s">
        <v>5211</v>
      </c>
      <c r="K859" s="11" t="s">
        <v>5208</v>
      </c>
      <c r="L859" s="12">
        <v>1</v>
      </c>
      <c r="M859" s="66">
        <v>78167.599999999991</v>
      </c>
      <c r="N859" s="77">
        <v>76115</v>
      </c>
      <c r="O859" s="77">
        <v>61049.4162</v>
      </c>
      <c r="P859" s="77">
        <f t="shared" si="14"/>
        <v>77141.299999999988</v>
      </c>
      <c r="Q859" s="14"/>
      <c r="R859" s="14"/>
    </row>
    <row r="860" spans="1:18" x14ac:dyDescent="0.2">
      <c r="A860" s="8">
        <v>857</v>
      </c>
      <c r="B860" s="9" t="s">
        <v>5212</v>
      </c>
      <c r="C860" s="10" t="s">
        <v>5213</v>
      </c>
      <c r="D860" s="11" t="s">
        <v>5214</v>
      </c>
      <c r="E860" s="11" t="s">
        <v>5215</v>
      </c>
      <c r="F860" s="11" t="s">
        <v>5216</v>
      </c>
      <c r="G860" s="12" t="s">
        <v>954</v>
      </c>
      <c r="H860" s="11" t="s">
        <v>5217</v>
      </c>
      <c r="I860" s="12" t="s">
        <v>302</v>
      </c>
      <c r="J860" s="12" t="s">
        <v>5218</v>
      </c>
      <c r="K860" s="11" t="s">
        <v>5213</v>
      </c>
      <c r="L860" s="12">
        <v>1</v>
      </c>
      <c r="M860" s="66"/>
      <c r="N860" s="77">
        <v>159952</v>
      </c>
      <c r="O860" s="77">
        <v>101539.89939999999</v>
      </c>
      <c r="P860" s="77">
        <f t="shared" si="14"/>
        <v>159952</v>
      </c>
      <c r="Q860" s="14"/>
      <c r="R860" s="14"/>
    </row>
    <row r="861" spans="1:18" x14ac:dyDescent="0.2">
      <c r="A861" s="8">
        <v>858</v>
      </c>
      <c r="B861" s="9" t="s">
        <v>5219</v>
      </c>
      <c r="C861" s="10" t="s">
        <v>5220</v>
      </c>
      <c r="D861" s="11" t="s">
        <v>5221</v>
      </c>
      <c r="E861" s="11" t="s">
        <v>5222</v>
      </c>
      <c r="F861" s="11" t="s">
        <v>5223</v>
      </c>
      <c r="G861" s="12" t="s">
        <v>339</v>
      </c>
      <c r="H861" s="11" t="s">
        <v>1062</v>
      </c>
      <c r="I861" s="12" t="s">
        <v>3150</v>
      </c>
      <c r="J861" s="12" t="s">
        <v>5224</v>
      </c>
      <c r="K861" s="11" t="s">
        <v>5220</v>
      </c>
      <c r="L861" s="12">
        <v>1</v>
      </c>
      <c r="M861" s="82">
        <v>43743</v>
      </c>
      <c r="N861" s="77">
        <v>40896</v>
      </c>
      <c r="O861" s="77">
        <v>15349.7546</v>
      </c>
      <c r="P861" s="77">
        <f t="shared" si="14"/>
        <v>42319.5</v>
      </c>
      <c r="Q861" s="14"/>
      <c r="R861" s="14"/>
    </row>
    <row r="862" spans="1:18" x14ac:dyDescent="0.2">
      <c r="A862" s="8">
        <v>859</v>
      </c>
      <c r="B862" s="9"/>
      <c r="C862" s="10" t="s">
        <v>5225</v>
      </c>
      <c r="D862" s="11" t="s">
        <v>5226</v>
      </c>
      <c r="E862" s="11" t="s">
        <v>5227</v>
      </c>
      <c r="F862" s="11" t="s">
        <v>4772</v>
      </c>
      <c r="G862" s="12" t="s">
        <v>954</v>
      </c>
      <c r="H862" s="11" t="s">
        <v>5228</v>
      </c>
      <c r="I862" s="12" t="s">
        <v>28</v>
      </c>
      <c r="J862" s="12" t="s">
        <v>5229</v>
      </c>
      <c r="K862" s="11" t="s">
        <v>5225</v>
      </c>
      <c r="L862" s="12">
        <v>1</v>
      </c>
      <c r="M862" s="66"/>
      <c r="N862" s="77">
        <v>189733</v>
      </c>
      <c r="O862" s="77">
        <v>129416.186</v>
      </c>
      <c r="P862" s="77">
        <f t="shared" si="14"/>
        <v>189733</v>
      </c>
      <c r="Q862" s="14"/>
      <c r="R862" s="14"/>
    </row>
    <row r="863" spans="1:18" x14ac:dyDescent="0.2">
      <c r="A863" s="8">
        <v>860</v>
      </c>
      <c r="B863" s="9" t="s">
        <v>5230</v>
      </c>
      <c r="C863" s="10" t="s">
        <v>5231</v>
      </c>
      <c r="D863" s="11" t="s">
        <v>5232</v>
      </c>
      <c r="E863" s="11" t="s">
        <v>5233</v>
      </c>
      <c r="F863" s="11" t="s">
        <v>5234</v>
      </c>
      <c r="G863" s="12" t="s">
        <v>414</v>
      </c>
      <c r="H863" s="11" t="s">
        <v>93</v>
      </c>
      <c r="I863" s="12" t="s">
        <v>4237</v>
      </c>
      <c r="J863" s="12" t="s">
        <v>5235</v>
      </c>
      <c r="K863" s="11" t="s">
        <v>5231</v>
      </c>
      <c r="L863" s="12">
        <v>1</v>
      </c>
      <c r="M863" s="66">
        <v>17789.8</v>
      </c>
      <c r="N863" s="77">
        <v>17806</v>
      </c>
      <c r="O863" s="77">
        <v>13276.433999999999</v>
      </c>
      <c r="P863" s="77">
        <f t="shared" si="14"/>
        <v>17797.900000000001</v>
      </c>
      <c r="Q863" s="14"/>
      <c r="R863" s="14"/>
    </row>
    <row r="864" spans="1:18" x14ac:dyDescent="0.2">
      <c r="A864" s="8">
        <v>861</v>
      </c>
      <c r="B864" s="9" t="s">
        <v>5236</v>
      </c>
      <c r="C864" s="10" t="s">
        <v>5237</v>
      </c>
      <c r="D864" s="11" t="s">
        <v>5238</v>
      </c>
      <c r="E864" s="11" t="s">
        <v>5239</v>
      </c>
      <c r="F864" s="11" t="s">
        <v>190</v>
      </c>
      <c r="G864" s="12" t="s">
        <v>1263</v>
      </c>
      <c r="H864" s="11" t="s">
        <v>5240</v>
      </c>
      <c r="I864" s="12" t="s">
        <v>4678</v>
      </c>
      <c r="J864" s="12" t="s">
        <v>5241</v>
      </c>
      <c r="K864" s="11" t="s">
        <v>5237</v>
      </c>
      <c r="L864" s="12">
        <v>1</v>
      </c>
      <c r="M864" s="66"/>
      <c r="N864" s="77">
        <v>60439</v>
      </c>
      <c r="O864" s="77">
        <v>38267.182200000003</v>
      </c>
      <c r="P864" s="77">
        <f t="shared" si="14"/>
        <v>60439</v>
      </c>
      <c r="Q864" s="14"/>
      <c r="R864" s="14"/>
    </row>
    <row r="865" spans="1:18" x14ac:dyDescent="0.2">
      <c r="A865" s="8">
        <v>862</v>
      </c>
      <c r="B865" s="9" t="s">
        <v>5242</v>
      </c>
      <c r="C865" s="10" t="s">
        <v>5243</v>
      </c>
      <c r="D865" s="11" t="s">
        <v>5244</v>
      </c>
      <c r="E865" s="11" t="s">
        <v>5245</v>
      </c>
      <c r="F865" s="11" t="s">
        <v>5246</v>
      </c>
      <c r="G865" s="12" t="s">
        <v>75</v>
      </c>
      <c r="H865" s="11" t="s">
        <v>1844</v>
      </c>
      <c r="I865" s="12" t="s">
        <v>28</v>
      </c>
      <c r="J865" s="12" t="s">
        <v>5247</v>
      </c>
      <c r="K865" s="11" t="s">
        <v>5243</v>
      </c>
      <c r="L865" s="12">
        <v>30</v>
      </c>
      <c r="M865" s="66">
        <v>1414.0933333333332</v>
      </c>
      <c r="N865" s="77">
        <v>1028</v>
      </c>
      <c r="O865" s="77">
        <v>1094.2231999999999</v>
      </c>
      <c r="P865" s="77">
        <f t="shared" si="14"/>
        <v>1221.0466666666666</v>
      </c>
      <c r="Q865" s="14">
        <v>31084</v>
      </c>
      <c r="R865" s="14" t="s">
        <v>208</v>
      </c>
    </row>
    <row r="866" spans="1:18" x14ac:dyDescent="0.2">
      <c r="A866" s="8">
        <v>863</v>
      </c>
      <c r="B866" s="9" t="s">
        <v>5248</v>
      </c>
      <c r="C866" s="10" t="s">
        <v>5249</v>
      </c>
      <c r="D866" s="11" t="s">
        <v>5250</v>
      </c>
      <c r="E866" s="11" t="s">
        <v>5251</v>
      </c>
      <c r="F866" s="11" t="s">
        <v>2797</v>
      </c>
      <c r="G866" s="12" t="s">
        <v>368</v>
      </c>
      <c r="H866" s="11" t="s">
        <v>4482</v>
      </c>
      <c r="I866" s="12" t="s">
        <v>168</v>
      </c>
      <c r="J866" s="12" t="s">
        <v>5252</v>
      </c>
      <c r="K866" s="11" t="s">
        <v>5249</v>
      </c>
      <c r="L866" s="12">
        <v>1</v>
      </c>
      <c r="M866" s="66">
        <v>82784.799999999988</v>
      </c>
      <c r="N866" s="77">
        <v>80611</v>
      </c>
      <c r="O866" s="77">
        <v>57103.453000000001</v>
      </c>
      <c r="P866" s="77">
        <f t="shared" si="14"/>
        <v>81697.899999999994</v>
      </c>
      <c r="Q866" s="14" t="s">
        <v>2394</v>
      </c>
      <c r="R866" s="14"/>
    </row>
    <row r="867" spans="1:18" x14ac:dyDescent="0.2">
      <c r="A867" s="8">
        <v>864</v>
      </c>
      <c r="B867" s="9" t="s">
        <v>5253</v>
      </c>
      <c r="C867" s="10" t="s">
        <v>5254</v>
      </c>
      <c r="D867" s="11" t="s">
        <v>5255</v>
      </c>
      <c r="E867" s="11" t="s">
        <v>5256</v>
      </c>
      <c r="F867" s="11" t="s">
        <v>420</v>
      </c>
      <c r="G867" s="12" t="s">
        <v>5257</v>
      </c>
      <c r="H867" s="11" t="s">
        <v>517</v>
      </c>
      <c r="I867" s="12" t="s">
        <v>3225</v>
      </c>
      <c r="J867" s="12" t="s">
        <v>5258</v>
      </c>
      <c r="K867" s="11" t="s">
        <v>5254</v>
      </c>
      <c r="L867" s="12">
        <v>20</v>
      </c>
      <c r="M867" s="66"/>
      <c r="N867" s="77">
        <v>5105</v>
      </c>
      <c r="O867" s="77">
        <v>1358.2732000000001</v>
      </c>
      <c r="P867" s="77">
        <f t="shared" si="14"/>
        <v>5105</v>
      </c>
      <c r="Q867" s="14" t="s">
        <v>2394</v>
      </c>
      <c r="R867" s="14"/>
    </row>
    <row r="868" spans="1:18" x14ac:dyDescent="0.2">
      <c r="A868" s="8">
        <v>865</v>
      </c>
      <c r="B868" s="9" t="s">
        <v>5259</v>
      </c>
      <c r="C868" s="10" t="s">
        <v>5260</v>
      </c>
      <c r="D868" s="11" t="s">
        <v>5261</v>
      </c>
      <c r="E868" s="11" t="s">
        <v>5262</v>
      </c>
      <c r="F868" s="11" t="s">
        <v>5161</v>
      </c>
      <c r="G868" s="12" t="s">
        <v>27</v>
      </c>
      <c r="H868" s="11" t="s">
        <v>5263</v>
      </c>
      <c r="I868" s="12" t="s">
        <v>741</v>
      </c>
      <c r="J868" s="12" t="s">
        <v>5264</v>
      </c>
      <c r="K868" s="11" t="s">
        <v>5260</v>
      </c>
      <c r="L868" s="12">
        <v>10</v>
      </c>
      <c r="M868" s="66">
        <v>3470.46</v>
      </c>
      <c r="N868" s="77">
        <v>3738</v>
      </c>
      <c r="O868" s="77">
        <v>2581.3528000000001</v>
      </c>
      <c r="P868" s="77">
        <f t="shared" si="14"/>
        <v>3604.23</v>
      </c>
      <c r="Q868" s="14" t="s">
        <v>2394</v>
      </c>
      <c r="R868" s="14"/>
    </row>
    <row r="869" spans="1:18" x14ac:dyDescent="0.2">
      <c r="A869" s="8">
        <v>866</v>
      </c>
      <c r="B869" s="9" t="s">
        <v>5265</v>
      </c>
      <c r="C869" s="10" t="s">
        <v>5266</v>
      </c>
      <c r="D869" s="11" t="s">
        <v>5267</v>
      </c>
      <c r="E869" s="11" t="s">
        <v>5268</v>
      </c>
      <c r="F869" s="11" t="s">
        <v>151</v>
      </c>
      <c r="G869" s="12" t="s">
        <v>55</v>
      </c>
      <c r="H869" s="11" t="s">
        <v>5269</v>
      </c>
      <c r="I869" s="12" t="s">
        <v>57</v>
      </c>
      <c r="J869" s="12" t="s">
        <v>5270</v>
      </c>
      <c r="K869" s="11" t="s">
        <v>5266</v>
      </c>
      <c r="L869" s="12">
        <v>24</v>
      </c>
      <c r="M869" s="66">
        <v>1754.375</v>
      </c>
      <c r="N869" s="77">
        <v>1641</v>
      </c>
      <c r="O869" s="77">
        <v>1411.0832</v>
      </c>
      <c r="P869" s="77">
        <f t="shared" si="14"/>
        <v>1697.6875</v>
      </c>
      <c r="Q869" s="14" t="s">
        <v>2394</v>
      </c>
      <c r="R869" s="14"/>
    </row>
    <row r="870" spans="1:18" x14ac:dyDescent="0.2">
      <c r="A870" s="8">
        <v>867</v>
      </c>
      <c r="B870" s="9" t="s">
        <v>5271</v>
      </c>
      <c r="C870" s="10" t="s">
        <v>5272</v>
      </c>
      <c r="D870" s="11" t="s">
        <v>5273</v>
      </c>
      <c r="E870" s="11" t="s">
        <v>5274</v>
      </c>
      <c r="F870" s="11" t="s">
        <v>4324</v>
      </c>
      <c r="G870" s="12" t="s">
        <v>22</v>
      </c>
      <c r="H870" s="11" t="s">
        <v>5275</v>
      </c>
      <c r="I870" s="12" t="s">
        <v>68</v>
      </c>
      <c r="J870" s="12" t="s">
        <v>5276</v>
      </c>
      <c r="K870" s="11" t="s">
        <v>5272</v>
      </c>
      <c r="L870" s="12">
        <v>20</v>
      </c>
      <c r="M870" s="66">
        <v>809.33999999999992</v>
      </c>
      <c r="N870" s="77">
        <v>628</v>
      </c>
      <c r="O870" s="77">
        <v>672.79939999999999</v>
      </c>
      <c r="P870" s="77">
        <f t="shared" si="14"/>
        <v>718.67</v>
      </c>
      <c r="Q870" s="14" t="s">
        <v>2394</v>
      </c>
      <c r="R870" s="14"/>
    </row>
    <row r="871" spans="1:18" x14ac:dyDescent="0.2">
      <c r="A871" s="8">
        <v>868</v>
      </c>
      <c r="B871" s="9" t="s">
        <v>5277</v>
      </c>
      <c r="C871" s="10" t="s">
        <v>5278</v>
      </c>
      <c r="D871" s="11" t="s">
        <v>5279</v>
      </c>
      <c r="E871" s="11" t="s">
        <v>5280</v>
      </c>
      <c r="F871" s="11" t="s">
        <v>5281</v>
      </c>
      <c r="G871" s="12" t="s">
        <v>5257</v>
      </c>
      <c r="H871" s="11" t="s">
        <v>121</v>
      </c>
      <c r="I871" s="12" t="s">
        <v>168</v>
      </c>
      <c r="J871" s="12" t="s">
        <v>5282</v>
      </c>
      <c r="K871" s="11" t="s">
        <v>5278</v>
      </c>
      <c r="L871" s="12">
        <v>20</v>
      </c>
      <c r="M871" s="66">
        <v>8757.42</v>
      </c>
      <c r="N871" s="77">
        <v>9475</v>
      </c>
      <c r="O871" s="77">
        <v>5875.6405999999997</v>
      </c>
      <c r="P871" s="77">
        <f t="shared" si="14"/>
        <v>9116.2099999999991</v>
      </c>
      <c r="Q871" s="14" t="s">
        <v>2394</v>
      </c>
      <c r="R871" s="14"/>
    </row>
    <row r="872" spans="1:18" x14ac:dyDescent="0.2">
      <c r="A872" s="8">
        <v>869</v>
      </c>
      <c r="B872" s="9" t="s">
        <v>5283</v>
      </c>
      <c r="C872" s="10" t="s">
        <v>5284</v>
      </c>
      <c r="D872" s="11" t="s">
        <v>5285</v>
      </c>
      <c r="E872" s="11" t="s">
        <v>5286</v>
      </c>
      <c r="F872" s="11" t="s">
        <v>5287</v>
      </c>
      <c r="G872" s="12" t="s">
        <v>34</v>
      </c>
      <c r="H872" s="11" t="s">
        <v>5288</v>
      </c>
      <c r="I872" s="12" t="s">
        <v>741</v>
      </c>
      <c r="J872" s="12" t="s">
        <v>5289</v>
      </c>
      <c r="K872" s="11" t="s">
        <v>5284</v>
      </c>
      <c r="L872" s="12">
        <v>1</v>
      </c>
      <c r="M872" s="66">
        <v>35688.799999999996</v>
      </c>
      <c r="N872" s="77">
        <v>36581</v>
      </c>
      <c r="O872" s="77">
        <v>28569.1538</v>
      </c>
      <c r="P872" s="77">
        <f t="shared" si="14"/>
        <v>36134.899999999994</v>
      </c>
      <c r="Q872" s="14" t="s">
        <v>2394</v>
      </c>
      <c r="R872" s="14"/>
    </row>
    <row r="873" spans="1:18" x14ac:dyDescent="0.2">
      <c r="A873" s="8">
        <v>870</v>
      </c>
      <c r="B873" s="9" t="s">
        <v>5290</v>
      </c>
      <c r="C873" s="10" t="s">
        <v>5291</v>
      </c>
      <c r="D873" s="11" t="s">
        <v>5292</v>
      </c>
      <c r="E873" s="11" t="s">
        <v>5293</v>
      </c>
      <c r="F873" s="11" t="s">
        <v>2733</v>
      </c>
      <c r="G873" s="12" t="s">
        <v>368</v>
      </c>
      <c r="H873" s="11" t="s">
        <v>544</v>
      </c>
      <c r="I873" s="12" t="s">
        <v>159</v>
      </c>
      <c r="J873" s="12" t="s">
        <v>5294</v>
      </c>
      <c r="K873" s="11" t="s">
        <v>5291</v>
      </c>
      <c r="L873" s="12">
        <v>1</v>
      </c>
      <c r="M873" s="66">
        <v>38154.199999999997</v>
      </c>
      <c r="N873" s="77">
        <v>38579</v>
      </c>
      <c r="O873" s="77">
        <v>79172.752000000008</v>
      </c>
      <c r="P873" s="77">
        <f t="shared" si="14"/>
        <v>38366.6</v>
      </c>
      <c r="Q873" s="14" t="s">
        <v>2394</v>
      </c>
      <c r="R873" s="14"/>
    </row>
    <row r="874" spans="1:18" x14ac:dyDescent="0.2">
      <c r="A874" s="8">
        <v>871</v>
      </c>
      <c r="B874" s="9" t="s">
        <v>5295</v>
      </c>
      <c r="C874" s="10" t="s">
        <v>5296</v>
      </c>
      <c r="D874" s="11" t="s">
        <v>5297</v>
      </c>
      <c r="E874" s="11" t="s">
        <v>5298</v>
      </c>
      <c r="F874" s="11" t="s">
        <v>5299</v>
      </c>
      <c r="G874" s="12" t="s">
        <v>75</v>
      </c>
      <c r="H874" s="11" t="s">
        <v>4017</v>
      </c>
      <c r="I874" s="12" t="s">
        <v>192</v>
      </c>
      <c r="J874" s="12" t="s">
        <v>5300</v>
      </c>
      <c r="K874" s="11" t="s">
        <v>5296</v>
      </c>
      <c r="L874" s="12">
        <v>30</v>
      </c>
      <c r="M874" s="66">
        <v>2710.913333333333</v>
      </c>
      <c r="N874" s="77">
        <v>1968</v>
      </c>
      <c r="O874" s="77">
        <v>1970.8692000000001</v>
      </c>
      <c r="P874" s="77">
        <f t="shared" si="14"/>
        <v>2339.4566666666665</v>
      </c>
      <c r="Q874" s="14">
        <v>59031</v>
      </c>
      <c r="R874" s="14" t="s">
        <v>208</v>
      </c>
    </row>
    <row r="875" spans="1:18" x14ac:dyDescent="0.2">
      <c r="A875" s="8">
        <v>872</v>
      </c>
      <c r="B875" s="9" t="s">
        <v>5301</v>
      </c>
      <c r="C875" s="10" t="s">
        <v>5302</v>
      </c>
      <c r="D875" s="11" t="s">
        <v>5303</v>
      </c>
      <c r="E875" s="11" t="s">
        <v>5304</v>
      </c>
      <c r="F875" s="11" t="s">
        <v>4607</v>
      </c>
      <c r="G875" s="12" t="s">
        <v>75</v>
      </c>
      <c r="H875" s="11" t="s">
        <v>4608</v>
      </c>
      <c r="I875" s="12" t="s">
        <v>68</v>
      </c>
      <c r="J875" s="12" t="s">
        <v>5305</v>
      </c>
      <c r="K875" s="11" t="s">
        <v>5302</v>
      </c>
      <c r="L875" s="12">
        <v>30</v>
      </c>
      <c r="M875" s="66">
        <v>2922.4533333333329</v>
      </c>
      <c r="N875" s="77">
        <v>2223</v>
      </c>
      <c r="O875" s="77">
        <v>2569.7345999999998</v>
      </c>
      <c r="P875" s="77">
        <f t="shared" si="14"/>
        <v>2572.7266666666665</v>
      </c>
      <c r="Q875" s="14" t="s">
        <v>2394</v>
      </c>
      <c r="R875" s="14"/>
    </row>
    <row r="876" spans="1:18" x14ac:dyDescent="0.2">
      <c r="A876" s="8">
        <v>873</v>
      </c>
      <c r="B876" s="9" t="s">
        <v>5306</v>
      </c>
      <c r="C876" s="10" t="s">
        <v>5307</v>
      </c>
      <c r="D876" s="11" t="s">
        <v>5308</v>
      </c>
      <c r="E876" s="11" t="s">
        <v>5309</v>
      </c>
      <c r="F876" s="11" t="s">
        <v>2928</v>
      </c>
      <c r="G876" s="12" t="s">
        <v>1025</v>
      </c>
      <c r="H876" s="11" t="s">
        <v>108</v>
      </c>
      <c r="I876" s="12" t="s">
        <v>68</v>
      </c>
      <c r="J876" s="12" t="s">
        <v>5310</v>
      </c>
      <c r="K876" s="11" t="s">
        <v>5307</v>
      </c>
      <c r="L876" s="12">
        <v>28</v>
      </c>
      <c r="M876" s="66">
        <v>2372.2999999999997</v>
      </c>
      <c r="N876" s="77">
        <v>1819</v>
      </c>
      <c r="O876" s="77">
        <v>1654.0092</v>
      </c>
      <c r="P876" s="77">
        <f t="shared" si="14"/>
        <v>2095.6499999999996</v>
      </c>
      <c r="Q876" s="14" t="s">
        <v>2394</v>
      </c>
      <c r="R876" s="14"/>
    </row>
    <row r="877" spans="1:18" x14ac:dyDescent="0.2">
      <c r="A877" s="8">
        <v>874</v>
      </c>
      <c r="B877" s="9" t="s">
        <v>5311</v>
      </c>
      <c r="C877" s="10" t="s">
        <v>5312</v>
      </c>
      <c r="D877" s="11" t="s">
        <v>5313</v>
      </c>
      <c r="E877" s="11" t="s">
        <v>5314</v>
      </c>
      <c r="F877" s="11" t="s">
        <v>1735</v>
      </c>
      <c r="G877" s="12" t="s">
        <v>368</v>
      </c>
      <c r="H877" s="11" t="s">
        <v>5315</v>
      </c>
      <c r="I877" s="12" t="s">
        <v>1997</v>
      </c>
      <c r="J877" s="12" t="s">
        <v>5316</v>
      </c>
      <c r="K877" s="11" t="s">
        <v>5312</v>
      </c>
      <c r="L877" s="12">
        <v>1</v>
      </c>
      <c r="M877" s="66">
        <v>85066.799999999988</v>
      </c>
      <c r="N877" s="77">
        <v>89067</v>
      </c>
      <c r="O877" s="77">
        <v>70399.954800000007</v>
      </c>
      <c r="P877" s="77">
        <f t="shared" si="14"/>
        <v>87066.9</v>
      </c>
      <c r="Q877" s="14" t="s">
        <v>2394</v>
      </c>
      <c r="R877" s="14"/>
    </row>
    <row r="878" spans="1:18" x14ac:dyDescent="0.2">
      <c r="A878" s="8">
        <v>875</v>
      </c>
      <c r="B878" s="9" t="s">
        <v>5317</v>
      </c>
      <c r="C878" s="10" t="s">
        <v>5318</v>
      </c>
      <c r="D878" s="11" t="s">
        <v>5319</v>
      </c>
      <c r="E878" s="11" t="s">
        <v>5320</v>
      </c>
      <c r="F878" s="11" t="s">
        <v>3086</v>
      </c>
      <c r="G878" s="12" t="s">
        <v>34</v>
      </c>
      <c r="H878" s="11" t="s">
        <v>727</v>
      </c>
      <c r="I878" s="12" t="s">
        <v>41</v>
      </c>
      <c r="J878" s="12" t="s">
        <v>5321</v>
      </c>
      <c r="K878" s="11" t="s">
        <v>5318</v>
      </c>
      <c r="L878" s="12">
        <v>1</v>
      </c>
      <c r="M878" s="66">
        <v>28071.399999999998</v>
      </c>
      <c r="N878" s="77">
        <v>29626</v>
      </c>
      <c r="O878" s="77">
        <v>25457.588599999999</v>
      </c>
      <c r="P878" s="77">
        <f t="shared" si="14"/>
        <v>28848.699999999997</v>
      </c>
      <c r="Q878" s="14" t="s">
        <v>2394</v>
      </c>
      <c r="R878" s="14"/>
    </row>
    <row r="879" spans="1:18" x14ac:dyDescent="0.2">
      <c r="A879" s="8">
        <v>876</v>
      </c>
      <c r="B879" s="9" t="s">
        <v>5322</v>
      </c>
      <c r="C879" s="10" t="s">
        <v>5323</v>
      </c>
      <c r="D879" s="11" t="s">
        <v>5324</v>
      </c>
      <c r="E879" s="11" t="s">
        <v>5325</v>
      </c>
      <c r="F879" s="11" t="s">
        <v>5326</v>
      </c>
      <c r="G879" s="12" t="s">
        <v>1025</v>
      </c>
      <c r="H879" s="11" t="s">
        <v>488</v>
      </c>
      <c r="I879" s="12" t="s">
        <v>3185</v>
      </c>
      <c r="J879" s="12" t="s">
        <v>5327</v>
      </c>
      <c r="K879" s="11" t="s">
        <v>5323</v>
      </c>
      <c r="L879" s="12">
        <v>28</v>
      </c>
      <c r="M879" s="66">
        <v>16017.449999999999</v>
      </c>
      <c r="N879" s="77">
        <v>15597</v>
      </c>
      <c r="O879" s="77">
        <v>11201.001</v>
      </c>
      <c r="P879" s="77">
        <f t="shared" si="14"/>
        <v>15807.224999999999</v>
      </c>
      <c r="Q879" s="14" t="s">
        <v>2394</v>
      </c>
      <c r="R879" s="14"/>
    </row>
    <row r="880" spans="1:18" x14ac:dyDescent="0.2">
      <c r="A880" s="8">
        <v>877</v>
      </c>
      <c r="B880" s="9" t="s">
        <v>5328</v>
      </c>
      <c r="C880" s="10" t="s">
        <v>5329</v>
      </c>
      <c r="D880" s="11" t="s">
        <v>5330</v>
      </c>
      <c r="E880" s="11" t="s">
        <v>5331</v>
      </c>
      <c r="F880" s="11" t="s">
        <v>5332</v>
      </c>
      <c r="G880" s="12" t="s">
        <v>27</v>
      </c>
      <c r="H880" s="11" t="s">
        <v>3045</v>
      </c>
      <c r="I880" s="12" t="s">
        <v>3074</v>
      </c>
      <c r="J880" s="12" t="s">
        <v>5333</v>
      </c>
      <c r="K880" s="11" t="s">
        <v>5329</v>
      </c>
      <c r="L880" s="12">
        <v>10</v>
      </c>
      <c r="M880" s="66">
        <v>5224.1000000000004</v>
      </c>
      <c r="N880" s="77">
        <v>5018</v>
      </c>
      <c r="O880" s="77">
        <v>4221.6314000000002</v>
      </c>
      <c r="P880" s="77">
        <f t="shared" si="14"/>
        <v>5121.05</v>
      </c>
      <c r="Q880" s="14" t="s">
        <v>2394</v>
      </c>
      <c r="R880" s="14"/>
    </row>
    <row r="881" spans="1:18" x14ac:dyDescent="0.2">
      <c r="A881" s="8">
        <v>878</v>
      </c>
      <c r="B881" s="9" t="s">
        <v>5334</v>
      </c>
      <c r="C881" s="10" t="s">
        <v>5335</v>
      </c>
      <c r="D881" s="11" t="s">
        <v>5336</v>
      </c>
      <c r="E881" s="11" t="s">
        <v>5337</v>
      </c>
      <c r="F881" s="11" t="s">
        <v>5338</v>
      </c>
      <c r="G881" s="12" t="s">
        <v>75</v>
      </c>
      <c r="H881" s="11" t="s">
        <v>5339</v>
      </c>
      <c r="I881" s="12" t="s">
        <v>1486</v>
      </c>
      <c r="J881" s="12" t="s">
        <v>5340</v>
      </c>
      <c r="K881" s="11" t="s">
        <v>5335</v>
      </c>
      <c r="L881" s="12">
        <v>30</v>
      </c>
      <c r="M881" s="66">
        <v>2097.1066666666666</v>
      </c>
      <c r="N881" s="77">
        <v>4129</v>
      </c>
      <c r="O881" s="77">
        <v>5979.1481999999996</v>
      </c>
      <c r="P881" s="77">
        <f t="shared" si="14"/>
        <v>3113.0533333333333</v>
      </c>
      <c r="Q881" s="14">
        <v>172579</v>
      </c>
      <c r="R881" s="14" t="s">
        <v>208</v>
      </c>
    </row>
    <row r="882" spans="1:18" x14ac:dyDescent="0.2">
      <c r="A882" s="8">
        <v>879</v>
      </c>
      <c r="B882" s="9" t="s">
        <v>5341</v>
      </c>
      <c r="C882" s="10" t="s">
        <v>5342</v>
      </c>
      <c r="D882" s="11" t="s">
        <v>5343</v>
      </c>
      <c r="E882" s="11" t="s">
        <v>5344</v>
      </c>
      <c r="F882" s="11" t="s">
        <v>5338</v>
      </c>
      <c r="G882" s="12" t="s">
        <v>27</v>
      </c>
      <c r="H882" s="11" t="s">
        <v>5345</v>
      </c>
      <c r="I882" s="12" t="s">
        <v>1486</v>
      </c>
      <c r="J882" s="12" t="s">
        <v>5346</v>
      </c>
      <c r="K882" s="11" t="s">
        <v>5342</v>
      </c>
      <c r="L882" s="12">
        <v>10</v>
      </c>
      <c r="M882" s="66">
        <v>3148.88</v>
      </c>
      <c r="N882" s="77">
        <v>2066</v>
      </c>
      <c r="O882" s="77">
        <v>2960.5286000000001</v>
      </c>
      <c r="P882" s="77">
        <f t="shared" si="14"/>
        <v>2607.44</v>
      </c>
      <c r="Q882" s="14">
        <v>28489</v>
      </c>
      <c r="R882" s="14" t="s">
        <v>208</v>
      </c>
    </row>
    <row r="883" spans="1:18" x14ac:dyDescent="0.2">
      <c r="A883" s="8">
        <v>880</v>
      </c>
      <c r="B883" s="9" t="s">
        <v>5347</v>
      </c>
      <c r="C883" s="10" t="s">
        <v>5348</v>
      </c>
      <c r="D883" s="11" t="s">
        <v>5349</v>
      </c>
      <c r="E883" s="11" t="s">
        <v>5350</v>
      </c>
      <c r="F883" s="11" t="s">
        <v>5338</v>
      </c>
      <c r="G883" s="12" t="s">
        <v>75</v>
      </c>
      <c r="H883" s="11" t="s">
        <v>5351</v>
      </c>
      <c r="I883" s="12" t="s">
        <v>1486</v>
      </c>
      <c r="J883" s="12" t="s">
        <v>5352</v>
      </c>
      <c r="K883" s="11" t="s">
        <v>5348</v>
      </c>
      <c r="L883" s="12">
        <v>30</v>
      </c>
      <c r="M883" s="66">
        <v>18891.739999999998</v>
      </c>
      <c r="N883" s="77">
        <v>12397</v>
      </c>
      <c r="O883" s="77">
        <v>17937.444599999999</v>
      </c>
      <c r="P883" s="77">
        <f t="shared" si="14"/>
        <v>15644.369999999999</v>
      </c>
      <c r="Q883" s="14">
        <v>517736</v>
      </c>
      <c r="R883" s="14" t="s">
        <v>208</v>
      </c>
    </row>
    <row r="884" spans="1:18" x14ac:dyDescent="0.2">
      <c r="A884" s="8">
        <v>881</v>
      </c>
      <c r="B884" s="9" t="s">
        <v>5353</v>
      </c>
      <c r="C884" s="10" t="s">
        <v>5354</v>
      </c>
      <c r="D884" s="11" t="s">
        <v>5355</v>
      </c>
      <c r="E884" s="11" t="s">
        <v>5356</v>
      </c>
      <c r="F884" s="11" t="s">
        <v>5357</v>
      </c>
      <c r="G884" s="12" t="s">
        <v>1025</v>
      </c>
      <c r="H884" s="11" t="s">
        <v>5358</v>
      </c>
      <c r="I884" s="12" t="s">
        <v>860</v>
      </c>
      <c r="J884" s="12" t="s">
        <v>5359</v>
      </c>
      <c r="K884" s="11" t="s">
        <v>5354</v>
      </c>
      <c r="L884" s="12">
        <v>28</v>
      </c>
      <c r="M884" s="66">
        <v>7361.8499999999995</v>
      </c>
      <c r="N884" s="77">
        <v>7727</v>
      </c>
      <c r="O884" s="77">
        <v>4919.7795999999998</v>
      </c>
      <c r="P884" s="77">
        <f t="shared" si="14"/>
        <v>7544.4249999999993</v>
      </c>
      <c r="Q884" s="14"/>
      <c r="R884" s="14"/>
    </row>
    <row r="885" spans="1:18" x14ac:dyDescent="0.2">
      <c r="A885" s="8">
        <v>882</v>
      </c>
      <c r="B885" s="9" t="s">
        <v>5360</v>
      </c>
      <c r="C885" s="10" t="s">
        <v>5361</v>
      </c>
      <c r="D885" s="11" t="s">
        <v>5362</v>
      </c>
      <c r="E885" s="11" t="s">
        <v>5363</v>
      </c>
      <c r="F885" s="11" t="s">
        <v>5364</v>
      </c>
      <c r="G885" s="12" t="s">
        <v>1025</v>
      </c>
      <c r="H885" s="11" t="s">
        <v>5032</v>
      </c>
      <c r="I885" s="12" t="s">
        <v>28</v>
      </c>
      <c r="J885" s="12" t="s">
        <v>5365</v>
      </c>
      <c r="K885" s="11" t="s">
        <v>5361</v>
      </c>
      <c r="L885" s="12">
        <v>28</v>
      </c>
      <c r="M885" s="66">
        <v>11617.699999999999</v>
      </c>
      <c r="N885" s="77">
        <v>11313</v>
      </c>
      <c r="O885" s="77">
        <v>8198.2243999999992</v>
      </c>
      <c r="P885" s="77">
        <f t="shared" si="14"/>
        <v>11465.349999999999</v>
      </c>
      <c r="Q885" s="14"/>
      <c r="R885" s="14"/>
    </row>
    <row r="886" spans="1:18" x14ac:dyDescent="0.2">
      <c r="A886" s="8">
        <v>883</v>
      </c>
      <c r="B886" s="9" t="s">
        <v>5366</v>
      </c>
      <c r="C886" s="10" t="s">
        <v>5367</v>
      </c>
      <c r="D886" s="11" t="s">
        <v>5368</v>
      </c>
      <c r="E886" s="11" t="s">
        <v>5369</v>
      </c>
      <c r="F886" s="11" t="s">
        <v>3214</v>
      </c>
      <c r="G886" s="12" t="s">
        <v>809</v>
      </c>
      <c r="H886" s="11" t="s">
        <v>67</v>
      </c>
      <c r="I886" s="12" t="s">
        <v>68</v>
      </c>
      <c r="J886" s="12" t="s">
        <v>5370</v>
      </c>
      <c r="K886" s="11" t="s">
        <v>5367</v>
      </c>
      <c r="L886" s="12">
        <v>14</v>
      </c>
      <c r="M886" s="66">
        <v>7177</v>
      </c>
      <c r="N886" s="77">
        <v>5501</v>
      </c>
      <c r="O886" s="77">
        <v>5056.0294000000004</v>
      </c>
      <c r="P886" s="77">
        <f t="shared" si="14"/>
        <v>6339</v>
      </c>
      <c r="Q886" s="14"/>
      <c r="R886" s="14"/>
    </row>
    <row r="887" spans="1:18" x14ac:dyDescent="0.2">
      <c r="A887" s="8">
        <v>884</v>
      </c>
      <c r="B887" s="9" t="s">
        <v>5371</v>
      </c>
      <c r="C887" s="10" t="s">
        <v>5372</v>
      </c>
      <c r="D887" s="11" t="s">
        <v>5373</v>
      </c>
      <c r="E887" s="11" t="s">
        <v>5374</v>
      </c>
      <c r="F887" s="11" t="s">
        <v>5375</v>
      </c>
      <c r="G887" s="12" t="s">
        <v>27</v>
      </c>
      <c r="H887" s="11" t="s">
        <v>1736</v>
      </c>
      <c r="I887" s="12" t="s">
        <v>68</v>
      </c>
      <c r="J887" s="12" t="s">
        <v>5376</v>
      </c>
      <c r="K887" s="11" t="s">
        <v>5372</v>
      </c>
      <c r="L887" s="12">
        <v>10</v>
      </c>
      <c r="M887" s="66"/>
      <c r="N887" s="77">
        <v>3300</v>
      </c>
      <c r="O887" s="77">
        <v>2134.5801999999999</v>
      </c>
      <c r="P887" s="77">
        <f t="shared" si="14"/>
        <v>3300</v>
      </c>
      <c r="Q887" s="14"/>
      <c r="R887" s="14"/>
    </row>
    <row r="888" spans="1:18" x14ac:dyDescent="0.2">
      <c r="A888" s="8">
        <v>885</v>
      </c>
      <c r="B888" s="9" t="s">
        <v>5377</v>
      </c>
      <c r="C888" s="10" t="s">
        <v>5378</v>
      </c>
      <c r="D888" s="11" t="s">
        <v>5379</v>
      </c>
      <c r="E888" s="11" t="s">
        <v>5380</v>
      </c>
      <c r="F888" s="11" t="s">
        <v>382</v>
      </c>
      <c r="G888" s="12" t="s">
        <v>27</v>
      </c>
      <c r="H888" s="11" t="s">
        <v>1288</v>
      </c>
      <c r="I888" s="12" t="s">
        <v>570</v>
      </c>
      <c r="J888" s="12" t="s">
        <v>5381</v>
      </c>
      <c r="K888" s="11" t="s">
        <v>5378</v>
      </c>
      <c r="L888" s="12">
        <v>10</v>
      </c>
      <c r="M888" s="66">
        <v>14557.2</v>
      </c>
      <c r="N888" s="77">
        <v>11883</v>
      </c>
      <c r="O888" s="77">
        <v>12839.1672</v>
      </c>
      <c r="P888" s="77">
        <f t="shared" si="14"/>
        <v>13220.1</v>
      </c>
      <c r="Q888" s="14"/>
      <c r="R888" s="14"/>
    </row>
    <row r="889" spans="1:18" x14ac:dyDescent="0.2">
      <c r="A889" s="8">
        <v>886</v>
      </c>
      <c r="B889" s="9" t="s">
        <v>5382</v>
      </c>
      <c r="C889" s="10" t="s">
        <v>5383</v>
      </c>
      <c r="D889" s="11" t="s">
        <v>5384</v>
      </c>
      <c r="E889" s="11" t="s">
        <v>5385</v>
      </c>
      <c r="F889" s="11" t="s">
        <v>5386</v>
      </c>
      <c r="G889" s="12" t="s">
        <v>75</v>
      </c>
      <c r="H889" s="11" t="s">
        <v>5387</v>
      </c>
      <c r="I889" s="12" t="s">
        <v>192</v>
      </c>
      <c r="J889" s="12" t="s">
        <v>5388</v>
      </c>
      <c r="K889" s="11" t="s">
        <v>5383</v>
      </c>
      <c r="L889" s="12">
        <v>30</v>
      </c>
      <c r="M889" s="66">
        <v>7000.7933333333331</v>
      </c>
      <c r="N889" s="77">
        <v>7187</v>
      </c>
      <c r="O889" s="77">
        <v>5227.1337999999996</v>
      </c>
      <c r="P889" s="77">
        <f t="shared" si="14"/>
        <v>7093.8966666666665</v>
      </c>
      <c r="Q889" s="14"/>
      <c r="R889" s="14"/>
    </row>
    <row r="890" spans="1:18" x14ac:dyDescent="0.2">
      <c r="A890" s="8">
        <v>887</v>
      </c>
      <c r="B890" s="9" t="s">
        <v>5389</v>
      </c>
      <c r="C890" s="10" t="s">
        <v>5390</v>
      </c>
      <c r="D890" s="11" t="s">
        <v>5391</v>
      </c>
      <c r="E890" s="11" t="s">
        <v>5392</v>
      </c>
      <c r="F890" s="11" t="s">
        <v>5393</v>
      </c>
      <c r="G890" s="12" t="s">
        <v>166</v>
      </c>
      <c r="H890" s="11" t="s">
        <v>5394</v>
      </c>
      <c r="I890" s="12" t="s">
        <v>4819</v>
      </c>
      <c r="J890" s="12" t="s">
        <v>5395</v>
      </c>
      <c r="K890" s="11" t="s">
        <v>5390</v>
      </c>
      <c r="L890" s="12">
        <v>1</v>
      </c>
      <c r="M890" s="66"/>
      <c r="N890" s="77">
        <v>35414</v>
      </c>
      <c r="O890" s="77">
        <v>30084.800800000001</v>
      </c>
      <c r="P890" s="77">
        <f t="shared" si="14"/>
        <v>35414</v>
      </c>
      <c r="Q890" s="14"/>
      <c r="R890" s="14"/>
    </row>
    <row r="891" spans="1:18" x14ac:dyDescent="0.2">
      <c r="A891" s="8">
        <v>888</v>
      </c>
      <c r="B891" s="9" t="s">
        <v>5396</v>
      </c>
      <c r="C891" s="10" t="s">
        <v>5397</v>
      </c>
      <c r="D891" s="11" t="s">
        <v>5398</v>
      </c>
      <c r="E891" s="11" t="s">
        <v>5399</v>
      </c>
      <c r="F891" s="11" t="s">
        <v>5400</v>
      </c>
      <c r="G891" s="12" t="s">
        <v>1025</v>
      </c>
      <c r="H891" s="11" t="s">
        <v>5401</v>
      </c>
      <c r="I891" s="12" t="s">
        <v>587</v>
      </c>
      <c r="J891" s="12" t="s">
        <v>5402</v>
      </c>
      <c r="K891" s="11" t="s">
        <v>5397</v>
      </c>
      <c r="L891" s="12">
        <v>28</v>
      </c>
      <c r="M891" s="66"/>
      <c r="N891" s="77">
        <v>2109</v>
      </c>
      <c r="O891" s="77">
        <v>2300.4036000000001</v>
      </c>
      <c r="P891" s="77">
        <f t="shared" si="14"/>
        <v>2109</v>
      </c>
      <c r="Q891" s="14">
        <v>61009</v>
      </c>
      <c r="R891" s="14" t="s">
        <v>208</v>
      </c>
    </row>
    <row r="892" spans="1:18" x14ac:dyDescent="0.2">
      <c r="A892" s="8">
        <v>889</v>
      </c>
      <c r="B892" s="9" t="s">
        <v>5403</v>
      </c>
      <c r="C892" s="10" t="s">
        <v>5404</v>
      </c>
      <c r="D892" s="11" t="s">
        <v>5405</v>
      </c>
      <c r="E892" s="11" t="s">
        <v>5406</v>
      </c>
      <c r="F892" s="11" t="s">
        <v>1927</v>
      </c>
      <c r="G892" s="12" t="s">
        <v>684</v>
      </c>
      <c r="H892" s="11" t="s">
        <v>1418</v>
      </c>
      <c r="I892" s="12" t="s">
        <v>159</v>
      </c>
      <c r="J892" s="12" t="s">
        <v>5407</v>
      </c>
      <c r="K892" s="11" t="s">
        <v>5404</v>
      </c>
      <c r="L892" s="12">
        <v>1</v>
      </c>
      <c r="M892" s="66">
        <v>66277.399999999994</v>
      </c>
      <c r="N892" s="77">
        <v>67013</v>
      </c>
      <c r="O892" s="77">
        <v>40394.368999999999</v>
      </c>
      <c r="P892" s="77">
        <f t="shared" si="14"/>
        <v>66645.2</v>
      </c>
      <c r="Q892" s="14"/>
      <c r="R892" s="14"/>
    </row>
    <row r="893" spans="1:18" x14ac:dyDescent="0.2">
      <c r="A893" s="8">
        <v>890</v>
      </c>
      <c r="B893" s="9" t="s">
        <v>5408</v>
      </c>
      <c r="C893" s="10" t="s">
        <v>5409</v>
      </c>
      <c r="D893" s="11" t="s">
        <v>5410</v>
      </c>
      <c r="E893" s="11" t="s">
        <v>5411</v>
      </c>
      <c r="F893" s="11" t="s">
        <v>1927</v>
      </c>
      <c r="G893" s="12" t="s">
        <v>684</v>
      </c>
      <c r="H893" s="11" t="s">
        <v>565</v>
      </c>
      <c r="I893" s="12" t="s">
        <v>159</v>
      </c>
      <c r="J893" s="12" t="s">
        <v>5412</v>
      </c>
      <c r="K893" s="11" t="s">
        <v>5409</v>
      </c>
      <c r="L893" s="12">
        <v>1</v>
      </c>
      <c r="M893" s="66">
        <v>78967</v>
      </c>
      <c r="N893" s="77">
        <v>79845</v>
      </c>
      <c r="O893" s="77">
        <v>61618.707999999999</v>
      </c>
      <c r="P893" s="77">
        <f t="shared" si="14"/>
        <v>79406</v>
      </c>
      <c r="Q893" s="14"/>
      <c r="R893" s="14"/>
    </row>
    <row r="894" spans="1:18" x14ac:dyDescent="0.2">
      <c r="A894" s="8">
        <v>891</v>
      </c>
      <c r="B894" s="9" t="s">
        <v>5413</v>
      </c>
      <c r="C894" s="10" t="s">
        <v>5414</v>
      </c>
      <c r="D894" s="11" t="s">
        <v>5415</v>
      </c>
      <c r="E894" s="11" t="s">
        <v>5416</v>
      </c>
      <c r="F894" s="11" t="s">
        <v>1891</v>
      </c>
      <c r="G894" s="12" t="s">
        <v>1025</v>
      </c>
      <c r="H894" s="11" t="s">
        <v>108</v>
      </c>
      <c r="I894" s="12" t="s">
        <v>68</v>
      </c>
      <c r="J894" s="12" t="s">
        <v>5417</v>
      </c>
      <c r="K894" s="11" t="s">
        <v>5414</v>
      </c>
      <c r="L894" s="12">
        <v>28</v>
      </c>
      <c r="M894" s="66"/>
      <c r="N894" s="77">
        <v>2105</v>
      </c>
      <c r="O894" s="77">
        <v>1953.97</v>
      </c>
      <c r="P894" s="77">
        <f t="shared" si="14"/>
        <v>2105</v>
      </c>
      <c r="Q894" s="14"/>
      <c r="R894" s="14"/>
    </row>
    <row r="895" spans="1:18" x14ac:dyDescent="0.2">
      <c r="A895" s="8">
        <v>892</v>
      </c>
      <c r="B895" s="9" t="s">
        <v>5418</v>
      </c>
      <c r="C895" s="10" t="s">
        <v>5419</v>
      </c>
      <c r="D895" s="11" t="s">
        <v>5420</v>
      </c>
      <c r="E895" s="11" t="s">
        <v>5421</v>
      </c>
      <c r="F895" s="11" t="s">
        <v>683</v>
      </c>
      <c r="G895" s="12" t="s">
        <v>684</v>
      </c>
      <c r="H895" s="11" t="s">
        <v>282</v>
      </c>
      <c r="I895" s="12" t="s">
        <v>159</v>
      </c>
      <c r="J895" s="12" t="s">
        <v>5422</v>
      </c>
      <c r="K895" s="11" t="s">
        <v>5419</v>
      </c>
      <c r="L895" s="12">
        <v>1</v>
      </c>
      <c r="M895" s="66">
        <v>10479</v>
      </c>
      <c r="N895" s="77">
        <v>9042</v>
      </c>
      <c r="O895" s="77">
        <v>7412.4116000000004</v>
      </c>
      <c r="P895" s="77">
        <f t="shared" si="14"/>
        <v>9760.5</v>
      </c>
      <c r="Q895" s="14"/>
      <c r="R895" s="14"/>
    </row>
    <row r="896" spans="1:18" x14ac:dyDescent="0.2">
      <c r="A896" s="8">
        <v>893</v>
      </c>
      <c r="B896" s="9" t="s">
        <v>5423</v>
      </c>
      <c r="C896" s="10" t="s">
        <v>5424</v>
      </c>
      <c r="D896" s="11" t="s">
        <v>5425</v>
      </c>
      <c r="E896" s="11" t="s">
        <v>5426</v>
      </c>
      <c r="F896" s="11" t="s">
        <v>683</v>
      </c>
      <c r="G896" s="12" t="s">
        <v>684</v>
      </c>
      <c r="H896" s="11" t="s">
        <v>690</v>
      </c>
      <c r="I896" s="12" t="s">
        <v>159</v>
      </c>
      <c r="J896" s="12" t="s">
        <v>5427</v>
      </c>
      <c r="K896" s="11" t="s">
        <v>5424</v>
      </c>
      <c r="L896" s="12">
        <v>1</v>
      </c>
      <c r="M896" s="66">
        <v>12712</v>
      </c>
      <c r="N896" s="77">
        <v>10967</v>
      </c>
      <c r="O896" s="77">
        <v>7532.8184000000001</v>
      </c>
      <c r="P896" s="77">
        <f t="shared" si="14"/>
        <v>11839.5</v>
      </c>
      <c r="Q896" s="14"/>
      <c r="R896" s="14"/>
    </row>
    <row r="897" spans="1:18" x14ac:dyDescent="0.2">
      <c r="A897" s="8">
        <v>894</v>
      </c>
      <c r="B897" s="9" t="s">
        <v>5428</v>
      </c>
      <c r="C897" s="10" t="s">
        <v>5429</v>
      </c>
      <c r="D897" s="11" t="s">
        <v>5430</v>
      </c>
      <c r="E897" s="11" t="s">
        <v>5431</v>
      </c>
      <c r="F897" s="11" t="s">
        <v>3591</v>
      </c>
      <c r="G897" s="12" t="s">
        <v>954</v>
      </c>
      <c r="H897" s="11" t="s">
        <v>282</v>
      </c>
      <c r="I897" s="12" t="s">
        <v>159</v>
      </c>
      <c r="J897" s="12" t="s">
        <v>5432</v>
      </c>
      <c r="K897" s="11" t="s">
        <v>5429</v>
      </c>
      <c r="L897" s="12">
        <v>1</v>
      </c>
      <c r="M897" s="66">
        <v>15079.4</v>
      </c>
      <c r="N897" s="77">
        <v>13010</v>
      </c>
      <c r="O897" s="77">
        <v>14736.1024</v>
      </c>
      <c r="P897" s="77">
        <f t="shared" si="14"/>
        <v>14044.7</v>
      </c>
      <c r="Q897" s="14"/>
      <c r="R897" s="14"/>
    </row>
    <row r="898" spans="1:18" x14ac:dyDescent="0.2">
      <c r="A898" s="8">
        <v>895</v>
      </c>
      <c r="B898" s="9" t="s">
        <v>5433</v>
      </c>
      <c r="C898" s="10" t="s">
        <v>5434</v>
      </c>
      <c r="D898" s="11" t="s">
        <v>5435</v>
      </c>
      <c r="E898" s="11" t="s">
        <v>5436</v>
      </c>
      <c r="F898" s="11" t="s">
        <v>5437</v>
      </c>
      <c r="G898" s="12" t="s">
        <v>480</v>
      </c>
      <c r="H898" s="11" t="s">
        <v>5438</v>
      </c>
      <c r="I898" s="12" t="s">
        <v>741</v>
      </c>
      <c r="J898" s="12" t="s">
        <v>5439</v>
      </c>
      <c r="K898" s="11" t="s">
        <v>5434</v>
      </c>
      <c r="L898" s="12">
        <v>1</v>
      </c>
      <c r="M898" s="66">
        <v>55861.399999999994</v>
      </c>
      <c r="N898" s="77">
        <v>69982</v>
      </c>
      <c r="O898" s="77">
        <v>51114.798999999999</v>
      </c>
      <c r="P898" s="77">
        <f t="shared" si="14"/>
        <v>62921.7</v>
      </c>
      <c r="Q898" s="14"/>
      <c r="R898" s="14"/>
    </row>
    <row r="899" spans="1:18" x14ac:dyDescent="0.2">
      <c r="A899" s="8">
        <v>896</v>
      </c>
      <c r="B899" s="9" t="s">
        <v>5440</v>
      </c>
      <c r="C899" s="10" t="s">
        <v>5441</v>
      </c>
      <c r="D899" s="11" t="s">
        <v>5442</v>
      </c>
      <c r="E899" s="11" t="s">
        <v>5443</v>
      </c>
      <c r="F899" s="11" t="s">
        <v>2864</v>
      </c>
      <c r="G899" s="12" t="s">
        <v>84</v>
      </c>
      <c r="H899" s="11" t="s">
        <v>2702</v>
      </c>
      <c r="I899" s="12" t="s">
        <v>439</v>
      </c>
      <c r="J899" s="12" t="s">
        <v>5444</v>
      </c>
      <c r="K899" s="11" t="s">
        <v>5441</v>
      </c>
      <c r="L899" s="12">
        <v>1</v>
      </c>
      <c r="M899" s="66">
        <v>32492.6</v>
      </c>
      <c r="N899" s="77">
        <v>31333</v>
      </c>
      <c r="O899" s="77">
        <v>34105.754200000003</v>
      </c>
      <c r="P899" s="77">
        <f t="shared" si="14"/>
        <v>31912.799999999999</v>
      </c>
      <c r="Q899" s="14"/>
      <c r="R899" s="14"/>
    </row>
    <row r="900" spans="1:18" x14ac:dyDescent="0.2">
      <c r="A900" s="8">
        <v>897</v>
      </c>
      <c r="B900" s="9" t="s">
        <v>5445</v>
      </c>
      <c r="C900" s="10" t="s">
        <v>5446</v>
      </c>
      <c r="D900" s="11" t="s">
        <v>5447</v>
      </c>
      <c r="E900" s="11" t="s">
        <v>5448</v>
      </c>
      <c r="F900" s="11" t="s">
        <v>3086</v>
      </c>
      <c r="G900" s="12" t="s">
        <v>1100</v>
      </c>
      <c r="H900" s="11" t="s">
        <v>93</v>
      </c>
      <c r="I900" s="12" t="s">
        <v>159</v>
      </c>
      <c r="J900" s="12" t="s">
        <v>5449</v>
      </c>
      <c r="K900" s="11" t="s">
        <v>5446</v>
      </c>
      <c r="L900" s="12">
        <v>1</v>
      </c>
      <c r="M900" s="66">
        <v>50843.799999999996</v>
      </c>
      <c r="N900" s="77">
        <v>51408</v>
      </c>
      <c r="O900" s="77">
        <v>39902.179799999998</v>
      </c>
      <c r="P900" s="77">
        <f t="shared" si="14"/>
        <v>51125.899999999994</v>
      </c>
      <c r="Q900" s="14"/>
      <c r="R900" s="14"/>
    </row>
    <row r="901" spans="1:18" x14ac:dyDescent="0.2">
      <c r="A901" s="8">
        <v>898</v>
      </c>
      <c r="B901" s="9" t="s">
        <v>5450</v>
      </c>
      <c r="C901" s="10" t="s">
        <v>5451</v>
      </c>
      <c r="D901" s="11" t="s">
        <v>5452</v>
      </c>
      <c r="E901" s="11" t="s">
        <v>5453</v>
      </c>
      <c r="F901" s="11" t="s">
        <v>3670</v>
      </c>
      <c r="G901" s="12" t="s">
        <v>809</v>
      </c>
      <c r="H901" s="11" t="s">
        <v>1393</v>
      </c>
      <c r="I901" s="12" t="s">
        <v>159</v>
      </c>
      <c r="J901" s="12" t="s">
        <v>5454</v>
      </c>
      <c r="K901" s="11" t="s">
        <v>5451</v>
      </c>
      <c r="L901" s="12">
        <v>14</v>
      </c>
      <c r="M901" s="66">
        <v>2971.5999999999995</v>
      </c>
      <c r="N901" s="77">
        <v>1983</v>
      </c>
      <c r="O901" s="77">
        <v>2437.7096000000001</v>
      </c>
      <c r="P901" s="77">
        <f t="shared" ref="P901:P964" si="15">AVERAGE(M901,N901)</f>
        <v>2477.2999999999997</v>
      </c>
      <c r="Q901" s="14">
        <v>32844</v>
      </c>
      <c r="R901" s="14" t="s">
        <v>208</v>
      </c>
    </row>
    <row r="902" spans="1:18" x14ac:dyDescent="0.2">
      <c r="A902" s="8">
        <v>899</v>
      </c>
      <c r="B902" s="9" t="s">
        <v>5455</v>
      </c>
      <c r="C902" s="10" t="s">
        <v>5456</v>
      </c>
      <c r="D902" s="11" t="s">
        <v>5457</v>
      </c>
      <c r="E902" s="11" t="s">
        <v>5458</v>
      </c>
      <c r="F902" s="11" t="s">
        <v>5459</v>
      </c>
      <c r="G902" s="12" t="s">
        <v>5460</v>
      </c>
      <c r="H902" s="11" t="s">
        <v>5461</v>
      </c>
      <c r="I902" s="12" t="s">
        <v>5462</v>
      </c>
      <c r="J902" s="12" t="s">
        <v>5463</v>
      </c>
      <c r="K902" s="11" t="s">
        <v>5456</v>
      </c>
      <c r="L902" s="12">
        <v>1</v>
      </c>
      <c r="M902" s="66">
        <v>8388.7999999999993</v>
      </c>
      <c r="N902" s="77">
        <v>7134</v>
      </c>
      <c r="O902" s="77">
        <v>7255.0378000000001</v>
      </c>
      <c r="P902" s="77">
        <f t="shared" si="15"/>
        <v>7761.4</v>
      </c>
      <c r="Q902" s="14" t="s">
        <v>2394</v>
      </c>
      <c r="R902" s="14"/>
    </row>
    <row r="903" spans="1:18" x14ac:dyDescent="0.2">
      <c r="A903" s="8">
        <v>900</v>
      </c>
      <c r="B903" s="9" t="s">
        <v>5464</v>
      </c>
      <c r="C903" s="10" t="s">
        <v>5465</v>
      </c>
      <c r="D903" s="11" t="s">
        <v>5466</v>
      </c>
      <c r="E903" s="11" t="s">
        <v>5467</v>
      </c>
      <c r="F903" s="11" t="s">
        <v>5468</v>
      </c>
      <c r="G903" s="12" t="s">
        <v>75</v>
      </c>
      <c r="H903" s="11" t="s">
        <v>67</v>
      </c>
      <c r="I903" s="12" t="s">
        <v>36</v>
      </c>
      <c r="J903" s="12" t="s">
        <v>5469</v>
      </c>
      <c r="K903" s="11" t="s">
        <v>5465</v>
      </c>
      <c r="L903" s="12">
        <v>30</v>
      </c>
      <c r="M903" s="66">
        <v>7573.44</v>
      </c>
      <c r="N903" s="77">
        <v>7712</v>
      </c>
      <c r="O903" s="77">
        <v>5166.9304000000002</v>
      </c>
      <c r="P903" s="77">
        <f t="shared" si="15"/>
        <v>7642.7199999999993</v>
      </c>
      <c r="Q903" s="14" t="s">
        <v>2394</v>
      </c>
      <c r="R903" s="14"/>
    </row>
    <row r="904" spans="1:18" x14ac:dyDescent="0.2">
      <c r="A904" s="8">
        <v>901</v>
      </c>
      <c r="B904" s="9" t="s">
        <v>5470</v>
      </c>
      <c r="C904" s="10" t="s">
        <v>5471</v>
      </c>
      <c r="D904" s="11" t="s">
        <v>5472</v>
      </c>
      <c r="E904" s="11" t="s">
        <v>5473</v>
      </c>
      <c r="F904" s="11" t="s">
        <v>3670</v>
      </c>
      <c r="G904" s="12" t="s">
        <v>1025</v>
      </c>
      <c r="H904" s="11" t="s">
        <v>1393</v>
      </c>
      <c r="I904" s="12" t="s">
        <v>159</v>
      </c>
      <c r="J904" s="12" t="s">
        <v>5474</v>
      </c>
      <c r="K904" s="11" t="s">
        <v>5471</v>
      </c>
      <c r="L904" s="12">
        <v>28</v>
      </c>
      <c r="M904" s="66">
        <v>3052.7999999999997</v>
      </c>
      <c r="N904" s="77">
        <v>2037</v>
      </c>
      <c r="O904" s="77">
        <v>2437.7096000000001</v>
      </c>
      <c r="P904" s="77">
        <f t="shared" si="15"/>
        <v>2544.8999999999996</v>
      </c>
      <c r="Q904" s="14">
        <v>64688</v>
      </c>
      <c r="R904" s="14" t="s">
        <v>208</v>
      </c>
    </row>
    <row r="905" spans="1:18" x14ac:dyDescent="0.2">
      <c r="A905" s="8">
        <v>902</v>
      </c>
      <c r="B905" s="9" t="s">
        <v>5475</v>
      </c>
      <c r="C905" s="10" t="s">
        <v>5476</v>
      </c>
      <c r="D905" s="11" t="s">
        <v>5477</v>
      </c>
      <c r="E905" s="11" t="s">
        <v>5478</v>
      </c>
      <c r="F905" s="11" t="s">
        <v>5479</v>
      </c>
      <c r="G905" s="12" t="s">
        <v>75</v>
      </c>
      <c r="H905" s="11" t="s">
        <v>5480</v>
      </c>
      <c r="I905" s="12" t="s">
        <v>1630</v>
      </c>
      <c r="J905" s="12" t="s">
        <v>5481</v>
      </c>
      <c r="K905" s="11" t="s">
        <v>5476</v>
      </c>
      <c r="L905" s="12">
        <v>30</v>
      </c>
      <c r="M905" s="66">
        <v>2283.3066666666664</v>
      </c>
      <c r="N905" s="77">
        <v>1717</v>
      </c>
      <c r="O905" s="77">
        <v>1812.4392</v>
      </c>
      <c r="P905" s="77">
        <f t="shared" si="15"/>
        <v>2000.1533333333332</v>
      </c>
      <c r="Q905" s="14">
        <v>51502</v>
      </c>
      <c r="R905" s="14" t="s">
        <v>208</v>
      </c>
    </row>
    <row r="906" spans="1:18" x14ac:dyDescent="0.2">
      <c r="A906" s="8">
        <v>903</v>
      </c>
      <c r="B906" s="9" t="s">
        <v>5482</v>
      </c>
      <c r="C906" s="10" t="s">
        <v>5483</v>
      </c>
      <c r="D906" s="11" t="s">
        <v>5484</v>
      </c>
      <c r="E906" s="11" t="s">
        <v>5485</v>
      </c>
      <c r="F906" s="11" t="s">
        <v>5486</v>
      </c>
      <c r="G906" s="12" t="s">
        <v>5460</v>
      </c>
      <c r="H906" s="11" t="s">
        <v>5487</v>
      </c>
      <c r="I906" s="12" t="s">
        <v>5462</v>
      </c>
      <c r="J906" s="12" t="s">
        <v>5488</v>
      </c>
      <c r="K906" s="11" t="s">
        <v>5483</v>
      </c>
      <c r="L906" s="12">
        <v>1</v>
      </c>
      <c r="M906" s="66">
        <v>8388.7999999999993</v>
      </c>
      <c r="N906" s="77">
        <v>7134</v>
      </c>
      <c r="O906" s="77">
        <v>7132.5186000000003</v>
      </c>
      <c r="P906" s="77">
        <f t="shared" si="15"/>
        <v>7761.4</v>
      </c>
      <c r="Q906" s="14"/>
      <c r="R906" s="14"/>
    </row>
    <row r="907" spans="1:18" x14ac:dyDescent="0.2">
      <c r="A907" s="8">
        <v>904</v>
      </c>
      <c r="B907" s="9" t="s">
        <v>5489</v>
      </c>
      <c r="C907" s="10" t="s">
        <v>5490</v>
      </c>
      <c r="D907" s="11" t="s">
        <v>5491</v>
      </c>
      <c r="E907" s="11" t="s">
        <v>5492</v>
      </c>
      <c r="F907" s="11" t="s">
        <v>3214</v>
      </c>
      <c r="G907" s="12" t="s">
        <v>1025</v>
      </c>
      <c r="H907" s="11" t="s">
        <v>108</v>
      </c>
      <c r="I907" s="12" t="s">
        <v>57</v>
      </c>
      <c r="J907" s="12" t="s">
        <v>5493</v>
      </c>
      <c r="K907" s="11" t="s">
        <v>5490</v>
      </c>
      <c r="L907" s="12">
        <v>28</v>
      </c>
      <c r="M907" s="66">
        <v>7011.3499999999995</v>
      </c>
      <c r="N907" s="77">
        <v>6827</v>
      </c>
      <c r="O907" s="77">
        <v>9223.7945999999993</v>
      </c>
      <c r="P907" s="77">
        <f t="shared" si="15"/>
        <v>6919.1749999999993</v>
      </c>
      <c r="Q907" s="14"/>
      <c r="R907" s="14"/>
    </row>
    <row r="908" spans="1:18" x14ac:dyDescent="0.2">
      <c r="A908" s="8">
        <v>905</v>
      </c>
      <c r="B908" s="9" t="s">
        <v>5494</v>
      </c>
      <c r="C908" s="10" t="s">
        <v>5495</v>
      </c>
      <c r="D908" s="11" t="s">
        <v>5496</v>
      </c>
      <c r="E908" s="11" t="s">
        <v>5497</v>
      </c>
      <c r="F908" s="11" t="s">
        <v>3738</v>
      </c>
      <c r="G908" s="12" t="s">
        <v>809</v>
      </c>
      <c r="H908" s="11" t="s">
        <v>1014</v>
      </c>
      <c r="I908" s="12" t="s">
        <v>159</v>
      </c>
      <c r="J908" s="12" t="s">
        <v>5498</v>
      </c>
      <c r="K908" s="11" t="s">
        <v>5495</v>
      </c>
      <c r="L908" s="12">
        <v>14</v>
      </c>
      <c r="M908" s="66">
        <v>1320.3999999999999</v>
      </c>
      <c r="N908" s="77">
        <v>1001</v>
      </c>
      <c r="O908" s="77">
        <v>1517.7593999999999</v>
      </c>
      <c r="P908" s="77">
        <f t="shared" si="15"/>
        <v>1160.6999999999998</v>
      </c>
      <c r="Q908" s="14"/>
      <c r="R908" s="14"/>
    </row>
    <row r="909" spans="1:18" x14ac:dyDescent="0.2">
      <c r="A909" s="8">
        <v>906</v>
      </c>
      <c r="B909" s="9" t="s">
        <v>5499</v>
      </c>
      <c r="C909" s="10" t="s">
        <v>5500</v>
      </c>
      <c r="D909" s="11" t="s">
        <v>5501</v>
      </c>
      <c r="E909" s="11" t="s">
        <v>5502</v>
      </c>
      <c r="F909" s="11" t="s">
        <v>5503</v>
      </c>
      <c r="G909" s="12" t="s">
        <v>75</v>
      </c>
      <c r="H909" s="11" t="s">
        <v>5504</v>
      </c>
      <c r="I909" s="12" t="s">
        <v>102</v>
      </c>
      <c r="J909" s="12" t="s">
        <v>5505</v>
      </c>
      <c r="K909" s="11" t="s">
        <v>5500</v>
      </c>
      <c r="L909" s="12">
        <v>30</v>
      </c>
      <c r="M909" s="66">
        <v>10040.053333333333</v>
      </c>
      <c r="N909" s="77">
        <v>10201</v>
      </c>
      <c r="O909" s="77">
        <v>7515.9192000000003</v>
      </c>
      <c r="P909" s="77">
        <f t="shared" si="15"/>
        <v>10120.526666666667</v>
      </c>
      <c r="Q909" s="14"/>
      <c r="R909" s="14"/>
    </row>
    <row r="910" spans="1:18" x14ac:dyDescent="0.2">
      <c r="A910" s="8">
        <v>907</v>
      </c>
      <c r="B910" s="9" t="s">
        <v>5506</v>
      </c>
      <c r="C910" s="10" t="s">
        <v>5507</v>
      </c>
      <c r="D910" s="11" t="s">
        <v>5508</v>
      </c>
      <c r="E910" s="11" t="s">
        <v>5509</v>
      </c>
      <c r="F910" s="11" t="s">
        <v>5503</v>
      </c>
      <c r="G910" s="12" t="s">
        <v>75</v>
      </c>
      <c r="H910" s="11" t="s">
        <v>5510</v>
      </c>
      <c r="I910" s="12" t="s">
        <v>102</v>
      </c>
      <c r="J910" s="12" t="s">
        <v>5511</v>
      </c>
      <c r="K910" s="11" t="s">
        <v>5507</v>
      </c>
      <c r="L910" s="12">
        <v>30</v>
      </c>
      <c r="M910" s="66">
        <v>10040.053333333333</v>
      </c>
      <c r="N910" s="77">
        <v>10201</v>
      </c>
      <c r="O910" s="77">
        <v>7504.3010000000004</v>
      </c>
      <c r="P910" s="77">
        <f t="shared" si="15"/>
        <v>10120.526666666667</v>
      </c>
      <c r="Q910" s="14"/>
      <c r="R910" s="14"/>
    </row>
    <row r="911" spans="1:18" x14ac:dyDescent="0.2">
      <c r="A911" s="8">
        <v>908</v>
      </c>
      <c r="B911" s="9" t="s">
        <v>5512</v>
      </c>
      <c r="C911" s="10" t="s">
        <v>5513</v>
      </c>
      <c r="D911" s="11" t="s">
        <v>5514</v>
      </c>
      <c r="E911" s="11" t="s">
        <v>5515</v>
      </c>
      <c r="F911" s="11" t="s">
        <v>3056</v>
      </c>
      <c r="G911" s="12" t="s">
        <v>34</v>
      </c>
      <c r="H911" s="11" t="s">
        <v>93</v>
      </c>
      <c r="I911" s="12" t="s">
        <v>159</v>
      </c>
      <c r="J911" s="12" t="s">
        <v>5516</v>
      </c>
      <c r="K911" s="11" t="s">
        <v>5513</v>
      </c>
      <c r="L911" s="12">
        <v>1</v>
      </c>
      <c r="M911" s="66">
        <v>44608.2</v>
      </c>
      <c r="N911" s="77">
        <v>38485</v>
      </c>
      <c r="O911" s="77">
        <v>40083.8462</v>
      </c>
      <c r="P911" s="77">
        <f t="shared" si="15"/>
        <v>41546.6</v>
      </c>
      <c r="Q911" s="14"/>
      <c r="R911" s="14"/>
    </row>
    <row r="912" spans="1:18" x14ac:dyDescent="0.2">
      <c r="A912" s="8">
        <v>909</v>
      </c>
      <c r="B912" s="9" t="s">
        <v>5517</v>
      </c>
      <c r="C912" s="10" t="s">
        <v>5518</v>
      </c>
      <c r="D912" s="11" t="s">
        <v>5519</v>
      </c>
      <c r="E912" s="11" t="s">
        <v>5520</v>
      </c>
      <c r="F912" s="11" t="s">
        <v>5521</v>
      </c>
      <c r="G912" s="12" t="s">
        <v>75</v>
      </c>
      <c r="H912" s="11" t="s">
        <v>206</v>
      </c>
      <c r="I912" s="12" t="s">
        <v>1486</v>
      </c>
      <c r="J912" s="12" t="s">
        <v>5522</v>
      </c>
      <c r="K912" s="11" t="s">
        <v>5518</v>
      </c>
      <c r="L912" s="12">
        <v>30</v>
      </c>
      <c r="M912" s="66">
        <v>6149.1266666666661</v>
      </c>
      <c r="N912" s="77">
        <v>6114</v>
      </c>
      <c r="O912" s="77">
        <v>4099.1121999999996</v>
      </c>
      <c r="P912" s="77">
        <f t="shared" si="15"/>
        <v>6131.5633333333335</v>
      </c>
      <c r="Q912" s="14"/>
      <c r="R912" s="14"/>
    </row>
    <row r="913" spans="1:18" x14ac:dyDescent="0.2">
      <c r="A913" s="8">
        <v>910</v>
      </c>
      <c r="B913" s="9" t="s">
        <v>5523</v>
      </c>
      <c r="C913" s="10" t="s">
        <v>5524</v>
      </c>
      <c r="D913" s="11" t="s">
        <v>5525</v>
      </c>
      <c r="E913" s="11" t="s">
        <v>5526</v>
      </c>
      <c r="F913" s="11" t="s">
        <v>3832</v>
      </c>
      <c r="G913" s="12" t="s">
        <v>1025</v>
      </c>
      <c r="H913" s="11" t="s">
        <v>67</v>
      </c>
      <c r="I913" s="12" t="s">
        <v>677</v>
      </c>
      <c r="J913" s="12" t="s">
        <v>5527</v>
      </c>
      <c r="K913" s="11" t="s">
        <v>5524</v>
      </c>
      <c r="L913" s="12">
        <v>28</v>
      </c>
      <c r="M913" s="66">
        <v>998.3</v>
      </c>
      <c r="N913" s="77">
        <v>777</v>
      </c>
      <c r="O913" s="77">
        <v>811.16160000000002</v>
      </c>
      <c r="P913" s="77">
        <f t="shared" si="15"/>
        <v>887.65</v>
      </c>
      <c r="Q913" s="14">
        <v>21855</v>
      </c>
      <c r="R913" s="14" t="s">
        <v>208</v>
      </c>
    </row>
    <row r="914" spans="1:18" x14ac:dyDescent="0.2">
      <c r="A914" s="8">
        <v>911</v>
      </c>
      <c r="B914" s="9" t="s">
        <v>5528</v>
      </c>
      <c r="C914" s="10" t="s">
        <v>5529</v>
      </c>
      <c r="D914" s="11" t="s">
        <v>5530</v>
      </c>
      <c r="E914" s="11" t="s">
        <v>5531</v>
      </c>
      <c r="F914" s="11" t="s">
        <v>2776</v>
      </c>
      <c r="G914" s="12" t="s">
        <v>75</v>
      </c>
      <c r="H914" s="11" t="s">
        <v>5532</v>
      </c>
      <c r="I914" s="12" t="s">
        <v>192</v>
      </c>
      <c r="J914" s="12" t="s">
        <v>5533</v>
      </c>
      <c r="K914" s="11" t="s">
        <v>5529</v>
      </c>
      <c r="L914" s="12">
        <v>30</v>
      </c>
      <c r="M914" s="66">
        <v>3997.6999999999994</v>
      </c>
      <c r="N914" s="77">
        <v>4104</v>
      </c>
      <c r="O914" s="77">
        <v>3212.9603999999999</v>
      </c>
      <c r="P914" s="77">
        <f t="shared" si="15"/>
        <v>4050.8499999999995</v>
      </c>
      <c r="Q914" s="14"/>
      <c r="R914" s="14"/>
    </row>
    <row r="915" spans="1:18" x14ac:dyDescent="0.2">
      <c r="A915" s="8">
        <v>912</v>
      </c>
      <c r="B915" s="9" t="s">
        <v>5534</v>
      </c>
      <c r="C915" s="10" t="s">
        <v>5535</v>
      </c>
      <c r="D915" s="11" t="s">
        <v>5536</v>
      </c>
      <c r="E915" s="11" t="s">
        <v>5537</v>
      </c>
      <c r="F915" s="11" t="s">
        <v>5538</v>
      </c>
      <c r="G915" s="12" t="s">
        <v>414</v>
      </c>
      <c r="H915" s="11" t="s">
        <v>5539</v>
      </c>
      <c r="I915" s="12" t="s">
        <v>5540</v>
      </c>
      <c r="J915" s="12" t="s">
        <v>5541</v>
      </c>
      <c r="K915" s="11" t="s">
        <v>5535</v>
      </c>
      <c r="L915" s="12">
        <v>1</v>
      </c>
      <c r="M915" s="66">
        <v>18648</v>
      </c>
      <c r="N915" s="77">
        <v>26640</v>
      </c>
      <c r="O915" s="77">
        <v>18036.7274</v>
      </c>
      <c r="P915" s="77">
        <f t="shared" si="15"/>
        <v>22644</v>
      </c>
      <c r="Q915" s="14"/>
      <c r="R915" s="14"/>
    </row>
    <row r="916" spans="1:18" x14ac:dyDescent="0.2">
      <c r="A916" s="8">
        <v>913</v>
      </c>
      <c r="B916" s="9" t="s">
        <v>5542</v>
      </c>
      <c r="C916" s="10" t="s">
        <v>5543</v>
      </c>
      <c r="D916" s="11" t="s">
        <v>5544</v>
      </c>
      <c r="E916" s="11" t="s">
        <v>5545</v>
      </c>
      <c r="F916" s="11" t="s">
        <v>5546</v>
      </c>
      <c r="G916" s="12" t="s">
        <v>75</v>
      </c>
      <c r="H916" s="11" t="s">
        <v>488</v>
      </c>
      <c r="I916" s="12" t="s">
        <v>28</v>
      </c>
      <c r="J916" s="12" t="s">
        <v>5547</v>
      </c>
      <c r="K916" s="11" t="s">
        <v>5543</v>
      </c>
      <c r="L916" s="12">
        <v>30</v>
      </c>
      <c r="M916" s="66">
        <v>5198.3399999999992</v>
      </c>
      <c r="N916" s="77">
        <v>5062</v>
      </c>
      <c r="O916" s="77">
        <v>3339.7044000000001</v>
      </c>
      <c r="P916" s="77">
        <f t="shared" si="15"/>
        <v>5130.17</v>
      </c>
      <c r="Q916" s="14"/>
      <c r="R916" s="14"/>
    </row>
    <row r="917" spans="1:18" x14ac:dyDescent="0.2">
      <c r="A917" s="8">
        <v>914</v>
      </c>
      <c r="B917" s="9" t="s">
        <v>5548</v>
      </c>
      <c r="C917" s="10" t="s">
        <v>5549</v>
      </c>
      <c r="D917" s="11" t="s">
        <v>5550</v>
      </c>
      <c r="E917" s="11" t="s">
        <v>5551</v>
      </c>
      <c r="F917" s="11" t="s">
        <v>5552</v>
      </c>
      <c r="G917" s="12" t="s">
        <v>75</v>
      </c>
      <c r="H917" s="11" t="s">
        <v>234</v>
      </c>
      <c r="I917" s="12" t="s">
        <v>2133</v>
      </c>
      <c r="J917" s="12" t="s">
        <v>5553</v>
      </c>
      <c r="K917" s="11" t="s">
        <v>5549</v>
      </c>
      <c r="L917" s="12">
        <v>30</v>
      </c>
      <c r="M917" s="66">
        <v>3165.6333333333332</v>
      </c>
      <c r="N917" s="77">
        <v>3505</v>
      </c>
      <c r="O917" s="77">
        <v>2838.0093999999999</v>
      </c>
      <c r="P917" s="77">
        <f t="shared" si="15"/>
        <v>3335.3166666666666</v>
      </c>
      <c r="Q917" s="14"/>
      <c r="R917" s="14"/>
    </row>
    <row r="918" spans="1:18" x14ac:dyDescent="0.2">
      <c r="A918" s="8">
        <v>915</v>
      </c>
      <c r="B918" s="9" t="s">
        <v>5554</v>
      </c>
      <c r="C918" s="10" t="s">
        <v>5555</v>
      </c>
      <c r="D918" s="11" t="s">
        <v>5556</v>
      </c>
      <c r="E918" s="11" t="s">
        <v>5557</v>
      </c>
      <c r="F918" s="11" t="s">
        <v>5558</v>
      </c>
      <c r="G918" s="12" t="s">
        <v>1074</v>
      </c>
      <c r="H918" s="11" t="s">
        <v>5559</v>
      </c>
      <c r="I918" s="12" t="s">
        <v>518</v>
      </c>
      <c r="J918" s="12" t="s">
        <v>5560</v>
      </c>
      <c r="K918" s="11" t="s">
        <v>5555</v>
      </c>
      <c r="L918" s="12">
        <v>25</v>
      </c>
      <c r="M918" s="66">
        <v>2956.4079999999999</v>
      </c>
      <c r="N918" s="77">
        <v>2600</v>
      </c>
      <c r="O918" s="77">
        <v>2245.4812000000002</v>
      </c>
      <c r="P918" s="77">
        <f t="shared" si="15"/>
        <v>2778.2039999999997</v>
      </c>
      <c r="Q918" s="14"/>
      <c r="R918" s="14"/>
    </row>
    <row r="919" spans="1:18" x14ac:dyDescent="0.2">
      <c r="A919" s="8">
        <v>916</v>
      </c>
      <c r="B919" s="9" t="s">
        <v>5561</v>
      </c>
      <c r="C919" s="10" t="s">
        <v>5562</v>
      </c>
      <c r="D919" s="11" t="s">
        <v>5563</v>
      </c>
      <c r="E919" s="11" t="s">
        <v>5564</v>
      </c>
      <c r="F919" s="11" t="s">
        <v>5565</v>
      </c>
      <c r="G919" s="12" t="s">
        <v>75</v>
      </c>
      <c r="H919" s="11" t="s">
        <v>5566</v>
      </c>
      <c r="I919" s="12" t="s">
        <v>28</v>
      </c>
      <c r="J919" s="12" t="s">
        <v>5567</v>
      </c>
      <c r="K919" s="11" t="s">
        <v>5562</v>
      </c>
      <c r="L919" s="12">
        <v>30</v>
      </c>
      <c r="M919" s="66">
        <v>13962.619999999999</v>
      </c>
      <c r="N919" s="77">
        <v>13597</v>
      </c>
      <c r="O919" s="77">
        <v>7871.8585999999996</v>
      </c>
      <c r="P919" s="77">
        <f t="shared" si="15"/>
        <v>13779.81</v>
      </c>
      <c r="Q919" s="14"/>
      <c r="R919" s="14"/>
    </row>
    <row r="920" spans="1:18" x14ac:dyDescent="0.2">
      <c r="A920" s="8">
        <v>917</v>
      </c>
      <c r="B920" s="9" t="s">
        <v>5568</v>
      </c>
      <c r="C920" s="10" t="s">
        <v>5569</v>
      </c>
      <c r="D920" s="11" t="s">
        <v>5570</v>
      </c>
      <c r="E920" s="11" t="s">
        <v>5571</v>
      </c>
      <c r="F920" s="11" t="s">
        <v>5572</v>
      </c>
      <c r="G920" s="12" t="s">
        <v>601</v>
      </c>
      <c r="H920" s="11" t="s">
        <v>40</v>
      </c>
      <c r="I920" s="12" t="s">
        <v>5573</v>
      </c>
      <c r="J920" s="12" t="s">
        <v>5574</v>
      </c>
      <c r="K920" s="11" t="s">
        <v>5569</v>
      </c>
      <c r="L920" s="12">
        <v>30</v>
      </c>
      <c r="M920" s="66"/>
      <c r="N920" s="77">
        <v>17856</v>
      </c>
      <c r="O920" s="77">
        <v>19637.926599999999</v>
      </c>
      <c r="P920" s="77">
        <f t="shared" si="15"/>
        <v>17856</v>
      </c>
      <c r="Q920" s="14">
        <v>566844</v>
      </c>
      <c r="R920" s="14" t="s">
        <v>208</v>
      </c>
    </row>
    <row r="921" spans="1:18" x14ac:dyDescent="0.2">
      <c r="A921" s="8">
        <v>918</v>
      </c>
      <c r="B921" s="9" t="s">
        <v>5575</v>
      </c>
      <c r="C921" s="10" t="s">
        <v>5576</v>
      </c>
      <c r="D921" s="11" t="s">
        <v>5577</v>
      </c>
      <c r="E921" s="11" t="s">
        <v>5578</v>
      </c>
      <c r="F921" s="11" t="s">
        <v>5579</v>
      </c>
      <c r="G921" s="12" t="s">
        <v>27</v>
      </c>
      <c r="H921" s="11" t="s">
        <v>517</v>
      </c>
      <c r="I921" s="12" t="s">
        <v>159</v>
      </c>
      <c r="J921" s="12" t="s">
        <v>5580</v>
      </c>
      <c r="K921" s="11" t="s">
        <v>5576</v>
      </c>
      <c r="L921" s="12">
        <v>10</v>
      </c>
      <c r="M921" s="66">
        <v>12340.859999999999</v>
      </c>
      <c r="N921" s="77">
        <v>12478</v>
      </c>
      <c r="O921" s="77">
        <v>9087.5447999999997</v>
      </c>
      <c r="P921" s="77">
        <f t="shared" si="15"/>
        <v>12409.43</v>
      </c>
      <c r="Q921" s="14"/>
      <c r="R921" s="14"/>
    </row>
    <row r="922" spans="1:18" x14ac:dyDescent="0.2">
      <c r="A922" s="8">
        <v>919</v>
      </c>
      <c r="B922" s="9" t="s">
        <v>5581</v>
      </c>
      <c r="C922" s="10" t="s">
        <v>5582</v>
      </c>
      <c r="D922" s="11" t="s">
        <v>5583</v>
      </c>
      <c r="E922" s="11" t="s">
        <v>5584</v>
      </c>
      <c r="F922" s="11" t="s">
        <v>5585</v>
      </c>
      <c r="G922" s="12" t="s">
        <v>22</v>
      </c>
      <c r="H922" s="11" t="s">
        <v>222</v>
      </c>
      <c r="I922" s="12" t="s">
        <v>5586</v>
      </c>
      <c r="J922" s="12" t="s">
        <v>5587</v>
      </c>
      <c r="K922" s="11" t="s">
        <v>5582</v>
      </c>
      <c r="L922" s="12">
        <v>20</v>
      </c>
      <c r="M922" s="66"/>
      <c r="N922" s="77">
        <v>900</v>
      </c>
      <c r="O922" s="77">
        <v>965.36680000000001</v>
      </c>
      <c r="P922" s="77">
        <f t="shared" si="15"/>
        <v>900</v>
      </c>
      <c r="Q922" s="14"/>
      <c r="R922" s="14"/>
    </row>
    <row r="923" spans="1:18" x14ac:dyDescent="0.2">
      <c r="A923" s="8">
        <v>920</v>
      </c>
      <c r="B923" s="9" t="s">
        <v>5588</v>
      </c>
      <c r="C923" s="10" t="s">
        <v>5589</v>
      </c>
      <c r="D923" s="11" t="s">
        <v>5590</v>
      </c>
      <c r="E923" s="11" t="s">
        <v>5591</v>
      </c>
      <c r="F923" s="11" t="s">
        <v>1262</v>
      </c>
      <c r="G923" s="12" t="s">
        <v>115</v>
      </c>
      <c r="H923" s="11" t="s">
        <v>5592</v>
      </c>
      <c r="I923" s="12" t="s">
        <v>3225</v>
      </c>
      <c r="J923" s="12" t="s">
        <v>5593</v>
      </c>
      <c r="K923" s="11" t="s">
        <v>5589</v>
      </c>
      <c r="L923" s="12">
        <v>50</v>
      </c>
      <c r="M923" s="66"/>
      <c r="N923" s="77">
        <v>749</v>
      </c>
      <c r="O923" s="77">
        <v>160.54239999999999</v>
      </c>
      <c r="P923" s="77">
        <f t="shared" si="15"/>
        <v>749</v>
      </c>
      <c r="Q923" s="14"/>
      <c r="R923" s="14"/>
    </row>
    <row r="924" spans="1:18" x14ac:dyDescent="0.2">
      <c r="A924" s="8">
        <v>921</v>
      </c>
      <c r="B924" s="9" t="s">
        <v>5594</v>
      </c>
      <c r="C924" s="10" t="s">
        <v>5595</v>
      </c>
      <c r="D924" s="11" t="s">
        <v>5596</v>
      </c>
      <c r="E924" s="11" t="s">
        <v>5597</v>
      </c>
      <c r="F924" s="11" t="s">
        <v>5598</v>
      </c>
      <c r="G924" s="12" t="s">
        <v>5599</v>
      </c>
      <c r="H924" s="11" t="s">
        <v>1393</v>
      </c>
      <c r="I924" s="12" t="s">
        <v>5573</v>
      </c>
      <c r="J924" s="12" t="s">
        <v>5600</v>
      </c>
      <c r="K924" s="11" t="s">
        <v>5595</v>
      </c>
      <c r="L924" s="12">
        <v>1</v>
      </c>
      <c r="M924" s="66"/>
      <c r="N924" s="77">
        <v>868408</v>
      </c>
      <c r="O924" s="77">
        <v>701013.67059999995</v>
      </c>
      <c r="P924" s="77">
        <f t="shared" si="15"/>
        <v>868408</v>
      </c>
      <c r="Q924" s="14"/>
      <c r="R924" s="14"/>
    </row>
    <row r="925" spans="1:18" x14ac:dyDescent="0.2">
      <c r="A925" s="8">
        <v>922</v>
      </c>
      <c r="B925" s="9" t="s">
        <v>5601</v>
      </c>
      <c r="C925" s="10" t="s">
        <v>5602</v>
      </c>
      <c r="D925" s="11" t="s">
        <v>5603</v>
      </c>
      <c r="E925" s="11" t="s">
        <v>5604</v>
      </c>
      <c r="F925" s="11" t="s">
        <v>5605</v>
      </c>
      <c r="G925" s="12" t="s">
        <v>22</v>
      </c>
      <c r="H925" s="11" t="s">
        <v>121</v>
      </c>
      <c r="I925" s="12" t="s">
        <v>68</v>
      </c>
      <c r="J925" s="12" t="s">
        <v>5606</v>
      </c>
      <c r="K925" s="11" t="s">
        <v>5602</v>
      </c>
      <c r="L925" s="12">
        <v>20</v>
      </c>
      <c r="M925" s="66">
        <v>863.86999999999989</v>
      </c>
      <c r="N925" s="77">
        <v>583</v>
      </c>
      <c r="O925" s="77">
        <v>785.81280000000004</v>
      </c>
      <c r="P925" s="77">
        <f t="shared" si="15"/>
        <v>723.43499999999995</v>
      </c>
      <c r="Q925" s="14">
        <v>15138</v>
      </c>
      <c r="R925" s="14" t="s">
        <v>208</v>
      </c>
    </row>
    <row r="926" spans="1:18" x14ac:dyDescent="0.2">
      <c r="A926" s="8">
        <v>923</v>
      </c>
      <c r="B926" s="9" t="s">
        <v>5607</v>
      </c>
      <c r="C926" s="10" t="s">
        <v>5608</v>
      </c>
      <c r="D926" s="11" t="s">
        <v>5609</v>
      </c>
      <c r="E926" s="11" t="s">
        <v>5610</v>
      </c>
      <c r="F926" s="11" t="s">
        <v>2959</v>
      </c>
      <c r="G926" s="12" t="s">
        <v>5611</v>
      </c>
      <c r="H926" s="11" t="s">
        <v>5612</v>
      </c>
      <c r="I926" s="12" t="s">
        <v>68</v>
      </c>
      <c r="J926" s="12" t="s">
        <v>5613</v>
      </c>
      <c r="K926" s="11" t="s">
        <v>5608</v>
      </c>
      <c r="L926" s="12">
        <v>1</v>
      </c>
      <c r="M926" s="66">
        <v>91084</v>
      </c>
      <c r="N926" s="77">
        <v>69443</v>
      </c>
      <c r="O926" s="77">
        <v>86344.35</v>
      </c>
      <c r="P926" s="77">
        <f t="shared" si="15"/>
        <v>80263.5</v>
      </c>
      <c r="Q926" s="14" t="s">
        <v>2394</v>
      </c>
      <c r="R926" s="14"/>
    </row>
    <row r="927" spans="1:18" x14ac:dyDescent="0.2">
      <c r="A927" s="8">
        <v>924</v>
      </c>
      <c r="B927" s="9" t="s">
        <v>5614</v>
      </c>
      <c r="C927" s="10" t="s">
        <v>5615</v>
      </c>
      <c r="D927" s="11" t="s">
        <v>5616</v>
      </c>
      <c r="E927" s="11" t="s">
        <v>5617</v>
      </c>
      <c r="F927" s="11" t="s">
        <v>1765</v>
      </c>
      <c r="G927" s="12" t="s">
        <v>75</v>
      </c>
      <c r="H927" s="11" t="s">
        <v>2064</v>
      </c>
      <c r="I927" s="12" t="s">
        <v>302</v>
      </c>
      <c r="J927" s="12" t="s">
        <v>5618</v>
      </c>
      <c r="K927" s="11" t="s">
        <v>5615</v>
      </c>
      <c r="L927" s="12">
        <v>30</v>
      </c>
      <c r="M927" s="66"/>
      <c r="N927" s="77">
        <v>4804</v>
      </c>
      <c r="O927" s="77">
        <v>4992.6574000000001</v>
      </c>
      <c r="P927" s="77">
        <f t="shared" si="15"/>
        <v>4804</v>
      </c>
      <c r="Q927" s="14">
        <v>144127</v>
      </c>
      <c r="R927" s="14" t="s">
        <v>208</v>
      </c>
    </row>
    <row r="928" spans="1:18" x14ac:dyDescent="0.2">
      <c r="A928" s="8">
        <v>925</v>
      </c>
      <c r="B928" s="9" t="s">
        <v>5619</v>
      </c>
      <c r="C928" s="10" t="s">
        <v>5620</v>
      </c>
      <c r="D928" s="11" t="s">
        <v>5621</v>
      </c>
      <c r="E928" s="11" t="s">
        <v>5622</v>
      </c>
      <c r="F928" s="11" t="s">
        <v>5623</v>
      </c>
      <c r="G928" s="12" t="s">
        <v>2889</v>
      </c>
      <c r="H928" s="11" t="s">
        <v>191</v>
      </c>
      <c r="I928" s="12" t="s">
        <v>5624</v>
      </c>
      <c r="J928" s="12" t="s">
        <v>5625</v>
      </c>
      <c r="K928" s="11" t="s">
        <v>5620</v>
      </c>
      <c r="L928" s="12">
        <v>1</v>
      </c>
      <c r="M928" s="66"/>
      <c r="N928" s="84">
        <v>49000</v>
      </c>
      <c r="O928" s="77">
        <v>1762.7978000000001</v>
      </c>
      <c r="P928" s="77">
        <f t="shared" si="15"/>
        <v>49000</v>
      </c>
      <c r="Q928" s="14" t="s">
        <v>2394</v>
      </c>
      <c r="R928" s="14"/>
    </row>
    <row r="929" spans="1:18" x14ac:dyDescent="0.2">
      <c r="A929" s="8">
        <v>926</v>
      </c>
      <c r="B929" s="9" t="s">
        <v>5626</v>
      </c>
      <c r="C929" s="10" t="s">
        <v>5627</v>
      </c>
      <c r="D929" s="11" t="s">
        <v>5628</v>
      </c>
      <c r="E929" s="11" t="s">
        <v>5629</v>
      </c>
      <c r="F929" s="11" t="s">
        <v>3738</v>
      </c>
      <c r="G929" s="12" t="s">
        <v>75</v>
      </c>
      <c r="H929" s="11" t="s">
        <v>488</v>
      </c>
      <c r="I929" s="12" t="s">
        <v>102</v>
      </c>
      <c r="J929" s="12" t="s">
        <v>5630</v>
      </c>
      <c r="K929" s="11" t="s">
        <v>5627</v>
      </c>
      <c r="L929" s="12">
        <v>30</v>
      </c>
      <c r="M929" s="66">
        <v>645.4</v>
      </c>
      <c r="N929" s="77">
        <v>433</v>
      </c>
      <c r="O929" s="77">
        <v>505.91980000000001</v>
      </c>
      <c r="P929" s="77">
        <f t="shared" si="15"/>
        <v>539.20000000000005</v>
      </c>
      <c r="Q929" s="14">
        <v>14606</v>
      </c>
      <c r="R929" s="14" t="s">
        <v>208</v>
      </c>
    </row>
    <row r="930" spans="1:18" x14ac:dyDescent="0.2">
      <c r="A930" s="8">
        <v>927</v>
      </c>
      <c r="B930" s="9" t="s">
        <v>5631</v>
      </c>
      <c r="C930" s="10" t="s">
        <v>5632</v>
      </c>
      <c r="D930" s="11" t="s">
        <v>5633</v>
      </c>
      <c r="E930" s="11" t="s">
        <v>5634</v>
      </c>
      <c r="F930" s="11" t="s">
        <v>3591</v>
      </c>
      <c r="G930" s="12" t="s">
        <v>954</v>
      </c>
      <c r="H930" s="11" t="s">
        <v>282</v>
      </c>
      <c r="I930" s="12" t="s">
        <v>68</v>
      </c>
      <c r="J930" s="12" t="s">
        <v>5635</v>
      </c>
      <c r="K930" s="11" t="s">
        <v>5632</v>
      </c>
      <c r="L930" s="12">
        <v>1</v>
      </c>
      <c r="M930" s="66">
        <v>15941.8</v>
      </c>
      <c r="N930" s="77">
        <v>13664</v>
      </c>
      <c r="O930" s="77">
        <v>13946.0648</v>
      </c>
      <c r="P930" s="77">
        <f t="shared" si="15"/>
        <v>14802.9</v>
      </c>
      <c r="Q930" s="14" t="s">
        <v>2394</v>
      </c>
      <c r="R930" s="14"/>
    </row>
    <row r="931" spans="1:18" x14ac:dyDescent="0.2">
      <c r="A931" s="8">
        <v>928</v>
      </c>
      <c r="B931" s="9" t="s">
        <v>5636</v>
      </c>
      <c r="C931" s="10" t="s">
        <v>5637</v>
      </c>
      <c r="D931" s="11" t="s">
        <v>5638</v>
      </c>
      <c r="E931" s="11" t="s">
        <v>5639</v>
      </c>
      <c r="F931" s="11" t="s">
        <v>420</v>
      </c>
      <c r="G931" s="12" t="s">
        <v>75</v>
      </c>
      <c r="H931" s="11" t="s">
        <v>517</v>
      </c>
      <c r="I931" s="12" t="s">
        <v>5640</v>
      </c>
      <c r="J931" s="12" t="s">
        <v>5641</v>
      </c>
      <c r="K931" s="11" t="s">
        <v>5637</v>
      </c>
      <c r="L931" s="12">
        <v>30</v>
      </c>
      <c r="M931" s="66">
        <v>5202.7733333333326</v>
      </c>
      <c r="N931" s="77">
        <v>5963</v>
      </c>
      <c r="O931" s="77">
        <v>4460.3325999999997</v>
      </c>
      <c r="P931" s="77">
        <f t="shared" si="15"/>
        <v>5582.8866666666663</v>
      </c>
      <c r="Q931" s="14" t="s">
        <v>2394</v>
      </c>
      <c r="R931" s="14"/>
    </row>
    <row r="932" spans="1:18" x14ac:dyDescent="0.2">
      <c r="A932" s="8">
        <v>929</v>
      </c>
      <c r="B932" s="9" t="s">
        <v>5642</v>
      </c>
      <c r="C932" s="10" t="s">
        <v>5643</v>
      </c>
      <c r="D932" s="11" t="s">
        <v>5644</v>
      </c>
      <c r="E932" s="11" t="s">
        <v>5645</v>
      </c>
      <c r="F932" s="11" t="s">
        <v>3080</v>
      </c>
      <c r="G932" s="12" t="s">
        <v>175</v>
      </c>
      <c r="H932" s="11" t="s">
        <v>108</v>
      </c>
      <c r="I932" s="12" t="s">
        <v>3074</v>
      </c>
      <c r="J932" s="12" t="s">
        <v>5646</v>
      </c>
      <c r="K932" s="11" t="s">
        <v>5643</v>
      </c>
      <c r="L932" s="12">
        <v>100</v>
      </c>
      <c r="M932" s="66"/>
      <c r="N932" s="77">
        <v>747</v>
      </c>
      <c r="O932" s="77">
        <v>690.75480000000005</v>
      </c>
      <c r="P932" s="77">
        <f t="shared" si="15"/>
        <v>747</v>
      </c>
      <c r="Q932" s="14" t="s">
        <v>2394</v>
      </c>
      <c r="R932" s="14"/>
    </row>
    <row r="933" spans="1:18" x14ac:dyDescent="0.2">
      <c r="A933" s="8">
        <v>930</v>
      </c>
      <c r="B933" s="9" t="s">
        <v>5647</v>
      </c>
      <c r="C933" s="10" t="s">
        <v>5648</v>
      </c>
      <c r="D933" s="11" t="s">
        <v>5649</v>
      </c>
      <c r="E933" s="11" t="s">
        <v>5650</v>
      </c>
      <c r="F933" s="11" t="s">
        <v>3980</v>
      </c>
      <c r="G933" s="12" t="s">
        <v>115</v>
      </c>
      <c r="H933" s="11" t="s">
        <v>2626</v>
      </c>
      <c r="I933" s="12" t="s">
        <v>192</v>
      </c>
      <c r="J933" s="12" t="s">
        <v>5651</v>
      </c>
      <c r="K933" s="11" t="s">
        <v>5648</v>
      </c>
      <c r="L933" s="12">
        <v>50</v>
      </c>
      <c r="M933" s="66">
        <v>2754.5279999999998</v>
      </c>
      <c r="N933" s="77">
        <v>2828</v>
      </c>
      <c r="O933" s="77">
        <v>2072.2644</v>
      </c>
      <c r="P933" s="77">
        <f t="shared" si="15"/>
        <v>2791.2640000000001</v>
      </c>
      <c r="Q933" s="14" t="s">
        <v>2394</v>
      </c>
      <c r="R933" s="14"/>
    </row>
    <row r="934" spans="1:18" x14ac:dyDescent="0.2">
      <c r="A934" s="8">
        <v>931</v>
      </c>
      <c r="B934" s="9" t="s">
        <v>5652</v>
      </c>
      <c r="C934" s="10" t="s">
        <v>5653</v>
      </c>
      <c r="D934" s="11" t="s">
        <v>5654</v>
      </c>
      <c r="E934" s="11" t="s">
        <v>5655</v>
      </c>
      <c r="F934" s="11" t="s">
        <v>3980</v>
      </c>
      <c r="G934" s="12" t="s">
        <v>115</v>
      </c>
      <c r="H934" s="11" t="s">
        <v>5656</v>
      </c>
      <c r="I934" s="12" t="s">
        <v>192</v>
      </c>
      <c r="J934" s="12" t="s">
        <v>5657</v>
      </c>
      <c r="K934" s="11" t="s">
        <v>5653</v>
      </c>
      <c r="L934" s="12">
        <v>50</v>
      </c>
      <c r="M934" s="66">
        <v>2552.9559999999997</v>
      </c>
      <c r="N934" s="77">
        <v>2621</v>
      </c>
      <c r="O934" s="77">
        <v>1917.0029999999999</v>
      </c>
      <c r="P934" s="77">
        <f t="shared" si="15"/>
        <v>2586.9780000000001</v>
      </c>
      <c r="Q934" s="14" t="s">
        <v>2394</v>
      </c>
      <c r="R934" s="14"/>
    </row>
    <row r="935" spans="1:18" x14ac:dyDescent="0.2">
      <c r="A935" s="8">
        <v>932</v>
      </c>
      <c r="B935" s="9" t="s">
        <v>5658</v>
      </c>
      <c r="C935" s="10" t="s">
        <v>5659</v>
      </c>
      <c r="D935" s="11" t="s">
        <v>5660</v>
      </c>
      <c r="E935" s="11" t="s">
        <v>5661</v>
      </c>
      <c r="F935" s="11" t="s">
        <v>5662</v>
      </c>
      <c r="G935" s="12" t="s">
        <v>75</v>
      </c>
      <c r="H935" s="11" t="s">
        <v>2174</v>
      </c>
      <c r="I935" s="12" t="s">
        <v>168</v>
      </c>
      <c r="J935" s="12" t="s">
        <v>5663</v>
      </c>
      <c r="K935" s="11" t="s">
        <v>5659</v>
      </c>
      <c r="L935" s="12">
        <v>30</v>
      </c>
      <c r="M935" s="66"/>
      <c r="N935" s="77">
        <v>5197</v>
      </c>
      <c r="O935" s="77">
        <v>3899.4904000000001</v>
      </c>
      <c r="P935" s="77">
        <f t="shared" si="15"/>
        <v>5197</v>
      </c>
      <c r="Q935" s="14" t="s">
        <v>2394</v>
      </c>
      <c r="R935" s="14"/>
    </row>
    <row r="936" spans="1:18" x14ac:dyDescent="0.2">
      <c r="A936" s="8">
        <v>933</v>
      </c>
      <c r="B936" s="9" t="s">
        <v>5664</v>
      </c>
      <c r="C936" s="10" t="s">
        <v>5665</v>
      </c>
      <c r="D936" s="11" t="s">
        <v>5666</v>
      </c>
      <c r="E936" s="11" t="s">
        <v>5667</v>
      </c>
      <c r="F936" s="11" t="s">
        <v>5668</v>
      </c>
      <c r="G936" s="12" t="s">
        <v>368</v>
      </c>
      <c r="H936" s="11" t="s">
        <v>5669</v>
      </c>
      <c r="I936" s="12" t="s">
        <v>159</v>
      </c>
      <c r="J936" s="12" t="s">
        <v>5670</v>
      </c>
      <c r="K936" s="11" t="s">
        <v>5665</v>
      </c>
      <c r="L936" s="12">
        <v>1</v>
      </c>
      <c r="M936" s="66">
        <v>131779.19999999998</v>
      </c>
      <c r="N936" s="77">
        <v>133243</v>
      </c>
      <c r="O936" s="77">
        <v>90060.061600000001</v>
      </c>
      <c r="P936" s="77">
        <f t="shared" si="15"/>
        <v>132511.09999999998</v>
      </c>
      <c r="Q936" s="14" t="s">
        <v>2394</v>
      </c>
      <c r="R936" s="14"/>
    </row>
    <row r="937" spans="1:18" x14ac:dyDescent="0.2">
      <c r="A937" s="8">
        <v>934</v>
      </c>
      <c r="B937" s="9" t="s">
        <v>5671</v>
      </c>
      <c r="C937" s="10" t="s">
        <v>5672</v>
      </c>
      <c r="D937" s="11" t="s">
        <v>5673</v>
      </c>
      <c r="E937" s="11" t="s">
        <v>9547</v>
      </c>
      <c r="F937" s="11" t="s">
        <v>3980</v>
      </c>
      <c r="G937" s="12" t="s">
        <v>2804</v>
      </c>
      <c r="H937" s="11" t="s">
        <v>5656</v>
      </c>
      <c r="I937" s="12" t="s">
        <v>28</v>
      </c>
      <c r="J937" s="12" t="s">
        <v>5674</v>
      </c>
      <c r="K937" s="11" t="s">
        <v>5672</v>
      </c>
      <c r="L937" s="12">
        <v>90</v>
      </c>
      <c r="M937" s="66">
        <v>2291.5511111111109</v>
      </c>
      <c r="N937" s="77">
        <v>1331</v>
      </c>
      <c r="O937" s="77">
        <v>2006.78</v>
      </c>
      <c r="P937" s="77">
        <f t="shared" si="15"/>
        <v>1811.2755555555555</v>
      </c>
      <c r="Q937" s="14"/>
      <c r="R937" s="14"/>
    </row>
    <row r="938" spans="1:18" x14ac:dyDescent="0.2">
      <c r="A938" s="8">
        <v>935</v>
      </c>
      <c r="B938" s="9" t="s">
        <v>5675</v>
      </c>
      <c r="C938" s="10" t="s">
        <v>5676</v>
      </c>
      <c r="D938" s="11" t="s">
        <v>5677</v>
      </c>
      <c r="E938" s="11" t="s">
        <v>9546</v>
      </c>
      <c r="F938" s="11" t="s">
        <v>3980</v>
      </c>
      <c r="G938" s="12" t="s">
        <v>2804</v>
      </c>
      <c r="H938" s="11" t="s">
        <v>2626</v>
      </c>
      <c r="I938" s="12" t="s">
        <v>28</v>
      </c>
      <c r="J938" s="12" t="s">
        <v>5678</v>
      </c>
      <c r="K938" s="11" t="s">
        <v>5676</v>
      </c>
      <c r="L938" s="12">
        <v>90</v>
      </c>
      <c r="M938" s="66">
        <v>2457.0777777777776</v>
      </c>
      <c r="N938" s="77">
        <v>2526</v>
      </c>
      <c r="O938" s="77">
        <v>2191.6149999999998</v>
      </c>
      <c r="P938" s="77">
        <f t="shared" si="15"/>
        <v>2491.5388888888888</v>
      </c>
      <c r="Q938" s="14"/>
      <c r="R938" s="14"/>
    </row>
    <row r="939" spans="1:18" x14ac:dyDescent="0.2">
      <c r="A939" s="8">
        <v>936</v>
      </c>
      <c r="B939" s="9" t="s">
        <v>5679</v>
      </c>
      <c r="C939" s="10" t="s">
        <v>5680</v>
      </c>
      <c r="D939" s="11" t="s">
        <v>5681</v>
      </c>
      <c r="E939" s="11" t="s">
        <v>5682</v>
      </c>
      <c r="F939" s="11" t="s">
        <v>5662</v>
      </c>
      <c r="G939" s="12" t="s">
        <v>75</v>
      </c>
      <c r="H939" s="11" t="s">
        <v>2174</v>
      </c>
      <c r="I939" s="12" t="s">
        <v>57</v>
      </c>
      <c r="J939" s="12" t="s">
        <v>5683</v>
      </c>
      <c r="K939" s="11" t="s">
        <v>5680</v>
      </c>
      <c r="L939" s="12">
        <v>30</v>
      </c>
      <c r="M939" s="66">
        <v>3940.1599999999994</v>
      </c>
      <c r="N939" s="77">
        <v>3837</v>
      </c>
      <c r="O939" s="77">
        <v>1899.0476000000001</v>
      </c>
      <c r="P939" s="77">
        <f t="shared" si="15"/>
        <v>3888.58</v>
      </c>
      <c r="Q939" s="14" t="s">
        <v>2394</v>
      </c>
      <c r="R939" s="14"/>
    </row>
    <row r="940" spans="1:18" x14ac:dyDescent="0.2">
      <c r="A940" s="8">
        <v>937</v>
      </c>
      <c r="B940" s="9" t="s">
        <v>5685</v>
      </c>
      <c r="C940" s="10" t="s">
        <v>5686</v>
      </c>
      <c r="D940" s="11" t="s">
        <v>5687</v>
      </c>
      <c r="E940" s="11" t="s">
        <v>5688</v>
      </c>
      <c r="F940" s="11" t="s">
        <v>5689</v>
      </c>
      <c r="G940" s="12" t="s">
        <v>339</v>
      </c>
      <c r="H940" s="11" t="s">
        <v>5690</v>
      </c>
      <c r="I940" s="12" t="s">
        <v>677</v>
      </c>
      <c r="J940" s="12" t="s">
        <v>5691</v>
      </c>
      <c r="K940" s="11" t="s">
        <v>5686</v>
      </c>
      <c r="L940" s="12">
        <v>1</v>
      </c>
      <c r="M940" s="66"/>
      <c r="N940" s="77">
        <v>1947952</v>
      </c>
      <c r="O940" s="77">
        <v>2092491.6861999999</v>
      </c>
      <c r="P940" s="77">
        <f t="shared" si="15"/>
        <v>1947952</v>
      </c>
      <c r="Q940" s="14">
        <v>2013206</v>
      </c>
      <c r="R940" s="14" t="s">
        <v>208</v>
      </c>
    </row>
    <row r="941" spans="1:18" x14ac:dyDescent="0.2">
      <c r="A941" s="8">
        <v>938</v>
      </c>
      <c r="B941" s="9" t="s">
        <v>5692</v>
      </c>
      <c r="C941" s="10" t="s">
        <v>5693</v>
      </c>
      <c r="D941" s="11" t="s">
        <v>5694</v>
      </c>
      <c r="E941" s="11" t="s">
        <v>5695</v>
      </c>
      <c r="F941" s="11" t="s">
        <v>5696</v>
      </c>
      <c r="G941" s="12" t="s">
        <v>954</v>
      </c>
      <c r="H941" s="11" t="s">
        <v>955</v>
      </c>
      <c r="I941" s="12" t="s">
        <v>5697</v>
      </c>
      <c r="J941" s="12" t="s">
        <v>5698</v>
      </c>
      <c r="K941" s="11" t="s">
        <v>5693</v>
      </c>
      <c r="L941" s="12">
        <v>1</v>
      </c>
      <c r="M941" s="66">
        <v>87386.599999999991</v>
      </c>
      <c r="N941" s="77">
        <v>78734</v>
      </c>
      <c r="O941" s="77">
        <v>62543.939200000001</v>
      </c>
      <c r="P941" s="77">
        <f t="shared" si="15"/>
        <v>83060.299999999988</v>
      </c>
      <c r="Q941" s="14" t="s">
        <v>2394</v>
      </c>
      <c r="R941" s="14"/>
    </row>
    <row r="942" spans="1:18" x14ac:dyDescent="0.2">
      <c r="A942" s="8">
        <v>939</v>
      </c>
      <c r="B942" s="9" t="s">
        <v>5699</v>
      </c>
      <c r="C942" s="10" t="s">
        <v>5700</v>
      </c>
      <c r="D942" s="11" t="s">
        <v>5701</v>
      </c>
      <c r="E942" s="11" t="s">
        <v>5702</v>
      </c>
      <c r="F942" s="11" t="s">
        <v>5703</v>
      </c>
      <c r="G942" s="12" t="s">
        <v>431</v>
      </c>
      <c r="H942" s="11" t="s">
        <v>529</v>
      </c>
      <c r="I942" s="12" t="s">
        <v>587</v>
      </c>
      <c r="J942" s="12" t="s">
        <v>5704</v>
      </c>
      <c r="K942" s="11" t="s">
        <v>5700</v>
      </c>
      <c r="L942" s="12">
        <v>4</v>
      </c>
      <c r="M942" s="66"/>
      <c r="N942" s="77">
        <v>72350</v>
      </c>
      <c r="O942" s="77">
        <v>76416.070000000007</v>
      </c>
      <c r="P942" s="77">
        <f t="shared" si="15"/>
        <v>72350</v>
      </c>
      <c r="Q942" s="14">
        <v>289403</v>
      </c>
      <c r="R942" s="14" t="s">
        <v>208</v>
      </c>
    </row>
    <row r="943" spans="1:18" x14ac:dyDescent="0.2">
      <c r="A943" s="8">
        <v>940</v>
      </c>
      <c r="B943" s="9" t="s">
        <v>5705</v>
      </c>
      <c r="C943" s="10" t="s">
        <v>5706</v>
      </c>
      <c r="D943" s="11" t="s">
        <v>5707</v>
      </c>
      <c r="E943" s="11" t="s">
        <v>5708</v>
      </c>
      <c r="F943" s="11" t="s">
        <v>1170</v>
      </c>
      <c r="G943" s="12" t="s">
        <v>27</v>
      </c>
      <c r="H943" s="11" t="s">
        <v>1736</v>
      </c>
      <c r="I943" s="12" t="s">
        <v>570</v>
      </c>
      <c r="J943" s="12" t="s">
        <v>5709</v>
      </c>
      <c r="K943" s="11" t="s">
        <v>5706</v>
      </c>
      <c r="L943" s="12">
        <v>10</v>
      </c>
      <c r="M943" s="66">
        <v>2217.04</v>
      </c>
      <c r="N943" s="77">
        <v>1810</v>
      </c>
      <c r="O943" s="77">
        <v>2165.21</v>
      </c>
      <c r="P943" s="77">
        <f t="shared" si="15"/>
        <v>2013.52</v>
      </c>
      <c r="Q943" s="14"/>
      <c r="R943" s="14"/>
    </row>
    <row r="944" spans="1:18" x14ac:dyDescent="0.2">
      <c r="A944" s="8">
        <v>941</v>
      </c>
      <c r="B944" s="9" t="s">
        <v>5710</v>
      </c>
      <c r="C944" s="10" t="s">
        <v>5711</v>
      </c>
      <c r="D944" s="11" t="s">
        <v>5712</v>
      </c>
      <c r="E944" s="11" t="s">
        <v>5713</v>
      </c>
      <c r="F944" s="11" t="s">
        <v>4016</v>
      </c>
      <c r="G944" s="12" t="s">
        <v>809</v>
      </c>
      <c r="H944" s="11" t="s">
        <v>4665</v>
      </c>
      <c r="I944" s="12" t="s">
        <v>68</v>
      </c>
      <c r="J944" s="12" t="s">
        <v>5714</v>
      </c>
      <c r="K944" s="11" t="s">
        <v>5711</v>
      </c>
      <c r="L944" s="12">
        <v>14</v>
      </c>
      <c r="M944" s="66">
        <v>853.39999999999986</v>
      </c>
      <c r="N944" s="77">
        <v>673</v>
      </c>
      <c r="O944" s="77">
        <v>985.43460000000005</v>
      </c>
      <c r="P944" s="77">
        <f t="shared" si="15"/>
        <v>763.19999999999993</v>
      </c>
      <c r="Q944" s="14"/>
      <c r="R944" s="14"/>
    </row>
    <row r="945" spans="1:18" x14ac:dyDescent="0.2">
      <c r="A945" s="8">
        <v>942</v>
      </c>
      <c r="B945" s="9" t="s">
        <v>5715</v>
      </c>
      <c r="C945" s="10" t="s">
        <v>5716</v>
      </c>
      <c r="D945" s="11" t="s">
        <v>5717</v>
      </c>
      <c r="E945" s="11" t="s">
        <v>5718</v>
      </c>
      <c r="F945" s="11" t="s">
        <v>5719</v>
      </c>
      <c r="G945" s="12" t="s">
        <v>523</v>
      </c>
      <c r="H945" s="11" t="s">
        <v>5720</v>
      </c>
      <c r="I945" s="12" t="s">
        <v>94</v>
      </c>
      <c r="J945" s="12" t="s">
        <v>5721</v>
      </c>
      <c r="K945" s="11" t="s">
        <v>5716</v>
      </c>
      <c r="L945" s="12">
        <v>100</v>
      </c>
      <c r="M945" s="66">
        <v>2770.2779999999998</v>
      </c>
      <c r="N945" s="77">
        <v>2785</v>
      </c>
      <c r="O945" s="77">
        <v>1932.846</v>
      </c>
      <c r="P945" s="77">
        <f t="shared" si="15"/>
        <v>2777.6390000000001</v>
      </c>
      <c r="Q945" s="14"/>
      <c r="R945" s="14"/>
    </row>
    <row r="946" spans="1:18" x14ac:dyDescent="0.2">
      <c r="A946" s="8">
        <v>943</v>
      </c>
      <c r="B946" s="9" t="s">
        <v>5722</v>
      </c>
      <c r="C946" s="10" t="s">
        <v>5723</v>
      </c>
      <c r="D946" s="11" t="s">
        <v>5724</v>
      </c>
      <c r="E946" s="11" t="s">
        <v>5725</v>
      </c>
      <c r="F946" s="11" t="s">
        <v>5546</v>
      </c>
      <c r="G946" s="12" t="s">
        <v>75</v>
      </c>
      <c r="H946" s="11" t="s">
        <v>23</v>
      </c>
      <c r="I946" s="12" t="s">
        <v>102</v>
      </c>
      <c r="J946" s="12" t="s">
        <v>5726</v>
      </c>
      <c r="K946" s="11" t="s">
        <v>5723</v>
      </c>
      <c r="L946" s="12">
        <v>30</v>
      </c>
      <c r="M946" s="66">
        <v>7287.5599999999995</v>
      </c>
      <c r="N946" s="77">
        <v>7306</v>
      </c>
      <c r="O946" s="77">
        <v>6680.4650000000001</v>
      </c>
      <c r="P946" s="77">
        <f t="shared" si="15"/>
        <v>7296.78</v>
      </c>
      <c r="Q946" s="14"/>
      <c r="R946" s="14"/>
    </row>
    <row r="947" spans="1:18" x14ac:dyDescent="0.2">
      <c r="A947" s="8">
        <v>944</v>
      </c>
      <c r="B947" s="9" t="s">
        <v>5727</v>
      </c>
      <c r="C947" s="10" t="s">
        <v>5728</v>
      </c>
      <c r="D947" s="11" t="s">
        <v>5729</v>
      </c>
      <c r="E947" s="11" t="s">
        <v>5730</v>
      </c>
      <c r="F947" s="11" t="s">
        <v>1875</v>
      </c>
      <c r="G947" s="12" t="s">
        <v>75</v>
      </c>
      <c r="H947" s="11" t="s">
        <v>1014</v>
      </c>
      <c r="I947" s="12" t="s">
        <v>587</v>
      </c>
      <c r="J947" s="12" t="s">
        <v>5731</v>
      </c>
      <c r="K947" s="11" t="s">
        <v>5728</v>
      </c>
      <c r="L947" s="12">
        <v>30</v>
      </c>
      <c r="M947" s="66">
        <v>2717.4</v>
      </c>
      <c r="N947" s="77">
        <v>2038</v>
      </c>
      <c r="O947" s="77">
        <v>2295.1226000000001</v>
      </c>
      <c r="P947" s="77">
        <f t="shared" si="15"/>
        <v>2377.6999999999998</v>
      </c>
      <c r="Q947" s="14">
        <v>66271</v>
      </c>
      <c r="R947" s="14" t="s">
        <v>208</v>
      </c>
    </row>
    <row r="948" spans="1:18" x14ac:dyDescent="0.2">
      <c r="A948" s="8">
        <v>945</v>
      </c>
      <c r="B948" s="9" t="s">
        <v>5732</v>
      </c>
      <c r="C948" s="10" t="s">
        <v>5733</v>
      </c>
      <c r="D948" s="11" t="s">
        <v>5734</v>
      </c>
      <c r="E948" s="11" t="s">
        <v>5735</v>
      </c>
      <c r="F948" s="11" t="s">
        <v>4625</v>
      </c>
      <c r="G948" s="12" t="s">
        <v>2889</v>
      </c>
      <c r="H948" s="11" t="s">
        <v>76</v>
      </c>
      <c r="I948" s="12" t="s">
        <v>439</v>
      </c>
      <c r="J948" s="12" t="s">
        <v>5736</v>
      </c>
      <c r="K948" s="11" t="s">
        <v>5733</v>
      </c>
      <c r="L948" s="12">
        <v>1</v>
      </c>
      <c r="M948" s="66">
        <v>34339.199999999997</v>
      </c>
      <c r="N948" s="77">
        <v>33720</v>
      </c>
      <c r="O948" s="77">
        <v>25461.813399999999</v>
      </c>
      <c r="P948" s="77">
        <f t="shared" si="15"/>
        <v>34029.599999999999</v>
      </c>
      <c r="Q948" s="14" t="s">
        <v>2394</v>
      </c>
      <c r="R948" s="14"/>
    </row>
    <row r="949" spans="1:18" x14ac:dyDescent="0.2">
      <c r="A949" s="8">
        <v>946</v>
      </c>
      <c r="B949" s="9" t="s">
        <v>5737</v>
      </c>
      <c r="C949" s="10" t="s">
        <v>5738</v>
      </c>
      <c r="D949" s="11" t="s">
        <v>5739</v>
      </c>
      <c r="E949" s="11" t="s">
        <v>9553</v>
      </c>
      <c r="F949" s="11" t="s">
        <v>3738</v>
      </c>
      <c r="G949" s="12" t="s">
        <v>75</v>
      </c>
      <c r="H949" s="11" t="s">
        <v>76</v>
      </c>
      <c r="I949" s="12" t="s">
        <v>159</v>
      </c>
      <c r="J949" s="12" t="s">
        <v>5740</v>
      </c>
      <c r="K949" s="11" t="s">
        <v>5738</v>
      </c>
      <c r="L949" s="12">
        <v>30</v>
      </c>
      <c r="M949" s="66">
        <v>3631.6466666666665</v>
      </c>
      <c r="N949" s="77">
        <v>2754</v>
      </c>
      <c r="O949" s="77">
        <v>6071.0375999999997</v>
      </c>
      <c r="P949" s="77">
        <f t="shared" si="15"/>
        <v>3192.8233333333333</v>
      </c>
      <c r="Q949" s="14"/>
      <c r="R949" s="14"/>
    </row>
    <row r="950" spans="1:18" x14ac:dyDescent="0.2">
      <c r="A950" s="8">
        <v>947</v>
      </c>
      <c r="B950" s="9" t="s">
        <v>5741</v>
      </c>
      <c r="C950" s="10" t="s">
        <v>5742</v>
      </c>
      <c r="D950" s="11" t="s">
        <v>5743</v>
      </c>
      <c r="E950" s="11" t="s">
        <v>5744</v>
      </c>
      <c r="F950" s="11" t="s">
        <v>5133</v>
      </c>
      <c r="G950" s="12" t="s">
        <v>1042</v>
      </c>
      <c r="H950" s="11" t="s">
        <v>3401</v>
      </c>
      <c r="I950" s="12" t="s">
        <v>302</v>
      </c>
      <c r="J950" s="12" t="s">
        <v>5745</v>
      </c>
      <c r="K950" s="11" t="s">
        <v>5742</v>
      </c>
      <c r="L950" s="12">
        <v>1</v>
      </c>
      <c r="M950" s="66"/>
      <c r="N950" s="77">
        <v>399798</v>
      </c>
      <c r="O950" s="77">
        <v>242786.5816</v>
      </c>
      <c r="P950" s="77">
        <f t="shared" si="15"/>
        <v>399798</v>
      </c>
      <c r="Q950" s="14" t="s">
        <v>2394</v>
      </c>
      <c r="R950" s="14"/>
    </row>
    <row r="951" spans="1:18" x14ac:dyDescent="0.2">
      <c r="A951" s="8">
        <v>948</v>
      </c>
      <c r="B951" s="9" t="s">
        <v>5747</v>
      </c>
      <c r="C951" s="10" t="s">
        <v>5748</v>
      </c>
      <c r="D951" s="11" t="s">
        <v>5749</v>
      </c>
      <c r="E951" s="11" t="s">
        <v>5750</v>
      </c>
      <c r="F951" s="11" t="s">
        <v>5746</v>
      </c>
      <c r="G951" s="12" t="s">
        <v>368</v>
      </c>
      <c r="H951" s="11" t="s">
        <v>4482</v>
      </c>
      <c r="I951" s="12" t="s">
        <v>159</v>
      </c>
      <c r="J951" s="12" t="s">
        <v>5751</v>
      </c>
      <c r="K951" s="11" t="s">
        <v>5748</v>
      </c>
      <c r="L951" s="12">
        <v>1</v>
      </c>
      <c r="M951" s="82">
        <v>26709.199999999997</v>
      </c>
      <c r="N951" s="77">
        <v>20173</v>
      </c>
      <c r="O951" s="77">
        <v>21197.934000000001</v>
      </c>
      <c r="P951" s="77">
        <f t="shared" si="15"/>
        <v>23441.1</v>
      </c>
      <c r="Q951" s="14">
        <v>20396</v>
      </c>
      <c r="R951" s="14" t="s">
        <v>208</v>
      </c>
    </row>
    <row r="952" spans="1:18" x14ac:dyDescent="0.2">
      <c r="A952" s="8">
        <v>949</v>
      </c>
      <c r="B952" s="9" t="s">
        <v>5752</v>
      </c>
      <c r="C952" s="10" t="s">
        <v>5753</v>
      </c>
      <c r="D952" s="11" t="s">
        <v>5754</v>
      </c>
      <c r="E952" s="11" t="s">
        <v>5755</v>
      </c>
      <c r="F952" s="11" t="s">
        <v>5756</v>
      </c>
      <c r="G952" s="12" t="s">
        <v>75</v>
      </c>
      <c r="H952" s="11" t="s">
        <v>5757</v>
      </c>
      <c r="I952" s="12" t="s">
        <v>28</v>
      </c>
      <c r="J952" s="12" t="s">
        <v>5758</v>
      </c>
      <c r="K952" s="11" t="s">
        <v>5753</v>
      </c>
      <c r="L952" s="12">
        <v>30</v>
      </c>
      <c r="M952" s="66">
        <v>8379.2333333333318</v>
      </c>
      <c r="N952" s="77">
        <v>8159</v>
      </c>
      <c r="O952" s="77">
        <v>4826.8339999999998</v>
      </c>
      <c r="P952" s="77">
        <f t="shared" si="15"/>
        <v>8269.116666666665</v>
      </c>
      <c r="Q952" s="14"/>
      <c r="R952" s="14"/>
    </row>
    <row r="953" spans="1:18" x14ac:dyDescent="0.2">
      <c r="A953" s="8">
        <v>950</v>
      </c>
      <c r="B953" s="9" t="s">
        <v>5759</v>
      </c>
      <c r="C953" s="10" t="s">
        <v>5760</v>
      </c>
      <c r="D953" s="11" t="s">
        <v>5761</v>
      </c>
      <c r="E953" s="11" t="s">
        <v>5762</v>
      </c>
      <c r="F953" s="11" t="s">
        <v>5756</v>
      </c>
      <c r="G953" s="12" t="s">
        <v>75</v>
      </c>
      <c r="H953" s="11" t="s">
        <v>5763</v>
      </c>
      <c r="I953" s="12" t="s">
        <v>28</v>
      </c>
      <c r="J953" s="12" t="s">
        <v>5764</v>
      </c>
      <c r="K953" s="11" t="s">
        <v>5760</v>
      </c>
      <c r="L953" s="12">
        <v>30</v>
      </c>
      <c r="M953" s="66"/>
      <c r="N953" s="77">
        <v>8567</v>
      </c>
      <c r="O953" s="77">
        <v>4271.2727999999997</v>
      </c>
      <c r="P953" s="77">
        <f t="shared" si="15"/>
        <v>8567</v>
      </c>
      <c r="Q953" s="14" t="s">
        <v>2394</v>
      </c>
      <c r="R953" s="14"/>
    </row>
    <row r="954" spans="1:18" x14ac:dyDescent="0.2">
      <c r="A954" s="8">
        <v>951</v>
      </c>
      <c r="B954" s="9" t="s">
        <v>5765</v>
      </c>
      <c r="C954" s="10" t="s">
        <v>5766</v>
      </c>
      <c r="D954" s="11" t="s">
        <v>5767</v>
      </c>
      <c r="E954" s="11" t="s">
        <v>5768</v>
      </c>
      <c r="F954" s="11" t="s">
        <v>3126</v>
      </c>
      <c r="G954" s="12" t="s">
        <v>368</v>
      </c>
      <c r="H954" s="11" t="s">
        <v>1418</v>
      </c>
      <c r="I954" s="12" t="s">
        <v>5769</v>
      </c>
      <c r="J954" s="12" t="s">
        <v>5770</v>
      </c>
      <c r="K954" s="11" t="s">
        <v>5766</v>
      </c>
      <c r="L954" s="12">
        <v>1</v>
      </c>
      <c r="M954" s="66"/>
      <c r="N954" s="77">
        <v>5656</v>
      </c>
      <c r="O954" s="77">
        <v>10094.1034</v>
      </c>
      <c r="P954" s="77">
        <f t="shared" si="15"/>
        <v>5656</v>
      </c>
      <c r="Q954" s="14" t="s">
        <v>2394</v>
      </c>
      <c r="R954" s="14"/>
    </row>
    <row r="955" spans="1:18" x14ac:dyDescent="0.2">
      <c r="A955" s="8">
        <v>952</v>
      </c>
      <c r="B955" s="9" t="s">
        <v>5771</v>
      </c>
      <c r="C955" s="10" t="s">
        <v>5772</v>
      </c>
      <c r="D955" s="11" t="s">
        <v>5773</v>
      </c>
      <c r="E955" s="11" t="s">
        <v>5774</v>
      </c>
      <c r="F955" s="11" t="s">
        <v>5775</v>
      </c>
      <c r="G955" s="12" t="s">
        <v>1025</v>
      </c>
      <c r="H955" s="11" t="s">
        <v>529</v>
      </c>
      <c r="I955" s="12" t="s">
        <v>28</v>
      </c>
      <c r="J955" s="12" t="s">
        <v>5776</v>
      </c>
      <c r="K955" s="11" t="s">
        <v>5772</v>
      </c>
      <c r="L955" s="12">
        <v>28</v>
      </c>
      <c r="M955" s="66">
        <v>4618.45</v>
      </c>
      <c r="N955" s="77">
        <v>4497</v>
      </c>
      <c r="O955" s="77">
        <v>4299.7902000000004</v>
      </c>
      <c r="P955" s="77">
        <f t="shared" si="15"/>
        <v>4557.7250000000004</v>
      </c>
      <c r="Q955" s="14" t="s">
        <v>2394</v>
      </c>
      <c r="R955" s="14"/>
    </row>
    <row r="956" spans="1:18" x14ac:dyDescent="0.2">
      <c r="A956" s="8">
        <v>953</v>
      </c>
      <c r="B956" s="9" t="s">
        <v>5777</v>
      </c>
      <c r="C956" s="10" t="s">
        <v>5778</v>
      </c>
      <c r="D956" s="11" t="s">
        <v>5779</v>
      </c>
      <c r="E956" s="11" t="s">
        <v>5780</v>
      </c>
      <c r="F956" s="11" t="s">
        <v>3738</v>
      </c>
      <c r="G956" s="12" t="s">
        <v>75</v>
      </c>
      <c r="H956" s="11" t="s">
        <v>23</v>
      </c>
      <c r="I956" s="12" t="s">
        <v>102</v>
      </c>
      <c r="J956" s="12" t="s">
        <v>5781</v>
      </c>
      <c r="K956" s="11" t="s">
        <v>5778</v>
      </c>
      <c r="L956" s="12">
        <v>30</v>
      </c>
      <c r="M956" s="66">
        <v>1292.3866666666665</v>
      </c>
      <c r="N956" s="77">
        <v>867</v>
      </c>
      <c r="O956" s="77">
        <v>1011.8396</v>
      </c>
      <c r="P956" s="77">
        <f t="shared" si="15"/>
        <v>1079.6933333333332</v>
      </c>
      <c r="Q956" s="14">
        <v>29211</v>
      </c>
      <c r="R956" s="14" t="s">
        <v>208</v>
      </c>
    </row>
    <row r="957" spans="1:18" x14ac:dyDescent="0.2">
      <c r="A957" s="8">
        <v>954</v>
      </c>
      <c r="B957" s="9" t="s">
        <v>5782</v>
      </c>
      <c r="C957" s="10" t="s">
        <v>5783</v>
      </c>
      <c r="D957" s="11" t="s">
        <v>5784</v>
      </c>
      <c r="E957" s="11" t="s">
        <v>5785</v>
      </c>
      <c r="F957" s="11" t="s">
        <v>5786</v>
      </c>
      <c r="G957" s="12" t="s">
        <v>27</v>
      </c>
      <c r="H957" s="11" t="s">
        <v>517</v>
      </c>
      <c r="I957" s="12" t="s">
        <v>5640</v>
      </c>
      <c r="J957" s="12" t="s">
        <v>5787</v>
      </c>
      <c r="K957" s="11" t="s">
        <v>5783</v>
      </c>
      <c r="L957" s="12">
        <v>10</v>
      </c>
      <c r="M957" s="82">
        <v>20108.2</v>
      </c>
      <c r="N957" s="77">
        <v>7317</v>
      </c>
      <c r="O957" s="77">
        <v>6345.6495999999997</v>
      </c>
      <c r="P957" s="77">
        <f t="shared" si="15"/>
        <v>13712.6</v>
      </c>
      <c r="Q957" s="14"/>
      <c r="R957" s="14"/>
    </row>
    <row r="958" spans="1:18" x14ac:dyDescent="0.2">
      <c r="A958" s="8">
        <v>955</v>
      </c>
      <c r="B958" s="9" t="s">
        <v>5788</v>
      </c>
      <c r="C958" s="10" t="s">
        <v>5789</v>
      </c>
      <c r="D958" s="11" t="s">
        <v>5790</v>
      </c>
      <c r="E958" s="11" t="s">
        <v>5791</v>
      </c>
      <c r="F958" s="11" t="s">
        <v>5565</v>
      </c>
      <c r="G958" s="12" t="s">
        <v>75</v>
      </c>
      <c r="H958" s="11" t="s">
        <v>5792</v>
      </c>
      <c r="I958" s="12" t="s">
        <v>28</v>
      </c>
      <c r="J958" s="12" t="s">
        <v>5793</v>
      </c>
      <c r="K958" s="11" t="s">
        <v>5789</v>
      </c>
      <c r="L958" s="12">
        <v>30</v>
      </c>
      <c r="M958" s="66">
        <v>13962.619999999999</v>
      </c>
      <c r="N958" s="77">
        <v>13597</v>
      </c>
      <c r="O958" s="77">
        <v>10406.738600000001</v>
      </c>
      <c r="P958" s="77">
        <f t="shared" si="15"/>
        <v>13779.81</v>
      </c>
      <c r="Q958" s="14"/>
      <c r="R958" s="14"/>
    </row>
    <row r="959" spans="1:18" x14ac:dyDescent="0.2">
      <c r="A959" s="8">
        <v>956</v>
      </c>
      <c r="B959" s="9" t="s">
        <v>5794</v>
      </c>
      <c r="C959" s="10" t="s">
        <v>5795</v>
      </c>
      <c r="D959" s="11" t="s">
        <v>5796</v>
      </c>
      <c r="E959" s="11" t="s">
        <v>5797</v>
      </c>
      <c r="F959" s="11" t="s">
        <v>5798</v>
      </c>
      <c r="G959" s="12" t="s">
        <v>5799</v>
      </c>
      <c r="H959" s="11" t="s">
        <v>222</v>
      </c>
      <c r="I959" s="12" t="s">
        <v>94</v>
      </c>
      <c r="J959" s="12" t="s">
        <v>5800</v>
      </c>
      <c r="K959" s="11" t="s">
        <v>5795</v>
      </c>
      <c r="L959" s="12">
        <v>1</v>
      </c>
      <c r="M959" s="66"/>
      <c r="N959" s="77">
        <v>1105278</v>
      </c>
      <c r="O959" s="77">
        <v>766055.52280000004</v>
      </c>
      <c r="P959" s="77">
        <f t="shared" si="15"/>
        <v>1105278</v>
      </c>
      <c r="Q959" s="14"/>
      <c r="R959" s="14"/>
    </row>
    <row r="960" spans="1:18" x14ac:dyDescent="0.2">
      <c r="A960" s="8">
        <v>957</v>
      </c>
      <c r="B960" s="9" t="s">
        <v>5801</v>
      </c>
      <c r="C960" s="10" t="s">
        <v>5802</v>
      </c>
      <c r="D960" s="11" t="s">
        <v>5803</v>
      </c>
      <c r="E960" s="11" t="s">
        <v>5804</v>
      </c>
      <c r="F960" s="11" t="s">
        <v>1927</v>
      </c>
      <c r="G960" s="12" t="s">
        <v>684</v>
      </c>
      <c r="H960" s="11" t="s">
        <v>565</v>
      </c>
      <c r="I960" s="12" t="s">
        <v>1928</v>
      </c>
      <c r="J960" s="12" t="s">
        <v>5805</v>
      </c>
      <c r="K960" s="11" t="s">
        <v>5802</v>
      </c>
      <c r="L960" s="12">
        <v>1</v>
      </c>
      <c r="M960" s="66"/>
      <c r="N960" s="77">
        <v>89417</v>
      </c>
      <c r="O960" s="77">
        <v>69132.514800000004</v>
      </c>
      <c r="P960" s="77">
        <f t="shared" si="15"/>
        <v>89417</v>
      </c>
      <c r="Q960" s="14"/>
      <c r="R960" s="14"/>
    </row>
    <row r="961" spans="1:18" x14ac:dyDescent="0.2">
      <c r="A961" s="8">
        <v>958</v>
      </c>
      <c r="B961" s="9" t="s">
        <v>5806</v>
      </c>
      <c r="C961" s="10" t="s">
        <v>5807</v>
      </c>
      <c r="D961" s="11" t="s">
        <v>5808</v>
      </c>
      <c r="E961" s="11" t="s">
        <v>5809</v>
      </c>
      <c r="F961" s="11" t="s">
        <v>5364</v>
      </c>
      <c r="G961" s="12" t="s">
        <v>1025</v>
      </c>
      <c r="H961" s="11" t="s">
        <v>5504</v>
      </c>
      <c r="I961" s="12" t="s">
        <v>473</v>
      </c>
      <c r="J961" s="12" t="s">
        <v>5810</v>
      </c>
      <c r="K961" s="11" t="s">
        <v>5807</v>
      </c>
      <c r="L961" s="12">
        <v>28</v>
      </c>
      <c r="M961" s="66">
        <v>12004.6</v>
      </c>
      <c r="N961" s="77">
        <v>11532</v>
      </c>
      <c r="O961" s="77">
        <v>9469.8891999999996</v>
      </c>
      <c r="P961" s="77">
        <f t="shared" si="15"/>
        <v>11768.3</v>
      </c>
      <c r="Q961" s="14"/>
      <c r="R961" s="14"/>
    </row>
    <row r="962" spans="1:18" x14ac:dyDescent="0.2">
      <c r="A962" s="8">
        <v>959</v>
      </c>
      <c r="B962" s="9" t="s">
        <v>5811</v>
      </c>
      <c r="C962" s="10" t="s">
        <v>5812</v>
      </c>
      <c r="D962" s="11" t="s">
        <v>5813</v>
      </c>
      <c r="E962" s="11" t="s">
        <v>5814</v>
      </c>
      <c r="F962" s="11" t="s">
        <v>5364</v>
      </c>
      <c r="G962" s="12" t="s">
        <v>1025</v>
      </c>
      <c r="H962" s="11" t="s">
        <v>3657</v>
      </c>
      <c r="I962" s="12" t="s">
        <v>473</v>
      </c>
      <c r="J962" s="12" t="s">
        <v>5815</v>
      </c>
      <c r="K962" s="11" t="s">
        <v>5812</v>
      </c>
      <c r="L962" s="12">
        <v>28</v>
      </c>
      <c r="M962" s="66">
        <v>8720.4999999999982</v>
      </c>
      <c r="N962" s="77">
        <v>10055</v>
      </c>
      <c r="O962" s="77">
        <v>6416.415</v>
      </c>
      <c r="P962" s="77">
        <f t="shared" si="15"/>
        <v>9387.75</v>
      </c>
      <c r="Q962" s="14"/>
      <c r="R962" s="14"/>
    </row>
    <row r="963" spans="1:18" x14ac:dyDescent="0.2">
      <c r="A963" s="8">
        <v>960</v>
      </c>
      <c r="B963" s="9" t="s">
        <v>5816</v>
      </c>
      <c r="C963" s="10" t="s">
        <v>5817</v>
      </c>
      <c r="D963" s="11" t="s">
        <v>5818</v>
      </c>
      <c r="E963" s="11" t="s">
        <v>5819</v>
      </c>
      <c r="F963" s="11" t="s">
        <v>4731</v>
      </c>
      <c r="G963" s="12" t="s">
        <v>1025</v>
      </c>
      <c r="H963" s="11" t="s">
        <v>108</v>
      </c>
      <c r="I963" s="12" t="s">
        <v>36</v>
      </c>
      <c r="J963" s="12" t="s">
        <v>5820</v>
      </c>
      <c r="K963" s="11" t="s">
        <v>5817</v>
      </c>
      <c r="L963" s="12">
        <v>28</v>
      </c>
      <c r="M963" s="66"/>
      <c r="N963" s="77">
        <v>9775</v>
      </c>
      <c r="O963" s="77">
        <v>5588.3541999999998</v>
      </c>
      <c r="P963" s="77">
        <f t="shared" si="15"/>
        <v>9775</v>
      </c>
      <c r="Q963" s="14"/>
      <c r="R963" s="14"/>
    </row>
    <row r="964" spans="1:18" x14ac:dyDescent="0.2">
      <c r="A964" s="8">
        <v>961</v>
      </c>
      <c r="B964" s="9" t="s">
        <v>5821</v>
      </c>
      <c r="C964" s="10" t="s">
        <v>5822</v>
      </c>
      <c r="D964" s="11" t="s">
        <v>5823</v>
      </c>
      <c r="E964" s="11" t="s">
        <v>5824</v>
      </c>
      <c r="F964" s="11" t="s">
        <v>5357</v>
      </c>
      <c r="G964" s="12" t="s">
        <v>75</v>
      </c>
      <c r="H964" s="11" t="s">
        <v>5358</v>
      </c>
      <c r="I964" s="12" t="s">
        <v>36</v>
      </c>
      <c r="J964" s="12" t="s">
        <v>5825</v>
      </c>
      <c r="K964" s="11" t="s">
        <v>5822</v>
      </c>
      <c r="L964" s="12">
        <v>30</v>
      </c>
      <c r="M964" s="66">
        <v>8929.1533333333318</v>
      </c>
      <c r="N964" s="77">
        <v>9093</v>
      </c>
      <c r="O964" s="77">
        <v>4398.0168000000003</v>
      </c>
      <c r="P964" s="77">
        <f t="shared" si="15"/>
        <v>9011.0766666666659</v>
      </c>
      <c r="Q964" s="14"/>
      <c r="R964" s="14"/>
    </row>
    <row r="965" spans="1:18" x14ac:dyDescent="0.2">
      <c r="A965" s="8">
        <v>962</v>
      </c>
      <c r="B965" s="9" t="s">
        <v>5826</v>
      </c>
      <c r="C965" s="10" t="s">
        <v>5827</v>
      </c>
      <c r="D965" s="11" t="s">
        <v>5828</v>
      </c>
      <c r="E965" s="11" t="s">
        <v>5829</v>
      </c>
      <c r="F965" s="11" t="s">
        <v>5546</v>
      </c>
      <c r="G965" s="12" t="s">
        <v>75</v>
      </c>
      <c r="H965" s="11" t="s">
        <v>488</v>
      </c>
      <c r="I965" s="12" t="s">
        <v>102</v>
      </c>
      <c r="J965" s="12" t="s">
        <v>5830</v>
      </c>
      <c r="K965" s="11" t="s">
        <v>5827</v>
      </c>
      <c r="L965" s="12">
        <v>30</v>
      </c>
      <c r="M965" s="66">
        <v>5208.7</v>
      </c>
      <c r="N965" s="77">
        <v>5222</v>
      </c>
      <c r="O965" s="77">
        <v>3339.7044000000001</v>
      </c>
      <c r="P965" s="77">
        <f t="shared" ref="P965:P1028" si="16">AVERAGE(M965,N965)</f>
        <v>5215.3500000000004</v>
      </c>
      <c r="Q965" s="14"/>
      <c r="R965" s="14"/>
    </row>
    <row r="966" spans="1:18" x14ac:dyDescent="0.2">
      <c r="A966" s="8">
        <v>963</v>
      </c>
      <c r="B966" s="9" t="s">
        <v>5831</v>
      </c>
      <c r="C966" s="10" t="s">
        <v>5832</v>
      </c>
      <c r="D966" s="11" t="s">
        <v>5833</v>
      </c>
      <c r="E966" s="11" t="s">
        <v>5834</v>
      </c>
      <c r="F966" s="11" t="s">
        <v>5835</v>
      </c>
      <c r="G966" s="12" t="s">
        <v>1728</v>
      </c>
      <c r="H966" s="11" t="s">
        <v>5836</v>
      </c>
      <c r="I966" s="12" t="s">
        <v>5624</v>
      </c>
      <c r="J966" s="12" t="s">
        <v>5837</v>
      </c>
      <c r="K966" s="11" t="s">
        <v>5832</v>
      </c>
      <c r="L966" s="12">
        <v>1</v>
      </c>
      <c r="M966" s="66"/>
      <c r="N966" s="77">
        <v>7900</v>
      </c>
      <c r="O966" s="77">
        <v>22813.919999999998</v>
      </c>
      <c r="P966" s="77">
        <f t="shared" si="16"/>
        <v>7900</v>
      </c>
      <c r="Q966" s="14"/>
      <c r="R966" s="14"/>
    </row>
    <row r="967" spans="1:18" x14ac:dyDescent="0.2">
      <c r="A967" s="8">
        <v>964</v>
      </c>
      <c r="B967" s="9" t="s">
        <v>5838</v>
      </c>
      <c r="C967" s="10" t="s">
        <v>5839</v>
      </c>
      <c r="D967" s="11" t="s">
        <v>5840</v>
      </c>
      <c r="E967" s="11" t="s">
        <v>5841</v>
      </c>
      <c r="F967" s="11" t="s">
        <v>5357</v>
      </c>
      <c r="G967" s="12" t="s">
        <v>1025</v>
      </c>
      <c r="H967" s="11" t="s">
        <v>5358</v>
      </c>
      <c r="I967" s="12" t="s">
        <v>473</v>
      </c>
      <c r="J967" s="12" t="s">
        <v>5842</v>
      </c>
      <c r="K967" s="11" t="s">
        <v>5839</v>
      </c>
      <c r="L967" s="12">
        <v>28</v>
      </c>
      <c r="M967" s="66">
        <v>7096.3</v>
      </c>
      <c r="N967" s="77">
        <v>6817</v>
      </c>
      <c r="O967" s="77">
        <v>4380.0613999999996</v>
      </c>
      <c r="P967" s="77">
        <f t="shared" si="16"/>
        <v>6956.65</v>
      </c>
      <c r="Q967" s="14"/>
      <c r="R967" s="14"/>
    </row>
    <row r="968" spans="1:18" x14ac:dyDescent="0.2">
      <c r="A968" s="8">
        <v>965</v>
      </c>
      <c r="B968" s="9" t="s">
        <v>5843</v>
      </c>
      <c r="C968" s="10" t="s">
        <v>5844</v>
      </c>
      <c r="D968" s="11" t="s">
        <v>5845</v>
      </c>
      <c r="E968" s="11" t="s">
        <v>5846</v>
      </c>
      <c r="F968" s="11" t="s">
        <v>1571</v>
      </c>
      <c r="G968" s="12" t="s">
        <v>27</v>
      </c>
      <c r="H968" s="11" t="s">
        <v>1572</v>
      </c>
      <c r="I968" s="12" t="s">
        <v>94</v>
      </c>
      <c r="J968" s="12" t="s">
        <v>5847</v>
      </c>
      <c r="K968" s="11" t="s">
        <v>5844</v>
      </c>
      <c r="L968" s="12">
        <v>10</v>
      </c>
      <c r="M968" s="66">
        <v>6658.12</v>
      </c>
      <c r="N968" s="77">
        <v>7405</v>
      </c>
      <c r="O968" s="77">
        <v>5884.0901999999996</v>
      </c>
      <c r="P968" s="77">
        <f t="shared" si="16"/>
        <v>7031.5599999999995</v>
      </c>
      <c r="Q968" s="14"/>
      <c r="R968" s="14"/>
    </row>
    <row r="969" spans="1:18" x14ac:dyDescent="0.2">
      <c r="A969" s="8">
        <v>966</v>
      </c>
      <c r="B969" s="9" t="s">
        <v>5848</v>
      </c>
      <c r="C969" s="10" t="s">
        <v>5849</v>
      </c>
      <c r="D969" s="11" t="s">
        <v>5850</v>
      </c>
      <c r="E969" s="11" t="s">
        <v>5851</v>
      </c>
      <c r="F969" s="11" t="s">
        <v>1602</v>
      </c>
      <c r="G969" s="12" t="s">
        <v>782</v>
      </c>
      <c r="H969" s="11" t="s">
        <v>1609</v>
      </c>
      <c r="I969" s="12" t="s">
        <v>3046</v>
      </c>
      <c r="J969" s="12" t="s">
        <v>5852</v>
      </c>
      <c r="K969" s="11" t="s">
        <v>5849</v>
      </c>
      <c r="L969" s="12">
        <v>40</v>
      </c>
      <c r="M969" s="66"/>
      <c r="N969" s="77">
        <v>1679</v>
      </c>
      <c r="O969" s="77">
        <v>1120.6282000000001</v>
      </c>
      <c r="P969" s="77">
        <f t="shared" si="16"/>
        <v>1679</v>
      </c>
      <c r="Q969" s="14"/>
      <c r="R969" s="14"/>
    </row>
    <row r="970" spans="1:18" x14ac:dyDescent="0.2">
      <c r="A970" s="8">
        <v>967</v>
      </c>
      <c r="B970" s="9" t="s">
        <v>5853</v>
      </c>
      <c r="C970" s="10" t="s">
        <v>5854</v>
      </c>
      <c r="D970" s="11" t="s">
        <v>5855</v>
      </c>
      <c r="E970" s="11" t="s">
        <v>5856</v>
      </c>
      <c r="F970" s="11" t="s">
        <v>4123</v>
      </c>
      <c r="G970" s="12" t="s">
        <v>75</v>
      </c>
      <c r="H970" s="11" t="s">
        <v>353</v>
      </c>
      <c r="I970" s="12" t="s">
        <v>36</v>
      </c>
      <c r="J970" s="12" t="s">
        <v>5857</v>
      </c>
      <c r="K970" s="11" t="s">
        <v>5854</v>
      </c>
      <c r="L970" s="12">
        <v>30</v>
      </c>
      <c r="M970" s="66">
        <v>1263.1266666666666</v>
      </c>
      <c r="N970" s="77">
        <v>2343</v>
      </c>
      <c r="O970" s="77">
        <v>2130.3553999999999</v>
      </c>
      <c r="P970" s="77">
        <f t="shared" si="16"/>
        <v>1803.0633333333333</v>
      </c>
      <c r="Q970" s="14"/>
      <c r="R970" s="14"/>
    </row>
    <row r="971" spans="1:18" x14ac:dyDescent="0.2">
      <c r="A971" s="8">
        <v>968</v>
      </c>
      <c r="B971" s="9" t="s">
        <v>5858</v>
      </c>
      <c r="C971" s="10" t="s">
        <v>5859</v>
      </c>
      <c r="D971" s="11" t="s">
        <v>5860</v>
      </c>
      <c r="E971" s="11" t="s">
        <v>5861</v>
      </c>
      <c r="F971" s="11" t="s">
        <v>4123</v>
      </c>
      <c r="G971" s="12" t="s">
        <v>75</v>
      </c>
      <c r="H971" s="11" t="s">
        <v>67</v>
      </c>
      <c r="I971" s="12" t="s">
        <v>36</v>
      </c>
      <c r="J971" s="12" t="s">
        <v>5862</v>
      </c>
      <c r="K971" s="11" t="s">
        <v>5859</v>
      </c>
      <c r="L971" s="12">
        <v>30</v>
      </c>
      <c r="M971" s="66">
        <v>2656.9666666666667</v>
      </c>
      <c r="N971" s="77">
        <v>1838</v>
      </c>
      <c r="O971" s="77">
        <v>1843.069</v>
      </c>
      <c r="P971" s="77">
        <f t="shared" si="16"/>
        <v>2247.4833333333336</v>
      </c>
      <c r="Q971" s="14"/>
      <c r="R971" s="14"/>
    </row>
    <row r="972" spans="1:18" x14ac:dyDescent="0.2">
      <c r="A972" s="8">
        <v>969</v>
      </c>
      <c r="B972" s="9" t="s">
        <v>5863</v>
      </c>
      <c r="C972" s="10" t="s">
        <v>5864</v>
      </c>
      <c r="D972" s="11" t="s">
        <v>5865</v>
      </c>
      <c r="E972" s="11" t="s">
        <v>5866</v>
      </c>
      <c r="F972" s="11" t="s">
        <v>5867</v>
      </c>
      <c r="G972" s="12" t="s">
        <v>1025</v>
      </c>
      <c r="H972" s="11" t="s">
        <v>1014</v>
      </c>
      <c r="I972" s="12" t="s">
        <v>1921</v>
      </c>
      <c r="J972" s="12" t="s">
        <v>5868</v>
      </c>
      <c r="K972" s="11" t="s">
        <v>5864</v>
      </c>
      <c r="L972" s="12">
        <v>28</v>
      </c>
      <c r="M972" s="66"/>
      <c r="N972" s="77">
        <v>1077158</v>
      </c>
      <c r="O972" s="77">
        <v>622257.06140000001</v>
      </c>
      <c r="P972" s="77">
        <f t="shared" si="16"/>
        <v>1077158</v>
      </c>
      <c r="Q972" s="14"/>
      <c r="R972" s="14"/>
    </row>
    <row r="973" spans="1:18" x14ac:dyDescent="0.2">
      <c r="A973" s="8">
        <v>970</v>
      </c>
      <c r="B973" s="9" t="s">
        <v>5869</v>
      </c>
      <c r="C973" s="10" t="s">
        <v>5870</v>
      </c>
      <c r="D973" s="11" t="s">
        <v>5871</v>
      </c>
      <c r="E973" s="11" t="s">
        <v>5872</v>
      </c>
      <c r="F973" s="11" t="s">
        <v>5873</v>
      </c>
      <c r="G973" s="12" t="s">
        <v>75</v>
      </c>
      <c r="H973" s="11" t="s">
        <v>40</v>
      </c>
      <c r="I973" s="12" t="s">
        <v>3074</v>
      </c>
      <c r="J973" s="12" t="s">
        <v>5874</v>
      </c>
      <c r="K973" s="11" t="s">
        <v>5870</v>
      </c>
      <c r="L973" s="12">
        <v>30</v>
      </c>
      <c r="M973" s="66">
        <v>645.7733333333332</v>
      </c>
      <c r="N973" s="77">
        <v>620</v>
      </c>
      <c r="O973" s="77">
        <v>494.30160000000001</v>
      </c>
      <c r="P973" s="77">
        <f t="shared" si="16"/>
        <v>632.88666666666654</v>
      </c>
      <c r="Q973" s="14"/>
      <c r="R973" s="14"/>
    </row>
    <row r="974" spans="1:18" x14ac:dyDescent="0.2">
      <c r="A974" s="8">
        <v>971</v>
      </c>
      <c r="B974" s="9" t="s">
        <v>5875</v>
      </c>
      <c r="C974" s="10" t="s">
        <v>5876</v>
      </c>
      <c r="D974" s="11" t="s">
        <v>5877</v>
      </c>
      <c r="E974" s="11" t="s">
        <v>5878</v>
      </c>
      <c r="F974" s="11" t="s">
        <v>5879</v>
      </c>
      <c r="G974" s="12" t="s">
        <v>75</v>
      </c>
      <c r="H974" s="11" t="s">
        <v>5880</v>
      </c>
      <c r="I974" s="12" t="s">
        <v>28</v>
      </c>
      <c r="J974" s="12" t="s">
        <v>5881</v>
      </c>
      <c r="K974" s="11" t="s">
        <v>5876</v>
      </c>
      <c r="L974" s="12">
        <v>30</v>
      </c>
      <c r="M974" s="66">
        <v>8768.3866666666654</v>
      </c>
      <c r="N974" s="77">
        <v>8539</v>
      </c>
      <c r="O974" s="77">
        <v>6727.9939999999997</v>
      </c>
      <c r="P974" s="77">
        <f t="shared" si="16"/>
        <v>8653.6933333333327</v>
      </c>
      <c r="Q974" s="14"/>
      <c r="R974" s="14"/>
    </row>
    <row r="975" spans="1:18" x14ac:dyDescent="0.2">
      <c r="A975" s="8">
        <v>972</v>
      </c>
      <c r="B975" s="9" t="s">
        <v>5882</v>
      </c>
      <c r="C975" s="10" t="s">
        <v>5883</v>
      </c>
      <c r="D975" s="11" t="s">
        <v>5884</v>
      </c>
      <c r="E975" s="11" t="s">
        <v>5885</v>
      </c>
      <c r="F975" s="11" t="s">
        <v>5546</v>
      </c>
      <c r="G975" s="12" t="s">
        <v>75</v>
      </c>
      <c r="H975" s="11" t="s">
        <v>23</v>
      </c>
      <c r="I975" s="12" t="s">
        <v>28</v>
      </c>
      <c r="J975" s="12" t="s">
        <v>5886</v>
      </c>
      <c r="K975" s="11" t="s">
        <v>5883</v>
      </c>
      <c r="L975" s="12">
        <v>30</v>
      </c>
      <c r="M975" s="66"/>
      <c r="N975" s="77">
        <v>7120</v>
      </c>
      <c r="O975" s="77">
        <v>6680.4650000000001</v>
      </c>
      <c r="P975" s="77">
        <f t="shared" si="16"/>
        <v>7120</v>
      </c>
      <c r="Q975" s="14"/>
      <c r="R975" s="14"/>
    </row>
    <row r="976" spans="1:18" x14ac:dyDescent="0.2">
      <c r="A976" s="8">
        <v>973</v>
      </c>
      <c r="B976" s="9" t="s">
        <v>5887</v>
      </c>
      <c r="C976" s="10" t="s">
        <v>5888</v>
      </c>
      <c r="D976" s="11" t="s">
        <v>5889</v>
      </c>
      <c r="E976" s="11" t="s">
        <v>5890</v>
      </c>
      <c r="F976" s="11" t="s">
        <v>1158</v>
      </c>
      <c r="G976" s="12" t="s">
        <v>34</v>
      </c>
      <c r="H976" s="11" t="s">
        <v>2702</v>
      </c>
      <c r="I976" s="12" t="s">
        <v>223</v>
      </c>
      <c r="J976" s="12" t="s">
        <v>5891</v>
      </c>
      <c r="K976" s="11" t="s">
        <v>5888</v>
      </c>
      <c r="L976" s="12">
        <v>1</v>
      </c>
      <c r="M976" s="66">
        <v>117058.2</v>
      </c>
      <c r="N976" s="77">
        <v>120174</v>
      </c>
      <c r="O976" s="77">
        <v>87635.026400000002</v>
      </c>
      <c r="P976" s="77">
        <f t="shared" si="16"/>
        <v>118616.1</v>
      </c>
      <c r="Q976" s="14"/>
      <c r="R976" s="14"/>
    </row>
    <row r="977" spans="1:18" x14ac:dyDescent="0.2">
      <c r="A977" s="8">
        <v>974</v>
      </c>
      <c r="B977" s="9" t="s">
        <v>5892</v>
      </c>
      <c r="C977" s="10" t="s">
        <v>5893</v>
      </c>
      <c r="D977" s="11" t="s">
        <v>5894</v>
      </c>
      <c r="E977" s="11" t="s">
        <v>5895</v>
      </c>
      <c r="F977" s="11" t="s">
        <v>5357</v>
      </c>
      <c r="G977" s="12" t="s">
        <v>2654</v>
      </c>
      <c r="H977" s="11" t="s">
        <v>5358</v>
      </c>
      <c r="I977" s="12" t="s">
        <v>168</v>
      </c>
      <c r="J977" s="12" t="s">
        <v>5896</v>
      </c>
      <c r="K977" s="11" t="s">
        <v>5893</v>
      </c>
      <c r="L977" s="12">
        <v>30</v>
      </c>
      <c r="M977" s="66"/>
      <c r="N977" s="77">
        <v>7593</v>
      </c>
      <c r="O977" s="77">
        <v>5885.1463999999996</v>
      </c>
      <c r="P977" s="77">
        <f t="shared" si="16"/>
        <v>7593</v>
      </c>
      <c r="Q977" s="14"/>
      <c r="R977" s="14"/>
    </row>
    <row r="978" spans="1:18" x14ac:dyDescent="0.2">
      <c r="A978" s="8">
        <v>975</v>
      </c>
      <c r="B978" s="9" t="s">
        <v>5897</v>
      </c>
      <c r="C978" s="10" t="s">
        <v>5898</v>
      </c>
      <c r="D978" s="11" t="s">
        <v>5899</v>
      </c>
      <c r="E978" s="11" t="s">
        <v>5900</v>
      </c>
      <c r="F978" s="11" t="s">
        <v>5901</v>
      </c>
      <c r="G978" s="12" t="s">
        <v>55</v>
      </c>
      <c r="H978" s="11" t="s">
        <v>23</v>
      </c>
      <c r="I978" s="12" t="s">
        <v>1710</v>
      </c>
      <c r="J978" s="12" t="s">
        <v>5902</v>
      </c>
      <c r="K978" s="11" t="s">
        <v>5898</v>
      </c>
      <c r="L978" s="12">
        <v>24</v>
      </c>
      <c r="M978" s="66">
        <v>701.51666666666654</v>
      </c>
      <c r="N978" s="77">
        <v>537</v>
      </c>
      <c r="O978" s="77">
        <v>500.6388</v>
      </c>
      <c r="P978" s="77">
        <f t="shared" si="16"/>
        <v>619.25833333333321</v>
      </c>
      <c r="Q978" s="14"/>
      <c r="R978" s="14"/>
    </row>
    <row r="979" spans="1:18" x14ac:dyDescent="0.2">
      <c r="A979" s="8">
        <v>976</v>
      </c>
      <c r="B979" s="9" t="s">
        <v>5903</v>
      </c>
      <c r="C979" s="10" t="s">
        <v>5904</v>
      </c>
      <c r="D979" s="11" t="s">
        <v>5905</v>
      </c>
      <c r="E979" s="11" t="s">
        <v>5906</v>
      </c>
      <c r="F979" s="11" t="s">
        <v>5565</v>
      </c>
      <c r="G979" s="12" t="s">
        <v>75</v>
      </c>
      <c r="H979" s="11" t="s">
        <v>5907</v>
      </c>
      <c r="I979" s="12" t="s">
        <v>28</v>
      </c>
      <c r="J979" s="12" t="s">
        <v>5908</v>
      </c>
      <c r="K979" s="11" t="s">
        <v>5904</v>
      </c>
      <c r="L979" s="12">
        <v>30</v>
      </c>
      <c r="M979" s="66">
        <v>13962.619999999999</v>
      </c>
      <c r="N979" s="77">
        <v>13597</v>
      </c>
      <c r="O979" s="77">
        <v>10406.738600000001</v>
      </c>
      <c r="P979" s="77">
        <f t="shared" si="16"/>
        <v>13779.81</v>
      </c>
      <c r="Q979" s="14"/>
      <c r="R979" s="14"/>
    </row>
    <row r="980" spans="1:18" x14ac:dyDescent="0.2">
      <c r="A980" s="8">
        <v>977</v>
      </c>
      <c r="B980" s="9" t="s">
        <v>5909</v>
      </c>
      <c r="C980" s="10" t="s">
        <v>5910</v>
      </c>
      <c r="D980" s="11" t="s">
        <v>5911</v>
      </c>
      <c r="E980" s="11" t="s">
        <v>5912</v>
      </c>
      <c r="F980" s="11" t="s">
        <v>4392</v>
      </c>
      <c r="G980" s="12" t="s">
        <v>809</v>
      </c>
      <c r="H980" s="11" t="s">
        <v>5913</v>
      </c>
      <c r="I980" s="12" t="s">
        <v>28</v>
      </c>
      <c r="J980" s="12" t="s">
        <v>5914</v>
      </c>
      <c r="K980" s="11" t="s">
        <v>5910</v>
      </c>
      <c r="L980" s="12">
        <v>14</v>
      </c>
      <c r="M980" s="66">
        <v>8691.7999999999993</v>
      </c>
      <c r="N980" s="77">
        <v>8464</v>
      </c>
      <c r="O980" s="77">
        <v>6435.4265999999998</v>
      </c>
      <c r="P980" s="77">
        <f t="shared" si="16"/>
        <v>8577.9</v>
      </c>
      <c r="Q980" s="14"/>
      <c r="R980" s="14"/>
    </row>
    <row r="981" spans="1:18" x14ac:dyDescent="0.2">
      <c r="A981" s="8">
        <v>978</v>
      </c>
      <c r="B981" s="9" t="s">
        <v>5915</v>
      </c>
      <c r="C981" s="10" t="s">
        <v>5916</v>
      </c>
      <c r="D981" s="11" t="s">
        <v>5917</v>
      </c>
      <c r="E981" s="11" t="s">
        <v>5918</v>
      </c>
      <c r="F981" s="11" t="s">
        <v>100</v>
      </c>
      <c r="G981" s="12" t="s">
        <v>5919</v>
      </c>
      <c r="H981" s="11" t="s">
        <v>5345</v>
      </c>
      <c r="I981" s="12" t="s">
        <v>102</v>
      </c>
      <c r="J981" s="12" t="s">
        <v>5920</v>
      </c>
      <c r="K981" s="11" t="s">
        <v>5916</v>
      </c>
      <c r="L981" s="12">
        <v>1</v>
      </c>
      <c r="M981" s="66">
        <v>70747.599999999991</v>
      </c>
      <c r="N981" s="77">
        <v>72822</v>
      </c>
      <c r="O981" s="77">
        <v>54936.130599999997</v>
      </c>
      <c r="P981" s="77">
        <f t="shared" si="16"/>
        <v>71784.799999999988</v>
      </c>
      <c r="Q981" s="14"/>
      <c r="R981" s="14"/>
    </row>
    <row r="982" spans="1:18" x14ac:dyDescent="0.2">
      <c r="A982" s="8">
        <v>979</v>
      </c>
      <c r="B982" s="9" t="s">
        <v>5921</v>
      </c>
      <c r="C982" s="10" t="s">
        <v>5922</v>
      </c>
      <c r="D982" s="11" t="s">
        <v>5923</v>
      </c>
      <c r="E982" s="11" t="s">
        <v>5924</v>
      </c>
      <c r="F982" s="11" t="s">
        <v>5925</v>
      </c>
      <c r="G982" s="12" t="s">
        <v>339</v>
      </c>
      <c r="H982" s="11" t="s">
        <v>5926</v>
      </c>
      <c r="I982" s="12" t="s">
        <v>1921</v>
      </c>
      <c r="J982" s="12" t="s">
        <v>5927</v>
      </c>
      <c r="K982" s="11" t="s">
        <v>5922</v>
      </c>
      <c r="L982" s="12">
        <v>1</v>
      </c>
      <c r="M982" s="66"/>
      <c r="N982" s="77">
        <v>7628875</v>
      </c>
      <c r="O982" s="77">
        <v>8358971.7028000001</v>
      </c>
      <c r="P982" s="77">
        <f t="shared" si="16"/>
        <v>7628875</v>
      </c>
      <c r="Q982" s="14"/>
      <c r="R982" s="14"/>
    </row>
    <row r="983" spans="1:18" x14ac:dyDescent="0.2">
      <c r="A983" s="8">
        <v>980</v>
      </c>
      <c r="B983" s="9" t="s">
        <v>5928</v>
      </c>
      <c r="C983" s="10" t="s">
        <v>5929</v>
      </c>
      <c r="D983" s="11" t="s">
        <v>5930</v>
      </c>
      <c r="E983" s="11" t="s">
        <v>5931</v>
      </c>
      <c r="F983" s="11" t="s">
        <v>5199</v>
      </c>
      <c r="G983" s="12" t="s">
        <v>414</v>
      </c>
      <c r="H983" s="11" t="s">
        <v>5932</v>
      </c>
      <c r="I983" s="12" t="s">
        <v>36</v>
      </c>
      <c r="J983" s="12" t="s">
        <v>5933</v>
      </c>
      <c r="K983" s="11" t="s">
        <v>5929</v>
      </c>
      <c r="L983" s="12">
        <v>1</v>
      </c>
      <c r="M983" s="66">
        <v>35117.599999999999</v>
      </c>
      <c r="N983" s="77">
        <v>36350</v>
      </c>
      <c r="O983" s="77">
        <v>22058.737000000001</v>
      </c>
      <c r="P983" s="77">
        <f t="shared" si="16"/>
        <v>35733.800000000003</v>
      </c>
      <c r="Q983" s="14"/>
      <c r="R983" s="14"/>
    </row>
    <row r="984" spans="1:18" x14ac:dyDescent="0.2">
      <c r="A984" s="8">
        <v>981</v>
      </c>
      <c r="B984" s="9" t="s">
        <v>5934</v>
      </c>
      <c r="C984" s="10" t="s">
        <v>5935</v>
      </c>
      <c r="D984" s="11" t="s">
        <v>5936</v>
      </c>
      <c r="E984" s="11" t="s">
        <v>5937</v>
      </c>
      <c r="F984" s="11" t="s">
        <v>5938</v>
      </c>
      <c r="G984" s="12" t="s">
        <v>75</v>
      </c>
      <c r="H984" s="11" t="s">
        <v>3035</v>
      </c>
      <c r="I984" s="12" t="s">
        <v>94</v>
      </c>
      <c r="J984" s="12" t="s">
        <v>5939</v>
      </c>
      <c r="K984" s="11" t="s">
        <v>5935</v>
      </c>
      <c r="L984" s="12">
        <v>30</v>
      </c>
      <c r="M984" s="66">
        <v>2769.5266666666662</v>
      </c>
      <c r="N984" s="77">
        <v>2785</v>
      </c>
      <c r="O984" s="77">
        <v>1958.1948</v>
      </c>
      <c r="P984" s="77">
        <f t="shared" si="16"/>
        <v>2777.2633333333333</v>
      </c>
      <c r="Q984" s="14"/>
      <c r="R984" s="14"/>
    </row>
    <row r="985" spans="1:18" x14ac:dyDescent="0.2">
      <c r="A985" s="8">
        <v>982</v>
      </c>
      <c r="B985" s="9" t="s">
        <v>5940</v>
      </c>
      <c r="C985" s="10" t="s">
        <v>5941</v>
      </c>
      <c r="D985" s="11" t="s">
        <v>5942</v>
      </c>
      <c r="E985" s="11" t="s">
        <v>5943</v>
      </c>
      <c r="F985" s="11" t="s">
        <v>5938</v>
      </c>
      <c r="G985" s="12" t="s">
        <v>75</v>
      </c>
      <c r="H985" s="11" t="s">
        <v>488</v>
      </c>
      <c r="I985" s="12" t="s">
        <v>94</v>
      </c>
      <c r="J985" s="12" t="s">
        <v>5944</v>
      </c>
      <c r="K985" s="11" t="s">
        <v>5941</v>
      </c>
      <c r="L985" s="12">
        <v>30</v>
      </c>
      <c r="M985" s="66">
        <v>3081.0733333333333</v>
      </c>
      <c r="N985" s="77">
        <v>3098</v>
      </c>
      <c r="O985" s="77">
        <v>2034.2411999999999</v>
      </c>
      <c r="P985" s="77">
        <f t="shared" si="16"/>
        <v>3089.5366666666669</v>
      </c>
      <c r="Q985" s="14"/>
      <c r="R985" s="14"/>
    </row>
    <row r="986" spans="1:18" x14ac:dyDescent="0.2">
      <c r="A986" s="8">
        <v>983</v>
      </c>
      <c r="B986" s="15" t="s">
        <v>5945</v>
      </c>
      <c r="C986" s="10" t="s">
        <v>5946</v>
      </c>
      <c r="D986" s="11" t="s">
        <v>5947</v>
      </c>
      <c r="E986" s="11" t="s">
        <v>5948</v>
      </c>
      <c r="F986" s="11" t="s">
        <v>5949</v>
      </c>
      <c r="G986" s="12" t="s">
        <v>75</v>
      </c>
      <c r="H986" s="11" t="s">
        <v>488</v>
      </c>
      <c r="I986" s="12" t="s">
        <v>1486</v>
      </c>
      <c r="J986" s="12" t="s">
        <v>5950</v>
      </c>
      <c r="K986" s="11" t="s">
        <v>5946</v>
      </c>
      <c r="L986" s="12">
        <v>30</v>
      </c>
      <c r="M986" s="66">
        <v>6676.9733333333324</v>
      </c>
      <c r="N986" s="77">
        <v>4381</v>
      </c>
      <c r="O986" s="77">
        <v>8413.6892000000007</v>
      </c>
      <c r="P986" s="77">
        <f t="shared" si="16"/>
        <v>5528.9866666666658</v>
      </c>
      <c r="Q986" s="14">
        <v>242868</v>
      </c>
      <c r="R986" s="14" t="s">
        <v>208</v>
      </c>
    </row>
    <row r="987" spans="1:18" x14ac:dyDescent="0.2">
      <c r="A987" s="8">
        <v>984</v>
      </c>
      <c r="B987" s="9" t="s">
        <v>5951</v>
      </c>
      <c r="C987" s="10" t="s">
        <v>5952</v>
      </c>
      <c r="D987" s="11" t="s">
        <v>5953</v>
      </c>
      <c r="E987" s="11" t="s">
        <v>5954</v>
      </c>
      <c r="F987" s="11" t="s">
        <v>3738</v>
      </c>
      <c r="G987" s="12" t="s">
        <v>5955</v>
      </c>
      <c r="H987" s="11" t="s">
        <v>76</v>
      </c>
      <c r="I987" s="12" t="s">
        <v>102</v>
      </c>
      <c r="J987" s="12" t="s">
        <v>5956</v>
      </c>
      <c r="K987" s="11" t="s">
        <v>5952</v>
      </c>
      <c r="L987" s="12">
        <v>1</v>
      </c>
      <c r="M987" s="66">
        <v>116033.4</v>
      </c>
      <c r="N987" s="77">
        <v>119435</v>
      </c>
      <c r="O987" s="77">
        <v>87227.333199999994</v>
      </c>
      <c r="P987" s="77">
        <f t="shared" si="16"/>
        <v>117734.2</v>
      </c>
      <c r="Q987" s="14"/>
      <c r="R987" s="14"/>
    </row>
    <row r="988" spans="1:18" x14ac:dyDescent="0.2">
      <c r="A988" s="8">
        <v>985</v>
      </c>
      <c r="B988" s="9" t="s">
        <v>5957</v>
      </c>
      <c r="C988" s="10" t="s">
        <v>5958</v>
      </c>
      <c r="D988" s="11" t="s">
        <v>5959</v>
      </c>
      <c r="E988" s="11" t="s">
        <v>5960</v>
      </c>
      <c r="F988" s="11" t="s">
        <v>5961</v>
      </c>
      <c r="G988" s="12" t="s">
        <v>762</v>
      </c>
      <c r="H988" s="11" t="s">
        <v>873</v>
      </c>
      <c r="I988" s="12" t="s">
        <v>302</v>
      </c>
      <c r="J988" s="12" t="s">
        <v>5962</v>
      </c>
      <c r="K988" s="11" t="s">
        <v>5958</v>
      </c>
      <c r="L988" s="12">
        <v>2</v>
      </c>
      <c r="M988" s="66"/>
      <c r="N988" s="77">
        <v>548592</v>
      </c>
      <c r="O988" s="77">
        <v>540317.06539999996</v>
      </c>
      <c r="P988" s="77">
        <f t="shared" si="16"/>
        <v>548592</v>
      </c>
      <c r="Q988" s="14">
        <v>1097184</v>
      </c>
      <c r="R988" s="14" t="s">
        <v>208</v>
      </c>
    </row>
    <row r="989" spans="1:18" x14ac:dyDescent="0.2">
      <c r="A989" s="8">
        <v>986</v>
      </c>
      <c r="B989" s="9" t="s">
        <v>5963</v>
      </c>
      <c r="C989" s="10" t="s">
        <v>5964</v>
      </c>
      <c r="D989" s="11" t="s">
        <v>5965</v>
      </c>
      <c r="E989" s="11" t="s">
        <v>5966</v>
      </c>
      <c r="F989" s="11" t="s">
        <v>5967</v>
      </c>
      <c r="G989" s="12" t="s">
        <v>175</v>
      </c>
      <c r="H989" s="11" t="s">
        <v>1844</v>
      </c>
      <c r="I989" s="12" t="s">
        <v>481</v>
      </c>
      <c r="J989" s="12" t="s">
        <v>5968</v>
      </c>
      <c r="K989" s="11" t="s">
        <v>5964</v>
      </c>
      <c r="L989" s="12">
        <v>100</v>
      </c>
      <c r="M989" s="66">
        <v>2177.42</v>
      </c>
      <c r="N989" s="77">
        <v>1416</v>
      </c>
      <c r="O989" s="77">
        <v>680.19280000000003</v>
      </c>
      <c r="P989" s="77">
        <f t="shared" si="16"/>
        <v>1796.71</v>
      </c>
      <c r="Q989" s="14"/>
      <c r="R989" s="14"/>
    </row>
    <row r="990" spans="1:18" x14ac:dyDescent="0.2">
      <c r="A990" s="8">
        <v>987</v>
      </c>
      <c r="B990" s="9" t="s">
        <v>5969</v>
      </c>
      <c r="C990" s="10" t="s">
        <v>5970</v>
      </c>
      <c r="D990" s="11" t="s">
        <v>5971</v>
      </c>
      <c r="E990" s="11" t="s">
        <v>5972</v>
      </c>
      <c r="F990" s="11" t="s">
        <v>3706</v>
      </c>
      <c r="G990" s="12" t="s">
        <v>75</v>
      </c>
      <c r="H990" s="11" t="s">
        <v>2024</v>
      </c>
      <c r="I990" s="12" t="s">
        <v>159</v>
      </c>
      <c r="J990" s="12" t="s">
        <v>5973</v>
      </c>
      <c r="K990" s="11" t="s">
        <v>5970</v>
      </c>
      <c r="L990" s="12">
        <v>30</v>
      </c>
      <c r="M990" s="66">
        <v>1913.24</v>
      </c>
      <c r="N990" s="77">
        <v>1934</v>
      </c>
      <c r="O990" s="77">
        <v>1499.8040000000001</v>
      </c>
      <c r="P990" s="77">
        <f t="shared" si="16"/>
        <v>1923.62</v>
      </c>
      <c r="Q990" s="14"/>
      <c r="R990" s="14"/>
    </row>
    <row r="991" spans="1:18" x14ac:dyDescent="0.2">
      <c r="A991" s="8">
        <v>988</v>
      </c>
      <c r="B991" s="9" t="s">
        <v>5974</v>
      </c>
      <c r="C991" s="10" t="s">
        <v>5975</v>
      </c>
      <c r="D991" s="11" t="s">
        <v>5976</v>
      </c>
      <c r="E991" s="11" t="s">
        <v>5977</v>
      </c>
      <c r="F991" s="11" t="s">
        <v>3738</v>
      </c>
      <c r="G991" s="12" t="s">
        <v>75</v>
      </c>
      <c r="H991" s="11" t="s">
        <v>76</v>
      </c>
      <c r="I991" s="12" t="s">
        <v>68</v>
      </c>
      <c r="J991" s="12" t="s">
        <v>5978</v>
      </c>
      <c r="K991" s="11" t="s">
        <v>5975</v>
      </c>
      <c r="L991" s="12">
        <v>30</v>
      </c>
      <c r="M991" s="66">
        <v>2800.4666666666667</v>
      </c>
      <c r="N991" s="77">
        <v>2163</v>
      </c>
      <c r="O991" s="77">
        <v>6071.0375999999997</v>
      </c>
      <c r="P991" s="77">
        <f t="shared" si="16"/>
        <v>2481.7333333333336</v>
      </c>
      <c r="Q991" s="14"/>
      <c r="R991" s="14"/>
    </row>
    <row r="992" spans="1:18" x14ac:dyDescent="0.2">
      <c r="A992" s="8">
        <v>989</v>
      </c>
      <c r="B992" s="9" t="s">
        <v>5979</v>
      </c>
      <c r="C992" s="10" t="s">
        <v>5980</v>
      </c>
      <c r="D992" s="11" t="s">
        <v>5981</v>
      </c>
      <c r="E992" s="11" t="s">
        <v>5982</v>
      </c>
      <c r="F992" s="11" t="s">
        <v>5983</v>
      </c>
      <c r="G992" s="12" t="s">
        <v>782</v>
      </c>
      <c r="H992" s="11" t="s">
        <v>121</v>
      </c>
      <c r="I992" s="12" t="s">
        <v>1486</v>
      </c>
      <c r="J992" s="12" t="s">
        <v>5984</v>
      </c>
      <c r="K992" s="11" t="s">
        <v>5980</v>
      </c>
      <c r="L992" s="12">
        <v>40</v>
      </c>
      <c r="M992" s="66">
        <v>2908.9199999999996</v>
      </c>
      <c r="N992" s="77">
        <v>2892</v>
      </c>
      <c r="O992" s="77">
        <v>2266.6052</v>
      </c>
      <c r="P992" s="77">
        <f t="shared" si="16"/>
        <v>2900.46</v>
      </c>
      <c r="Q992" s="14"/>
      <c r="R992" s="14"/>
    </row>
    <row r="993" spans="1:18" x14ac:dyDescent="0.2">
      <c r="A993" s="8">
        <v>990</v>
      </c>
      <c r="B993" s="9" t="s">
        <v>5985</v>
      </c>
      <c r="C993" s="10" t="s">
        <v>5986</v>
      </c>
      <c r="D993" s="11" t="s">
        <v>5987</v>
      </c>
      <c r="E993" s="11" t="s">
        <v>5988</v>
      </c>
      <c r="F993" s="11" t="s">
        <v>5989</v>
      </c>
      <c r="G993" s="12" t="s">
        <v>75</v>
      </c>
      <c r="H993" s="11" t="s">
        <v>5990</v>
      </c>
      <c r="I993" s="12" t="s">
        <v>860</v>
      </c>
      <c r="J993" s="12" t="s">
        <v>5991</v>
      </c>
      <c r="K993" s="11" t="s">
        <v>5986</v>
      </c>
      <c r="L993" s="12">
        <v>30</v>
      </c>
      <c r="M993" s="66">
        <v>5715.5466666666662</v>
      </c>
      <c r="N993" s="77">
        <v>5999</v>
      </c>
      <c r="O993" s="77">
        <v>5002.1632</v>
      </c>
      <c r="P993" s="77">
        <f t="shared" si="16"/>
        <v>5857.2733333333326</v>
      </c>
      <c r="Q993" s="14"/>
      <c r="R993" s="14"/>
    </row>
    <row r="994" spans="1:18" x14ac:dyDescent="0.2">
      <c r="A994" s="8">
        <v>991</v>
      </c>
      <c r="B994" s="9" t="s">
        <v>5992</v>
      </c>
      <c r="C994" s="10" t="s">
        <v>5993</v>
      </c>
      <c r="D994" s="11" t="s">
        <v>5994</v>
      </c>
      <c r="E994" s="11" t="s">
        <v>5995</v>
      </c>
      <c r="F994" s="11" t="s">
        <v>1585</v>
      </c>
      <c r="G994" s="12" t="s">
        <v>1957</v>
      </c>
      <c r="H994" s="11" t="s">
        <v>289</v>
      </c>
      <c r="I994" s="12" t="s">
        <v>48</v>
      </c>
      <c r="J994" s="12" t="s">
        <v>5996</v>
      </c>
      <c r="K994" s="11" t="s">
        <v>5993</v>
      </c>
      <c r="L994" s="12">
        <v>1</v>
      </c>
      <c r="M994" s="66">
        <v>50429.399999999994</v>
      </c>
      <c r="N994" s="77">
        <v>51522</v>
      </c>
      <c r="O994" s="77">
        <v>40393.3128</v>
      </c>
      <c r="P994" s="77">
        <f t="shared" si="16"/>
        <v>50975.7</v>
      </c>
      <c r="Q994" s="14"/>
      <c r="R994" s="14"/>
    </row>
    <row r="995" spans="1:18" x14ac:dyDescent="0.2">
      <c r="A995" s="8">
        <v>992</v>
      </c>
      <c r="B995" s="9" t="s">
        <v>5997</v>
      </c>
      <c r="C995" s="10" t="s">
        <v>5998</v>
      </c>
      <c r="D995" s="11" t="s">
        <v>5999</v>
      </c>
      <c r="E995" s="11" t="s">
        <v>6000</v>
      </c>
      <c r="F995" s="11" t="s">
        <v>580</v>
      </c>
      <c r="G995" s="12" t="s">
        <v>502</v>
      </c>
      <c r="H995" s="11" t="s">
        <v>85</v>
      </c>
      <c r="I995" s="12" t="s">
        <v>6001</v>
      </c>
      <c r="J995" s="12" t="s">
        <v>6002</v>
      </c>
      <c r="K995" s="11" t="s">
        <v>5998</v>
      </c>
      <c r="L995" s="12">
        <v>1</v>
      </c>
      <c r="M995" s="66">
        <v>38535</v>
      </c>
      <c r="N995" s="77">
        <v>26900</v>
      </c>
      <c r="O995" s="77">
        <v>29080.354599999999</v>
      </c>
      <c r="P995" s="77">
        <f t="shared" si="16"/>
        <v>32717.5</v>
      </c>
      <c r="Q995" s="14"/>
      <c r="R995" s="14"/>
    </row>
    <row r="996" spans="1:18" x14ac:dyDescent="0.2">
      <c r="A996" s="8">
        <v>993</v>
      </c>
      <c r="B996" s="9" t="s">
        <v>6003</v>
      </c>
      <c r="C996" s="10" t="s">
        <v>6004</v>
      </c>
      <c r="D996" s="11" t="s">
        <v>6005</v>
      </c>
      <c r="E996" s="11" t="s">
        <v>6006</v>
      </c>
      <c r="F996" s="11" t="s">
        <v>6007</v>
      </c>
      <c r="G996" s="12" t="s">
        <v>2654</v>
      </c>
      <c r="H996" s="11" t="s">
        <v>6008</v>
      </c>
      <c r="I996" s="12" t="s">
        <v>4856</v>
      </c>
      <c r="J996" s="12" t="s">
        <v>6009</v>
      </c>
      <c r="K996" s="11" t="s">
        <v>6004</v>
      </c>
      <c r="L996" s="12">
        <v>30</v>
      </c>
      <c r="M996" s="66">
        <v>3665.3866666666663</v>
      </c>
      <c r="N996" s="77">
        <v>3577</v>
      </c>
      <c r="O996" s="77">
        <v>2746.12</v>
      </c>
      <c r="P996" s="77">
        <f t="shared" si="16"/>
        <v>3621.1933333333332</v>
      </c>
      <c r="Q996" s="14"/>
      <c r="R996" s="14"/>
    </row>
    <row r="997" spans="1:18" x14ac:dyDescent="0.2">
      <c r="A997" s="8">
        <v>994</v>
      </c>
      <c r="B997" s="9" t="s">
        <v>6010</v>
      </c>
      <c r="C997" s="10" t="s">
        <v>6011</v>
      </c>
      <c r="D997" s="11" t="s">
        <v>6012</v>
      </c>
      <c r="E997" s="11" t="s">
        <v>6013</v>
      </c>
      <c r="F997" s="11" t="s">
        <v>4392</v>
      </c>
      <c r="G997" s="12" t="s">
        <v>809</v>
      </c>
      <c r="H997" s="11" t="s">
        <v>5913</v>
      </c>
      <c r="I997" s="12" t="s">
        <v>159</v>
      </c>
      <c r="J997" s="12" t="s">
        <v>6014</v>
      </c>
      <c r="K997" s="11" t="s">
        <v>6011</v>
      </c>
      <c r="L997" s="12">
        <v>14</v>
      </c>
      <c r="M997" s="66">
        <v>4550.9999999999991</v>
      </c>
      <c r="N997" s="77">
        <v>3926</v>
      </c>
      <c r="O997" s="77">
        <v>3543.5509999999999</v>
      </c>
      <c r="P997" s="77">
        <f t="shared" si="16"/>
        <v>4238.5</v>
      </c>
      <c r="Q997" s="14"/>
      <c r="R997" s="14"/>
    </row>
    <row r="998" spans="1:18" x14ac:dyDescent="0.2">
      <c r="A998" s="8">
        <v>995</v>
      </c>
      <c r="B998" s="9" t="s">
        <v>6015</v>
      </c>
      <c r="C998" s="10" t="s">
        <v>6016</v>
      </c>
      <c r="D998" s="11" t="s">
        <v>6017</v>
      </c>
      <c r="E998" s="11" t="s">
        <v>6018</v>
      </c>
      <c r="F998" s="11" t="s">
        <v>6019</v>
      </c>
      <c r="G998" s="12" t="s">
        <v>368</v>
      </c>
      <c r="H998" s="11" t="s">
        <v>6020</v>
      </c>
      <c r="I998" s="12" t="s">
        <v>168</v>
      </c>
      <c r="J998" s="12" t="s">
        <v>6021</v>
      </c>
      <c r="K998" s="11" t="s">
        <v>6016</v>
      </c>
      <c r="L998" s="12">
        <v>1</v>
      </c>
      <c r="M998" s="82">
        <v>178742.19999999998</v>
      </c>
      <c r="N998" s="77">
        <v>174049</v>
      </c>
      <c r="O998" s="77">
        <v>60476.955800000003</v>
      </c>
      <c r="P998" s="77">
        <f t="shared" si="16"/>
        <v>176395.59999999998</v>
      </c>
      <c r="Q998" s="14"/>
      <c r="R998" s="14"/>
    </row>
    <row r="999" spans="1:18" x14ac:dyDescent="0.2">
      <c r="A999" s="8">
        <v>996</v>
      </c>
      <c r="B999" s="9" t="s">
        <v>6022</v>
      </c>
      <c r="C999" s="10" t="s">
        <v>6023</v>
      </c>
      <c r="D999" s="11" t="s">
        <v>6024</v>
      </c>
      <c r="E999" s="11" t="s">
        <v>6025</v>
      </c>
      <c r="F999" s="11" t="s">
        <v>6026</v>
      </c>
      <c r="G999" s="12" t="s">
        <v>2063</v>
      </c>
      <c r="H999" s="11" t="s">
        <v>6027</v>
      </c>
      <c r="I999" s="12" t="s">
        <v>1710</v>
      </c>
      <c r="J999" s="12" t="s">
        <v>6028</v>
      </c>
      <c r="K999" s="11" t="s">
        <v>6023</v>
      </c>
      <c r="L999" s="12">
        <v>12</v>
      </c>
      <c r="M999" s="66">
        <v>1538.8333333333333</v>
      </c>
      <c r="N999" s="77">
        <v>1236</v>
      </c>
      <c r="O999" s="77">
        <v>1168.1572000000001</v>
      </c>
      <c r="P999" s="77">
        <f t="shared" si="16"/>
        <v>1387.4166666666665</v>
      </c>
      <c r="Q999" s="14"/>
      <c r="R999" s="14"/>
    </row>
    <row r="1000" spans="1:18" x14ac:dyDescent="0.2">
      <c r="A1000" s="8">
        <v>997</v>
      </c>
      <c r="B1000" s="9" t="s">
        <v>6029</v>
      </c>
      <c r="C1000" s="10" t="s">
        <v>6030</v>
      </c>
      <c r="D1000" s="11" t="s">
        <v>6031</v>
      </c>
      <c r="E1000" s="11" t="s">
        <v>6032</v>
      </c>
      <c r="F1000" s="11" t="s">
        <v>6033</v>
      </c>
      <c r="G1000" s="12" t="s">
        <v>27</v>
      </c>
      <c r="H1000" s="11" t="s">
        <v>6034</v>
      </c>
      <c r="I1000" s="12" t="s">
        <v>215</v>
      </c>
      <c r="J1000" s="12" t="s">
        <v>6035</v>
      </c>
      <c r="K1000" s="11" t="s">
        <v>6030</v>
      </c>
      <c r="L1000" s="12">
        <v>10</v>
      </c>
      <c r="M1000" s="66"/>
      <c r="N1000" s="77">
        <v>1238</v>
      </c>
      <c r="O1000" s="77">
        <v>1015.0082</v>
      </c>
      <c r="P1000" s="77">
        <f t="shared" si="16"/>
        <v>1238</v>
      </c>
      <c r="Q1000" s="14"/>
      <c r="R1000" s="14"/>
    </row>
    <row r="1001" spans="1:18" x14ac:dyDescent="0.2">
      <c r="A1001" s="8">
        <v>998</v>
      </c>
      <c r="B1001" s="9" t="s">
        <v>6036</v>
      </c>
      <c r="C1001" s="10" t="s">
        <v>6037</v>
      </c>
      <c r="D1001" s="11" t="s">
        <v>6038</v>
      </c>
      <c r="E1001" s="11" t="s">
        <v>6039</v>
      </c>
      <c r="F1001" s="11" t="s">
        <v>4392</v>
      </c>
      <c r="G1001" s="12" t="s">
        <v>809</v>
      </c>
      <c r="H1001" s="11" t="s">
        <v>1393</v>
      </c>
      <c r="I1001" s="12" t="s">
        <v>159</v>
      </c>
      <c r="J1001" s="12" t="s">
        <v>6040</v>
      </c>
      <c r="K1001" s="11" t="s">
        <v>6037</v>
      </c>
      <c r="L1001" s="12">
        <v>14</v>
      </c>
      <c r="M1001" s="66">
        <v>4262.0999999999995</v>
      </c>
      <c r="N1001" s="77">
        <v>3677</v>
      </c>
      <c r="O1001" s="77">
        <v>3126.3519999999999</v>
      </c>
      <c r="P1001" s="77">
        <f t="shared" si="16"/>
        <v>3969.5499999999997</v>
      </c>
      <c r="Q1001" s="14"/>
      <c r="R1001" s="14"/>
    </row>
    <row r="1002" spans="1:18" x14ac:dyDescent="0.2">
      <c r="A1002" s="8">
        <v>999</v>
      </c>
      <c r="B1002" s="9" t="s">
        <v>6041</v>
      </c>
      <c r="C1002" s="10" t="s">
        <v>6042</v>
      </c>
      <c r="D1002" s="11" t="s">
        <v>6043</v>
      </c>
      <c r="E1002" s="11" t="s">
        <v>6044</v>
      </c>
      <c r="F1002" s="11" t="s">
        <v>5983</v>
      </c>
      <c r="G1002" s="12" t="s">
        <v>782</v>
      </c>
      <c r="H1002" s="11" t="s">
        <v>23</v>
      </c>
      <c r="I1002" s="12" t="s">
        <v>1486</v>
      </c>
      <c r="J1002" s="12" t="s">
        <v>6045</v>
      </c>
      <c r="K1002" s="11" t="s">
        <v>6042</v>
      </c>
      <c r="L1002" s="12">
        <v>40</v>
      </c>
      <c r="M1002" s="66">
        <v>1886.8849999999998</v>
      </c>
      <c r="N1002" s="77">
        <v>1876</v>
      </c>
      <c r="O1002" s="77">
        <v>1508.2536</v>
      </c>
      <c r="P1002" s="77">
        <f t="shared" si="16"/>
        <v>1881.4424999999999</v>
      </c>
      <c r="Q1002" s="14"/>
      <c r="R1002" s="14"/>
    </row>
    <row r="1003" spans="1:18" x14ac:dyDescent="0.2">
      <c r="A1003" s="8">
        <v>1000</v>
      </c>
      <c r="B1003" s="9" t="s">
        <v>6046</v>
      </c>
      <c r="C1003" s="10" t="s">
        <v>6047</v>
      </c>
      <c r="D1003" s="11" t="s">
        <v>6048</v>
      </c>
      <c r="E1003" s="11" t="s">
        <v>6049</v>
      </c>
      <c r="F1003" s="11" t="s">
        <v>6050</v>
      </c>
      <c r="G1003" s="12" t="s">
        <v>2400</v>
      </c>
      <c r="H1003" s="11" t="s">
        <v>6051</v>
      </c>
      <c r="I1003" s="12" t="s">
        <v>3150</v>
      </c>
      <c r="J1003" s="12" t="s">
        <v>6052</v>
      </c>
      <c r="K1003" s="11" t="s">
        <v>6047</v>
      </c>
      <c r="L1003" s="12">
        <v>1</v>
      </c>
      <c r="M1003" s="66"/>
      <c r="N1003" s="77">
        <v>19464</v>
      </c>
      <c r="O1003" s="77">
        <v>12827.548999999999</v>
      </c>
      <c r="P1003" s="77">
        <f t="shared" si="16"/>
        <v>19464</v>
      </c>
      <c r="Q1003" s="14"/>
      <c r="R1003" s="14"/>
    </row>
    <row r="1004" spans="1:18" x14ac:dyDescent="0.2">
      <c r="A1004" s="8">
        <v>1001</v>
      </c>
      <c r="B1004" s="9" t="s">
        <v>6053</v>
      </c>
      <c r="C1004" s="10" t="s">
        <v>6054</v>
      </c>
      <c r="D1004" s="11" t="s">
        <v>6055</v>
      </c>
      <c r="E1004" s="11" t="s">
        <v>6056</v>
      </c>
      <c r="F1004" s="11" t="s">
        <v>6057</v>
      </c>
      <c r="G1004" s="12" t="s">
        <v>1025</v>
      </c>
      <c r="H1004" s="11" t="s">
        <v>4968</v>
      </c>
      <c r="I1004" s="12" t="s">
        <v>1459</v>
      </c>
      <c r="J1004" s="12" t="s">
        <v>6058</v>
      </c>
      <c r="K1004" s="18" t="s">
        <v>6054</v>
      </c>
      <c r="L1004" s="12">
        <v>28</v>
      </c>
      <c r="M1004" s="66">
        <v>2664.2</v>
      </c>
      <c r="N1004" s="77">
        <v>2000</v>
      </c>
      <c r="O1004" s="77">
        <v>2112.4</v>
      </c>
      <c r="P1004" s="77">
        <f t="shared" si="16"/>
        <v>2332.1</v>
      </c>
      <c r="Q1004" s="14">
        <v>56000</v>
      </c>
      <c r="R1004" s="14" t="s">
        <v>208</v>
      </c>
    </row>
    <row r="1005" spans="1:18" x14ac:dyDescent="0.2">
      <c r="A1005" s="8">
        <v>1002</v>
      </c>
      <c r="B1005" s="9" t="s">
        <v>6059</v>
      </c>
      <c r="C1005" s="10" t="s">
        <v>6060</v>
      </c>
      <c r="D1005" s="11" t="s">
        <v>6061</v>
      </c>
      <c r="E1005" s="11" t="s">
        <v>6062</v>
      </c>
      <c r="F1005" s="11" t="s">
        <v>5756</v>
      </c>
      <c r="G1005" s="12" t="s">
        <v>75</v>
      </c>
      <c r="H1005" s="11" t="s">
        <v>5757</v>
      </c>
      <c r="I1005" s="12" t="s">
        <v>168</v>
      </c>
      <c r="J1005" s="12" t="s">
        <v>6063</v>
      </c>
      <c r="K1005" s="11" t="s">
        <v>6060</v>
      </c>
      <c r="L1005" s="12">
        <v>30</v>
      </c>
      <c r="M1005" s="66">
        <v>6614.86</v>
      </c>
      <c r="N1005" s="77">
        <v>7157</v>
      </c>
      <c r="O1005" s="77">
        <v>4452.9391999999998</v>
      </c>
      <c r="P1005" s="77">
        <f t="shared" si="16"/>
        <v>6885.93</v>
      </c>
      <c r="Q1005" s="14"/>
      <c r="R1005" s="14"/>
    </row>
    <row r="1006" spans="1:18" x14ac:dyDescent="0.2">
      <c r="A1006" s="8">
        <v>1003</v>
      </c>
      <c r="B1006" s="9" t="s">
        <v>6064</v>
      </c>
      <c r="C1006" s="10" t="s">
        <v>6065</v>
      </c>
      <c r="D1006" s="11" t="s">
        <v>6066</v>
      </c>
      <c r="E1006" s="11" t="s">
        <v>6067</v>
      </c>
      <c r="F1006" s="11" t="s">
        <v>2002</v>
      </c>
      <c r="G1006" s="12" t="s">
        <v>1100</v>
      </c>
      <c r="H1006" s="11" t="s">
        <v>1790</v>
      </c>
      <c r="I1006" s="12" t="s">
        <v>159</v>
      </c>
      <c r="J1006" s="12" t="s">
        <v>6068</v>
      </c>
      <c r="K1006" s="11" t="s">
        <v>6065</v>
      </c>
      <c r="L1006" s="12">
        <v>1</v>
      </c>
      <c r="M1006" s="66">
        <v>80242.399999999994</v>
      </c>
      <c r="N1006" s="77">
        <v>81134</v>
      </c>
      <c r="O1006" s="77">
        <v>51642.898999999998</v>
      </c>
      <c r="P1006" s="77">
        <f t="shared" si="16"/>
        <v>80688.2</v>
      </c>
      <c r="Q1006" s="14"/>
      <c r="R1006" s="14"/>
    </row>
    <row r="1007" spans="1:18" x14ac:dyDescent="0.2">
      <c r="A1007" s="8">
        <v>1004</v>
      </c>
      <c r="B1007" s="9" t="s">
        <v>6069</v>
      </c>
      <c r="C1007" s="10" t="s">
        <v>6070</v>
      </c>
      <c r="D1007" s="11" t="s">
        <v>6071</v>
      </c>
      <c r="E1007" s="11" t="s">
        <v>6072</v>
      </c>
      <c r="F1007" s="11" t="s">
        <v>2002</v>
      </c>
      <c r="G1007" s="12" t="s">
        <v>1100</v>
      </c>
      <c r="H1007" s="11" t="s">
        <v>1790</v>
      </c>
      <c r="I1007" s="12" t="s">
        <v>159</v>
      </c>
      <c r="J1007" s="12" t="s">
        <v>6073</v>
      </c>
      <c r="K1007" s="11" t="s">
        <v>6070</v>
      </c>
      <c r="L1007" s="12">
        <v>1</v>
      </c>
      <c r="M1007" s="66">
        <v>46580.799999999996</v>
      </c>
      <c r="N1007" s="77">
        <v>40188</v>
      </c>
      <c r="O1007" s="77">
        <v>43669.645199999999</v>
      </c>
      <c r="P1007" s="77">
        <f t="shared" si="16"/>
        <v>43384.399999999994</v>
      </c>
      <c r="Q1007" s="14"/>
      <c r="R1007" s="14"/>
    </row>
    <row r="1008" spans="1:18" x14ac:dyDescent="0.2">
      <c r="A1008" s="8">
        <v>1005</v>
      </c>
      <c r="B1008" s="9" t="s">
        <v>6074</v>
      </c>
      <c r="C1008" s="10" t="s">
        <v>6075</v>
      </c>
      <c r="D1008" s="11" t="s">
        <v>6076</v>
      </c>
      <c r="E1008" s="11" t="s">
        <v>6077</v>
      </c>
      <c r="F1008" s="11" t="s">
        <v>6078</v>
      </c>
      <c r="G1008" s="12" t="s">
        <v>75</v>
      </c>
      <c r="H1008" s="11" t="s">
        <v>6079</v>
      </c>
      <c r="I1008" s="12" t="s">
        <v>473</v>
      </c>
      <c r="J1008" s="12" t="s">
        <v>6080</v>
      </c>
      <c r="K1008" s="11" t="s">
        <v>6075</v>
      </c>
      <c r="L1008" s="12">
        <v>30</v>
      </c>
      <c r="M1008" s="66">
        <v>7368.3399999999992</v>
      </c>
      <c r="N1008" s="77">
        <v>7078</v>
      </c>
      <c r="O1008" s="77">
        <v>5350.7092000000002</v>
      </c>
      <c r="P1008" s="77">
        <f t="shared" si="16"/>
        <v>7223.17</v>
      </c>
      <c r="Q1008" s="14"/>
      <c r="R1008" s="14"/>
    </row>
    <row r="1009" spans="1:18" x14ac:dyDescent="0.2">
      <c r="A1009" s="8">
        <v>1006</v>
      </c>
      <c r="B1009" s="9" t="s">
        <v>6081</v>
      </c>
      <c r="C1009" s="10" t="s">
        <v>6082</v>
      </c>
      <c r="D1009" s="11" t="s">
        <v>6083</v>
      </c>
      <c r="E1009" s="11" t="s">
        <v>6084</v>
      </c>
      <c r="F1009" s="11" t="s">
        <v>494</v>
      </c>
      <c r="G1009" s="12" t="s">
        <v>3788</v>
      </c>
      <c r="H1009" s="11" t="s">
        <v>222</v>
      </c>
      <c r="I1009" s="12" t="s">
        <v>495</v>
      </c>
      <c r="J1009" s="12" t="s">
        <v>6085</v>
      </c>
      <c r="K1009" s="11" t="s">
        <v>6082</v>
      </c>
      <c r="L1009" s="12">
        <v>200</v>
      </c>
      <c r="M1009" s="66">
        <v>719.8309999999999</v>
      </c>
      <c r="N1009" s="77">
        <v>739</v>
      </c>
      <c r="O1009" s="77">
        <v>621.04560000000004</v>
      </c>
      <c r="P1009" s="77">
        <f t="shared" si="16"/>
        <v>729.41549999999995</v>
      </c>
      <c r="Q1009" s="14"/>
      <c r="R1009" s="14"/>
    </row>
    <row r="1010" spans="1:18" x14ac:dyDescent="0.2">
      <c r="A1010" s="8">
        <v>1007</v>
      </c>
      <c r="B1010" s="9" t="s">
        <v>6086</v>
      </c>
      <c r="C1010" s="10" t="s">
        <v>6087</v>
      </c>
      <c r="D1010" s="11" t="s">
        <v>6088</v>
      </c>
      <c r="E1010" s="11" t="s">
        <v>6089</v>
      </c>
      <c r="F1010" s="11" t="s">
        <v>4664</v>
      </c>
      <c r="G1010" s="12" t="s">
        <v>75</v>
      </c>
      <c r="H1010" s="11" t="s">
        <v>6090</v>
      </c>
      <c r="I1010" s="12" t="s">
        <v>6091</v>
      </c>
      <c r="J1010" s="12" t="s">
        <v>6092</v>
      </c>
      <c r="K1010" s="11" t="s">
        <v>6087</v>
      </c>
      <c r="L1010" s="12">
        <v>30</v>
      </c>
      <c r="M1010" s="66">
        <v>3987.1999999999994</v>
      </c>
      <c r="N1010" s="77">
        <v>3830</v>
      </c>
      <c r="O1010" s="77">
        <v>2806.3234000000002</v>
      </c>
      <c r="P1010" s="77">
        <f t="shared" si="16"/>
        <v>3908.5999999999995</v>
      </c>
      <c r="Q1010" s="14"/>
      <c r="R1010" s="14"/>
    </row>
    <row r="1011" spans="1:18" x14ac:dyDescent="0.2">
      <c r="A1011" s="8">
        <v>1008</v>
      </c>
      <c r="B1011" s="9" t="s">
        <v>6093</v>
      </c>
      <c r="C1011" s="10" t="s">
        <v>6094</v>
      </c>
      <c r="D1011" s="11" t="s">
        <v>6095</v>
      </c>
      <c r="E1011" s="11" t="s">
        <v>6096</v>
      </c>
      <c r="F1011" s="11" t="s">
        <v>3564</v>
      </c>
      <c r="G1011" s="12" t="s">
        <v>2654</v>
      </c>
      <c r="H1011" s="11" t="s">
        <v>108</v>
      </c>
      <c r="I1011" s="12" t="s">
        <v>6091</v>
      </c>
      <c r="J1011" s="12" t="s">
        <v>6097</v>
      </c>
      <c r="K1011" s="11" t="s">
        <v>6094</v>
      </c>
      <c r="L1011" s="12">
        <v>30</v>
      </c>
      <c r="M1011" s="66">
        <v>2926.14</v>
      </c>
      <c r="N1011" s="77">
        <v>2942</v>
      </c>
      <c r="O1011" s="77">
        <v>2244.4250000000002</v>
      </c>
      <c r="P1011" s="77">
        <f t="shared" si="16"/>
        <v>2934.0699999999997</v>
      </c>
      <c r="Q1011" s="14"/>
      <c r="R1011" s="14"/>
    </row>
    <row r="1012" spans="1:18" x14ac:dyDescent="0.2">
      <c r="A1012" s="8">
        <v>1009</v>
      </c>
      <c r="B1012" s="9" t="s">
        <v>6098</v>
      </c>
      <c r="C1012" s="10" t="s">
        <v>6099</v>
      </c>
      <c r="D1012" s="11" t="s">
        <v>6100</v>
      </c>
      <c r="E1012" s="11" t="s">
        <v>6101</v>
      </c>
      <c r="F1012" s="11" t="s">
        <v>6102</v>
      </c>
      <c r="G1012" s="12" t="s">
        <v>75</v>
      </c>
      <c r="H1012" s="11" t="s">
        <v>67</v>
      </c>
      <c r="I1012" s="12" t="s">
        <v>159</v>
      </c>
      <c r="J1012" s="12" t="s">
        <v>6103</v>
      </c>
      <c r="K1012" s="11" t="s">
        <v>6099</v>
      </c>
      <c r="L1012" s="12">
        <v>30</v>
      </c>
      <c r="M1012" s="66">
        <v>6294.4</v>
      </c>
      <c r="N1012" s="77">
        <v>4773</v>
      </c>
      <c r="O1012" s="77">
        <v>3768.5216</v>
      </c>
      <c r="P1012" s="77">
        <f t="shared" si="16"/>
        <v>5533.7</v>
      </c>
      <c r="Q1012" s="14"/>
      <c r="R1012" s="14"/>
    </row>
    <row r="1013" spans="1:18" x14ac:dyDescent="0.2">
      <c r="A1013" s="8">
        <v>1010</v>
      </c>
      <c r="B1013" s="9" t="s">
        <v>6104</v>
      </c>
      <c r="C1013" s="10" t="s">
        <v>6105</v>
      </c>
      <c r="D1013" s="11" t="s">
        <v>6106</v>
      </c>
      <c r="E1013" s="11" t="s">
        <v>6107</v>
      </c>
      <c r="F1013" s="11" t="s">
        <v>6108</v>
      </c>
      <c r="G1013" s="12" t="s">
        <v>144</v>
      </c>
      <c r="H1013" s="11" t="s">
        <v>5032</v>
      </c>
      <c r="I1013" s="12" t="s">
        <v>530</v>
      </c>
      <c r="J1013" s="12" t="s">
        <v>6109</v>
      </c>
      <c r="K1013" s="11" t="s">
        <v>6105</v>
      </c>
      <c r="L1013" s="12">
        <v>1</v>
      </c>
      <c r="M1013" s="66">
        <v>47367.6</v>
      </c>
      <c r="N1013" s="77">
        <v>46124</v>
      </c>
      <c r="O1013" s="77">
        <v>36012.195200000002</v>
      </c>
      <c r="P1013" s="77">
        <f t="shared" si="16"/>
        <v>46745.8</v>
      </c>
      <c r="Q1013" s="14"/>
      <c r="R1013" s="14"/>
    </row>
    <row r="1014" spans="1:18" x14ac:dyDescent="0.2">
      <c r="A1014" s="8">
        <v>1011</v>
      </c>
      <c r="B1014" s="9" t="s">
        <v>6111</v>
      </c>
      <c r="C1014" s="10" t="s">
        <v>6112</v>
      </c>
      <c r="D1014" s="11" t="s">
        <v>6113</v>
      </c>
      <c r="E1014" s="11" t="s">
        <v>6114</v>
      </c>
      <c r="F1014" s="11" t="s">
        <v>923</v>
      </c>
      <c r="G1014" s="12" t="s">
        <v>809</v>
      </c>
      <c r="H1014" s="11" t="s">
        <v>108</v>
      </c>
      <c r="I1014" s="12" t="s">
        <v>6001</v>
      </c>
      <c r="J1014" s="12" t="s">
        <v>6115</v>
      </c>
      <c r="K1014" s="11" t="s">
        <v>6112</v>
      </c>
      <c r="L1014" s="12">
        <v>14</v>
      </c>
      <c r="M1014" s="66">
        <v>1248.7999999999997</v>
      </c>
      <c r="N1014" s="77">
        <v>935</v>
      </c>
      <c r="O1014" s="77">
        <v>969.59159999999997</v>
      </c>
      <c r="P1014" s="77">
        <f t="shared" si="16"/>
        <v>1091.8999999999999</v>
      </c>
      <c r="Q1014" s="14"/>
      <c r="R1014" s="14"/>
    </row>
    <row r="1015" spans="1:18" x14ac:dyDescent="0.2">
      <c r="A1015" s="8">
        <v>1012</v>
      </c>
      <c r="B1015" s="9" t="s">
        <v>6116</v>
      </c>
      <c r="C1015" s="10" t="s">
        <v>6117</v>
      </c>
      <c r="D1015" s="11" t="s">
        <v>6118</v>
      </c>
      <c r="E1015" s="11" t="s">
        <v>6119</v>
      </c>
      <c r="F1015" s="11" t="s">
        <v>923</v>
      </c>
      <c r="G1015" s="12" t="s">
        <v>809</v>
      </c>
      <c r="H1015" s="11" t="s">
        <v>67</v>
      </c>
      <c r="I1015" s="12" t="s">
        <v>6001</v>
      </c>
      <c r="J1015" s="12" t="s">
        <v>6120</v>
      </c>
      <c r="K1015" s="11" t="s">
        <v>6117</v>
      </c>
      <c r="L1015" s="12">
        <v>14</v>
      </c>
      <c r="M1015" s="66">
        <v>1676.1</v>
      </c>
      <c r="N1015" s="77">
        <v>1242</v>
      </c>
      <c r="O1015" s="77">
        <v>1122.7406000000001</v>
      </c>
      <c r="P1015" s="77">
        <f t="shared" si="16"/>
        <v>1459.05</v>
      </c>
      <c r="Q1015" s="14"/>
      <c r="R1015" s="14"/>
    </row>
    <row r="1016" spans="1:18" x14ac:dyDescent="0.2">
      <c r="A1016" s="8">
        <v>1013</v>
      </c>
      <c r="B1016" s="9" t="s">
        <v>6121</v>
      </c>
      <c r="C1016" s="10" t="s">
        <v>6122</v>
      </c>
      <c r="D1016" s="11" t="s">
        <v>6123</v>
      </c>
      <c r="E1016" s="11" t="s">
        <v>6124</v>
      </c>
      <c r="F1016" s="11" t="s">
        <v>3527</v>
      </c>
      <c r="G1016" s="12" t="s">
        <v>1957</v>
      </c>
      <c r="H1016" s="11" t="s">
        <v>6125</v>
      </c>
      <c r="I1016" s="12" t="s">
        <v>570</v>
      </c>
      <c r="J1016" s="12" t="s">
        <v>6126</v>
      </c>
      <c r="K1016" s="11" t="s">
        <v>6122</v>
      </c>
      <c r="L1016" s="12">
        <v>1</v>
      </c>
      <c r="M1016" s="66">
        <v>153899.19999999998</v>
      </c>
      <c r="N1016" s="77">
        <v>164845</v>
      </c>
      <c r="O1016" s="77">
        <v>111217.86</v>
      </c>
      <c r="P1016" s="77">
        <f t="shared" si="16"/>
        <v>159372.09999999998</v>
      </c>
      <c r="Q1016" s="14"/>
      <c r="R1016" s="14"/>
    </row>
    <row r="1017" spans="1:18" x14ac:dyDescent="0.2">
      <c r="A1017" s="8">
        <v>1014</v>
      </c>
      <c r="B1017" s="9" t="s">
        <v>6127</v>
      </c>
      <c r="C1017" s="10" t="s">
        <v>6128</v>
      </c>
      <c r="D1017" s="11" t="s">
        <v>6129</v>
      </c>
      <c r="E1017" s="11" t="s">
        <v>6130</v>
      </c>
      <c r="F1017" s="11" t="s">
        <v>3755</v>
      </c>
      <c r="G1017" s="12" t="s">
        <v>175</v>
      </c>
      <c r="H1017" s="11" t="s">
        <v>206</v>
      </c>
      <c r="I1017" s="12" t="s">
        <v>1146</v>
      </c>
      <c r="J1017" s="12" t="s">
        <v>6131</v>
      </c>
      <c r="K1017" s="11" t="s">
        <v>6128</v>
      </c>
      <c r="L1017" s="12">
        <v>100</v>
      </c>
      <c r="M1017" s="66"/>
      <c r="N1017" s="77">
        <v>270</v>
      </c>
      <c r="O1017" s="77">
        <v>145.75559999999999</v>
      </c>
      <c r="P1017" s="77">
        <f t="shared" si="16"/>
        <v>270</v>
      </c>
      <c r="Q1017" s="14"/>
      <c r="R1017" s="14"/>
    </row>
    <row r="1018" spans="1:18" x14ac:dyDescent="0.2">
      <c r="A1018" s="8">
        <v>1015</v>
      </c>
      <c r="B1018" s="9" t="s">
        <v>6132</v>
      </c>
      <c r="C1018" s="10" t="s">
        <v>6133</v>
      </c>
      <c r="D1018" s="11" t="s">
        <v>6134</v>
      </c>
      <c r="E1018" s="11" t="s">
        <v>6135</v>
      </c>
      <c r="F1018" s="11" t="s">
        <v>6136</v>
      </c>
      <c r="G1018" s="12" t="s">
        <v>1263</v>
      </c>
      <c r="H1018" s="11" t="s">
        <v>6137</v>
      </c>
      <c r="I1018" s="12" t="s">
        <v>159</v>
      </c>
      <c r="J1018" s="12" t="s">
        <v>6138</v>
      </c>
      <c r="K1018" s="11" t="s">
        <v>6133</v>
      </c>
      <c r="L1018" s="12">
        <v>1</v>
      </c>
      <c r="M1018" s="66">
        <v>51672.6</v>
      </c>
      <c r="N1018" s="77">
        <v>32326</v>
      </c>
      <c r="O1018" s="77">
        <v>25439.6332</v>
      </c>
      <c r="P1018" s="77">
        <f t="shared" si="16"/>
        <v>41999.3</v>
      </c>
      <c r="Q1018" s="14"/>
      <c r="R1018" s="14"/>
    </row>
    <row r="1019" spans="1:18" x14ac:dyDescent="0.2">
      <c r="A1019" s="8">
        <v>1016</v>
      </c>
      <c r="B1019" s="9" t="s">
        <v>6139</v>
      </c>
      <c r="C1019" s="10" t="s">
        <v>6140</v>
      </c>
      <c r="D1019" s="11" t="s">
        <v>6141</v>
      </c>
      <c r="E1019" s="11" t="s">
        <v>6142</v>
      </c>
      <c r="F1019" s="11" t="s">
        <v>6007</v>
      </c>
      <c r="G1019" s="12" t="s">
        <v>75</v>
      </c>
      <c r="H1019" s="11" t="s">
        <v>6143</v>
      </c>
      <c r="I1019" s="12" t="s">
        <v>168</v>
      </c>
      <c r="J1019" s="12" t="s">
        <v>6144</v>
      </c>
      <c r="K1019" s="11" t="s">
        <v>6140</v>
      </c>
      <c r="L1019" s="12">
        <v>30</v>
      </c>
      <c r="M1019" s="66">
        <v>8973.2066666666669</v>
      </c>
      <c r="N1019" s="77">
        <v>8650</v>
      </c>
      <c r="O1019" s="77">
        <v>6885.3678</v>
      </c>
      <c r="P1019" s="77">
        <f t="shared" si="16"/>
        <v>8811.6033333333326</v>
      </c>
      <c r="Q1019" s="14"/>
      <c r="R1019" s="14"/>
    </row>
    <row r="1020" spans="1:18" x14ac:dyDescent="0.2">
      <c r="A1020" s="8">
        <v>1017</v>
      </c>
      <c r="B1020" s="9" t="s">
        <v>6145</v>
      </c>
      <c r="C1020" s="10" t="s">
        <v>6146</v>
      </c>
      <c r="D1020" s="11" t="s">
        <v>6147</v>
      </c>
      <c r="E1020" s="11" t="s">
        <v>6148</v>
      </c>
      <c r="F1020" s="11" t="s">
        <v>4371</v>
      </c>
      <c r="G1020" s="12" t="s">
        <v>75</v>
      </c>
      <c r="H1020" s="11" t="s">
        <v>6149</v>
      </c>
      <c r="I1020" s="12" t="s">
        <v>1928</v>
      </c>
      <c r="J1020" s="12" t="s">
        <v>6150</v>
      </c>
      <c r="K1020" s="11" t="s">
        <v>6146</v>
      </c>
      <c r="L1020" s="12">
        <v>30</v>
      </c>
      <c r="M1020" s="66"/>
      <c r="N1020" s="77">
        <v>5028</v>
      </c>
      <c r="O1020" s="77">
        <v>4663.1229999999996</v>
      </c>
      <c r="P1020" s="77">
        <f t="shared" si="16"/>
        <v>5028</v>
      </c>
      <c r="Q1020" s="14"/>
      <c r="R1020" s="14"/>
    </row>
    <row r="1021" spans="1:18" x14ac:dyDescent="0.2">
      <c r="A1021" s="8">
        <v>1018</v>
      </c>
      <c r="B1021" s="9" t="s">
        <v>6151</v>
      </c>
      <c r="C1021" s="10" t="s">
        <v>6152</v>
      </c>
      <c r="D1021" s="11" t="s">
        <v>6153</v>
      </c>
      <c r="E1021" s="11" t="s">
        <v>6154</v>
      </c>
      <c r="F1021" s="11" t="s">
        <v>6155</v>
      </c>
      <c r="G1021" s="12" t="s">
        <v>6156</v>
      </c>
      <c r="H1021" s="11" t="s">
        <v>6157</v>
      </c>
      <c r="I1021" s="12" t="s">
        <v>102</v>
      </c>
      <c r="J1021" s="12" t="s">
        <v>6158</v>
      </c>
      <c r="K1021" s="11" t="s">
        <v>6152</v>
      </c>
      <c r="L1021" s="12">
        <v>10</v>
      </c>
      <c r="M1021" s="66"/>
      <c r="N1021" s="77">
        <v>1706</v>
      </c>
      <c r="O1021" s="77">
        <v>1397.3525999999999</v>
      </c>
      <c r="P1021" s="77">
        <f t="shared" si="16"/>
        <v>1706</v>
      </c>
      <c r="Q1021" s="14"/>
      <c r="R1021" s="14"/>
    </row>
    <row r="1022" spans="1:18" x14ac:dyDescent="0.2">
      <c r="A1022" s="8">
        <v>1019</v>
      </c>
      <c r="B1022" s="9" t="s">
        <v>6159</v>
      </c>
      <c r="C1022" s="10" t="s">
        <v>6160</v>
      </c>
      <c r="D1022" s="11" t="s">
        <v>6161</v>
      </c>
      <c r="E1022" s="11" t="s">
        <v>6162</v>
      </c>
      <c r="F1022" s="11" t="s">
        <v>6163</v>
      </c>
      <c r="G1022" s="12" t="s">
        <v>6164</v>
      </c>
      <c r="H1022" s="11" t="s">
        <v>6165</v>
      </c>
      <c r="I1022" s="12" t="s">
        <v>223</v>
      </c>
      <c r="J1022" s="12" t="s">
        <v>6166</v>
      </c>
      <c r="K1022" s="11" t="s">
        <v>6160</v>
      </c>
      <c r="L1022" s="12">
        <v>1</v>
      </c>
      <c r="M1022" s="66">
        <v>217347.19999999998</v>
      </c>
      <c r="N1022" s="77">
        <v>223134</v>
      </c>
      <c r="O1022" s="77">
        <v>170724.16800000001</v>
      </c>
      <c r="P1022" s="77">
        <f t="shared" si="16"/>
        <v>220240.59999999998</v>
      </c>
      <c r="Q1022" s="14"/>
      <c r="R1022" s="14"/>
    </row>
    <row r="1023" spans="1:18" x14ac:dyDescent="0.2">
      <c r="A1023" s="8">
        <v>1020</v>
      </c>
      <c r="B1023" s="9" t="s">
        <v>6167</v>
      </c>
      <c r="C1023" s="10" t="s">
        <v>6168</v>
      </c>
      <c r="D1023" s="11" t="s">
        <v>6169</v>
      </c>
      <c r="E1023" s="11" t="s">
        <v>6170</v>
      </c>
      <c r="F1023" s="11" t="s">
        <v>6171</v>
      </c>
      <c r="G1023" s="12" t="s">
        <v>1025</v>
      </c>
      <c r="H1023" s="11" t="s">
        <v>3657</v>
      </c>
      <c r="I1023" s="12" t="s">
        <v>2032</v>
      </c>
      <c r="J1023" s="12" t="s">
        <v>6172</v>
      </c>
      <c r="K1023" s="11" t="s">
        <v>6168</v>
      </c>
      <c r="L1023" s="12">
        <v>28</v>
      </c>
      <c r="M1023" s="66"/>
      <c r="N1023" s="77">
        <v>13974</v>
      </c>
      <c r="O1023" s="77">
        <v>10663.395200000001</v>
      </c>
      <c r="P1023" s="77">
        <f t="shared" si="16"/>
        <v>13974</v>
      </c>
      <c r="Q1023" s="14"/>
      <c r="R1023" s="14"/>
    </row>
    <row r="1024" spans="1:18" x14ac:dyDescent="0.2">
      <c r="A1024" s="8">
        <v>1021</v>
      </c>
      <c r="B1024" s="9" t="s">
        <v>6173</v>
      </c>
      <c r="C1024" s="10" t="s">
        <v>6174</v>
      </c>
      <c r="D1024" s="11" t="s">
        <v>6175</v>
      </c>
      <c r="E1024" s="11" t="s">
        <v>6176</v>
      </c>
      <c r="F1024" s="11" t="s">
        <v>401</v>
      </c>
      <c r="G1024" s="12" t="s">
        <v>55</v>
      </c>
      <c r="H1024" s="11" t="s">
        <v>222</v>
      </c>
      <c r="I1024" s="12" t="s">
        <v>48</v>
      </c>
      <c r="J1024" s="12" t="s">
        <v>6177</v>
      </c>
      <c r="K1024" s="11" t="s">
        <v>6174</v>
      </c>
      <c r="L1024" s="12">
        <v>24</v>
      </c>
      <c r="M1024" s="66">
        <v>4588.6750000000002</v>
      </c>
      <c r="N1024" s="77">
        <v>4775</v>
      </c>
      <c r="O1024" s="77">
        <v>3521.3708000000001</v>
      </c>
      <c r="P1024" s="77">
        <f t="shared" si="16"/>
        <v>4681.8374999999996</v>
      </c>
      <c r="Q1024" s="14"/>
      <c r="R1024" s="14"/>
    </row>
    <row r="1025" spans="1:18" x14ac:dyDescent="0.2">
      <c r="A1025" s="8">
        <v>1022</v>
      </c>
      <c r="B1025" s="9" t="s">
        <v>1033</v>
      </c>
      <c r="C1025" s="10" t="s">
        <v>6178</v>
      </c>
      <c r="D1025" s="11" t="s">
        <v>6179</v>
      </c>
      <c r="E1025" s="11" t="s">
        <v>6180</v>
      </c>
      <c r="F1025" s="11" t="s">
        <v>100</v>
      </c>
      <c r="G1025" s="12" t="s">
        <v>2654</v>
      </c>
      <c r="H1025" s="11" t="s">
        <v>714</v>
      </c>
      <c r="I1025" s="12" t="s">
        <v>102</v>
      </c>
      <c r="J1025" s="12" t="s">
        <v>6181</v>
      </c>
      <c r="K1025" s="11" t="s">
        <v>6178</v>
      </c>
      <c r="L1025" s="12">
        <v>30</v>
      </c>
      <c r="M1025" s="66"/>
      <c r="N1025" s="77">
        <v>7842</v>
      </c>
      <c r="O1025" s="77">
        <v>6388.9538000000002</v>
      </c>
      <c r="P1025" s="77">
        <f t="shared" si="16"/>
        <v>7842</v>
      </c>
      <c r="Q1025" s="14"/>
      <c r="R1025" s="14"/>
    </row>
    <row r="1026" spans="1:18" x14ac:dyDescent="0.2">
      <c r="A1026" s="8">
        <v>1023</v>
      </c>
      <c r="B1026" s="9" t="s">
        <v>6182</v>
      </c>
      <c r="C1026" s="10" t="s">
        <v>6183</v>
      </c>
      <c r="D1026" s="11" t="s">
        <v>6184</v>
      </c>
      <c r="E1026" s="11" t="s">
        <v>6185</v>
      </c>
      <c r="F1026" s="11" t="s">
        <v>6186</v>
      </c>
      <c r="G1026" s="12" t="s">
        <v>368</v>
      </c>
      <c r="H1026" s="11" t="s">
        <v>6187</v>
      </c>
      <c r="I1026" s="12" t="s">
        <v>860</v>
      </c>
      <c r="J1026" s="12" t="s">
        <v>6188</v>
      </c>
      <c r="K1026" s="11" t="s">
        <v>6183</v>
      </c>
      <c r="L1026" s="12">
        <v>1</v>
      </c>
      <c r="M1026" s="82">
        <v>54800.2</v>
      </c>
      <c r="N1026" s="77">
        <v>39143</v>
      </c>
      <c r="O1026" s="77">
        <v>179016.39420000001</v>
      </c>
      <c r="P1026" s="77">
        <f t="shared" si="16"/>
        <v>46971.6</v>
      </c>
      <c r="Q1026" s="14">
        <v>39143</v>
      </c>
      <c r="R1026" s="14" t="s">
        <v>208</v>
      </c>
    </row>
    <row r="1027" spans="1:18" x14ac:dyDescent="0.2">
      <c r="A1027" s="8">
        <v>1024</v>
      </c>
      <c r="B1027" s="9" t="s">
        <v>6189</v>
      </c>
      <c r="C1027" s="10" t="s">
        <v>6190</v>
      </c>
      <c r="D1027" s="11" t="s">
        <v>6191</v>
      </c>
      <c r="E1027" s="11" t="s">
        <v>6192</v>
      </c>
      <c r="F1027" s="11" t="s">
        <v>4731</v>
      </c>
      <c r="G1027" s="12" t="s">
        <v>75</v>
      </c>
      <c r="H1027" s="11" t="s">
        <v>6193</v>
      </c>
      <c r="I1027" s="12" t="s">
        <v>4856</v>
      </c>
      <c r="J1027" s="12" t="s">
        <v>6194</v>
      </c>
      <c r="K1027" s="11" t="s">
        <v>6190</v>
      </c>
      <c r="L1027" s="12">
        <v>30</v>
      </c>
      <c r="M1027" s="66">
        <v>3008.3666666666668</v>
      </c>
      <c r="N1027" s="77">
        <v>2936</v>
      </c>
      <c r="O1027" s="77">
        <v>2125.0744</v>
      </c>
      <c r="P1027" s="77">
        <f t="shared" si="16"/>
        <v>2972.1833333333334</v>
      </c>
      <c r="Q1027" s="14" t="s">
        <v>2394</v>
      </c>
      <c r="R1027" s="14"/>
    </row>
    <row r="1028" spans="1:18" x14ac:dyDescent="0.2">
      <c r="A1028" s="8">
        <v>1025</v>
      </c>
      <c r="B1028" s="9" t="s">
        <v>6195</v>
      </c>
      <c r="C1028" s="10" t="s">
        <v>6196</v>
      </c>
      <c r="D1028" s="11" t="s">
        <v>6197</v>
      </c>
      <c r="E1028" s="11" t="s">
        <v>6198</v>
      </c>
      <c r="F1028" s="11" t="s">
        <v>4955</v>
      </c>
      <c r="G1028" s="12" t="s">
        <v>790</v>
      </c>
      <c r="H1028" s="11" t="s">
        <v>2158</v>
      </c>
      <c r="I1028" s="12" t="s">
        <v>159</v>
      </c>
      <c r="J1028" s="12" t="s">
        <v>6199</v>
      </c>
      <c r="K1028" s="11" t="s">
        <v>6196</v>
      </c>
      <c r="L1028" s="12">
        <v>3</v>
      </c>
      <c r="M1028" s="66">
        <v>20196.866666666665</v>
      </c>
      <c r="N1028" s="77">
        <v>15316</v>
      </c>
      <c r="O1028" s="77">
        <v>13834.107599999999</v>
      </c>
      <c r="P1028" s="77">
        <f t="shared" si="16"/>
        <v>17756.433333333334</v>
      </c>
      <c r="Q1028" s="14" t="s">
        <v>2394</v>
      </c>
      <c r="R1028" s="14"/>
    </row>
    <row r="1029" spans="1:18" x14ac:dyDescent="0.2">
      <c r="A1029" s="8">
        <v>1026</v>
      </c>
      <c r="B1029" s="9" t="s">
        <v>6200</v>
      </c>
      <c r="C1029" s="10" t="s">
        <v>6201</v>
      </c>
      <c r="D1029" s="11" t="s">
        <v>6202</v>
      </c>
      <c r="E1029" s="11" t="s">
        <v>6203</v>
      </c>
      <c r="F1029" s="11" t="s">
        <v>4289</v>
      </c>
      <c r="G1029" s="12" t="s">
        <v>431</v>
      </c>
      <c r="H1029" s="11" t="s">
        <v>67</v>
      </c>
      <c r="I1029" s="12" t="s">
        <v>131</v>
      </c>
      <c r="J1029" s="12" t="s">
        <v>6204</v>
      </c>
      <c r="K1029" s="11" t="s">
        <v>6201</v>
      </c>
      <c r="L1029" s="12">
        <v>4</v>
      </c>
      <c r="M1029" s="66">
        <v>38080.699999999997</v>
      </c>
      <c r="N1029" s="77">
        <v>27201</v>
      </c>
      <c r="O1029" s="77">
        <v>28728.639999999999</v>
      </c>
      <c r="P1029" s="77">
        <f t="shared" ref="P1029:P1092" si="17">AVERAGE(M1029,N1029)</f>
        <v>32640.85</v>
      </c>
      <c r="Q1029" s="14">
        <v>108802</v>
      </c>
      <c r="R1029" s="14" t="s">
        <v>208</v>
      </c>
    </row>
    <row r="1030" spans="1:18" x14ac:dyDescent="0.2">
      <c r="A1030" s="8">
        <v>1027</v>
      </c>
      <c r="B1030" s="9" t="s">
        <v>6205</v>
      </c>
      <c r="C1030" s="10" t="s">
        <v>6206</v>
      </c>
      <c r="D1030" s="11" t="s">
        <v>6207</v>
      </c>
      <c r="E1030" s="11" t="s">
        <v>6208</v>
      </c>
      <c r="F1030" s="11" t="s">
        <v>6209</v>
      </c>
      <c r="G1030" s="12" t="s">
        <v>954</v>
      </c>
      <c r="H1030" s="11" t="s">
        <v>6210</v>
      </c>
      <c r="I1030" s="12" t="s">
        <v>28</v>
      </c>
      <c r="J1030" s="12" t="s">
        <v>6211</v>
      </c>
      <c r="K1030" s="11" t="s">
        <v>6206</v>
      </c>
      <c r="L1030" s="12">
        <v>1</v>
      </c>
      <c r="M1030" s="66">
        <v>145707.79999999999</v>
      </c>
      <c r="N1030" s="77">
        <v>141881</v>
      </c>
      <c r="O1030" s="77">
        <v>103369.2378</v>
      </c>
      <c r="P1030" s="77">
        <f t="shared" si="17"/>
        <v>143794.4</v>
      </c>
      <c r="Q1030" s="14"/>
      <c r="R1030" s="14"/>
    </row>
    <row r="1031" spans="1:18" x14ac:dyDescent="0.2">
      <c r="A1031" s="8">
        <v>1028</v>
      </c>
      <c r="B1031" s="9" t="s">
        <v>6212</v>
      </c>
      <c r="C1031" s="10" t="s">
        <v>6213</v>
      </c>
      <c r="D1031" s="11" t="s">
        <v>6214</v>
      </c>
      <c r="E1031" s="11" t="s">
        <v>6215</v>
      </c>
      <c r="F1031" s="11" t="s">
        <v>6216</v>
      </c>
      <c r="G1031" s="12" t="s">
        <v>1957</v>
      </c>
      <c r="H1031" s="11" t="s">
        <v>289</v>
      </c>
      <c r="I1031" s="12" t="s">
        <v>48</v>
      </c>
      <c r="J1031" s="12" t="s">
        <v>6217</v>
      </c>
      <c r="K1031" s="11" t="s">
        <v>6213</v>
      </c>
      <c r="L1031" s="12">
        <v>1</v>
      </c>
      <c r="M1031" s="66">
        <v>87957.799999999988</v>
      </c>
      <c r="N1031" s="77">
        <v>91530</v>
      </c>
      <c r="O1031" s="77">
        <v>66581.791800000006</v>
      </c>
      <c r="P1031" s="77">
        <f t="shared" si="17"/>
        <v>89743.9</v>
      </c>
      <c r="Q1031" s="14"/>
      <c r="R1031" s="14"/>
    </row>
    <row r="1032" spans="1:18" x14ac:dyDescent="0.2">
      <c r="A1032" s="8">
        <v>1029</v>
      </c>
      <c r="B1032" s="9" t="s">
        <v>6218</v>
      </c>
      <c r="C1032" s="10" t="s">
        <v>6219</v>
      </c>
      <c r="D1032" s="11" t="s">
        <v>6220</v>
      </c>
      <c r="E1032" s="11" t="s">
        <v>6221</v>
      </c>
      <c r="F1032" s="11" t="s">
        <v>6222</v>
      </c>
      <c r="G1032" s="12" t="s">
        <v>368</v>
      </c>
      <c r="H1032" s="11" t="s">
        <v>6223</v>
      </c>
      <c r="I1032" s="12" t="s">
        <v>168</v>
      </c>
      <c r="J1032" s="12" t="s">
        <v>6224</v>
      </c>
      <c r="K1032" s="11" t="s">
        <v>6219</v>
      </c>
      <c r="L1032" s="12">
        <v>1</v>
      </c>
      <c r="M1032" s="66">
        <v>123093.59999999999</v>
      </c>
      <c r="N1032" s="77">
        <v>119861</v>
      </c>
      <c r="O1032" s="77">
        <v>84371.368400000007</v>
      </c>
      <c r="P1032" s="77">
        <f t="shared" si="17"/>
        <v>121477.29999999999</v>
      </c>
      <c r="Q1032" s="14"/>
      <c r="R1032" s="14"/>
    </row>
    <row r="1033" spans="1:18" x14ac:dyDescent="0.2">
      <c r="A1033" s="8">
        <v>1030</v>
      </c>
      <c r="B1033" s="9" t="s">
        <v>6225</v>
      </c>
      <c r="C1033" s="10" t="s">
        <v>6226</v>
      </c>
      <c r="D1033" s="11" t="s">
        <v>6227</v>
      </c>
      <c r="E1033" s="11" t="s">
        <v>6228</v>
      </c>
      <c r="F1033" s="11" t="s">
        <v>2928</v>
      </c>
      <c r="G1033" s="12" t="s">
        <v>75</v>
      </c>
      <c r="H1033" s="11" t="s">
        <v>67</v>
      </c>
      <c r="I1033" s="12" t="s">
        <v>68</v>
      </c>
      <c r="J1033" s="12" t="s">
        <v>6229</v>
      </c>
      <c r="K1033" s="11" t="s">
        <v>6226</v>
      </c>
      <c r="L1033" s="12">
        <v>30</v>
      </c>
      <c r="M1033" s="66">
        <v>1837.5499999999997</v>
      </c>
      <c r="N1033" s="77">
        <v>2601</v>
      </c>
      <c r="O1033" s="77">
        <v>2353.2136</v>
      </c>
      <c r="P1033" s="77">
        <f t="shared" si="17"/>
        <v>2219.2749999999996</v>
      </c>
      <c r="Q1033" s="14"/>
      <c r="R1033" s="14"/>
    </row>
    <row r="1034" spans="1:18" x14ac:dyDescent="0.2">
      <c r="A1034" s="8">
        <v>1031</v>
      </c>
      <c r="B1034" s="9" t="s">
        <v>6230</v>
      </c>
      <c r="C1034" s="10" t="s">
        <v>6231</v>
      </c>
      <c r="D1034" s="11" t="s">
        <v>6232</v>
      </c>
      <c r="E1034" s="11" t="s">
        <v>6233</v>
      </c>
      <c r="F1034" s="11" t="s">
        <v>6234</v>
      </c>
      <c r="G1034" s="12" t="s">
        <v>954</v>
      </c>
      <c r="H1034" s="11" t="s">
        <v>191</v>
      </c>
      <c r="I1034" s="12" t="s">
        <v>6091</v>
      </c>
      <c r="J1034" s="12" t="s">
        <v>6235</v>
      </c>
      <c r="K1034" s="11" t="s">
        <v>6231</v>
      </c>
      <c r="L1034" s="12">
        <v>1</v>
      </c>
      <c r="M1034" s="66">
        <v>36593.199999999997</v>
      </c>
      <c r="N1034" s="77">
        <v>87939</v>
      </c>
      <c r="O1034" s="77">
        <v>50830.681199999999</v>
      </c>
      <c r="P1034" s="77">
        <f t="shared" si="17"/>
        <v>62266.1</v>
      </c>
      <c r="Q1034" s="14"/>
      <c r="R1034" s="14"/>
    </row>
    <row r="1035" spans="1:18" x14ac:dyDescent="0.2">
      <c r="A1035" s="8">
        <v>1032</v>
      </c>
      <c r="B1035" s="9" t="s">
        <v>6236</v>
      </c>
      <c r="C1035" s="10" t="s">
        <v>6237</v>
      </c>
      <c r="D1035" s="11" t="s">
        <v>6238</v>
      </c>
      <c r="E1035" s="11" t="s">
        <v>6239</v>
      </c>
      <c r="F1035" s="11" t="s">
        <v>1602</v>
      </c>
      <c r="G1035" s="12" t="s">
        <v>1263</v>
      </c>
      <c r="H1035" s="11" t="s">
        <v>1870</v>
      </c>
      <c r="I1035" s="12" t="s">
        <v>3046</v>
      </c>
      <c r="J1035" s="12" t="s">
        <v>6240</v>
      </c>
      <c r="K1035" s="11" t="s">
        <v>6237</v>
      </c>
      <c r="L1035" s="12">
        <v>1</v>
      </c>
      <c r="M1035" s="66"/>
      <c r="N1035" s="77">
        <v>82483</v>
      </c>
      <c r="O1035" s="77">
        <v>62324.249600000003</v>
      </c>
      <c r="P1035" s="77">
        <f t="shared" si="17"/>
        <v>82483</v>
      </c>
      <c r="Q1035" s="14"/>
      <c r="R1035" s="14"/>
    </row>
    <row r="1036" spans="1:18" x14ac:dyDescent="0.2">
      <c r="A1036" s="8">
        <v>1033</v>
      </c>
      <c r="B1036" s="9" t="s">
        <v>6241</v>
      </c>
      <c r="C1036" s="10" t="s">
        <v>6242</v>
      </c>
      <c r="D1036" s="11" t="s">
        <v>6243</v>
      </c>
      <c r="E1036" s="11" t="s">
        <v>6244</v>
      </c>
      <c r="F1036" s="11" t="s">
        <v>4843</v>
      </c>
      <c r="G1036" s="12" t="s">
        <v>368</v>
      </c>
      <c r="H1036" s="11" t="s">
        <v>6245</v>
      </c>
      <c r="I1036" s="12" t="s">
        <v>2111</v>
      </c>
      <c r="J1036" s="12" t="s">
        <v>6246</v>
      </c>
      <c r="K1036" s="11" t="s">
        <v>6242</v>
      </c>
      <c r="L1036" s="12">
        <v>1</v>
      </c>
      <c r="M1036" s="66">
        <v>20784.399999999998</v>
      </c>
      <c r="N1036" s="77">
        <v>20239</v>
      </c>
      <c r="O1036" s="77">
        <v>15604.2988</v>
      </c>
      <c r="P1036" s="77">
        <f t="shared" si="17"/>
        <v>20511.699999999997</v>
      </c>
      <c r="Q1036" s="14"/>
      <c r="R1036" s="14"/>
    </row>
    <row r="1037" spans="1:18" x14ac:dyDescent="0.2">
      <c r="A1037" s="8">
        <v>1034</v>
      </c>
      <c r="B1037" s="9" t="s">
        <v>6247</v>
      </c>
      <c r="C1037" s="10" t="s">
        <v>6248</v>
      </c>
      <c r="D1037" s="11" t="s">
        <v>6249</v>
      </c>
      <c r="E1037" s="11" t="s">
        <v>6250</v>
      </c>
      <c r="F1037" s="11" t="s">
        <v>6251</v>
      </c>
      <c r="G1037" s="12" t="s">
        <v>431</v>
      </c>
      <c r="H1037" s="11" t="s">
        <v>6252</v>
      </c>
      <c r="I1037" s="12" t="s">
        <v>321</v>
      </c>
      <c r="J1037" s="12" t="s">
        <v>6253</v>
      </c>
      <c r="K1037" s="11" t="s">
        <v>6248</v>
      </c>
      <c r="L1037" s="12">
        <v>4</v>
      </c>
      <c r="M1037" s="66">
        <v>165130.34999999998</v>
      </c>
      <c r="N1037" s="77">
        <v>166031</v>
      </c>
      <c r="O1037" s="77">
        <v>120431.0926</v>
      </c>
      <c r="P1037" s="77">
        <f t="shared" si="17"/>
        <v>165580.67499999999</v>
      </c>
      <c r="Q1037" s="14"/>
      <c r="R1037" s="14"/>
    </row>
    <row r="1038" spans="1:18" x14ac:dyDescent="0.2">
      <c r="A1038" s="8">
        <v>1035</v>
      </c>
      <c r="B1038" s="9" t="s">
        <v>6254</v>
      </c>
      <c r="C1038" s="10" t="s">
        <v>6255</v>
      </c>
      <c r="D1038" s="11" t="s">
        <v>6256</v>
      </c>
      <c r="E1038" s="11" t="s">
        <v>6257</v>
      </c>
      <c r="F1038" s="11" t="s">
        <v>6258</v>
      </c>
      <c r="G1038" s="12" t="s">
        <v>144</v>
      </c>
      <c r="H1038" s="11" t="s">
        <v>3045</v>
      </c>
      <c r="I1038" s="12" t="s">
        <v>28</v>
      </c>
      <c r="J1038" s="12" t="s">
        <v>6259</v>
      </c>
      <c r="K1038" s="11" t="s">
        <v>6255</v>
      </c>
      <c r="L1038" s="12">
        <v>1</v>
      </c>
      <c r="M1038" s="82">
        <v>165540.19999999998</v>
      </c>
      <c r="N1038" s="77">
        <v>161193</v>
      </c>
      <c r="O1038" s="77">
        <v>34456.412600000003</v>
      </c>
      <c r="P1038" s="77">
        <f t="shared" si="17"/>
        <v>163366.59999999998</v>
      </c>
      <c r="Q1038" s="14"/>
      <c r="R1038" s="14"/>
    </row>
    <row r="1039" spans="1:18" x14ac:dyDescent="0.2">
      <c r="A1039" s="8">
        <v>1036</v>
      </c>
      <c r="B1039" s="9" t="s">
        <v>6260</v>
      </c>
      <c r="C1039" s="10" t="s">
        <v>6261</v>
      </c>
      <c r="D1039" s="11" t="s">
        <v>6262</v>
      </c>
      <c r="E1039" s="11" t="s">
        <v>6263</v>
      </c>
      <c r="F1039" s="11" t="s">
        <v>580</v>
      </c>
      <c r="G1039" s="12" t="s">
        <v>339</v>
      </c>
      <c r="H1039" s="11" t="s">
        <v>222</v>
      </c>
      <c r="I1039" s="12" t="s">
        <v>454</v>
      </c>
      <c r="J1039" s="12" t="s">
        <v>6264</v>
      </c>
      <c r="K1039" s="11" t="s">
        <v>6261</v>
      </c>
      <c r="L1039" s="12">
        <v>1</v>
      </c>
      <c r="M1039" s="66">
        <v>55760.6</v>
      </c>
      <c r="N1039" s="77">
        <v>57245</v>
      </c>
      <c r="O1039" s="77">
        <v>44482.919199999997</v>
      </c>
      <c r="P1039" s="77">
        <f t="shared" si="17"/>
        <v>56502.8</v>
      </c>
      <c r="Q1039" s="14"/>
      <c r="R1039" s="14"/>
    </row>
    <row r="1040" spans="1:18" x14ac:dyDescent="0.2">
      <c r="A1040" s="8">
        <v>1037</v>
      </c>
      <c r="B1040" s="9" t="s">
        <v>6265</v>
      </c>
      <c r="C1040" s="10" t="s">
        <v>6266</v>
      </c>
      <c r="D1040" s="11" t="s">
        <v>6267</v>
      </c>
      <c r="E1040" s="11" t="s">
        <v>6268</v>
      </c>
      <c r="F1040" s="11" t="s">
        <v>6269</v>
      </c>
      <c r="G1040" s="12" t="s">
        <v>2654</v>
      </c>
      <c r="H1040" s="11" t="s">
        <v>714</v>
      </c>
      <c r="I1040" s="12" t="s">
        <v>2738</v>
      </c>
      <c r="J1040" s="12" t="s">
        <v>6270</v>
      </c>
      <c r="K1040" s="11" t="s">
        <v>6266</v>
      </c>
      <c r="L1040" s="12">
        <v>30</v>
      </c>
      <c r="M1040" s="66">
        <v>3830.4933333333329</v>
      </c>
      <c r="N1040" s="77">
        <v>3851</v>
      </c>
      <c r="O1040" s="77">
        <v>2986.9335999999998</v>
      </c>
      <c r="P1040" s="77">
        <f t="shared" si="17"/>
        <v>3840.7466666666664</v>
      </c>
      <c r="Q1040" s="14"/>
      <c r="R1040" s="14"/>
    </row>
    <row r="1041" spans="1:18" x14ac:dyDescent="0.2">
      <c r="A1041" s="8">
        <v>1038</v>
      </c>
      <c r="B1041" s="9" t="s">
        <v>6271</v>
      </c>
      <c r="C1041" s="10" t="s">
        <v>6272</v>
      </c>
      <c r="D1041" s="11" t="s">
        <v>6273</v>
      </c>
      <c r="E1041" s="11" t="s">
        <v>6274</v>
      </c>
      <c r="F1041" s="11" t="s">
        <v>2009</v>
      </c>
      <c r="G1041" s="12" t="s">
        <v>1025</v>
      </c>
      <c r="H1041" s="11" t="s">
        <v>6275</v>
      </c>
      <c r="I1041" s="12" t="s">
        <v>36</v>
      </c>
      <c r="J1041" s="12" t="s">
        <v>6276</v>
      </c>
      <c r="K1041" s="11" t="s">
        <v>6272</v>
      </c>
      <c r="L1041" s="12">
        <v>28</v>
      </c>
      <c r="M1041" s="66">
        <v>9193.6</v>
      </c>
      <c r="N1041" s="77">
        <v>9539</v>
      </c>
      <c r="O1041" s="77">
        <v>5964.3613999999998</v>
      </c>
      <c r="P1041" s="77">
        <f t="shared" si="17"/>
        <v>9366.2999999999993</v>
      </c>
      <c r="Q1041" s="14"/>
      <c r="R1041" s="14"/>
    </row>
    <row r="1042" spans="1:18" x14ac:dyDescent="0.2">
      <c r="A1042" s="8">
        <v>1039</v>
      </c>
      <c r="B1042" s="9" t="s">
        <v>6277</v>
      </c>
      <c r="C1042" s="10" t="s">
        <v>6278</v>
      </c>
      <c r="D1042" s="11" t="s">
        <v>6279</v>
      </c>
      <c r="E1042" s="11" t="s">
        <v>6280</v>
      </c>
      <c r="F1042" s="11" t="s">
        <v>5299</v>
      </c>
      <c r="G1042" s="12" t="s">
        <v>75</v>
      </c>
      <c r="H1042" s="11" t="s">
        <v>4665</v>
      </c>
      <c r="I1042" s="12" t="s">
        <v>159</v>
      </c>
      <c r="J1042" s="12" t="s">
        <v>6281</v>
      </c>
      <c r="K1042" s="11" t="s">
        <v>6278</v>
      </c>
      <c r="L1042" s="12">
        <v>30</v>
      </c>
      <c r="M1042" s="66">
        <v>1082.06</v>
      </c>
      <c r="N1042" s="77">
        <v>722</v>
      </c>
      <c r="O1042" s="77">
        <v>1022.4016</v>
      </c>
      <c r="P1042" s="77">
        <f t="shared" si="17"/>
        <v>902.03</v>
      </c>
      <c r="Q1042" s="14"/>
      <c r="R1042" s="14"/>
    </row>
    <row r="1043" spans="1:18" x14ac:dyDescent="0.2">
      <c r="A1043" s="8">
        <v>1040</v>
      </c>
      <c r="B1043" s="9" t="s">
        <v>6282</v>
      </c>
      <c r="C1043" s="10" t="s">
        <v>6283</v>
      </c>
      <c r="D1043" s="11" t="s">
        <v>6284</v>
      </c>
      <c r="E1043" s="11" t="s">
        <v>6285</v>
      </c>
      <c r="F1043" s="11" t="s">
        <v>151</v>
      </c>
      <c r="G1043" s="12" t="s">
        <v>55</v>
      </c>
      <c r="H1043" s="11" t="s">
        <v>6286</v>
      </c>
      <c r="I1043" s="12" t="s">
        <v>68</v>
      </c>
      <c r="J1043" s="12" t="s">
        <v>6287</v>
      </c>
      <c r="K1043" s="11" t="s">
        <v>6283</v>
      </c>
      <c r="L1043" s="12">
        <v>24</v>
      </c>
      <c r="M1043" s="66">
        <v>2122.9249999999997</v>
      </c>
      <c r="N1043" s="77">
        <v>1844</v>
      </c>
      <c r="O1043" s="77">
        <v>1771.2474</v>
      </c>
      <c r="P1043" s="77">
        <f t="shared" si="17"/>
        <v>1983.4624999999999</v>
      </c>
      <c r="Q1043" s="14"/>
      <c r="R1043" s="14"/>
    </row>
    <row r="1044" spans="1:18" x14ac:dyDescent="0.2">
      <c r="A1044" s="8">
        <v>1041</v>
      </c>
      <c r="B1044" s="9" t="s">
        <v>6288</v>
      </c>
      <c r="C1044" s="10" t="s">
        <v>6289</v>
      </c>
      <c r="D1044" s="11" t="s">
        <v>6290</v>
      </c>
      <c r="E1044" s="11" t="s">
        <v>6291</v>
      </c>
      <c r="F1044" s="11" t="s">
        <v>4289</v>
      </c>
      <c r="G1044" s="12" t="s">
        <v>431</v>
      </c>
      <c r="H1044" s="11" t="s">
        <v>108</v>
      </c>
      <c r="I1044" s="12" t="s">
        <v>131</v>
      </c>
      <c r="J1044" s="12" t="s">
        <v>6292</v>
      </c>
      <c r="K1044" s="11" t="s">
        <v>6289</v>
      </c>
      <c r="L1044" s="12">
        <v>4</v>
      </c>
      <c r="M1044" s="66"/>
      <c r="N1044" s="77">
        <v>13600</v>
      </c>
      <c r="O1044" s="77">
        <v>14364.32</v>
      </c>
      <c r="P1044" s="77">
        <f t="shared" si="17"/>
        <v>13600</v>
      </c>
      <c r="Q1044" s="14">
        <v>54401</v>
      </c>
      <c r="R1044" s="14" t="s">
        <v>208</v>
      </c>
    </row>
    <row r="1045" spans="1:18" x14ac:dyDescent="0.2">
      <c r="A1045" s="8">
        <v>1042</v>
      </c>
      <c r="B1045" s="9" t="s">
        <v>6293</v>
      </c>
      <c r="C1045" s="10" t="s">
        <v>6294</v>
      </c>
      <c r="D1045" s="11" t="s">
        <v>6295</v>
      </c>
      <c r="E1045" s="11" t="s">
        <v>6296</v>
      </c>
      <c r="F1045" s="11" t="s">
        <v>6297</v>
      </c>
      <c r="G1045" s="12" t="s">
        <v>6298</v>
      </c>
      <c r="H1045" s="11" t="s">
        <v>714</v>
      </c>
      <c r="I1045" s="12" t="s">
        <v>537</v>
      </c>
      <c r="J1045" s="12" t="s">
        <v>6299</v>
      </c>
      <c r="K1045" s="11" t="s">
        <v>6294</v>
      </c>
      <c r="L1045" s="12">
        <v>1</v>
      </c>
      <c r="M1045" s="66"/>
      <c r="N1045" s="77">
        <v>159049</v>
      </c>
      <c r="O1045" s="77">
        <v>125900.0962</v>
      </c>
      <c r="P1045" s="77">
        <f t="shared" si="17"/>
        <v>159049</v>
      </c>
      <c r="Q1045" s="14"/>
      <c r="R1045" s="14"/>
    </row>
    <row r="1046" spans="1:18" x14ac:dyDescent="0.2">
      <c r="A1046" s="8">
        <v>1043</v>
      </c>
      <c r="B1046" s="9" t="s">
        <v>6300</v>
      </c>
      <c r="C1046" s="10" t="s">
        <v>6301</v>
      </c>
      <c r="D1046" s="11" t="s">
        <v>6302</v>
      </c>
      <c r="E1046" s="11" t="s">
        <v>6303</v>
      </c>
      <c r="F1046" s="11" t="s">
        <v>1602</v>
      </c>
      <c r="G1046" s="12" t="s">
        <v>782</v>
      </c>
      <c r="H1046" s="11" t="s">
        <v>2810</v>
      </c>
      <c r="I1046" s="12" t="s">
        <v>3046</v>
      </c>
      <c r="J1046" s="12" t="s">
        <v>6304</v>
      </c>
      <c r="K1046" s="11" t="s">
        <v>6301</v>
      </c>
      <c r="L1046" s="12">
        <v>40</v>
      </c>
      <c r="M1046" s="66"/>
      <c r="N1046" s="77">
        <v>1656</v>
      </c>
      <c r="O1046" s="77">
        <v>948.46759999999995</v>
      </c>
      <c r="P1046" s="77">
        <f t="shared" si="17"/>
        <v>1656</v>
      </c>
      <c r="Q1046" s="14"/>
      <c r="R1046" s="14"/>
    </row>
    <row r="1047" spans="1:18" x14ac:dyDescent="0.2">
      <c r="A1047" s="8">
        <v>1044</v>
      </c>
      <c r="B1047" s="9" t="s">
        <v>6305</v>
      </c>
      <c r="C1047" s="10" t="s">
        <v>6306</v>
      </c>
      <c r="D1047" s="11" t="s">
        <v>6307</v>
      </c>
      <c r="E1047" s="11" t="s">
        <v>6308</v>
      </c>
      <c r="F1047" s="11" t="s">
        <v>6309</v>
      </c>
      <c r="G1047" s="12" t="s">
        <v>339</v>
      </c>
      <c r="H1047" s="11" t="s">
        <v>6310</v>
      </c>
      <c r="I1047" s="12" t="s">
        <v>1486</v>
      </c>
      <c r="J1047" s="12" t="s">
        <v>6311</v>
      </c>
      <c r="K1047" s="11" t="s">
        <v>6306</v>
      </c>
      <c r="L1047" s="12">
        <v>1</v>
      </c>
      <c r="M1047" s="82">
        <v>198973.59999999998</v>
      </c>
      <c r="N1047" s="77">
        <v>142182</v>
      </c>
      <c r="O1047" s="77">
        <v>150172.62839999999</v>
      </c>
      <c r="P1047" s="77">
        <f t="shared" si="17"/>
        <v>170577.8</v>
      </c>
      <c r="Q1047" s="14">
        <v>142182</v>
      </c>
      <c r="R1047" s="14" t="s">
        <v>208</v>
      </c>
    </row>
    <row r="1048" spans="1:18" x14ac:dyDescent="0.2">
      <c r="A1048" s="8">
        <v>1045</v>
      </c>
      <c r="B1048" s="9" t="s">
        <v>6312</v>
      </c>
      <c r="C1048" s="10" t="s">
        <v>6313</v>
      </c>
      <c r="D1048" s="11" t="s">
        <v>6314</v>
      </c>
      <c r="E1048" s="11" t="s">
        <v>6315</v>
      </c>
      <c r="F1048" s="11" t="s">
        <v>6316</v>
      </c>
      <c r="G1048" s="12" t="s">
        <v>75</v>
      </c>
      <c r="H1048" s="11" t="s">
        <v>2024</v>
      </c>
      <c r="I1048" s="12" t="s">
        <v>3185</v>
      </c>
      <c r="J1048" s="12" t="s">
        <v>6317</v>
      </c>
      <c r="K1048" s="11" t="s">
        <v>6313</v>
      </c>
      <c r="L1048" s="12">
        <v>30</v>
      </c>
      <c r="M1048" s="66"/>
      <c r="N1048" s="77">
        <v>11196</v>
      </c>
      <c r="O1048" s="77">
        <v>7877.1396000000004</v>
      </c>
      <c r="P1048" s="77">
        <f t="shared" si="17"/>
        <v>11196</v>
      </c>
      <c r="Q1048" s="14"/>
      <c r="R1048" s="14"/>
    </row>
    <row r="1049" spans="1:18" x14ac:dyDescent="0.2">
      <c r="A1049" s="8">
        <v>1046</v>
      </c>
      <c r="B1049" s="9" t="s">
        <v>6318</v>
      </c>
      <c r="C1049" s="10" t="s">
        <v>6319</v>
      </c>
      <c r="D1049" s="11" t="s">
        <v>6320</v>
      </c>
      <c r="E1049" s="11" t="s">
        <v>6321</v>
      </c>
      <c r="F1049" s="11" t="s">
        <v>6322</v>
      </c>
      <c r="G1049" s="12" t="s">
        <v>4438</v>
      </c>
      <c r="H1049" s="11" t="s">
        <v>5532</v>
      </c>
      <c r="I1049" s="12" t="s">
        <v>587</v>
      </c>
      <c r="J1049" s="12" t="s">
        <v>6323</v>
      </c>
      <c r="K1049" s="11" t="s">
        <v>6319</v>
      </c>
      <c r="L1049" s="12">
        <v>56</v>
      </c>
      <c r="M1049" s="66">
        <v>3484.8499999999995</v>
      </c>
      <c r="N1049" s="77">
        <v>3504</v>
      </c>
      <c r="O1049" s="77">
        <v>2606.7015999999999</v>
      </c>
      <c r="P1049" s="77">
        <f t="shared" si="17"/>
        <v>3494.4249999999997</v>
      </c>
      <c r="Q1049" s="14"/>
      <c r="R1049" s="14"/>
    </row>
    <row r="1050" spans="1:18" x14ac:dyDescent="0.2">
      <c r="A1050" s="8">
        <v>1047</v>
      </c>
      <c r="B1050" s="9" t="s">
        <v>6324</v>
      </c>
      <c r="C1050" s="10" t="s">
        <v>6325</v>
      </c>
      <c r="D1050" s="11" t="s">
        <v>6326</v>
      </c>
      <c r="E1050" s="11" t="s">
        <v>6327</v>
      </c>
      <c r="F1050" s="11" t="s">
        <v>543</v>
      </c>
      <c r="G1050" s="12" t="s">
        <v>339</v>
      </c>
      <c r="H1050" s="11" t="s">
        <v>6328</v>
      </c>
      <c r="I1050" s="12" t="s">
        <v>6329</v>
      </c>
      <c r="J1050" s="12" t="s">
        <v>6330</v>
      </c>
      <c r="K1050" s="11" t="s">
        <v>6325</v>
      </c>
      <c r="L1050" s="12">
        <v>1</v>
      </c>
      <c r="M1050" s="66"/>
      <c r="N1050" s="77">
        <v>8108</v>
      </c>
      <c r="O1050" s="77">
        <v>6410.0778</v>
      </c>
      <c r="P1050" s="77">
        <f t="shared" si="17"/>
        <v>8108</v>
      </c>
      <c r="Q1050" s="14"/>
      <c r="R1050" s="14"/>
    </row>
    <row r="1051" spans="1:18" x14ac:dyDescent="0.2">
      <c r="A1051" s="8">
        <v>1048</v>
      </c>
      <c r="B1051" s="9" t="s">
        <v>6331</v>
      </c>
      <c r="C1051" s="10" t="s">
        <v>6332</v>
      </c>
      <c r="D1051" s="11" t="s">
        <v>6333</v>
      </c>
      <c r="E1051" s="11" t="s">
        <v>6334</v>
      </c>
      <c r="F1051" s="11" t="s">
        <v>4825</v>
      </c>
      <c r="G1051" s="12" t="s">
        <v>1025</v>
      </c>
      <c r="H1051" s="11" t="s">
        <v>23</v>
      </c>
      <c r="I1051" s="12" t="s">
        <v>159</v>
      </c>
      <c r="J1051" s="12" t="s">
        <v>6335</v>
      </c>
      <c r="K1051" s="11" t="s">
        <v>6332</v>
      </c>
      <c r="L1051" s="12">
        <v>28</v>
      </c>
      <c r="M1051" s="66">
        <v>1834.7</v>
      </c>
      <c r="N1051" s="77">
        <v>1224</v>
      </c>
      <c r="O1051" s="77">
        <v>1383.6220000000001</v>
      </c>
      <c r="P1051" s="77">
        <f t="shared" si="17"/>
        <v>1529.35</v>
      </c>
      <c r="Q1051" s="14">
        <v>36694</v>
      </c>
      <c r="R1051" s="14" t="s">
        <v>208</v>
      </c>
    </row>
    <row r="1052" spans="1:18" x14ac:dyDescent="0.2">
      <c r="A1052" s="8">
        <v>1049</v>
      </c>
      <c r="B1052" s="9" t="s">
        <v>6336</v>
      </c>
      <c r="C1052" s="10" t="s">
        <v>6337</v>
      </c>
      <c r="D1052" s="11" t="s">
        <v>6338</v>
      </c>
      <c r="E1052" s="11" t="s">
        <v>6339</v>
      </c>
      <c r="F1052" s="11" t="s">
        <v>3400</v>
      </c>
      <c r="G1052" s="12" t="s">
        <v>4632</v>
      </c>
      <c r="H1052" s="11" t="s">
        <v>191</v>
      </c>
      <c r="I1052" s="12" t="s">
        <v>518</v>
      </c>
      <c r="J1052" s="12" t="s">
        <v>6340</v>
      </c>
      <c r="K1052" s="11" t="s">
        <v>6337</v>
      </c>
      <c r="L1052" s="12">
        <v>1</v>
      </c>
      <c r="M1052" s="66"/>
      <c r="N1052" s="77">
        <v>40130</v>
      </c>
      <c r="O1052" s="77">
        <v>31700.786800000002</v>
      </c>
      <c r="P1052" s="77">
        <f t="shared" si="17"/>
        <v>40130</v>
      </c>
      <c r="Q1052" s="14"/>
      <c r="R1052" s="14"/>
    </row>
    <row r="1053" spans="1:18" x14ac:dyDescent="0.2">
      <c r="A1053" s="8">
        <v>1050</v>
      </c>
      <c r="B1053" s="9" t="s">
        <v>6341</v>
      </c>
      <c r="C1053" s="10" t="s">
        <v>6342</v>
      </c>
      <c r="D1053" s="11" t="s">
        <v>6343</v>
      </c>
      <c r="E1053" s="11" t="s">
        <v>6344</v>
      </c>
      <c r="F1053" s="11" t="s">
        <v>4601</v>
      </c>
      <c r="G1053" s="12" t="s">
        <v>1025</v>
      </c>
      <c r="H1053" s="11" t="s">
        <v>206</v>
      </c>
      <c r="I1053" s="12" t="s">
        <v>68</v>
      </c>
      <c r="J1053" s="12" t="s">
        <v>6345</v>
      </c>
      <c r="K1053" s="11" t="s">
        <v>6342</v>
      </c>
      <c r="L1053" s="12">
        <v>28</v>
      </c>
      <c r="M1053" s="66">
        <v>3535.0499999999997</v>
      </c>
      <c r="N1053" s="77">
        <v>2711</v>
      </c>
      <c r="O1053" s="77">
        <v>2229.6381999999999</v>
      </c>
      <c r="P1053" s="77">
        <f t="shared" si="17"/>
        <v>3123.0249999999996</v>
      </c>
      <c r="Q1053" s="14"/>
      <c r="R1053" s="14"/>
    </row>
    <row r="1054" spans="1:18" x14ac:dyDescent="0.2">
      <c r="A1054" s="8">
        <v>1051</v>
      </c>
      <c r="B1054" s="9" t="s">
        <v>6346</v>
      </c>
      <c r="C1054" s="10" t="s">
        <v>6347</v>
      </c>
      <c r="D1054" s="11" t="s">
        <v>6348</v>
      </c>
      <c r="E1054" s="11" t="s">
        <v>6349</v>
      </c>
      <c r="F1054" s="11" t="s">
        <v>6350</v>
      </c>
      <c r="G1054" s="12" t="s">
        <v>6351</v>
      </c>
      <c r="H1054" s="11" t="s">
        <v>6352</v>
      </c>
      <c r="I1054" s="12" t="s">
        <v>6329</v>
      </c>
      <c r="J1054" s="12" t="s">
        <v>6353</v>
      </c>
      <c r="K1054" s="11" t="s">
        <v>6347</v>
      </c>
      <c r="L1054" s="12">
        <v>1</v>
      </c>
      <c r="M1054" s="66"/>
      <c r="N1054" s="77">
        <v>121622</v>
      </c>
      <c r="O1054" s="77">
        <v>73601.297000000006</v>
      </c>
      <c r="P1054" s="77">
        <f t="shared" si="17"/>
        <v>121622</v>
      </c>
      <c r="Q1054" s="14"/>
      <c r="R1054" s="14"/>
    </row>
    <row r="1055" spans="1:18" x14ac:dyDescent="0.2">
      <c r="A1055" s="8">
        <v>1052</v>
      </c>
      <c r="B1055" s="9" t="s">
        <v>6354</v>
      </c>
      <c r="C1055" s="10" t="s">
        <v>6355</v>
      </c>
      <c r="D1055" s="11" t="s">
        <v>6356</v>
      </c>
      <c r="E1055" s="11" t="s">
        <v>6357</v>
      </c>
      <c r="F1055" s="11" t="s">
        <v>4392</v>
      </c>
      <c r="G1055" s="12" t="s">
        <v>27</v>
      </c>
      <c r="H1055" s="11" t="s">
        <v>40</v>
      </c>
      <c r="I1055" s="12" t="s">
        <v>28</v>
      </c>
      <c r="J1055" s="12" t="s">
        <v>6358</v>
      </c>
      <c r="K1055" s="11" t="s">
        <v>6355</v>
      </c>
      <c r="L1055" s="12">
        <v>10</v>
      </c>
      <c r="M1055" s="66">
        <v>8407.98</v>
      </c>
      <c r="N1055" s="77">
        <v>8187</v>
      </c>
      <c r="O1055" s="77">
        <v>6172.4327999999996</v>
      </c>
      <c r="P1055" s="77">
        <f t="shared" si="17"/>
        <v>8297.49</v>
      </c>
      <c r="Q1055" s="14"/>
      <c r="R1055" s="14"/>
    </row>
    <row r="1056" spans="1:18" x14ac:dyDescent="0.2">
      <c r="A1056" s="8">
        <v>1053</v>
      </c>
      <c r="B1056" s="9" t="s">
        <v>6359</v>
      </c>
      <c r="C1056" s="10" t="s">
        <v>6360</v>
      </c>
      <c r="D1056" s="11" t="s">
        <v>6361</v>
      </c>
      <c r="E1056" s="11" t="s">
        <v>6362</v>
      </c>
      <c r="F1056" s="11" t="s">
        <v>2864</v>
      </c>
      <c r="G1056" s="12" t="s">
        <v>2889</v>
      </c>
      <c r="H1056" s="11" t="s">
        <v>1062</v>
      </c>
      <c r="I1056" s="12" t="s">
        <v>6329</v>
      </c>
      <c r="J1056" s="12" t="s">
        <v>6363</v>
      </c>
      <c r="K1056" s="11" t="s">
        <v>6360</v>
      </c>
      <c r="L1056" s="12">
        <v>1</v>
      </c>
      <c r="M1056" s="66"/>
      <c r="N1056" s="77">
        <v>60730</v>
      </c>
      <c r="O1056" s="77">
        <v>126113.4486</v>
      </c>
      <c r="P1056" s="77">
        <f t="shared" si="17"/>
        <v>60730</v>
      </c>
      <c r="Q1056" s="14"/>
      <c r="R1056" s="14"/>
    </row>
    <row r="1057" spans="1:18" x14ac:dyDescent="0.2">
      <c r="A1057" s="8">
        <v>1054</v>
      </c>
      <c r="B1057" s="9" t="s">
        <v>6364</v>
      </c>
      <c r="C1057" s="10" t="s">
        <v>6365</v>
      </c>
      <c r="D1057" s="11" t="s">
        <v>6366</v>
      </c>
      <c r="E1057" s="11" t="s">
        <v>6367</v>
      </c>
      <c r="F1057" s="11" t="s">
        <v>6368</v>
      </c>
      <c r="G1057" s="12" t="s">
        <v>75</v>
      </c>
      <c r="H1057" s="11" t="s">
        <v>6369</v>
      </c>
      <c r="I1057" s="12" t="s">
        <v>168</v>
      </c>
      <c r="J1057" s="12" t="s">
        <v>6370</v>
      </c>
      <c r="K1057" s="11" t="s">
        <v>6365</v>
      </c>
      <c r="L1057" s="12">
        <v>30</v>
      </c>
      <c r="M1057" s="66">
        <v>6701.1</v>
      </c>
      <c r="N1057" s="77">
        <v>7250</v>
      </c>
      <c r="O1057" s="77">
        <v>4893.3746000000001</v>
      </c>
      <c r="P1057" s="77">
        <f t="shared" si="17"/>
        <v>6975.55</v>
      </c>
      <c r="Q1057" s="14"/>
      <c r="R1057" s="14"/>
    </row>
    <row r="1058" spans="1:18" x14ac:dyDescent="0.2">
      <c r="A1058" s="8">
        <v>1055</v>
      </c>
      <c r="B1058" s="9" t="s">
        <v>6371</v>
      </c>
      <c r="C1058" s="10" t="s">
        <v>6372</v>
      </c>
      <c r="D1058" s="11" t="s">
        <v>6373</v>
      </c>
      <c r="E1058" s="11" t="s">
        <v>6374</v>
      </c>
      <c r="F1058" s="11" t="s">
        <v>6375</v>
      </c>
      <c r="G1058" s="12" t="s">
        <v>762</v>
      </c>
      <c r="H1058" s="11" t="s">
        <v>6376</v>
      </c>
      <c r="I1058" s="12" t="s">
        <v>5573</v>
      </c>
      <c r="J1058" s="12" t="s">
        <v>6377</v>
      </c>
      <c r="K1058" s="11" t="s">
        <v>6372</v>
      </c>
      <c r="L1058" s="12">
        <v>2</v>
      </c>
      <c r="M1058" s="66"/>
      <c r="N1058" s="77">
        <v>655063</v>
      </c>
      <c r="O1058" s="77">
        <v>691876.48439999996</v>
      </c>
      <c r="P1058" s="77">
        <f t="shared" si="17"/>
        <v>655063</v>
      </c>
      <c r="Q1058" s="14">
        <v>1310125</v>
      </c>
      <c r="R1058" s="14" t="s">
        <v>208</v>
      </c>
    </row>
    <row r="1059" spans="1:18" x14ac:dyDescent="0.2">
      <c r="A1059" s="8">
        <v>1056</v>
      </c>
      <c r="B1059" s="9" t="s">
        <v>6378</v>
      </c>
      <c r="C1059" s="10" t="s">
        <v>6379</v>
      </c>
      <c r="D1059" s="11" t="s">
        <v>6380</v>
      </c>
      <c r="E1059" s="11" t="s">
        <v>6381</v>
      </c>
      <c r="F1059" s="11" t="s">
        <v>407</v>
      </c>
      <c r="G1059" s="12" t="s">
        <v>6382</v>
      </c>
      <c r="H1059" s="11" t="s">
        <v>3700</v>
      </c>
      <c r="I1059" s="12" t="s">
        <v>168</v>
      </c>
      <c r="J1059" s="12" t="s">
        <v>6383</v>
      </c>
      <c r="K1059" s="11" t="s">
        <v>6379</v>
      </c>
      <c r="L1059" s="12">
        <v>1</v>
      </c>
      <c r="M1059" s="66">
        <v>123519.2</v>
      </c>
      <c r="N1059" s="77">
        <v>120276</v>
      </c>
      <c r="O1059" s="77">
        <v>96165.953800000003</v>
      </c>
      <c r="P1059" s="77">
        <f t="shared" si="17"/>
        <v>121897.60000000001</v>
      </c>
      <c r="Q1059" s="14"/>
      <c r="R1059" s="14"/>
    </row>
    <row r="1060" spans="1:18" x14ac:dyDescent="0.2">
      <c r="A1060" s="8">
        <v>1057</v>
      </c>
      <c r="B1060" s="9" t="s">
        <v>6384</v>
      </c>
      <c r="C1060" s="10" t="s">
        <v>6385</v>
      </c>
      <c r="D1060" s="11" t="s">
        <v>6386</v>
      </c>
      <c r="E1060" s="11" t="s">
        <v>9545</v>
      </c>
      <c r="F1060" s="11" t="s">
        <v>3618</v>
      </c>
      <c r="G1060" s="12" t="s">
        <v>8290</v>
      </c>
      <c r="H1060" s="11" t="s">
        <v>6387</v>
      </c>
      <c r="I1060" s="12" t="s">
        <v>28</v>
      </c>
      <c r="J1060" s="12" t="s">
        <v>6388</v>
      </c>
      <c r="K1060" s="11" t="s">
        <v>6385</v>
      </c>
      <c r="L1060" s="12">
        <v>1</v>
      </c>
      <c r="M1060" s="66"/>
      <c r="N1060" s="77">
        <v>105727</v>
      </c>
      <c r="O1060" s="77">
        <v>166683.14679999999</v>
      </c>
      <c r="P1060" s="77">
        <f t="shared" si="17"/>
        <v>105727</v>
      </c>
      <c r="Q1060" s="14"/>
      <c r="R1060" s="14"/>
    </row>
    <row r="1061" spans="1:18" x14ac:dyDescent="0.2">
      <c r="A1061" s="8">
        <v>1058</v>
      </c>
      <c r="B1061" s="9" t="s">
        <v>6389</v>
      </c>
      <c r="C1061" s="10" t="s">
        <v>6390</v>
      </c>
      <c r="D1061" s="11" t="s">
        <v>6391</v>
      </c>
      <c r="E1061" s="11" t="s">
        <v>6392</v>
      </c>
      <c r="F1061" s="11" t="s">
        <v>190</v>
      </c>
      <c r="G1061" s="12" t="s">
        <v>1042</v>
      </c>
      <c r="H1061" s="11" t="s">
        <v>5240</v>
      </c>
      <c r="I1061" s="12" t="s">
        <v>439</v>
      </c>
      <c r="J1061" s="12" t="s">
        <v>6393</v>
      </c>
      <c r="K1061" s="11" t="s">
        <v>6390</v>
      </c>
      <c r="L1061" s="12">
        <v>1</v>
      </c>
      <c r="M1061" s="66">
        <v>92394.4</v>
      </c>
      <c r="N1061" s="77">
        <v>90822</v>
      </c>
      <c r="O1061" s="77">
        <v>59192.616600000001</v>
      </c>
      <c r="P1061" s="77">
        <f t="shared" si="17"/>
        <v>91608.2</v>
      </c>
      <c r="Q1061" s="14"/>
      <c r="R1061" s="14"/>
    </row>
    <row r="1062" spans="1:18" x14ac:dyDescent="0.2">
      <c r="A1062" s="8">
        <v>1059</v>
      </c>
      <c r="B1062" s="9" t="s">
        <v>6394</v>
      </c>
      <c r="C1062" s="10" t="s">
        <v>6395</v>
      </c>
      <c r="D1062" s="11" t="s">
        <v>6396</v>
      </c>
      <c r="E1062" s="11" t="s">
        <v>6397</v>
      </c>
      <c r="F1062" s="11" t="s">
        <v>100</v>
      </c>
      <c r="G1062" s="12" t="s">
        <v>2654</v>
      </c>
      <c r="H1062" s="11" t="s">
        <v>783</v>
      </c>
      <c r="I1062" s="12" t="s">
        <v>102</v>
      </c>
      <c r="J1062" s="12" t="s">
        <v>6398</v>
      </c>
      <c r="K1062" s="11" t="s">
        <v>6395</v>
      </c>
      <c r="L1062" s="12">
        <v>30</v>
      </c>
      <c r="M1062" s="66"/>
      <c r="N1062" s="77">
        <v>4042</v>
      </c>
      <c r="O1062" s="77">
        <v>3355.5473999999999</v>
      </c>
      <c r="P1062" s="77">
        <f t="shared" si="17"/>
        <v>4042</v>
      </c>
      <c r="Q1062" s="14"/>
      <c r="R1062" s="14"/>
    </row>
    <row r="1063" spans="1:18" x14ac:dyDescent="0.2">
      <c r="A1063" s="8">
        <v>1060</v>
      </c>
      <c r="B1063" s="9" t="s">
        <v>6399</v>
      </c>
      <c r="C1063" s="10" t="s">
        <v>6400</v>
      </c>
      <c r="D1063" s="11" t="s">
        <v>6401</v>
      </c>
      <c r="E1063" s="11" t="s">
        <v>6402</v>
      </c>
      <c r="F1063" s="11" t="s">
        <v>6403</v>
      </c>
      <c r="G1063" s="12" t="s">
        <v>75</v>
      </c>
      <c r="H1063" s="11" t="s">
        <v>23</v>
      </c>
      <c r="I1063" s="12" t="s">
        <v>860</v>
      </c>
      <c r="J1063" s="12" t="s">
        <v>6404</v>
      </c>
      <c r="K1063" s="11" t="s">
        <v>6400</v>
      </c>
      <c r="L1063" s="12">
        <v>30</v>
      </c>
      <c r="M1063" s="66">
        <v>4893</v>
      </c>
      <c r="N1063" s="77">
        <v>3742</v>
      </c>
      <c r="O1063" s="77">
        <v>3951.2442000000001</v>
      </c>
      <c r="P1063" s="77">
        <f t="shared" si="17"/>
        <v>4317.5</v>
      </c>
      <c r="Q1063" s="14">
        <v>112245</v>
      </c>
      <c r="R1063" s="14" t="s">
        <v>208</v>
      </c>
    </row>
    <row r="1064" spans="1:18" x14ac:dyDescent="0.2">
      <c r="A1064" s="8">
        <v>1061</v>
      </c>
      <c r="B1064" s="9" t="s">
        <v>6405</v>
      </c>
      <c r="C1064" s="10" t="s">
        <v>6406</v>
      </c>
      <c r="D1064" s="11" t="s">
        <v>6407</v>
      </c>
      <c r="E1064" s="11" t="s">
        <v>6408</v>
      </c>
      <c r="F1064" s="11" t="s">
        <v>2024</v>
      </c>
      <c r="G1064" s="12" t="s">
        <v>414</v>
      </c>
      <c r="H1064" s="11" t="s">
        <v>2024</v>
      </c>
      <c r="I1064" s="12" t="s">
        <v>168</v>
      </c>
      <c r="J1064" s="12" t="s">
        <v>6409</v>
      </c>
      <c r="K1064" s="11" t="s">
        <v>6406</v>
      </c>
      <c r="L1064" s="12">
        <v>1</v>
      </c>
      <c r="M1064" s="66">
        <v>64210.999999999993</v>
      </c>
      <c r="N1064" s="77">
        <v>62525</v>
      </c>
      <c r="O1064" s="77">
        <v>46600.600200000001</v>
      </c>
      <c r="P1064" s="77">
        <f t="shared" si="17"/>
        <v>63368</v>
      </c>
      <c r="Q1064" s="14"/>
      <c r="R1064" s="14"/>
    </row>
    <row r="1065" spans="1:18" x14ac:dyDescent="0.2">
      <c r="A1065" s="8">
        <v>1062</v>
      </c>
      <c r="B1065" s="9" t="s">
        <v>6410</v>
      </c>
      <c r="C1065" s="10" t="s">
        <v>6411</v>
      </c>
      <c r="D1065" s="11" t="s">
        <v>6412</v>
      </c>
      <c r="E1065" s="11" t="s">
        <v>6413</v>
      </c>
      <c r="F1065" s="11" t="s">
        <v>6171</v>
      </c>
      <c r="G1065" s="12" t="s">
        <v>1025</v>
      </c>
      <c r="H1065" s="11" t="s">
        <v>5026</v>
      </c>
      <c r="I1065" s="12" t="s">
        <v>2032</v>
      </c>
      <c r="J1065" s="12" t="s">
        <v>6414</v>
      </c>
      <c r="K1065" s="11" t="s">
        <v>6411</v>
      </c>
      <c r="L1065" s="12">
        <v>28</v>
      </c>
      <c r="M1065" s="66"/>
      <c r="N1065" s="77">
        <v>8505</v>
      </c>
      <c r="O1065" s="77">
        <v>6509.3606</v>
      </c>
      <c r="P1065" s="77">
        <f t="shared" si="17"/>
        <v>8505</v>
      </c>
      <c r="Q1065" s="14"/>
      <c r="R1065" s="14"/>
    </row>
    <row r="1066" spans="1:18" x14ac:dyDescent="0.2">
      <c r="A1066" s="8">
        <v>1063</v>
      </c>
      <c r="B1066" s="9" t="s">
        <v>6415</v>
      </c>
      <c r="C1066" s="10" t="s">
        <v>6416</v>
      </c>
      <c r="D1066" s="11" t="s">
        <v>6417</v>
      </c>
      <c r="E1066" s="11" t="s">
        <v>6418</v>
      </c>
      <c r="F1066" s="11" t="s">
        <v>6007</v>
      </c>
      <c r="G1066" s="12" t="s">
        <v>75</v>
      </c>
      <c r="H1066" s="11" t="s">
        <v>6419</v>
      </c>
      <c r="I1066" s="12" t="s">
        <v>168</v>
      </c>
      <c r="J1066" s="12" t="s">
        <v>6420</v>
      </c>
      <c r="K1066" s="11" t="s">
        <v>6416</v>
      </c>
      <c r="L1066" s="12">
        <v>30</v>
      </c>
      <c r="M1066" s="66">
        <v>9720.9466666666649</v>
      </c>
      <c r="N1066" s="77">
        <v>10518</v>
      </c>
      <c r="O1066" s="77">
        <v>7830.6668</v>
      </c>
      <c r="P1066" s="77">
        <f t="shared" si="17"/>
        <v>10119.473333333332</v>
      </c>
      <c r="Q1066" s="14"/>
      <c r="R1066" s="14"/>
    </row>
    <row r="1067" spans="1:18" x14ac:dyDescent="0.2">
      <c r="A1067" s="8">
        <v>1064</v>
      </c>
      <c r="B1067" s="9" t="s">
        <v>6421</v>
      </c>
      <c r="C1067" s="10" t="s">
        <v>6422</v>
      </c>
      <c r="D1067" s="11" t="s">
        <v>6423</v>
      </c>
      <c r="E1067" s="11" t="s">
        <v>6424</v>
      </c>
      <c r="F1067" s="11" t="s">
        <v>2733</v>
      </c>
      <c r="G1067" s="12" t="s">
        <v>1750</v>
      </c>
      <c r="H1067" s="11" t="s">
        <v>421</v>
      </c>
      <c r="I1067" s="12" t="s">
        <v>68</v>
      </c>
      <c r="J1067" s="12" t="s">
        <v>6425</v>
      </c>
      <c r="K1067" s="11" t="s">
        <v>6422</v>
      </c>
      <c r="L1067" s="12">
        <v>7</v>
      </c>
      <c r="M1067" s="66">
        <v>9134.7999999999993</v>
      </c>
      <c r="N1067" s="77">
        <v>7927</v>
      </c>
      <c r="O1067" s="77">
        <v>8065.1432000000004</v>
      </c>
      <c r="P1067" s="77">
        <f t="shared" si="17"/>
        <v>8530.9</v>
      </c>
      <c r="Q1067" s="14"/>
      <c r="R1067" s="14"/>
    </row>
    <row r="1068" spans="1:18" x14ac:dyDescent="0.2">
      <c r="A1068" s="8">
        <v>1065</v>
      </c>
      <c r="B1068" s="9" t="s">
        <v>6426</v>
      </c>
      <c r="C1068" s="10" t="s">
        <v>6427</v>
      </c>
      <c r="D1068" s="11" t="s">
        <v>6428</v>
      </c>
      <c r="E1068" s="11" t="s">
        <v>6429</v>
      </c>
      <c r="F1068" s="11" t="s">
        <v>6430</v>
      </c>
      <c r="G1068" s="12" t="s">
        <v>2889</v>
      </c>
      <c r="H1068" s="11" t="s">
        <v>6431</v>
      </c>
      <c r="I1068" s="12" t="s">
        <v>894</v>
      </c>
      <c r="J1068" s="12" t="s">
        <v>6432</v>
      </c>
      <c r="K1068" s="11" t="s">
        <v>6427</v>
      </c>
      <c r="L1068" s="12">
        <v>1</v>
      </c>
      <c r="M1068" s="66"/>
      <c r="N1068" s="77">
        <v>177480</v>
      </c>
      <c r="O1068" s="77">
        <v>146480.1532</v>
      </c>
      <c r="P1068" s="77">
        <f t="shared" si="17"/>
        <v>177480</v>
      </c>
      <c r="Q1068" s="14"/>
      <c r="R1068" s="14"/>
    </row>
    <row r="1069" spans="1:18" x14ac:dyDescent="0.2">
      <c r="A1069" s="8">
        <v>1066</v>
      </c>
      <c r="B1069" s="9" t="s">
        <v>6433</v>
      </c>
      <c r="C1069" s="10" t="s">
        <v>6434</v>
      </c>
      <c r="D1069" s="11" t="s">
        <v>6435</v>
      </c>
      <c r="E1069" s="11" t="s">
        <v>6436</v>
      </c>
      <c r="F1069" s="11" t="s">
        <v>66</v>
      </c>
      <c r="G1069" s="12" t="s">
        <v>1830</v>
      </c>
      <c r="H1069" s="11" t="s">
        <v>5932</v>
      </c>
      <c r="I1069" s="12" t="s">
        <v>41</v>
      </c>
      <c r="J1069" s="12" t="s">
        <v>6437</v>
      </c>
      <c r="K1069" s="11" t="s">
        <v>6434</v>
      </c>
      <c r="L1069" s="12">
        <v>1</v>
      </c>
      <c r="M1069" s="66">
        <v>120331.4</v>
      </c>
      <c r="N1069" s="77">
        <v>122428</v>
      </c>
      <c r="O1069" s="77">
        <v>97450.293000000005</v>
      </c>
      <c r="P1069" s="77">
        <f t="shared" si="17"/>
        <v>121379.7</v>
      </c>
      <c r="Q1069" s="14"/>
      <c r="R1069" s="14"/>
    </row>
    <row r="1070" spans="1:18" x14ac:dyDescent="0.2">
      <c r="A1070" s="8">
        <v>1067</v>
      </c>
      <c r="B1070" s="9" t="s">
        <v>6438</v>
      </c>
      <c r="C1070" s="10" t="s">
        <v>6439</v>
      </c>
      <c r="D1070" s="11" t="s">
        <v>6440</v>
      </c>
      <c r="E1070" s="11" t="s">
        <v>6441</v>
      </c>
      <c r="F1070" s="11" t="s">
        <v>6251</v>
      </c>
      <c r="G1070" s="12" t="s">
        <v>431</v>
      </c>
      <c r="H1070" s="11" t="s">
        <v>5345</v>
      </c>
      <c r="I1070" s="12" t="s">
        <v>321</v>
      </c>
      <c r="J1070" s="12" t="s">
        <v>6442</v>
      </c>
      <c r="K1070" s="11" t="s">
        <v>6439</v>
      </c>
      <c r="L1070" s="12">
        <v>4</v>
      </c>
      <c r="M1070" s="66"/>
      <c r="N1070" s="77">
        <v>57934</v>
      </c>
      <c r="O1070" s="77">
        <v>60215.018199999999</v>
      </c>
      <c r="P1070" s="77">
        <f t="shared" si="17"/>
        <v>57934</v>
      </c>
      <c r="Q1070" s="14">
        <v>231736</v>
      </c>
      <c r="R1070" s="14" t="s">
        <v>208</v>
      </c>
    </row>
    <row r="1071" spans="1:18" x14ac:dyDescent="0.2">
      <c r="A1071" s="8">
        <v>1068</v>
      </c>
      <c r="B1071" s="9" t="s">
        <v>6443</v>
      </c>
      <c r="C1071" s="10" t="s">
        <v>6444</v>
      </c>
      <c r="D1071" s="11" t="s">
        <v>6445</v>
      </c>
      <c r="E1071" s="11" t="s">
        <v>6446</v>
      </c>
      <c r="F1071" s="11" t="s">
        <v>6322</v>
      </c>
      <c r="G1071" s="12" t="s">
        <v>1025</v>
      </c>
      <c r="H1071" s="11" t="s">
        <v>6447</v>
      </c>
      <c r="I1071" s="12" t="s">
        <v>587</v>
      </c>
      <c r="J1071" s="12" t="s">
        <v>6448</v>
      </c>
      <c r="K1071" s="11" t="s">
        <v>6444</v>
      </c>
      <c r="L1071" s="12">
        <v>28</v>
      </c>
      <c r="M1071" s="66">
        <v>6972.8499999999995</v>
      </c>
      <c r="N1071" s="77">
        <v>7011</v>
      </c>
      <c r="O1071" s="77">
        <v>5213.4031999999997</v>
      </c>
      <c r="P1071" s="77">
        <f t="shared" si="17"/>
        <v>6991.9249999999993</v>
      </c>
      <c r="Q1071" s="14"/>
      <c r="R1071" s="14"/>
    </row>
    <row r="1072" spans="1:18" x14ac:dyDescent="0.2">
      <c r="A1072" s="8">
        <v>1069</v>
      </c>
      <c r="B1072" s="9" t="s">
        <v>6449</v>
      </c>
      <c r="C1072" s="10" t="s">
        <v>6450</v>
      </c>
      <c r="D1072" s="11" t="s">
        <v>6451</v>
      </c>
      <c r="E1072" s="11" t="s">
        <v>6452</v>
      </c>
      <c r="F1072" s="11" t="s">
        <v>6453</v>
      </c>
      <c r="G1072" s="12" t="s">
        <v>414</v>
      </c>
      <c r="H1072" s="11" t="s">
        <v>6454</v>
      </c>
      <c r="I1072" s="12" t="s">
        <v>2738</v>
      </c>
      <c r="J1072" s="12" t="s">
        <v>6455</v>
      </c>
      <c r="K1072" s="11" t="s">
        <v>6450</v>
      </c>
      <c r="L1072" s="12">
        <v>1</v>
      </c>
      <c r="M1072" s="66">
        <v>145105.79999999999</v>
      </c>
      <c r="N1072" s="77">
        <v>145897</v>
      </c>
      <c r="O1072" s="77">
        <v>109630.39139999999</v>
      </c>
      <c r="P1072" s="77">
        <f t="shared" si="17"/>
        <v>145501.4</v>
      </c>
      <c r="Q1072" s="14"/>
      <c r="R1072" s="14"/>
    </row>
    <row r="1073" spans="1:18" x14ac:dyDescent="0.2">
      <c r="A1073" s="8">
        <v>1070</v>
      </c>
      <c r="B1073" s="9" t="s">
        <v>6456</v>
      </c>
      <c r="C1073" s="10" t="s">
        <v>6457</v>
      </c>
      <c r="D1073" s="11" t="s">
        <v>6458</v>
      </c>
      <c r="E1073" s="11" t="s">
        <v>6459</v>
      </c>
      <c r="F1073" s="11" t="s">
        <v>6460</v>
      </c>
      <c r="G1073" s="12" t="s">
        <v>2889</v>
      </c>
      <c r="H1073" s="11" t="s">
        <v>6461</v>
      </c>
      <c r="I1073" s="12" t="s">
        <v>894</v>
      </c>
      <c r="J1073" s="12" t="s">
        <v>6462</v>
      </c>
      <c r="K1073" s="11" t="s">
        <v>6457</v>
      </c>
      <c r="L1073" s="12">
        <v>1</v>
      </c>
      <c r="M1073" s="82">
        <v>212935.8</v>
      </c>
      <c r="N1073" s="77">
        <v>152097</v>
      </c>
      <c r="O1073" s="77">
        <v>160644.85139999999</v>
      </c>
      <c r="P1073" s="77">
        <f t="shared" si="17"/>
        <v>182516.4</v>
      </c>
      <c r="Q1073" s="17">
        <v>152097</v>
      </c>
      <c r="R1073" s="14" t="s">
        <v>208</v>
      </c>
    </row>
    <row r="1074" spans="1:18" x14ac:dyDescent="0.2">
      <c r="A1074" s="8">
        <v>1071</v>
      </c>
      <c r="B1074" s="9" t="s">
        <v>6463</v>
      </c>
      <c r="C1074" s="10" t="s">
        <v>6464</v>
      </c>
      <c r="D1074" s="11" t="s">
        <v>6465</v>
      </c>
      <c r="E1074" s="11" t="s">
        <v>6466</v>
      </c>
      <c r="F1074" s="11" t="s">
        <v>6467</v>
      </c>
      <c r="G1074" s="12" t="s">
        <v>92</v>
      </c>
      <c r="H1074" s="11" t="s">
        <v>1288</v>
      </c>
      <c r="I1074" s="12" t="s">
        <v>6091</v>
      </c>
      <c r="J1074" s="12" t="s">
        <v>6468</v>
      </c>
      <c r="K1074" s="11" t="s">
        <v>6464</v>
      </c>
      <c r="L1074" s="12">
        <v>5</v>
      </c>
      <c r="M1074" s="66">
        <v>34281.800000000003</v>
      </c>
      <c r="N1074" s="77">
        <v>32930</v>
      </c>
      <c r="O1074" s="77">
        <v>24816.475200000001</v>
      </c>
      <c r="P1074" s="77">
        <f t="shared" si="17"/>
        <v>33605.9</v>
      </c>
      <c r="Q1074" s="14"/>
      <c r="R1074" s="14"/>
    </row>
    <row r="1075" spans="1:18" x14ac:dyDescent="0.2">
      <c r="A1075" s="8">
        <v>1072</v>
      </c>
      <c r="B1075" s="9" t="s">
        <v>6469</v>
      </c>
      <c r="C1075" s="10" t="s">
        <v>6470</v>
      </c>
      <c r="D1075" s="11" t="s">
        <v>6471</v>
      </c>
      <c r="E1075" s="11" t="s">
        <v>6472</v>
      </c>
      <c r="F1075" s="11" t="s">
        <v>4153</v>
      </c>
      <c r="G1075" s="12" t="s">
        <v>762</v>
      </c>
      <c r="H1075" s="11" t="s">
        <v>6473</v>
      </c>
      <c r="I1075" s="12" t="s">
        <v>159</v>
      </c>
      <c r="J1075" s="12" t="s">
        <v>6474</v>
      </c>
      <c r="K1075" s="11" t="s">
        <v>6470</v>
      </c>
      <c r="L1075" s="12">
        <v>2</v>
      </c>
      <c r="M1075" s="66">
        <v>21384.3</v>
      </c>
      <c r="N1075" s="77">
        <v>18449</v>
      </c>
      <c r="O1075" s="77">
        <v>16884.413199999999</v>
      </c>
      <c r="P1075" s="77">
        <f t="shared" si="17"/>
        <v>19916.650000000001</v>
      </c>
      <c r="Q1075" s="14"/>
      <c r="R1075" s="14"/>
    </row>
    <row r="1076" spans="1:18" x14ac:dyDescent="0.2">
      <c r="A1076" s="8">
        <v>1073</v>
      </c>
      <c r="B1076" s="9" t="s">
        <v>6475</v>
      </c>
      <c r="C1076" s="10" t="s">
        <v>6476</v>
      </c>
      <c r="D1076" s="11" t="s">
        <v>6477</v>
      </c>
      <c r="E1076" s="11" t="s">
        <v>6478</v>
      </c>
      <c r="F1076" s="11" t="s">
        <v>6479</v>
      </c>
      <c r="G1076" s="12" t="s">
        <v>27</v>
      </c>
      <c r="H1076" s="11" t="s">
        <v>421</v>
      </c>
      <c r="I1076" s="12" t="s">
        <v>24</v>
      </c>
      <c r="J1076" s="12" t="s">
        <v>6480</v>
      </c>
      <c r="K1076" s="11" t="s">
        <v>6476</v>
      </c>
      <c r="L1076" s="12">
        <v>10</v>
      </c>
      <c r="M1076" s="66"/>
      <c r="N1076" s="77">
        <v>2144</v>
      </c>
      <c r="O1076" s="77">
        <v>1763.854</v>
      </c>
      <c r="P1076" s="77">
        <f t="shared" si="17"/>
        <v>2144</v>
      </c>
      <c r="Q1076" s="14"/>
      <c r="R1076" s="14"/>
    </row>
    <row r="1077" spans="1:18" x14ac:dyDescent="0.2">
      <c r="A1077" s="8">
        <v>1074</v>
      </c>
      <c r="B1077" s="9" t="s">
        <v>6481</v>
      </c>
      <c r="C1077" s="10" t="s">
        <v>6482</v>
      </c>
      <c r="D1077" s="11" t="s">
        <v>6483</v>
      </c>
      <c r="E1077" s="11" t="s">
        <v>6484</v>
      </c>
      <c r="F1077" s="11" t="s">
        <v>6136</v>
      </c>
      <c r="G1077" s="12" t="s">
        <v>1094</v>
      </c>
      <c r="H1077" s="11" t="s">
        <v>6485</v>
      </c>
      <c r="I1077" s="12" t="s">
        <v>6486</v>
      </c>
      <c r="J1077" s="12" t="s">
        <v>6487</v>
      </c>
      <c r="K1077" s="11" t="s">
        <v>6482</v>
      </c>
      <c r="L1077" s="12">
        <v>1</v>
      </c>
      <c r="M1077" s="82">
        <v>15940.4</v>
      </c>
      <c r="N1077" s="77">
        <v>17944</v>
      </c>
      <c r="O1077" s="77">
        <v>5115.1765999999998</v>
      </c>
      <c r="P1077" s="77">
        <f t="shared" si="17"/>
        <v>16942.2</v>
      </c>
      <c r="Q1077" s="14"/>
      <c r="R1077" s="14"/>
    </row>
    <row r="1078" spans="1:18" x14ac:dyDescent="0.2">
      <c r="A1078" s="8">
        <v>1075</v>
      </c>
      <c r="B1078" s="9" t="s">
        <v>6488</v>
      </c>
      <c r="C1078" s="10" t="s">
        <v>6489</v>
      </c>
      <c r="D1078" s="11" t="s">
        <v>6490</v>
      </c>
      <c r="E1078" s="11" t="s">
        <v>6491</v>
      </c>
      <c r="F1078" s="11" t="s">
        <v>6492</v>
      </c>
      <c r="G1078" s="12" t="s">
        <v>720</v>
      </c>
      <c r="H1078" s="11" t="s">
        <v>1938</v>
      </c>
      <c r="I1078" s="12" t="s">
        <v>159</v>
      </c>
      <c r="J1078" s="12" t="s">
        <v>6493</v>
      </c>
      <c r="K1078" s="11" t="s">
        <v>6489</v>
      </c>
      <c r="L1078" s="12">
        <v>6</v>
      </c>
      <c r="M1078" s="66">
        <v>19540.499999999996</v>
      </c>
      <c r="N1078" s="77">
        <v>19758</v>
      </c>
      <c r="O1078" s="77">
        <v>12558.218000000001</v>
      </c>
      <c r="P1078" s="77">
        <f t="shared" si="17"/>
        <v>19649.25</v>
      </c>
      <c r="Q1078" s="14"/>
      <c r="R1078" s="14"/>
    </row>
    <row r="1079" spans="1:18" x14ac:dyDescent="0.2">
      <c r="A1079" s="8">
        <v>1076</v>
      </c>
      <c r="B1079" s="9" t="s">
        <v>6496</v>
      </c>
      <c r="C1079" s="10" t="s">
        <v>6497</v>
      </c>
      <c r="D1079" s="11" t="s">
        <v>6498</v>
      </c>
      <c r="E1079" s="11" t="s">
        <v>6499</v>
      </c>
      <c r="F1079" s="11" t="s">
        <v>6492</v>
      </c>
      <c r="G1079" s="12" t="s">
        <v>720</v>
      </c>
      <c r="H1079" s="11" t="s">
        <v>191</v>
      </c>
      <c r="I1079" s="12" t="s">
        <v>159</v>
      </c>
      <c r="J1079" s="12" t="s">
        <v>6500</v>
      </c>
      <c r="K1079" s="11" t="s">
        <v>6497</v>
      </c>
      <c r="L1079" s="12">
        <v>6</v>
      </c>
      <c r="M1079" s="66">
        <v>19540.499999999996</v>
      </c>
      <c r="N1079" s="77">
        <v>19758</v>
      </c>
      <c r="O1079" s="77">
        <v>14171.035400000001</v>
      </c>
      <c r="P1079" s="77">
        <f t="shared" si="17"/>
        <v>19649.25</v>
      </c>
      <c r="Q1079" s="14"/>
      <c r="R1079" s="14"/>
    </row>
    <row r="1080" spans="1:18" x14ac:dyDescent="0.2">
      <c r="A1080" s="8">
        <v>1077</v>
      </c>
      <c r="B1080" s="9" t="s">
        <v>6501</v>
      </c>
      <c r="C1080" s="10" t="s">
        <v>6502</v>
      </c>
      <c r="D1080" s="11" t="s">
        <v>6503</v>
      </c>
      <c r="E1080" s="11" t="s">
        <v>6504</v>
      </c>
      <c r="F1080" s="11" t="s">
        <v>6505</v>
      </c>
      <c r="G1080" s="12" t="s">
        <v>431</v>
      </c>
      <c r="H1080" s="11" t="s">
        <v>6506</v>
      </c>
      <c r="I1080" s="12" t="s">
        <v>2738</v>
      </c>
      <c r="J1080" s="12" t="s">
        <v>6507</v>
      </c>
      <c r="K1080" s="11" t="s">
        <v>6502</v>
      </c>
      <c r="L1080" s="12">
        <v>4</v>
      </c>
      <c r="M1080" s="66">
        <v>18299.399999999998</v>
      </c>
      <c r="N1080" s="77">
        <v>18399</v>
      </c>
      <c r="O1080" s="77">
        <v>13580.6196</v>
      </c>
      <c r="P1080" s="77">
        <f t="shared" si="17"/>
        <v>18349.199999999997</v>
      </c>
      <c r="Q1080" s="14"/>
      <c r="R1080" s="14"/>
    </row>
    <row r="1081" spans="1:18" x14ac:dyDescent="0.2">
      <c r="A1081" s="8">
        <v>1078</v>
      </c>
      <c r="B1081" s="9" t="s">
        <v>6508</v>
      </c>
      <c r="C1081" s="10" t="s">
        <v>6509</v>
      </c>
      <c r="D1081" s="11" t="s">
        <v>6510</v>
      </c>
      <c r="E1081" s="11" t="s">
        <v>6511</v>
      </c>
      <c r="F1081" s="11" t="s">
        <v>3105</v>
      </c>
      <c r="G1081" s="12" t="s">
        <v>75</v>
      </c>
      <c r="H1081" s="11" t="s">
        <v>3106</v>
      </c>
      <c r="I1081" s="12" t="s">
        <v>159</v>
      </c>
      <c r="J1081" s="12" t="s">
        <v>6512</v>
      </c>
      <c r="K1081" s="11" t="s">
        <v>6509</v>
      </c>
      <c r="L1081" s="12">
        <v>30</v>
      </c>
      <c r="M1081" s="66">
        <v>2480.8466666666664</v>
      </c>
      <c r="N1081" s="77">
        <v>2140</v>
      </c>
      <c r="O1081" s="77">
        <v>2050.0841999999998</v>
      </c>
      <c r="P1081" s="77">
        <f t="shared" si="17"/>
        <v>2310.4233333333332</v>
      </c>
      <c r="Q1081" s="14"/>
      <c r="R1081" s="14"/>
    </row>
    <row r="1082" spans="1:18" x14ac:dyDescent="0.2">
      <c r="A1082" s="8">
        <v>1079</v>
      </c>
      <c r="B1082" s="9" t="s">
        <v>6513</v>
      </c>
      <c r="C1082" s="10" t="s">
        <v>6514</v>
      </c>
      <c r="D1082" s="11" t="s">
        <v>6515</v>
      </c>
      <c r="E1082" s="11" t="s">
        <v>6516</v>
      </c>
      <c r="F1082" s="11" t="s">
        <v>1829</v>
      </c>
      <c r="G1082" s="12" t="s">
        <v>27</v>
      </c>
      <c r="H1082" s="11" t="s">
        <v>222</v>
      </c>
      <c r="I1082" s="12" t="s">
        <v>860</v>
      </c>
      <c r="J1082" s="12" t="s">
        <v>6517</v>
      </c>
      <c r="K1082" s="11" t="s">
        <v>6514</v>
      </c>
      <c r="L1082" s="12">
        <v>10</v>
      </c>
      <c r="M1082" s="66"/>
      <c r="N1082" s="77">
        <v>3430</v>
      </c>
      <c r="O1082" s="77">
        <v>4055.808</v>
      </c>
      <c r="P1082" s="77">
        <f t="shared" si="17"/>
        <v>3430</v>
      </c>
      <c r="Q1082" s="14">
        <v>38400</v>
      </c>
      <c r="R1082" s="14" t="s">
        <v>208</v>
      </c>
    </row>
    <row r="1083" spans="1:18" x14ac:dyDescent="0.2">
      <c r="A1083" s="8">
        <v>1080</v>
      </c>
      <c r="B1083" s="9" t="s">
        <v>6518</v>
      </c>
      <c r="C1083" s="10" t="s">
        <v>6519</v>
      </c>
      <c r="D1083" s="11" t="s">
        <v>6520</v>
      </c>
      <c r="E1083" s="11" t="s">
        <v>6521</v>
      </c>
      <c r="F1083" s="11" t="s">
        <v>21</v>
      </c>
      <c r="G1083" s="12" t="s">
        <v>27</v>
      </c>
      <c r="H1083" s="11" t="s">
        <v>23</v>
      </c>
      <c r="I1083" s="12" t="s">
        <v>3074</v>
      </c>
      <c r="J1083" s="12" t="s">
        <v>6522</v>
      </c>
      <c r="K1083" s="11" t="s">
        <v>6519</v>
      </c>
      <c r="L1083" s="12">
        <v>10</v>
      </c>
      <c r="M1083" s="66">
        <v>4479.0199999999995</v>
      </c>
      <c r="N1083" s="77">
        <v>4302</v>
      </c>
      <c r="O1083" s="77">
        <v>3425.2566000000002</v>
      </c>
      <c r="P1083" s="77">
        <f t="shared" si="17"/>
        <v>4390.51</v>
      </c>
      <c r="Q1083" s="14"/>
      <c r="R1083" s="14"/>
    </row>
    <row r="1084" spans="1:18" x14ac:dyDescent="0.2">
      <c r="A1084" s="8">
        <v>1081</v>
      </c>
      <c r="B1084" s="9" t="s">
        <v>6523</v>
      </c>
      <c r="C1084" s="10" t="s">
        <v>6524</v>
      </c>
      <c r="D1084" s="11" t="s">
        <v>6525</v>
      </c>
      <c r="E1084" s="11" t="s">
        <v>6526</v>
      </c>
      <c r="F1084" s="11" t="s">
        <v>580</v>
      </c>
      <c r="G1084" s="12" t="s">
        <v>790</v>
      </c>
      <c r="H1084" s="11" t="s">
        <v>517</v>
      </c>
      <c r="I1084" s="12" t="s">
        <v>6001</v>
      </c>
      <c r="J1084" s="12" t="s">
        <v>6527</v>
      </c>
      <c r="K1084" s="11" t="s">
        <v>6524</v>
      </c>
      <c r="L1084" s="12">
        <v>3</v>
      </c>
      <c r="M1084" s="66">
        <v>16937.2</v>
      </c>
      <c r="N1084" s="77">
        <v>11967</v>
      </c>
      <c r="O1084" s="77">
        <v>12958.5178</v>
      </c>
      <c r="P1084" s="77">
        <f t="shared" si="17"/>
        <v>14452.1</v>
      </c>
      <c r="Q1084" s="14"/>
      <c r="R1084" s="14"/>
    </row>
    <row r="1085" spans="1:18" x14ac:dyDescent="0.2">
      <c r="A1085" s="8">
        <v>1082</v>
      </c>
      <c r="B1085" s="9" t="s">
        <v>6528</v>
      </c>
      <c r="C1085" s="10" t="s">
        <v>6529</v>
      </c>
      <c r="D1085" s="11" t="s">
        <v>6530</v>
      </c>
      <c r="E1085" s="11" t="s">
        <v>6531</v>
      </c>
      <c r="F1085" s="11" t="s">
        <v>6532</v>
      </c>
      <c r="G1085" s="12" t="s">
        <v>762</v>
      </c>
      <c r="H1085" s="11" t="s">
        <v>2024</v>
      </c>
      <c r="I1085" s="12" t="s">
        <v>28</v>
      </c>
      <c r="J1085" s="12" t="s">
        <v>6533</v>
      </c>
      <c r="K1085" s="11" t="s">
        <v>6529</v>
      </c>
      <c r="L1085" s="12">
        <v>2</v>
      </c>
      <c r="M1085" s="66">
        <v>70788.899999999994</v>
      </c>
      <c r="N1085" s="77">
        <v>68934</v>
      </c>
      <c r="O1085" s="77">
        <v>56121.186999999998</v>
      </c>
      <c r="P1085" s="77">
        <f t="shared" si="17"/>
        <v>69861.45</v>
      </c>
      <c r="Q1085" s="14"/>
      <c r="R1085" s="14"/>
    </row>
    <row r="1086" spans="1:18" x14ac:dyDescent="0.2">
      <c r="A1086" s="8">
        <v>1083</v>
      </c>
      <c r="B1086" s="9" t="s">
        <v>6534</v>
      </c>
      <c r="C1086" s="10" t="s">
        <v>6535</v>
      </c>
      <c r="D1086" s="11" t="s">
        <v>6536</v>
      </c>
      <c r="E1086" s="11" t="s">
        <v>6537</v>
      </c>
      <c r="F1086" s="11" t="s">
        <v>288</v>
      </c>
      <c r="G1086" s="12" t="s">
        <v>115</v>
      </c>
      <c r="H1086" s="11" t="s">
        <v>222</v>
      </c>
      <c r="I1086" s="12" t="s">
        <v>68</v>
      </c>
      <c r="J1086" s="12" t="s">
        <v>6538</v>
      </c>
      <c r="K1086" s="11" t="s">
        <v>6535</v>
      </c>
      <c r="L1086" s="12">
        <v>50</v>
      </c>
      <c r="M1086" s="66">
        <v>1323.7279999999998</v>
      </c>
      <c r="N1086" s="77">
        <v>1149</v>
      </c>
      <c r="O1086" s="77">
        <v>1092.1107999999999</v>
      </c>
      <c r="P1086" s="77">
        <f t="shared" si="17"/>
        <v>1236.364</v>
      </c>
      <c r="Q1086" s="14"/>
      <c r="R1086" s="14"/>
    </row>
    <row r="1087" spans="1:18" x14ac:dyDescent="0.2">
      <c r="A1087" s="8">
        <v>1084</v>
      </c>
      <c r="B1087" s="9" t="s">
        <v>6539</v>
      </c>
      <c r="C1087" s="10" t="s">
        <v>6540</v>
      </c>
      <c r="D1087" s="11" t="s">
        <v>6541</v>
      </c>
      <c r="E1087" s="11" t="s">
        <v>6542</v>
      </c>
      <c r="F1087" s="11" t="s">
        <v>3017</v>
      </c>
      <c r="G1087" s="12" t="s">
        <v>2889</v>
      </c>
      <c r="H1087" s="11" t="s">
        <v>3408</v>
      </c>
      <c r="I1087" s="12" t="s">
        <v>28</v>
      </c>
      <c r="J1087" s="12" t="s">
        <v>6543</v>
      </c>
      <c r="K1087" s="11" t="s">
        <v>6540</v>
      </c>
      <c r="L1087" s="12">
        <v>1</v>
      </c>
      <c r="M1087" s="66">
        <v>289724.39999999997</v>
      </c>
      <c r="N1087" s="77">
        <v>282116</v>
      </c>
      <c r="O1087" s="77">
        <v>214582.87299999999</v>
      </c>
      <c r="P1087" s="77">
        <f t="shared" si="17"/>
        <v>285920.19999999995</v>
      </c>
      <c r="Q1087" s="14"/>
      <c r="R1087" s="14"/>
    </row>
    <row r="1088" spans="1:18" x14ac:dyDescent="0.2">
      <c r="A1088" s="8">
        <v>1085</v>
      </c>
      <c r="B1088" s="9" t="s">
        <v>6544</v>
      </c>
      <c r="C1088" s="10" t="s">
        <v>6545</v>
      </c>
      <c r="D1088" s="11" t="s">
        <v>6546</v>
      </c>
      <c r="E1088" s="11" t="s">
        <v>6547</v>
      </c>
      <c r="F1088" s="11" t="s">
        <v>5938</v>
      </c>
      <c r="G1088" s="12" t="s">
        <v>75</v>
      </c>
      <c r="H1088" s="11" t="s">
        <v>488</v>
      </c>
      <c r="I1088" s="12" t="s">
        <v>28</v>
      </c>
      <c r="J1088" s="12" t="s">
        <v>6548</v>
      </c>
      <c r="K1088" s="11" t="s">
        <v>6545</v>
      </c>
      <c r="L1088" s="12">
        <v>30</v>
      </c>
      <c r="M1088" s="66">
        <v>3113.6</v>
      </c>
      <c r="N1088" s="77">
        <v>3032</v>
      </c>
      <c r="O1088" s="77">
        <v>1966.6443999999999</v>
      </c>
      <c r="P1088" s="77">
        <f t="shared" si="17"/>
        <v>3072.8</v>
      </c>
      <c r="Q1088" s="14"/>
      <c r="R1088" s="14"/>
    </row>
    <row r="1089" spans="1:18" x14ac:dyDescent="0.2">
      <c r="A1089" s="8">
        <v>1086</v>
      </c>
      <c r="B1089" s="9" t="s">
        <v>6549</v>
      </c>
      <c r="C1089" s="10" t="s">
        <v>6550</v>
      </c>
      <c r="D1089" s="11" t="s">
        <v>6551</v>
      </c>
      <c r="E1089" s="11" t="s">
        <v>6552</v>
      </c>
      <c r="F1089" s="11" t="s">
        <v>6553</v>
      </c>
      <c r="G1089" s="12" t="s">
        <v>4632</v>
      </c>
      <c r="H1089" s="11" t="s">
        <v>6554</v>
      </c>
      <c r="I1089" s="12" t="s">
        <v>159</v>
      </c>
      <c r="J1089" s="12" t="s">
        <v>6555</v>
      </c>
      <c r="K1089" s="11" t="s">
        <v>6550</v>
      </c>
      <c r="L1089" s="12">
        <v>1</v>
      </c>
      <c r="M1089" s="66">
        <v>90301.4</v>
      </c>
      <c r="N1089" s="77">
        <v>91304</v>
      </c>
      <c r="O1089" s="77">
        <v>67892.535999999993</v>
      </c>
      <c r="P1089" s="77">
        <f t="shared" si="17"/>
        <v>90802.7</v>
      </c>
      <c r="Q1089" s="14"/>
      <c r="R1089" s="14"/>
    </row>
    <row r="1090" spans="1:18" x14ac:dyDescent="0.2">
      <c r="A1090" s="8">
        <v>1087</v>
      </c>
      <c r="B1090" s="9" t="s">
        <v>6556</v>
      </c>
      <c r="C1090" s="10" t="s">
        <v>6557</v>
      </c>
      <c r="D1090" s="11" t="s">
        <v>6558</v>
      </c>
      <c r="E1090" s="11" t="s">
        <v>6559</v>
      </c>
      <c r="F1090" s="11" t="s">
        <v>5168</v>
      </c>
      <c r="G1090" s="12" t="s">
        <v>833</v>
      </c>
      <c r="H1090" s="11" t="s">
        <v>6560</v>
      </c>
      <c r="I1090" s="12" t="s">
        <v>41</v>
      </c>
      <c r="J1090" s="12" t="s">
        <v>6561</v>
      </c>
      <c r="K1090" s="11" t="s">
        <v>6557</v>
      </c>
      <c r="L1090" s="12">
        <v>1</v>
      </c>
      <c r="M1090" s="66">
        <v>50558.2</v>
      </c>
      <c r="N1090" s="77">
        <v>48580</v>
      </c>
      <c r="O1090" s="77">
        <v>39397.316200000001</v>
      </c>
      <c r="P1090" s="77">
        <f t="shared" si="17"/>
        <v>49569.1</v>
      </c>
      <c r="Q1090" s="14"/>
      <c r="R1090" s="14"/>
    </row>
    <row r="1091" spans="1:18" x14ac:dyDescent="0.2">
      <c r="A1091" s="8">
        <v>1088</v>
      </c>
      <c r="B1091" s="9" t="s">
        <v>6562</v>
      </c>
      <c r="C1091" s="10" t="s">
        <v>6563</v>
      </c>
      <c r="D1091" s="11" t="s">
        <v>6564</v>
      </c>
      <c r="E1091" s="11" t="s">
        <v>6565</v>
      </c>
      <c r="F1091" s="11" t="s">
        <v>6566</v>
      </c>
      <c r="G1091" s="12" t="s">
        <v>2063</v>
      </c>
      <c r="H1091" s="11" t="s">
        <v>353</v>
      </c>
      <c r="I1091" s="12" t="s">
        <v>102</v>
      </c>
      <c r="J1091" s="12" t="s">
        <v>6567</v>
      </c>
      <c r="K1091" s="11" t="s">
        <v>6563</v>
      </c>
      <c r="L1091" s="12">
        <v>12</v>
      </c>
      <c r="M1091" s="66">
        <v>12377.049999999997</v>
      </c>
      <c r="N1091" s="77">
        <v>12740</v>
      </c>
      <c r="O1091" s="77">
        <v>9934.6172000000006</v>
      </c>
      <c r="P1091" s="77">
        <f t="shared" si="17"/>
        <v>12558.524999999998</v>
      </c>
      <c r="Q1091" s="14"/>
      <c r="R1091" s="14"/>
    </row>
    <row r="1092" spans="1:18" x14ac:dyDescent="0.2">
      <c r="A1092" s="8">
        <v>1089</v>
      </c>
      <c r="B1092" s="9" t="s">
        <v>6568</v>
      </c>
      <c r="C1092" s="10" t="s">
        <v>6569</v>
      </c>
      <c r="D1092" s="11" t="s">
        <v>6570</v>
      </c>
      <c r="E1092" s="11" t="s">
        <v>6571</v>
      </c>
      <c r="F1092" s="11" t="s">
        <v>600</v>
      </c>
      <c r="G1092" s="12" t="s">
        <v>2654</v>
      </c>
      <c r="H1092" s="11" t="s">
        <v>5401</v>
      </c>
      <c r="I1092" s="12" t="s">
        <v>68</v>
      </c>
      <c r="J1092" s="12" t="s">
        <v>6572</v>
      </c>
      <c r="K1092" s="11" t="s">
        <v>6569</v>
      </c>
      <c r="L1092" s="12">
        <v>30</v>
      </c>
      <c r="M1092" s="66">
        <v>789.69333333333327</v>
      </c>
      <c r="N1092" s="77">
        <v>313</v>
      </c>
      <c r="O1092" s="77">
        <v>318.97239999999999</v>
      </c>
      <c r="P1092" s="77">
        <f t="shared" si="17"/>
        <v>551.34666666666658</v>
      </c>
      <c r="Q1092" s="14"/>
      <c r="R1092" s="14"/>
    </row>
    <row r="1093" spans="1:18" x14ac:dyDescent="0.2">
      <c r="A1093" s="8">
        <v>1090</v>
      </c>
      <c r="B1093" s="9" t="s">
        <v>6573</v>
      </c>
      <c r="C1093" s="10" t="s">
        <v>6574</v>
      </c>
      <c r="D1093" s="11" t="s">
        <v>6575</v>
      </c>
      <c r="E1093" s="11" t="s">
        <v>6576</v>
      </c>
      <c r="F1093" s="11" t="s">
        <v>3516</v>
      </c>
      <c r="G1093" s="12" t="s">
        <v>27</v>
      </c>
      <c r="H1093" s="11" t="s">
        <v>3517</v>
      </c>
      <c r="I1093" s="12" t="s">
        <v>36</v>
      </c>
      <c r="J1093" s="12" t="s">
        <v>6577</v>
      </c>
      <c r="K1093" s="11" t="s">
        <v>6574</v>
      </c>
      <c r="L1093" s="12">
        <v>10</v>
      </c>
      <c r="M1093" s="66">
        <v>3976.9799999999996</v>
      </c>
      <c r="N1093" s="77">
        <v>2613</v>
      </c>
      <c r="O1093" s="77">
        <v>2392.2930000000001</v>
      </c>
      <c r="P1093" s="77">
        <f t="shared" ref="P1093:P1156" si="18">AVERAGE(M1093,N1093)</f>
        <v>3294.99</v>
      </c>
      <c r="Q1093" s="14"/>
      <c r="R1093" s="14"/>
    </row>
    <row r="1094" spans="1:18" x14ac:dyDescent="0.2">
      <c r="A1094" s="8">
        <v>1091</v>
      </c>
      <c r="B1094" s="9" t="s">
        <v>6578</v>
      </c>
      <c r="C1094" s="10" t="s">
        <v>6579</v>
      </c>
      <c r="D1094" s="11" t="s">
        <v>6580</v>
      </c>
      <c r="E1094" s="11" t="s">
        <v>6581</v>
      </c>
      <c r="F1094" s="11" t="s">
        <v>6582</v>
      </c>
      <c r="G1094" s="12" t="s">
        <v>414</v>
      </c>
      <c r="H1094" s="11" t="s">
        <v>4000</v>
      </c>
      <c r="I1094" s="12" t="s">
        <v>41</v>
      </c>
      <c r="J1094" s="12" t="s">
        <v>6583</v>
      </c>
      <c r="K1094" s="11" t="s">
        <v>6579</v>
      </c>
      <c r="L1094" s="12">
        <v>1</v>
      </c>
      <c r="M1094" s="66">
        <v>58354.799999999996</v>
      </c>
      <c r="N1094" s="77">
        <v>54237</v>
      </c>
      <c r="O1094" s="77">
        <v>41478.030200000001</v>
      </c>
      <c r="P1094" s="77">
        <f t="shared" si="18"/>
        <v>56295.899999999994</v>
      </c>
      <c r="Q1094" s="14"/>
      <c r="R1094" s="14"/>
    </row>
    <row r="1095" spans="1:18" x14ac:dyDescent="0.2">
      <c r="A1095" s="8">
        <v>1092</v>
      </c>
      <c r="B1095" s="9" t="s">
        <v>6584</v>
      </c>
      <c r="C1095" s="10" t="s">
        <v>6585</v>
      </c>
      <c r="D1095" s="11" t="s">
        <v>6586</v>
      </c>
      <c r="E1095" s="11" t="s">
        <v>6587</v>
      </c>
      <c r="F1095" s="11" t="s">
        <v>6588</v>
      </c>
      <c r="G1095" s="12" t="s">
        <v>144</v>
      </c>
      <c r="H1095" s="11" t="s">
        <v>6589</v>
      </c>
      <c r="I1095" s="12" t="s">
        <v>1666</v>
      </c>
      <c r="J1095" s="12" t="s">
        <v>6590</v>
      </c>
      <c r="K1095" s="11" t="s">
        <v>6585</v>
      </c>
      <c r="L1095" s="12">
        <v>1</v>
      </c>
      <c r="M1095" s="66">
        <v>66315.199999999997</v>
      </c>
      <c r="N1095" s="77">
        <v>65933</v>
      </c>
      <c r="O1095" s="77">
        <v>43867.154600000002</v>
      </c>
      <c r="P1095" s="77">
        <f t="shared" si="18"/>
        <v>66124.100000000006</v>
      </c>
      <c r="Q1095" s="14"/>
      <c r="R1095" s="14"/>
    </row>
    <row r="1096" spans="1:18" x14ac:dyDescent="0.2">
      <c r="A1096" s="8">
        <v>1093</v>
      </c>
      <c r="B1096" s="9" t="s">
        <v>6591</v>
      </c>
      <c r="C1096" s="10" t="s">
        <v>6592</v>
      </c>
      <c r="D1096" s="11" t="s">
        <v>6593</v>
      </c>
      <c r="E1096" s="11" t="s">
        <v>6594</v>
      </c>
      <c r="F1096" s="11" t="s">
        <v>1571</v>
      </c>
      <c r="G1096" s="12" t="s">
        <v>27</v>
      </c>
      <c r="H1096" s="11" t="s">
        <v>1572</v>
      </c>
      <c r="I1096" s="12" t="s">
        <v>36</v>
      </c>
      <c r="J1096" s="12" t="s">
        <v>6595</v>
      </c>
      <c r="K1096" s="11" t="s">
        <v>6592</v>
      </c>
      <c r="L1096" s="12">
        <v>10</v>
      </c>
      <c r="M1096" s="66">
        <v>2910.74</v>
      </c>
      <c r="N1096" s="77">
        <v>2400</v>
      </c>
      <c r="O1096" s="77">
        <v>1873.6988000000001</v>
      </c>
      <c r="P1096" s="77">
        <f t="shared" si="18"/>
        <v>2655.37</v>
      </c>
      <c r="Q1096" s="14"/>
      <c r="R1096" s="14"/>
    </row>
    <row r="1097" spans="1:18" x14ac:dyDescent="0.2">
      <c r="A1097" s="8">
        <v>1094</v>
      </c>
      <c r="B1097" s="9" t="s">
        <v>6596</v>
      </c>
      <c r="C1097" s="10" t="s">
        <v>6597</v>
      </c>
      <c r="D1097" s="11" t="s">
        <v>6598</v>
      </c>
      <c r="E1097" s="11" t="s">
        <v>6599</v>
      </c>
      <c r="F1097" s="11" t="s">
        <v>6600</v>
      </c>
      <c r="G1097" s="12" t="s">
        <v>75</v>
      </c>
      <c r="H1097" s="11" t="s">
        <v>23</v>
      </c>
      <c r="I1097" s="12" t="s">
        <v>6495</v>
      </c>
      <c r="J1097" s="12" t="s">
        <v>6601</v>
      </c>
      <c r="K1097" s="11" t="s">
        <v>6597</v>
      </c>
      <c r="L1097" s="12">
        <v>30</v>
      </c>
      <c r="M1097" s="66"/>
      <c r="N1097" s="77">
        <v>4189</v>
      </c>
      <c r="O1097" s="77">
        <v>4424.4218000000001</v>
      </c>
      <c r="P1097" s="77">
        <f t="shared" si="18"/>
        <v>4189</v>
      </c>
      <c r="Q1097" s="14">
        <v>125670</v>
      </c>
      <c r="R1097" s="14" t="s">
        <v>208</v>
      </c>
    </row>
    <row r="1098" spans="1:18" x14ac:dyDescent="0.2">
      <c r="A1098" s="8">
        <v>1095</v>
      </c>
      <c r="B1098" s="9" t="s">
        <v>6602</v>
      </c>
      <c r="C1098" s="10" t="s">
        <v>6603</v>
      </c>
      <c r="D1098" s="11" t="s">
        <v>6604</v>
      </c>
      <c r="E1098" s="11" t="s">
        <v>6605</v>
      </c>
      <c r="F1098" s="11" t="s">
        <v>6606</v>
      </c>
      <c r="G1098" s="12" t="s">
        <v>502</v>
      </c>
      <c r="H1098" s="11" t="s">
        <v>1193</v>
      </c>
      <c r="I1098" s="12" t="s">
        <v>28</v>
      </c>
      <c r="J1098" s="12" t="s">
        <v>6607</v>
      </c>
      <c r="K1098" s="11" t="s">
        <v>6603</v>
      </c>
      <c r="L1098" s="12">
        <v>1</v>
      </c>
      <c r="M1098" s="66">
        <v>138069.4</v>
      </c>
      <c r="N1098" s="77">
        <v>134444</v>
      </c>
      <c r="O1098" s="77">
        <v>100664.30959999999</v>
      </c>
      <c r="P1098" s="77">
        <f t="shared" si="18"/>
        <v>136256.70000000001</v>
      </c>
      <c r="Q1098" s="14"/>
      <c r="R1098" s="14"/>
    </row>
    <row r="1099" spans="1:18" x14ac:dyDescent="0.2">
      <c r="A1099" s="8">
        <v>1096</v>
      </c>
      <c r="B1099" s="9" t="s">
        <v>6608</v>
      </c>
      <c r="C1099" s="10" t="s">
        <v>6609</v>
      </c>
      <c r="D1099" s="11" t="s">
        <v>6610</v>
      </c>
      <c r="E1099" s="11" t="s">
        <v>6611</v>
      </c>
      <c r="F1099" s="11" t="s">
        <v>4409</v>
      </c>
      <c r="G1099" s="12" t="s">
        <v>2654</v>
      </c>
      <c r="H1099" s="11" t="s">
        <v>6612</v>
      </c>
      <c r="I1099" s="12" t="s">
        <v>1928</v>
      </c>
      <c r="J1099" s="12" t="s">
        <v>6613</v>
      </c>
      <c r="K1099" s="11" t="s">
        <v>6609</v>
      </c>
      <c r="L1099" s="12">
        <v>30</v>
      </c>
      <c r="M1099" s="66">
        <v>3042.5266666666662</v>
      </c>
      <c r="N1099" s="77">
        <v>3076</v>
      </c>
      <c r="O1099" s="77">
        <v>2391.2368000000001</v>
      </c>
      <c r="P1099" s="77">
        <f t="shared" si="18"/>
        <v>3059.2633333333333</v>
      </c>
      <c r="Q1099" s="14"/>
      <c r="R1099" s="14"/>
    </row>
    <row r="1100" spans="1:18" x14ac:dyDescent="0.2">
      <c r="A1100" s="8">
        <v>1097</v>
      </c>
      <c r="B1100" s="9" t="s">
        <v>6614</v>
      </c>
      <c r="C1100" s="10" t="s">
        <v>6615</v>
      </c>
      <c r="D1100" s="11" t="s">
        <v>6616</v>
      </c>
      <c r="E1100" s="11" t="s">
        <v>6617</v>
      </c>
      <c r="F1100" s="11" t="s">
        <v>6618</v>
      </c>
      <c r="G1100" s="12" t="s">
        <v>954</v>
      </c>
      <c r="H1100" s="11" t="s">
        <v>6619</v>
      </c>
      <c r="I1100" s="12" t="s">
        <v>48</v>
      </c>
      <c r="J1100" s="12" t="s">
        <v>6620</v>
      </c>
      <c r="K1100" s="11" t="s">
        <v>6615</v>
      </c>
      <c r="L1100" s="12">
        <v>1</v>
      </c>
      <c r="M1100" s="66">
        <v>53291</v>
      </c>
      <c r="N1100" s="77">
        <v>54446</v>
      </c>
      <c r="O1100" s="77">
        <v>40634.126400000001</v>
      </c>
      <c r="P1100" s="77">
        <f t="shared" si="18"/>
        <v>53868.5</v>
      </c>
      <c r="Q1100" s="14"/>
      <c r="R1100" s="14"/>
    </row>
    <row r="1101" spans="1:18" x14ac:dyDescent="0.2">
      <c r="A1101" s="8">
        <v>1098</v>
      </c>
      <c r="B1101" s="9" t="s">
        <v>6622</v>
      </c>
      <c r="C1101" s="10" t="s">
        <v>6623</v>
      </c>
      <c r="D1101" s="11" t="s">
        <v>6624</v>
      </c>
      <c r="E1101" s="11" t="s">
        <v>6625</v>
      </c>
      <c r="F1101" s="11" t="s">
        <v>190</v>
      </c>
      <c r="G1101" s="12" t="s">
        <v>6626</v>
      </c>
      <c r="H1101" s="11" t="s">
        <v>5240</v>
      </c>
      <c r="I1101" s="12" t="s">
        <v>68</v>
      </c>
      <c r="J1101" s="12" t="s">
        <v>6627</v>
      </c>
      <c r="K1101" s="11" t="s">
        <v>6623</v>
      </c>
      <c r="L1101" s="12">
        <v>1</v>
      </c>
      <c r="M1101" s="66">
        <v>74849.599999999991</v>
      </c>
      <c r="N1101" s="77">
        <v>57396</v>
      </c>
      <c r="O1101" s="77">
        <v>49983.608800000002</v>
      </c>
      <c r="P1101" s="77">
        <f t="shared" si="18"/>
        <v>66122.799999999988</v>
      </c>
      <c r="Q1101" s="14"/>
      <c r="R1101" s="14"/>
    </row>
    <row r="1102" spans="1:18" x14ac:dyDescent="0.2">
      <c r="A1102" s="8">
        <v>1099</v>
      </c>
      <c r="B1102" s="9" t="s">
        <v>6628</v>
      </c>
      <c r="C1102" s="10" t="s">
        <v>6629</v>
      </c>
      <c r="D1102" s="11" t="s">
        <v>6630</v>
      </c>
      <c r="E1102" s="11" t="s">
        <v>6631</v>
      </c>
      <c r="F1102" s="11" t="s">
        <v>6632</v>
      </c>
      <c r="G1102" s="12" t="s">
        <v>368</v>
      </c>
      <c r="H1102" s="11" t="s">
        <v>6633</v>
      </c>
      <c r="I1102" s="12" t="s">
        <v>2047</v>
      </c>
      <c r="J1102" s="12" t="s">
        <v>6634</v>
      </c>
      <c r="K1102" s="11" t="s">
        <v>6629</v>
      </c>
      <c r="L1102" s="12">
        <v>1</v>
      </c>
      <c r="M1102" s="66">
        <v>102806.2</v>
      </c>
      <c r="N1102" s="77">
        <v>104209</v>
      </c>
      <c r="O1102" s="77">
        <v>56046.196799999998</v>
      </c>
      <c r="P1102" s="77">
        <f t="shared" si="18"/>
        <v>103507.6</v>
      </c>
      <c r="Q1102" s="14"/>
      <c r="R1102" s="14"/>
    </row>
    <row r="1103" spans="1:18" x14ac:dyDescent="0.2">
      <c r="A1103" s="8">
        <v>1100</v>
      </c>
      <c r="B1103" s="9" t="s">
        <v>6635</v>
      </c>
      <c r="C1103" s="10" t="s">
        <v>6636</v>
      </c>
      <c r="D1103" s="11" t="s">
        <v>6637</v>
      </c>
      <c r="E1103" s="11" t="s">
        <v>6638</v>
      </c>
      <c r="F1103" s="11" t="s">
        <v>6639</v>
      </c>
      <c r="G1103" s="12" t="s">
        <v>6640</v>
      </c>
      <c r="H1103" s="11" t="s">
        <v>763</v>
      </c>
      <c r="I1103" s="12" t="s">
        <v>2858</v>
      </c>
      <c r="J1103" s="12" t="s">
        <v>6641</v>
      </c>
      <c r="K1103" s="11" t="s">
        <v>6636</v>
      </c>
      <c r="L1103" s="12">
        <v>2</v>
      </c>
      <c r="M1103" s="66"/>
      <c r="N1103" s="77">
        <v>1439548</v>
      </c>
      <c r="O1103" s="77">
        <v>1520449.5414</v>
      </c>
      <c r="P1103" s="77">
        <f t="shared" si="18"/>
        <v>1439548</v>
      </c>
      <c r="Q1103" s="14">
        <v>2925679</v>
      </c>
      <c r="R1103" s="14" t="s">
        <v>208</v>
      </c>
    </row>
    <row r="1104" spans="1:18" x14ac:dyDescent="0.2">
      <c r="A1104" s="8">
        <v>1101</v>
      </c>
      <c r="B1104" s="9" t="s">
        <v>6642</v>
      </c>
      <c r="C1104" s="10" t="s">
        <v>6643</v>
      </c>
      <c r="D1104" s="11" t="s">
        <v>6644</v>
      </c>
      <c r="E1104" s="11" t="s">
        <v>6645</v>
      </c>
      <c r="F1104" s="11" t="s">
        <v>6646</v>
      </c>
      <c r="G1104" s="12" t="s">
        <v>75</v>
      </c>
      <c r="H1104" s="11" t="s">
        <v>6647</v>
      </c>
      <c r="I1104" s="12" t="s">
        <v>36</v>
      </c>
      <c r="J1104" s="12" t="s">
        <v>6648</v>
      </c>
      <c r="K1104" s="11" t="s">
        <v>6643</v>
      </c>
      <c r="L1104" s="12">
        <v>30</v>
      </c>
      <c r="M1104" s="66">
        <v>12304.786666666665</v>
      </c>
      <c r="N1104" s="77">
        <v>12476</v>
      </c>
      <c r="O1104" s="77">
        <v>7165.2608</v>
      </c>
      <c r="P1104" s="77">
        <f t="shared" si="18"/>
        <v>12390.393333333333</v>
      </c>
      <c r="Q1104" s="14"/>
      <c r="R1104" s="14"/>
    </row>
    <row r="1105" spans="1:18" x14ac:dyDescent="0.2">
      <c r="A1105" s="8">
        <v>1102</v>
      </c>
      <c r="B1105" s="9" t="s">
        <v>6649</v>
      </c>
      <c r="C1105" s="10" t="s">
        <v>6650</v>
      </c>
      <c r="D1105" s="11" t="s">
        <v>6651</v>
      </c>
      <c r="E1105" s="11" t="s">
        <v>6652</v>
      </c>
      <c r="F1105" s="11" t="s">
        <v>6646</v>
      </c>
      <c r="G1105" s="12" t="s">
        <v>75</v>
      </c>
      <c r="H1105" s="11" t="s">
        <v>6653</v>
      </c>
      <c r="I1105" s="12" t="s">
        <v>36</v>
      </c>
      <c r="J1105" s="12" t="s">
        <v>6654</v>
      </c>
      <c r="K1105" s="11" t="s">
        <v>6650</v>
      </c>
      <c r="L1105" s="12">
        <v>30</v>
      </c>
      <c r="M1105" s="66">
        <v>10747.66</v>
      </c>
      <c r="N1105" s="77">
        <v>10890</v>
      </c>
      <c r="O1105" s="77">
        <v>5780.5825999999997</v>
      </c>
      <c r="P1105" s="77">
        <f t="shared" si="18"/>
        <v>10818.83</v>
      </c>
      <c r="Q1105" s="14"/>
      <c r="R1105" s="14"/>
    </row>
    <row r="1106" spans="1:18" x14ac:dyDescent="0.2">
      <c r="A1106" s="8">
        <v>1103</v>
      </c>
      <c r="B1106" s="9" t="s">
        <v>6655</v>
      </c>
      <c r="C1106" s="10" t="s">
        <v>6656</v>
      </c>
      <c r="D1106" s="11" t="s">
        <v>6657</v>
      </c>
      <c r="E1106" s="11" t="s">
        <v>6658</v>
      </c>
      <c r="F1106" s="11" t="s">
        <v>6019</v>
      </c>
      <c r="G1106" s="12" t="s">
        <v>368</v>
      </c>
      <c r="H1106" s="11" t="s">
        <v>6020</v>
      </c>
      <c r="I1106" s="12" t="s">
        <v>2047</v>
      </c>
      <c r="J1106" s="12" t="s">
        <v>6659</v>
      </c>
      <c r="K1106" s="11" t="s">
        <v>6656</v>
      </c>
      <c r="L1106" s="12">
        <v>1</v>
      </c>
      <c r="M1106" s="82">
        <v>237641.59999999998</v>
      </c>
      <c r="N1106" s="77">
        <v>240838</v>
      </c>
      <c r="O1106" s="77">
        <v>60476.955800000003</v>
      </c>
      <c r="P1106" s="77">
        <f t="shared" si="18"/>
        <v>239239.8</v>
      </c>
      <c r="Q1106" s="14"/>
      <c r="R1106" s="14"/>
    </row>
    <row r="1107" spans="1:18" x14ac:dyDescent="0.2">
      <c r="A1107" s="8">
        <v>1104</v>
      </c>
      <c r="B1107" s="9" t="s">
        <v>6660</v>
      </c>
      <c r="C1107" s="10" t="s">
        <v>6661</v>
      </c>
      <c r="D1107" s="11" t="s">
        <v>6662</v>
      </c>
      <c r="E1107" s="11" t="s">
        <v>6663</v>
      </c>
      <c r="F1107" s="11" t="s">
        <v>6664</v>
      </c>
      <c r="G1107" s="12" t="s">
        <v>414</v>
      </c>
      <c r="H1107" s="11" t="s">
        <v>6665</v>
      </c>
      <c r="I1107" s="12" t="s">
        <v>28</v>
      </c>
      <c r="J1107" s="12" t="s">
        <v>6666</v>
      </c>
      <c r="K1107" s="11" t="s">
        <v>6661</v>
      </c>
      <c r="L1107" s="12">
        <v>1</v>
      </c>
      <c r="M1107" s="66">
        <v>212112.59999999998</v>
      </c>
      <c r="N1107" s="77">
        <v>206543</v>
      </c>
      <c r="O1107" s="77">
        <v>149908.5784</v>
      </c>
      <c r="P1107" s="77">
        <f t="shared" si="18"/>
        <v>209327.8</v>
      </c>
      <c r="Q1107" s="14"/>
      <c r="R1107" s="14"/>
    </row>
    <row r="1108" spans="1:18" x14ac:dyDescent="0.2">
      <c r="A1108" s="8">
        <v>1105</v>
      </c>
      <c r="B1108" s="9" t="s">
        <v>6667</v>
      </c>
      <c r="C1108" s="10" t="s">
        <v>6668</v>
      </c>
      <c r="D1108" s="11" t="s">
        <v>6669</v>
      </c>
      <c r="E1108" s="11" t="s">
        <v>6670</v>
      </c>
      <c r="F1108" s="11" t="s">
        <v>4923</v>
      </c>
      <c r="G1108" s="12" t="s">
        <v>75</v>
      </c>
      <c r="H1108" s="11" t="s">
        <v>6671</v>
      </c>
      <c r="I1108" s="12" t="s">
        <v>3185</v>
      </c>
      <c r="J1108" s="12" t="s">
        <v>6672</v>
      </c>
      <c r="K1108" s="11" t="s">
        <v>6668</v>
      </c>
      <c r="L1108" s="12">
        <v>30</v>
      </c>
      <c r="M1108" s="66">
        <v>12951.213333333331</v>
      </c>
      <c r="N1108" s="77">
        <v>12611</v>
      </c>
      <c r="O1108" s="77">
        <v>8827.7196000000004</v>
      </c>
      <c r="P1108" s="77">
        <f t="shared" si="18"/>
        <v>12781.106666666667</v>
      </c>
      <c r="Q1108" s="14"/>
      <c r="R1108" s="14"/>
    </row>
    <row r="1109" spans="1:18" x14ac:dyDescent="0.2">
      <c r="A1109" s="8">
        <v>1106</v>
      </c>
      <c r="B1109" s="9" t="s">
        <v>6673</v>
      </c>
      <c r="C1109" s="10" t="s">
        <v>6674</v>
      </c>
      <c r="D1109" s="11" t="s">
        <v>6675</v>
      </c>
      <c r="E1109" s="11" t="s">
        <v>6676</v>
      </c>
      <c r="F1109" s="11" t="s">
        <v>54</v>
      </c>
      <c r="G1109" s="12" t="s">
        <v>34</v>
      </c>
      <c r="H1109" s="11" t="s">
        <v>56</v>
      </c>
      <c r="I1109" s="12" t="s">
        <v>370</v>
      </c>
      <c r="J1109" s="12" t="s">
        <v>6677</v>
      </c>
      <c r="K1109" s="11" t="s">
        <v>6674</v>
      </c>
      <c r="L1109" s="12">
        <v>1</v>
      </c>
      <c r="M1109" s="66">
        <v>33576.199999999997</v>
      </c>
      <c r="N1109" s="77">
        <v>39093</v>
      </c>
      <c r="O1109" s="77">
        <v>30540.023000000001</v>
      </c>
      <c r="P1109" s="77">
        <f t="shared" si="18"/>
        <v>36334.6</v>
      </c>
      <c r="Q1109" s="14"/>
      <c r="R1109" s="14"/>
    </row>
    <row r="1110" spans="1:18" x14ac:dyDescent="0.2">
      <c r="A1110" s="8">
        <v>1107</v>
      </c>
      <c r="B1110" s="9" t="s">
        <v>6678</v>
      </c>
      <c r="C1110" s="10" t="s">
        <v>6679</v>
      </c>
      <c r="D1110" s="11" t="s">
        <v>6680</v>
      </c>
      <c r="E1110" s="11" t="s">
        <v>6681</v>
      </c>
      <c r="F1110" s="11" t="s">
        <v>6682</v>
      </c>
      <c r="G1110" s="12" t="s">
        <v>2889</v>
      </c>
      <c r="H1110" s="11" t="s">
        <v>867</v>
      </c>
      <c r="I1110" s="12" t="s">
        <v>321</v>
      </c>
      <c r="J1110" s="12" t="s">
        <v>6683</v>
      </c>
      <c r="K1110" s="11" t="s">
        <v>6679</v>
      </c>
      <c r="L1110" s="12">
        <v>1</v>
      </c>
      <c r="M1110" s="66"/>
      <c r="N1110" s="77">
        <v>4493399</v>
      </c>
      <c r="O1110" s="77">
        <v>3786595.2944</v>
      </c>
      <c r="P1110" s="77">
        <f t="shared" si="18"/>
        <v>4493399</v>
      </c>
      <c r="Q1110" s="14"/>
      <c r="R1110" s="14"/>
    </row>
    <row r="1111" spans="1:18" x14ac:dyDescent="0.2">
      <c r="A1111" s="8">
        <v>1108</v>
      </c>
      <c r="B1111" s="9" t="s">
        <v>6684</v>
      </c>
      <c r="C1111" s="10" t="s">
        <v>6685</v>
      </c>
      <c r="D1111" s="11" t="s">
        <v>6686</v>
      </c>
      <c r="E1111" s="11" t="s">
        <v>6687</v>
      </c>
      <c r="F1111" s="11" t="s">
        <v>6688</v>
      </c>
      <c r="G1111" s="12" t="s">
        <v>502</v>
      </c>
      <c r="H1111" s="11" t="s">
        <v>6689</v>
      </c>
      <c r="I1111" s="12" t="s">
        <v>48</v>
      </c>
      <c r="J1111" s="12" t="s">
        <v>6690</v>
      </c>
      <c r="K1111" s="11" t="s">
        <v>6685</v>
      </c>
      <c r="L1111" s="12">
        <v>1</v>
      </c>
      <c r="M1111" s="66">
        <v>95769.799999999988</v>
      </c>
      <c r="N1111" s="77">
        <v>95825</v>
      </c>
      <c r="O1111" s="77">
        <v>65675.572199999995</v>
      </c>
      <c r="P1111" s="77">
        <f t="shared" si="18"/>
        <v>95797.4</v>
      </c>
      <c r="Q1111" s="14"/>
      <c r="R1111" s="14"/>
    </row>
    <row r="1112" spans="1:18" x14ac:dyDescent="0.2">
      <c r="A1112" s="8">
        <v>1109</v>
      </c>
      <c r="B1112" s="9" t="s">
        <v>6691</v>
      </c>
      <c r="C1112" s="10" t="s">
        <v>6692</v>
      </c>
      <c r="D1112" s="11" t="s">
        <v>6693</v>
      </c>
      <c r="E1112" s="11" t="s">
        <v>6694</v>
      </c>
      <c r="F1112" s="11" t="s">
        <v>6695</v>
      </c>
      <c r="G1112" s="12" t="s">
        <v>75</v>
      </c>
      <c r="H1112" s="11" t="s">
        <v>6696</v>
      </c>
      <c r="I1112" s="12" t="s">
        <v>131</v>
      </c>
      <c r="J1112" s="12" t="s">
        <v>6697</v>
      </c>
      <c r="K1112" s="11" t="s">
        <v>6692</v>
      </c>
      <c r="L1112" s="12">
        <v>30</v>
      </c>
      <c r="M1112" s="66">
        <v>6911.333333333333</v>
      </c>
      <c r="N1112" s="77">
        <v>7389</v>
      </c>
      <c r="O1112" s="77">
        <v>5652.7824000000001</v>
      </c>
      <c r="P1112" s="77">
        <f t="shared" si="18"/>
        <v>7150.1666666666661</v>
      </c>
      <c r="Q1112" s="14"/>
      <c r="R1112" s="14"/>
    </row>
    <row r="1113" spans="1:18" x14ac:dyDescent="0.2">
      <c r="A1113" s="8">
        <v>1110</v>
      </c>
      <c r="B1113" s="9" t="s">
        <v>6698</v>
      </c>
      <c r="C1113" s="10" t="s">
        <v>6699</v>
      </c>
      <c r="D1113" s="11" t="s">
        <v>6700</v>
      </c>
      <c r="E1113" s="11" t="s">
        <v>6701</v>
      </c>
      <c r="F1113" s="11" t="s">
        <v>33</v>
      </c>
      <c r="G1113" s="12" t="s">
        <v>27</v>
      </c>
      <c r="H1113" s="11" t="s">
        <v>108</v>
      </c>
      <c r="I1113" s="12" t="s">
        <v>28</v>
      </c>
      <c r="J1113" s="12" t="s">
        <v>6702</v>
      </c>
      <c r="K1113" s="11" t="s">
        <v>6699</v>
      </c>
      <c r="L1113" s="12">
        <v>10</v>
      </c>
      <c r="M1113" s="66">
        <v>2995.58</v>
      </c>
      <c r="N1113" s="77">
        <v>2988</v>
      </c>
      <c r="O1113" s="77">
        <v>2454.6088</v>
      </c>
      <c r="P1113" s="77">
        <f t="shared" si="18"/>
        <v>2991.79</v>
      </c>
      <c r="Q1113" s="14"/>
      <c r="R1113" s="14"/>
    </row>
    <row r="1114" spans="1:18" x14ac:dyDescent="0.2">
      <c r="A1114" s="8">
        <v>1111</v>
      </c>
      <c r="B1114" s="9" t="s">
        <v>6703</v>
      </c>
      <c r="C1114" s="10" t="s">
        <v>6704</v>
      </c>
      <c r="D1114" s="11" t="s">
        <v>6705</v>
      </c>
      <c r="E1114" s="11" t="s">
        <v>6706</v>
      </c>
      <c r="F1114" s="11" t="s">
        <v>6707</v>
      </c>
      <c r="G1114" s="12" t="s">
        <v>75</v>
      </c>
      <c r="H1114" s="11" t="s">
        <v>6708</v>
      </c>
      <c r="I1114" s="12" t="s">
        <v>677</v>
      </c>
      <c r="J1114" s="12" t="s">
        <v>6709</v>
      </c>
      <c r="K1114" s="11" t="s">
        <v>6704</v>
      </c>
      <c r="L1114" s="12">
        <v>30</v>
      </c>
      <c r="M1114" s="66">
        <v>2911.2533333333331</v>
      </c>
      <c r="N1114" s="77">
        <v>2005</v>
      </c>
      <c r="O1114" s="77">
        <v>3969.1995999999999</v>
      </c>
      <c r="P1114" s="77">
        <f t="shared" si="18"/>
        <v>2458.1266666666666</v>
      </c>
      <c r="Q1114" s="14">
        <v>65062</v>
      </c>
      <c r="R1114" s="14" t="s">
        <v>208</v>
      </c>
    </row>
    <row r="1115" spans="1:18" x14ac:dyDescent="0.2">
      <c r="A1115" s="8">
        <v>1112</v>
      </c>
      <c r="B1115" s="9" t="s">
        <v>6710</v>
      </c>
      <c r="C1115" s="10" t="s">
        <v>6711</v>
      </c>
      <c r="D1115" s="11" t="s">
        <v>6712</v>
      </c>
      <c r="E1115" s="11" t="s">
        <v>6713</v>
      </c>
      <c r="F1115" s="11" t="s">
        <v>2360</v>
      </c>
      <c r="G1115" s="12" t="s">
        <v>75</v>
      </c>
      <c r="H1115" s="11" t="s">
        <v>4000</v>
      </c>
      <c r="I1115" s="12" t="s">
        <v>94</v>
      </c>
      <c r="J1115" s="12" t="s">
        <v>6714</v>
      </c>
      <c r="K1115" s="11" t="s">
        <v>6711</v>
      </c>
      <c r="L1115" s="12">
        <v>30</v>
      </c>
      <c r="M1115" s="66">
        <v>2407.8599999999997</v>
      </c>
      <c r="N1115" s="77">
        <v>2824</v>
      </c>
      <c r="O1115" s="77">
        <v>2109.2314000000001</v>
      </c>
      <c r="P1115" s="77">
        <f t="shared" si="18"/>
        <v>2615.9299999999998</v>
      </c>
      <c r="Q1115" s="14"/>
      <c r="R1115" s="14"/>
    </row>
    <row r="1116" spans="1:18" x14ac:dyDescent="0.2">
      <c r="A1116" s="8">
        <v>1113</v>
      </c>
      <c r="B1116" s="9" t="s">
        <v>6715</v>
      </c>
      <c r="C1116" s="10" t="s">
        <v>6716</v>
      </c>
      <c r="D1116" s="11" t="s">
        <v>6717</v>
      </c>
      <c r="E1116" s="11" t="s">
        <v>6718</v>
      </c>
      <c r="F1116" s="11" t="s">
        <v>6719</v>
      </c>
      <c r="G1116" s="12" t="s">
        <v>601</v>
      </c>
      <c r="H1116" s="11" t="s">
        <v>2328</v>
      </c>
      <c r="I1116" s="12" t="s">
        <v>94</v>
      </c>
      <c r="J1116" s="12" t="s">
        <v>6720</v>
      </c>
      <c r="K1116" s="11" t="s">
        <v>6716</v>
      </c>
      <c r="L1116" s="12">
        <v>30</v>
      </c>
      <c r="M1116" s="66">
        <v>2239.4866666666662</v>
      </c>
      <c r="N1116" s="77">
        <v>2252</v>
      </c>
      <c r="O1116" s="77">
        <v>1745.8986</v>
      </c>
      <c r="P1116" s="77">
        <f t="shared" si="18"/>
        <v>2245.7433333333329</v>
      </c>
      <c r="Q1116" s="14"/>
      <c r="R1116" s="14"/>
    </row>
    <row r="1117" spans="1:18" x14ac:dyDescent="0.2">
      <c r="A1117" s="8">
        <v>1114</v>
      </c>
      <c r="B1117" s="9" t="s">
        <v>6721</v>
      </c>
      <c r="C1117" s="10" t="s">
        <v>6722</v>
      </c>
      <c r="D1117" s="11" t="s">
        <v>6723</v>
      </c>
      <c r="E1117" s="11" t="s">
        <v>6724</v>
      </c>
      <c r="F1117" s="11" t="s">
        <v>6725</v>
      </c>
      <c r="G1117" s="12" t="s">
        <v>762</v>
      </c>
      <c r="H1117" s="11" t="s">
        <v>6726</v>
      </c>
      <c r="I1117" s="12" t="s">
        <v>159</v>
      </c>
      <c r="J1117" s="12" t="s">
        <v>6727</v>
      </c>
      <c r="K1117" s="11" t="s">
        <v>6722</v>
      </c>
      <c r="L1117" s="12">
        <v>2</v>
      </c>
      <c r="M1117" s="66">
        <v>49633.5</v>
      </c>
      <c r="N1117" s="77">
        <v>50185</v>
      </c>
      <c r="O1117" s="77">
        <v>34979.231599999999</v>
      </c>
      <c r="P1117" s="77">
        <f t="shared" si="18"/>
        <v>49909.25</v>
      </c>
      <c r="Q1117" s="14"/>
      <c r="R1117" s="14"/>
    </row>
    <row r="1118" spans="1:18" x14ac:dyDescent="0.2">
      <c r="A1118" s="8">
        <v>1115</v>
      </c>
      <c r="B1118" s="9" t="s">
        <v>6728</v>
      </c>
      <c r="C1118" s="10" t="s">
        <v>6729</v>
      </c>
      <c r="D1118" s="11" t="s">
        <v>6730</v>
      </c>
      <c r="E1118" s="11" t="s">
        <v>6731</v>
      </c>
      <c r="F1118" s="11" t="s">
        <v>6732</v>
      </c>
      <c r="G1118" s="12" t="s">
        <v>2654</v>
      </c>
      <c r="H1118" s="11" t="s">
        <v>6733</v>
      </c>
      <c r="I1118" s="12" t="s">
        <v>473</v>
      </c>
      <c r="J1118" s="12" t="s">
        <v>6734</v>
      </c>
      <c r="K1118" s="11" t="s">
        <v>6729</v>
      </c>
      <c r="L1118" s="12">
        <v>30</v>
      </c>
      <c r="M1118" s="66">
        <v>4525.873333333333</v>
      </c>
      <c r="N1118" s="77">
        <v>4348</v>
      </c>
      <c r="O1118" s="77">
        <v>3795.9827999999998</v>
      </c>
      <c r="P1118" s="77">
        <f t="shared" si="18"/>
        <v>4436.9366666666665</v>
      </c>
      <c r="Q1118" s="14"/>
      <c r="R1118" s="14"/>
    </row>
    <row r="1119" spans="1:18" x14ac:dyDescent="0.2">
      <c r="A1119" s="8">
        <v>1116</v>
      </c>
      <c r="B1119" s="9" t="s">
        <v>6735</v>
      </c>
      <c r="C1119" s="10" t="s">
        <v>6736</v>
      </c>
      <c r="D1119" s="11" t="s">
        <v>6737</v>
      </c>
      <c r="E1119" s="11" t="s">
        <v>6738</v>
      </c>
      <c r="F1119" s="11" t="s">
        <v>494</v>
      </c>
      <c r="G1119" s="12" t="s">
        <v>4632</v>
      </c>
      <c r="H1119" s="11" t="s">
        <v>6739</v>
      </c>
      <c r="I1119" s="12" t="s">
        <v>68</v>
      </c>
      <c r="J1119" s="12" t="s">
        <v>6740</v>
      </c>
      <c r="K1119" s="11" t="s">
        <v>6736</v>
      </c>
      <c r="L1119" s="12">
        <v>1</v>
      </c>
      <c r="M1119" s="66">
        <v>9896.5999999999985</v>
      </c>
      <c r="N1119" s="77">
        <v>8529</v>
      </c>
      <c r="O1119" s="77">
        <v>9373.7749999999996</v>
      </c>
      <c r="P1119" s="77">
        <f t="shared" si="18"/>
        <v>9212.7999999999993</v>
      </c>
      <c r="Q1119" s="14"/>
      <c r="R1119" s="14"/>
    </row>
    <row r="1120" spans="1:18" x14ac:dyDescent="0.2">
      <c r="A1120" s="8">
        <v>1117</v>
      </c>
      <c r="B1120" s="9" t="s">
        <v>6741</v>
      </c>
      <c r="C1120" s="10" t="s">
        <v>6742</v>
      </c>
      <c r="D1120" s="11" t="s">
        <v>6743</v>
      </c>
      <c r="E1120" s="11" t="s">
        <v>6744</v>
      </c>
      <c r="F1120" s="11" t="s">
        <v>3214</v>
      </c>
      <c r="G1120" s="12" t="s">
        <v>1025</v>
      </c>
      <c r="H1120" s="11" t="s">
        <v>67</v>
      </c>
      <c r="I1120" s="12" t="s">
        <v>28</v>
      </c>
      <c r="J1120" s="12" t="s">
        <v>6745</v>
      </c>
      <c r="K1120" s="11" t="s">
        <v>6742</v>
      </c>
      <c r="L1120" s="12">
        <v>28</v>
      </c>
      <c r="M1120" s="66">
        <v>6662.9</v>
      </c>
      <c r="N1120" s="77">
        <v>4866</v>
      </c>
      <c r="O1120" s="77">
        <v>5127.8509999999997</v>
      </c>
      <c r="P1120" s="77">
        <f t="shared" si="18"/>
        <v>5764.45</v>
      </c>
      <c r="Q1120" s="14"/>
      <c r="R1120" s="14"/>
    </row>
    <row r="1121" spans="1:18" x14ac:dyDescent="0.2">
      <c r="A1121" s="8">
        <v>1118</v>
      </c>
      <c r="B1121" s="9" t="s">
        <v>6746</v>
      </c>
      <c r="C1121" s="10" t="s">
        <v>6747</v>
      </c>
      <c r="D1121" s="11" t="s">
        <v>6748</v>
      </c>
      <c r="E1121" s="11" t="s">
        <v>6749</v>
      </c>
      <c r="F1121" s="11" t="s">
        <v>3214</v>
      </c>
      <c r="G1121" s="12" t="s">
        <v>1025</v>
      </c>
      <c r="H1121" s="11" t="s">
        <v>353</v>
      </c>
      <c r="I1121" s="12" t="s">
        <v>28</v>
      </c>
      <c r="J1121" s="12" t="s">
        <v>6750</v>
      </c>
      <c r="K1121" s="11" t="s">
        <v>6747</v>
      </c>
      <c r="L1121" s="12">
        <v>28</v>
      </c>
      <c r="M1121" s="66">
        <v>9075.9</v>
      </c>
      <c r="N1121" s="77">
        <v>6628</v>
      </c>
      <c r="O1121" s="77">
        <v>6883.2554</v>
      </c>
      <c r="P1121" s="77">
        <f t="shared" si="18"/>
        <v>7851.95</v>
      </c>
      <c r="Q1121" s="14"/>
      <c r="R1121" s="14"/>
    </row>
    <row r="1122" spans="1:18" x14ac:dyDescent="0.2">
      <c r="A1122" s="8">
        <v>1119</v>
      </c>
      <c r="B1122" s="9" t="s">
        <v>6751</v>
      </c>
      <c r="C1122" s="10" t="s">
        <v>6752</v>
      </c>
      <c r="D1122" s="11" t="s">
        <v>6753</v>
      </c>
      <c r="E1122" s="11" t="s">
        <v>6754</v>
      </c>
      <c r="F1122" s="11" t="s">
        <v>5938</v>
      </c>
      <c r="G1122" s="12" t="s">
        <v>75</v>
      </c>
      <c r="H1122" s="11" t="s">
        <v>3035</v>
      </c>
      <c r="I1122" s="12" t="s">
        <v>28</v>
      </c>
      <c r="J1122" s="12" t="s">
        <v>6755</v>
      </c>
      <c r="K1122" s="11" t="s">
        <v>6752</v>
      </c>
      <c r="L1122" s="12">
        <v>30</v>
      </c>
      <c r="M1122" s="66">
        <v>2793.7</v>
      </c>
      <c r="N1122" s="77">
        <v>2720</v>
      </c>
      <c r="O1122" s="77">
        <v>1942.3517999999999</v>
      </c>
      <c r="P1122" s="77">
        <f t="shared" si="18"/>
        <v>2756.85</v>
      </c>
      <c r="Q1122" s="14"/>
      <c r="R1122" s="14"/>
    </row>
    <row r="1123" spans="1:18" x14ac:dyDescent="0.2">
      <c r="A1123" s="8">
        <v>1120</v>
      </c>
      <c r="B1123" s="9" t="s">
        <v>6756</v>
      </c>
      <c r="C1123" s="10" t="s">
        <v>6757</v>
      </c>
      <c r="D1123" s="11" t="s">
        <v>6758</v>
      </c>
      <c r="E1123" s="11" t="s">
        <v>6759</v>
      </c>
      <c r="F1123" s="11" t="s">
        <v>1492</v>
      </c>
      <c r="G1123" s="12" t="s">
        <v>1882</v>
      </c>
      <c r="H1123" s="11" t="s">
        <v>222</v>
      </c>
      <c r="I1123" s="12" t="s">
        <v>36</v>
      </c>
      <c r="J1123" s="12" t="s">
        <v>6760</v>
      </c>
      <c r="K1123" s="11" t="s">
        <v>6757</v>
      </c>
      <c r="L1123" s="12">
        <v>60</v>
      </c>
      <c r="M1123" s="66">
        <v>462.79333333333329</v>
      </c>
      <c r="N1123" s="77">
        <v>436</v>
      </c>
      <c r="O1123" s="77">
        <v>340.09640000000002</v>
      </c>
      <c r="P1123" s="77">
        <f t="shared" si="18"/>
        <v>449.39666666666665</v>
      </c>
      <c r="Q1123" s="14"/>
      <c r="R1123" s="14"/>
    </row>
    <row r="1124" spans="1:18" x14ac:dyDescent="0.2">
      <c r="A1124" s="8">
        <v>1121</v>
      </c>
      <c r="B1124" s="9" t="s">
        <v>6761</v>
      </c>
      <c r="C1124" s="10" t="s">
        <v>6762</v>
      </c>
      <c r="D1124" s="11" t="s">
        <v>6763</v>
      </c>
      <c r="E1124" s="11" t="s">
        <v>6764</v>
      </c>
      <c r="F1124" s="11" t="s">
        <v>6695</v>
      </c>
      <c r="G1124" s="12" t="s">
        <v>75</v>
      </c>
      <c r="H1124" s="11" t="s">
        <v>6765</v>
      </c>
      <c r="I1124" s="12" t="s">
        <v>131</v>
      </c>
      <c r="J1124" s="12" t="s">
        <v>6766</v>
      </c>
      <c r="K1124" s="11" t="s">
        <v>6762</v>
      </c>
      <c r="L1124" s="12">
        <v>30</v>
      </c>
      <c r="M1124" s="66">
        <v>6911.333333333333</v>
      </c>
      <c r="N1124" s="77">
        <v>7389</v>
      </c>
      <c r="O1124" s="77">
        <v>5459.4978000000001</v>
      </c>
      <c r="P1124" s="77">
        <f t="shared" si="18"/>
        <v>7150.1666666666661</v>
      </c>
      <c r="Q1124" s="14"/>
      <c r="R1124" s="14"/>
    </row>
    <row r="1125" spans="1:18" x14ac:dyDescent="0.2">
      <c r="A1125" s="8">
        <v>1122</v>
      </c>
      <c r="B1125" s="9" t="s">
        <v>6767</v>
      </c>
      <c r="C1125" s="10" t="s">
        <v>6768</v>
      </c>
      <c r="D1125" s="11" t="s">
        <v>6769</v>
      </c>
      <c r="E1125" s="11" t="s">
        <v>6770</v>
      </c>
      <c r="F1125" s="11" t="s">
        <v>2180</v>
      </c>
      <c r="G1125" s="12" t="s">
        <v>228</v>
      </c>
      <c r="H1125" s="11" t="s">
        <v>2181</v>
      </c>
      <c r="I1125" s="12" t="s">
        <v>28</v>
      </c>
      <c r="J1125" s="12" t="s">
        <v>6771</v>
      </c>
      <c r="K1125" s="11" t="s">
        <v>6768</v>
      </c>
      <c r="L1125" s="12">
        <v>15</v>
      </c>
      <c r="M1125" s="66">
        <v>2759.8666666666668</v>
      </c>
      <c r="N1125" s="77">
        <v>2016</v>
      </c>
      <c r="O1125" s="77">
        <v>2275.0547999999999</v>
      </c>
      <c r="P1125" s="77">
        <f t="shared" si="18"/>
        <v>2387.9333333333334</v>
      </c>
      <c r="Q1125" s="14"/>
      <c r="R1125" s="14"/>
    </row>
    <row r="1126" spans="1:18" x14ac:dyDescent="0.2">
      <c r="A1126" s="8">
        <v>1123</v>
      </c>
      <c r="B1126" s="9" t="s">
        <v>6772</v>
      </c>
      <c r="C1126" s="10" t="s">
        <v>6773</v>
      </c>
      <c r="D1126" s="11" t="s">
        <v>6774</v>
      </c>
      <c r="E1126" s="11" t="s">
        <v>6775</v>
      </c>
      <c r="F1126" s="11" t="s">
        <v>1875</v>
      </c>
      <c r="G1126" s="12" t="s">
        <v>75</v>
      </c>
      <c r="H1126" s="11" t="s">
        <v>121</v>
      </c>
      <c r="I1126" s="12" t="s">
        <v>159</v>
      </c>
      <c r="J1126" s="12" t="s">
        <v>6776</v>
      </c>
      <c r="K1126" s="11" t="s">
        <v>6773</v>
      </c>
      <c r="L1126" s="12">
        <v>30</v>
      </c>
      <c r="M1126" s="66">
        <v>1915.4333333333332</v>
      </c>
      <c r="N1126" s="77">
        <v>1278</v>
      </c>
      <c r="O1126" s="77">
        <v>1964.5319999999999</v>
      </c>
      <c r="P1126" s="77">
        <f t="shared" si="18"/>
        <v>1596.7166666666667</v>
      </c>
      <c r="Q1126" s="14">
        <v>58824</v>
      </c>
      <c r="R1126" s="14" t="s">
        <v>208</v>
      </c>
    </row>
    <row r="1127" spans="1:18" x14ac:dyDescent="0.2">
      <c r="A1127" s="8">
        <v>1124</v>
      </c>
      <c r="B1127" s="9" t="s">
        <v>6777</v>
      </c>
      <c r="C1127" s="10" t="s">
        <v>6778</v>
      </c>
      <c r="D1127" s="11" t="s">
        <v>6779</v>
      </c>
      <c r="E1127" s="11" t="s">
        <v>6780</v>
      </c>
      <c r="F1127" s="11" t="s">
        <v>5684</v>
      </c>
      <c r="G1127" s="12" t="s">
        <v>6781</v>
      </c>
      <c r="H1127" s="11" t="s">
        <v>6782</v>
      </c>
      <c r="I1127" s="12" t="s">
        <v>1486</v>
      </c>
      <c r="J1127" s="12" t="s">
        <v>6783</v>
      </c>
      <c r="K1127" s="11" t="s">
        <v>6778</v>
      </c>
      <c r="L1127" s="12">
        <v>1</v>
      </c>
      <c r="M1127" s="66"/>
      <c r="N1127" s="77">
        <v>94015</v>
      </c>
      <c r="O1127" s="77">
        <v>99298.642999999996</v>
      </c>
      <c r="P1127" s="77">
        <f t="shared" si="18"/>
        <v>94015</v>
      </c>
      <c r="Q1127" s="14">
        <v>94015</v>
      </c>
      <c r="R1127" s="14" t="s">
        <v>208</v>
      </c>
    </row>
    <row r="1128" spans="1:18" x14ac:dyDescent="0.2">
      <c r="A1128" s="8">
        <v>1125</v>
      </c>
      <c r="B1128" s="9" t="s">
        <v>6784</v>
      </c>
      <c r="C1128" s="10" t="s">
        <v>6785</v>
      </c>
      <c r="D1128" s="11" t="s">
        <v>6786</v>
      </c>
      <c r="E1128" s="11" t="s">
        <v>6787</v>
      </c>
      <c r="F1128" s="11" t="s">
        <v>2024</v>
      </c>
      <c r="G1128" s="12" t="s">
        <v>1100</v>
      </c>
      <c r="H1128" s="11" t="s">
        <v>2024</v>
      </c>
      <c r="I1128" s="12" t="s">
        <v>6110</v>
      </c>
      <c r="J1128" s="12" t="s">
        <v>6788</v>
      </c>
      <c r="K1128" s="11" t="s">
        <v>2024</v>
      </c>
      <c r="L1128" s="12">
        <v>1</v>
      </c>
      <c r="M1128" s="66"/>
      <c r="N1128" s="77">
        <v>92028</v>
      </c>
      <c r="O1128" s="77">
        <v>71262.870200000005</v>
      </c>
      <c r="P1128" s="77">
        <f t="shared" si="18"/>
        <v>92028</v>
      </c>
      <c r="Q1128" s="14"/>
      <c r="R1128" s="14"/>
    </row>
    <row r="1129" spans="1:18" x14ac:dyDescent="0.2">
      <c r="A1129" s="8">
        <v>1126</v>
      </c>
      <c r="B1129" s="15">
        <v>7702057517298</v>
      </c>
      <c r="C1129" s="10" t="s">
        <v>6789</v>
      </c>
      <c r="D1129" s="11" t="s">
        <v>6790</v>
      </c>
      <c r="E1129" s="11" t="s">
        <v>6791</v>
      </c>
      <c r="F1129" s="11" t="s">
        <v>494</v>
      </c>
      <c r="G1129" s="12" t="s">
        <v>175</v>
      </c>
      <c r="H1129" s="11" t="s">
        <v>222</v>
      </c>
      <c r="I1129" s="12" t="s">
        <v>159</v>
      </c>
      <c r="J1129" s="12" t="s">
        <v>6792</v>
      </c>
      <c r="K1129" s="11" t="s">
        <v>6793</v>
      </c>
      <c r="L1129" s="12">
        <v>100</v>
      </c>
      <c r="M1129" s="66">
        <v>580.24399999999991</v>
      </c>
      <c r="N1129" s="77">
        <v>500</v>
      </c>
      <c r="O1129" s="77">
        <v>560.84220000000005</v>
      </c>
      <c r="P1129" s="77">
        <f t="shared" si="18"/>
        <v>540.12199999999996</v>
      </c>
      <c r="Q1129" s="14"/>
      <c r="R1129" s="14"/>
    </row>
    <row r="1130" spans="1:18" x14ac:dyDescent="0.2">
      <c r="A1130" s="8">
        <v>1127</v>
      </c>
      <c r="B1130" s="9" t="s">
        <v>6794</v>
      </c>
      <c r="C1130" s="10" t="s">
        <v>6795</v>
      </c>
      <c r="D1130" s="11" t="s">
        <v>6796</v>
      </c>
      <c r="E1130" s="11" t="s">
        <v>6797</v>
      </c>
      <c r="F1130" s="11" t="s">
        <v>6798</v>
      </c>
      <c r="G1130" s="12" t="s">
        <v>1025</v>
      </c>
      <c r="H1130" s="11" t="s">
        <v>108</v>
      </c>
      <c r="I1130" s="12" t="s">
        <v>587</v>
      </c>
      <c r="J1130" s="12" t="s">
        <v>6799</v>
      </c>
      <c r="K1130" s="11" t="s">
        <v>6795</v>
      </c>
      <c r="L1130" s="12">
        <v>28</v>
      </c>
      <c r="M1130" s="66">
        <v>6468.25</v>
      </c>
      <c r="N1130" s="77">
        <v>4224</v>
      </c>
      <c r="O1130" s="77">
        <v>4589.1890000000003</v>
      </c>
      <c r="P1130" s="77">
        <f t="shared" si="18"/>
        <v>5346.125</v>
      </c>
      <c r="Q1130" s="14">
        <v>123646</v>
      </c>
      <c r="R1130" s="14" t="s">
        <v>208</v>
      </c>
    </row>
    <row r="1131" spans="1:18" x14ac:dyDescent="0.2">
      <c r="A1131" s="8">
        <v>1128</v>
      </c>
      <c r="B1131" s="9" t="s">
        <v>6800</v>
      </c>
      <c r="C1131" s="10" t="s">
        <v>6801</v>
      </c>
      <c r="D1131" s="11" t="s">
        <v>6802</v>
      </c>
      <c r="E1131" s="11" t="s">
        <v>6803</v>
      </c>
      <c r="F1131" s="11" t="s">
        <v>2024</v>
      </c>
      <c r="G1131" s="12" t="s">
        <v>228</v>
      </c>
      <c r="H1131" s="11" t="s">
        <v>2024</v>
      </c>
      <c r="I1131" s="12" t="s">
        <v>57</v>
      </c>
      <c r="J1131" s="12" t="s">
        <v>6804</v>
      </c>
      <c r="K1131" s="11" t="s">
        <v>2024</v>
      </c>
      <c r="L1131" s="12">
        <v>15</v>
      </c>
      <c r="M1131" s="66"/>
      <c r="N1131" s="77">
        <v>3299</v>
      </c>
      <c r="O1131" s="77">
        <v>2474.6765999999998</v>
      </c>
      <c r="P1131" s="77">
        <f t="shared" si="18"/>
        <v>3299</v>
      </c>
      <c r="Q1131" s="14"/>
      <c r="R1131" s="14"/>
    </row>
    <row r="1132" spans="1:18" x14ac:dyDescent="0.2">
      <c r="A1132" s="8">
        <v>1129</v>
      </c>
      <c r="B1132" s="20" t="s">
        <v>6805</v>
      </c>
      <c r="C1132" s="10" t="s">
        <v>6806</v>
      </c>
      <c r="D1132" s="11" t="s">
        <v>6807</v>
      </c>
      <c r="E1132" s="11" t="s">
        <v>6808</v>
      </c>
      <c r="F1132" s="11" t="s">
        <v>6695</v>
      </c>
      <c r="G1132" s="12" t="s">
        <v>6809</v>
      </c>
      <c r="H1132" s="11" t="s">
        <v>6810</v>
      </c>
      <c r="I1132" s="12" t="s">
        <v>28</v>
      </c>
      <c r="J1132" s="12" t="s">
        <v>6811</v>
      </c>
      <c r="K1132" s="11" t="s">
        <v>6806</v>
      </c>
      <c r="L1132" s="12">
        <v>100</v>
      </c>
      <c r="M1132" s="66"/>
      <c r="N1132" s="77">
        <v>324</v>
      </c>
      <c r="O1132" s="77">
        <v>278.83679999999998</v>
      </c>
      <c r="P1132" s="77">
        <f t="shared" si="18"/>
        <v>324</v>
      </c>
      <c r="Q1132" s="14"/>
      <c r="R1132" s="14"/>
    </row>
    <row r="1133" spans="1:18" x14ac:dyDescent="0.2">
      <c r="A1133" s="8">
        <v>1130</v>
      </c>
      <c r="B1133" s="9" t="s">
        <v>6812</v>
      </c>
      <c r="C1133" s="10" t="s">
        <v>6813</v>
      </c>
      <c r="D1133" s="11" t="s">
        <v>6814</v>
      </c>
      <c r="E1133" s="11" t="s">
        <v>6815</v>
      </c>
      <c r="F1133" s="11" t="s">
        <v>6057</v>
      </c>
      <c r="G1133" s="12" t="s">
        <v>4438</v>
      </c>
      <c r="H1133" s="11" t="s">
        <v>4968</v>
      </c>
      <c r="I1133" s="12" t="s">
        <v>1459</v>
      </c>
      <c r="J1133" s="12" t="s">
        <v>6058</v>
      </c>
      <c r="K1133" s="18" t="s">
        <v>6813</v>
      </c>
      <c r="L1133" s="12">
        <v>56</v>
      </c>
      <c r="M1133" s="66">
        <v>2664.2</v>
      </c>
      <c r="N1133" s="77">
        <v>2000</v>
      </c>
      <c r="O1133" s="77">
        <v>2112.4</v>
      </c>
      <c r="P1133" s="77">
        <f t="shared" si="18"/>
        <v>2332.1</v>
      </c>
      <c r="Q1133" s="14">
        <v>112000</v>
      </c>
      <c r="R1133" s="14" t="s">
        <v>208</v>
      </c>
    </row>
    <row r="1134" spans="1:18" x14ac:dyDescent="0.2">
      <c r="A1134" s="8">
        <v>1131</v>
      </c>
      <c r="B1134" s="9" t="s">
        <v>6816</v>
      </c>
      <c r="C1134" s="10" t="s">
        <v>6817</v>
      </c>
      <c r="D1134" s="11" t="s">
        <v>6818</v>
      </c>
      <c r="E1134" s="11" t="s">
        <v>6819</v>
      </c>
      <c r="F1134" s="11" t="s">
        <v>1170</v>
      </c>
      <c r="G1134" s="12" t="s">
        <v>75</v>
      </c>
      <c r="H1134" s="11" t="s">
        <v>1171</v>
      </c>
      <c r="I1134" s="12" t="s">
        <v>3074</v>
      </c>
      <c r="J1134" s="12" t="s">
        <v>6820</v>
      </c>
      <c r="K1134" s="11" t="s">
        <v>6817</v>
      </c>
      <c r="L1134" s="12">
        <v>30</v>
      </c>
      <c r="M1134" s="66">
        <v>1044.82</v>
      </c>
      <c r="N1134" s="77">
        <v>997</v>
      </c>
      <c r="O1134" s="77">
        <v>1088.9422</v>
      </c>
      <c r="P1134" s="77">
        <f t="shared" si="18"/>
        <v>1020.91</v>
      </c>
      <c r="Q1134" s="14"/>
      <c r="R1134" s="14"/>
    </row>
    <row r="1135" spans="1:18" x14ac:dyDescent="0.2">
      <c r="A1135" s="8">
        <v>1132</v>
      </c>
      <c r="B1135" s="9" t="s">
        <v>6821</v>
      </c>
      <c r="C1135" s="10" t="s">
        <v>6822</v>
      </c>
      <c r="D1135" s="11" t="s">
        <v>6823</v>
      </c>
      <c r="E1135" s="11" t="s">
        <v>6824</v>
      </c>
      <c r="F1135" s="11" t="s">
        <v>3786</v>
      </c>
      <c r="G1135" s="12" t="s">
        <v>2654</v>
      </c>
      <c r="H1135" s="11" t="s">
        <v>67</v>
      </c>
      <c r="I1135" s="12" t="s">
        <v>159</v>
      </c>
      <c r="J1135" s="12" t="s">
        <v>6825</v>
      </c>
      <c r="K1135" s="18" t="s">
        <v>6822</v>
      </c>
      <c r="L1135" s="12">
        <v>30</v>
      </c>
      <c r="M1135" s="66">
        <v>2988.9533333333329</v>
      </c>
      <c r="N1135" s="77">
        <v>2267</v>
      </c>
      <c r="O1135" s="77">
        <v>2144.0859999999998</v>
      </c>
      <c r="P1135" s="77">
        <f t="shared" si="18"/>
        <v>2627.9766666666665</v>
      </c>
      <c r="Q1135" s="14"/>
      <c r="R1135" s="14"/>
    </row>
    <row r="1136" spans="1:18" x14ac:dyDescent="0.2">
      <c r="A1136" s="8">
        <v>1133</v>
      </c>
      <c r="B1136" s="9" t="s">
        <v>6829</v>
      </c>
      <c r="C1136" s="10" t="s">
        <v>6830</v>
      </c>
      <c r="D1136" s="11" t="s">
        <v>6831</v>
      </c>
      <c r="E1136" s="11" t="s">
        <v>6832</v>
      </c>
      <c r="F1136" s="11" t="s">
        <v>3062</v>
      </c>
      <c r="G1136" s="12" t="s">
        <v>601</v>
      </c>
      <c r="H1136" s="11" t="s">
        <v>2024</v>
      </c>
      <c r="I1136" s="12" t="s">
        <v>102</v>
      </c>
      <c r="J1136" s="12" t="s">
        <v>6833</v>
      </c>
      <c r="K1136" s="11" t="s">
        <v>6830</v>
      </c>
      <c r="L1136" s="12">
        <v>30</v>
      </c>
      <c r="M1136" s="66">
        <v>1707.0666666666666</v>
      </c>
      <c r="N1136" s="77">
        <v>1674</v>
      </c>
      <c r="O1136" s="77">
        <v>1321.3062</v>
      </c>
      <c r="P1136" s="77">
        <f t="shared" si="18"/>
        <v>1690.5333333333333</v>
      </c>
      <c r="Q1136" s="14"/>
      <c r="R1136" s="14"/>
    </row>
    <row r="1137" spans="1:18" x14ac:dyDescent="0.2">
      <c r="A1137" s="8">
        <v>1134</v>
      </c>
      <c r="B1137" s="9" t="s">
        <v>6834</v>
      </c>
      <c r="C1137" s="10" t="s">
        <v>6835</v>
      </c>
      <c r="D1137" s="11" t="s">
        <v>6836</v>
      </c>
      <c r="E1137" s="11" t="s">
        <v>6837</v>
      </c>
      <c r="F1137" s="11" t="s">
        <v>5983</v>
      </c>
      <c r="G1137" s="12" t="s">
        <v>782</v>
      </c>
      <c r="H1137" s="11" t="s">
        <v>121</v>
      </c>
      <c r="I1137" s="12" t="s">
        <v>28</v>
      </c>
      <c r="J1137" s="12" t="s">
        <v>6838</v>
      </c>
      <c r="K1137" s="11" t="s">
        <v>6835</v>
      </c>
      <c r="L1137" s="12">
        <v>40</v>
      </c>
      <c r="M1137" s="66"/>
      <c r="N1137" s="77">
        <v>580</v>
      </c>
      <c r="O1137" s="77">
        <v>624.21420000000001</v>
      </c>
      <c r="P1137" s="77">
        <f t="shared" si="18"/>
        <v>580</v>
      </c>
      <c r="Q1137" s="14"/>
      <c r="R1137" s="14"/>
    </row>
    <row r="1138" spans="1:18" x14ac:dyDescent="0.2">
      <c r="A1138" s="8">
        <v>1135</v>
      </c>
      <c r="B1138" s="9" t="s">
        <v>6839</v>
      </c>
      <c r="C1138" s="10" t="s">
        <v>6840</v>
      </c>
      <c r="D1138" s="11" t="s">
        <v>6841</v>
      </c>
      <c r="E1138" s="11" t="s">
        <v>6842</v>
      </c>
      <c r="F1138" s="11" t="s">
        <v>6843</v>
      </c>
      <c r="G1138" s="12" t="s">
        <v>228</v>
      </c>
      <c r="H1138" s="11" t="s">
        <v>6844</v>
      </c>
      <c r="I1138" s="12" t="s">
        <v>41</v>
      </c>
      <c r="J1138" s="12" t="s">
        <v>6845</v>
      </c>
      <c r="K1138" s="11" t="s">
        <v>6840</v>
      </c>
      <c r="L1138" s="12">
        <v>15</v>
      </c>
      <c r="M1138" s="66">
        <v>11985.026666666667</v>
      </c>
      <c r="N1138" s="77">
        <v>14195</v>
      </c>
      <c r="O1138" s="77">
        <v>10717.261399999999</v>
      </c>
      <c r="P1138" s="77">
        <f t="shared" si="18"/>
        <v>13090.013333333332</v>
      </c>
      <c r="Q1138" s="14"/>
      <c r="R1138" s="14"/>
    </row>
    <row r="1139" spans="1:18" x14ac:dyDescent="0.2">
      <c r="A1139" s="8">
        <v>1136</v>
      </c>
      <c r="B1139" s="9" t="s">
        <v>6846</v>
      </c>
      <c r="C1139" s="10" t="s">
        <v>6847</v>
      </c>
      <c r="D1139" s="11" t="s">
        <v>6848</v>
      </c>
      <c r="E1139" s="11" t="s">
        <v>6849</v>
      </c>
      <c r="F1139" s="11" t="s">
        <v>6621</v>
      </c>
      <c r="G1139" s="12" t="s">
        <v>339</v>
      </c>
      <c r="H1139" s="11" t="s">
        <v>1014</v>
      </c>
      <c r="I1139" s="12" t="s">
        <v>677</v>
      </c>
      <c r="J1139" s="12" t="s">
        <v>6850</v>
      </c>
      <c r="K1139" s="11" t="s">
        <v>6847</v>
      </c>
      <c r="L1139" s="12">
        <v>1</v>
      </c>
      <c r="M1139" s="66">
        <v>256405.8</v>
      </c>
      <c r="N1139" s="77">
        <v>257127</v>
      </c>
      <c r="O1139" s="77">
        <v>161562.68919999999</v>
      </c>
      <c r="P1139" s="77">
        <f t="shared" si="18"/>
        <v>256766.4</v>
      </c>
      <c r="Q1139" s="14"/>
      <c r="R1139" s="14"/>
    </row>
    <row r="1140" spans="1:18" x14ac:dyDescent="0.2">
      <c r="A1140" s="8">
        <v>1137</v>
      </c>
      <c r="B1140" s="9" t="s">
        <v>6851</v>
      </c>
      <c r="C1140" s="10" t="s">
        <v>6852</v>
      </c>
      <c r="D1140" s="11" t="s">
        <v>6853</v>
      </c>
      <c r="E1140" s="11" t="s">
        <v>6854</v>
      </c>
      <c r="F1140" s="11" t="s">
        <v>6855</v>
      </c>
      <c r="G1140" s="12" t="s">
        <v>809</v>
      </c>
      <c r="H1140" s="11" t="s">
        <v>6856</v>
      </c>
      <c r="I1140" s="12" t="s">
        <v>28</v>
      </c>
      <c r="J1140" s="12" t="s">
        <v>6857</v>
      </c>
      <c r="K1140" s="11" t="s">
        <v>6852</v>
      </c>
      <c r="L1140" s="12">
        <v>14</v>
      </c>
      <c r="M1140" s="66">
        <v>7166.8</v>
      </c>
      <c r="N1140" s="77">
        <v>6979</v>
      </c>
      <c r="O1140" s="77">
        <v>5491.1837999999998</v>
      </c>
      <c r="P1140" s="77">
        <f t="shared" si="18"/>
        <v>7072.9</v>
      </c>
      <c r="Q1140" s="14"/>
      <c r="R1140" s="14"/>
    </row>
    <row r="1141" spans="1:18" x14ac:dyDescent="0.2">
      <c r="A1141" s="8">
        <v>1138</v>
      </c>
      <c r="B1141" s="9" t="s">
        <v>6858</v>
      </c>
      <c r="C1141" s="10" t="s">
        <v>6859</v>
      </c>
      <c r="D1141" s="11" t="s">
        <v>6860</v>
      </c>
      <c r="E1141" s="11" t="s">
        <v>6861</v>
      </c>
      <c r="F1141" s="11" t="s">
        <v>2879</v>
      </c>
      <c r="G1141" s="12" t="s">
        <v>1025</v>
      </c>
      <c r="H1141" s="11" t="s">
        <v>867</v>
      </c>
      <c r="I1141" s="12" t="s">
        <v>860</v>
      </c>
      <c r="J1141" s="12" t="s">
        <v>6862</v>
      </c>
      <c r="K1141" s="11" t="s">
        <v>6859</v>
      </c>
      <c r="L1141" s="12">
        <v>28</v>
      </c>
      <c r="M1141" s="66">
        <v>1021.5</v>
      </c>
      <c r="N1141" s="77">
        <v>1072</v>
      </c>
      <c r="O1141" s="77">
        <v>726.66560000000004</v>
      </c>
      <c r="P1141" s="77">
        <f t="shared" si="18"/>
        <v>1046.75</v>
      </c>
      <c r="Q1141" s="14"/>
      <c r="R1141" s="14"/>
    </row>
    <row r="1142" spans="1:18" x14ac:dyDescent="0.2">
      <c r="A1142" s="8">
        <v>1139</v>
      </c>
      <c r="B1142" s="9" t="s">
        <v>6863</v>
      </c>
      <c r="C1142" s="10" t="s">
        <v>6864</v>
      </c>
      <c r="D1142" s="11" t="s">
        <v>6865</v>
      </c>
      <c r="E1142" s="11" t="s">
        <v>6866</v>
      </c>
      <c r="F1142" s="11" t="s">
        <v>3656</v>
      </c>
      <c r="G1142" s="12" t="s">
        <v>809</v>
      </c>
      <c r="H1142" s="11" t="s">
        <v>3657</v>
      </c>
      <c r="I1142" s="12" t="s">
        <v>159</v>
      </c>
      <c r="J1142" s="12" t="s">
        <v>6867</v>
      </c>
      <c r="K1142" s="11" t="s">
        <v>6864</v>
      </c>
      <c r="L1142" s="12">
        <v>14</v>
      </c>
      <c r="M1142" s="66">
        <v>2189.6999999999998</v>
      </c>
      <c r="N1142" s="77">
        <v>1660</v>
      </c>
      <c r="O1142" s="77">
        <v>2825.335</v>
      </c>
      <c r="P1142" s="77">
        <f t="shared" si="18"/>
        <v>1924.85</v>
      </c>
      <c r="Q1142" s="14"/>
      <c r="R1142" s="14"/>
    </row>
    <row r="1143" spans="1:18" x14ac:dyDescent="0.2">
      <c r="A1143" s="8">
        <v>1140</v>
      </c>
      <c r="B1143" s="9" t="s">
        <v>6868</v>
      </c>
      <c r="C1143" s="10" t="s">
        <v>6869</v>
      </c>
      <c r="D1143" s="11" t="s">
        <v>6870</v>
      </c>
      <c r="E1143" s="11" t="s">
        <v>6871</v>
      </c>
      <c r="F1143" s="11" t="s">
        <v>3247</v>
      </c>
      <c r="G1143" s="12" t="s">
        <v>22</v>
      </c>
      <c r="H1143" s="11" t="s">
        <v>206</v>
      </c>
      <c r="I1143" s="12" t="s">
        <v>24</v>
      </c>
      <c r="J1143" s="12" t="s">
        <v>6872</v>
      </c>
      <c r="K1143" s="11" t="s">
        <v>6873</v>
      </c>
      <c r="L1143" s="12">
        <v>20</v>
      </c>
      <c r="M1143" s="66">
        <v>1531.6</v>
      </c>
      <c r="N1143" s="77">
        <v>1543</v>
      </c>
      <c r="O1143" s="77">
        <v>1107.9538</v>
      </c>
      <c r="P1143" s="77">
        <f t="shared" si="18"/>
        <v>1537.3</v>
      </c>
      <c r="Q1143" s="14"/>
      <c r="R1143" s="14"/>
    </row>
    <row r="1144" spans="1:18" x14ac:dyDescent="0.2">
      <c r="A1144" s="8">
        <v>1141</v>
      </c>
      <c r="B1144" s="9" t="s">
        <v>6874</v>
      </c>
      <c r="C1144" s="10" t="s">
        <v>6875</v>
      </c>
      <c r="D1144" s="11" t="s">
        <v>6876</v>
      </c>
      <c r="E1144" s="11" t="s">
        <v>6877</v>
      </c>
      <c r="F1144" s="11" t="s">
        <v>6878</v>
      </c>
      <c r="G1144" s="12" t="s">
        <v>1025</v>
      </c>
      <c r="H1144" s="11" t="s">
        <v>867</v>
      </c>
      <c r="I1144" s="12" t="s">
        <v>1486</v>
      </c>
      <c r="J1144" s="12" t="s">
        <v>6879</v>
      </c>
      <c r="K1144" s="11" t="s">
        <v>6875</v>
      </c>
      <c r="L1144" s="12">
        <v>28</v>
      </c>
      <c r="M1144" s="66">
        <v>1257.1499999999999</v>
      </c>
      <c r="N1144" s="77">
        <v>913</v>
      </c>
      <c r="O1144" s="77">
        <v>948.46759999999995</v>
      </c>
      <c r="P1144" s="77">
        <f t="shared" si="18"/>
        <v>1085.0749999999998</v>
      </c>
      <c r="Q1144" s="14">
        <v>25574</v>
      </c>
      <c r="R1144" s="14" t="s">
        <v>208</v>
      </c>
    </row>
    <row r="1145" spans="1:18" x14ac:dyDescent="0.2">
      <c r="A1145" s="8">
        <v>1142</v>
      </c>
      <c r="B1145" s="9" t="s">
        <v>6880</v>
      </c>
      <c r="C1145" s="10" t="s">
        <v>6881</v>
      </c>
      <c r="D1145" s="11" t="s">
        <v>6882</v>
      </c>
      <c r="E1145" s="11" t="s">
        <v>6883</v>
      </c>
      <c r="F1145" s="11" t="s">
        <v>6884</v>
      </c>
      <c r="G1145" s="12" t="s">
        <v>75</v>
      </c>
      <c r="H1145" s="11" t="s">
        <v>2024</v>
      </c>
      <c r="I1145" s="12" t="s">
        <v>24</v>
      </c>
      <c r="J1145" s="12" t="s">
        <v>6885</v>
      </c>
      <c r="K1145" s="11" t="s">
        <v>2024</v>
      </c>
      <c r="L1145" s="12">
        <v>30</v>
      </c>
      <c r="M1145" s="66">
        <v>4668.7983999999997</v>
      </c>
      <c r="N1145" s="77">
        <v>4796</v>
      </c>
      <c r="O1145" s="77">
        <v>3798.0952000000002</v>
      </c>
      <c r="P1145" s="77">
        <f t="shared" si="18"/>
        <v>4732.3991999999998</v>
      </c>
      <c r="Q1145" s="14"/>
      <c r="R1145" s="14"/>
    </row>
    <row r="1146" spans="1:18" x14ac:dyDescent="0.2">
      <c r="A1146" s="8">
        <v>1143</v>
      </c>
      <c r="B1146" s="9" t="s">
        <v>6886</v>
      </c>
      <c r="C1146" s="10" t="s">
        <v>6887</v>
      </c>
      <c r="D1146" s="11" t="s">
        <v>6888</v>
      </c>
      <c r="E1146" s="11" t="s">
        <v>6889</v>
      </c>
      <c r="F1146" s="11" t="s">
        <v>5503</v>
      </c>
      <c r="G1146" s="12" t="s">
        <v>1025</v>
      </c>
      <c r="H1146" s="11" t="s">
        <v>5510</v>
      </c>
      <c r="I1146" s="12" t="s">
        <v>677</v>
      </c>
      <c r="J1146" s="12" t="s">
        <v>6890</v>
      </c>
      <c r="K1146" s="11" t="s">
        <v>6887</v>
      </c>
      <c r="L1146" s="12">
        <v>28</v>
      </c>
      <c r="M1146" s="66">
        <v>9732.5</v>
      </c>
      <c r="N1146" s="77">
        <v>9712</v>
      </c>
      <c r="O1146" s="77">
        <v>7446.21</v>
      </c>
      <c r="P1146" s="77">
        <f t="shared" si="18"/>
        <v>9722.25</v>
      </c>
      <c r="Q1146" s="14"/>
      <c r="R1146" s="14"/>
    </row>
    <row r="1147" spans="1:18" x14ac:dyDescent="0.2">
      <c r="A1147" s="8">
        <v>1144</v>
      </c>
      <c r="B1147" s="9" t="s">
        <v>6891</v>
      </c>
      <c r="C1147" s="10" t="s">
        <v>6892</v>
      </c>
      <c r="D1147" s="11" t="s">
        <v>6893</v>
      </c>
      <c r="E1147" s="11" t="s">
        <v>6894</v>
      </c>
      <c r="F1147" s="11" t="s">
        <v>2914</v>
      </c>
      <c r="G1147" s="12" t="s">
        <v>2598</v>
      </c>
      <c r="H1147" s="11" t="s">
        <v>6895</v>
      </c>
      <c r="I1147" s="12" t="s">
        <v>587</v>
      </c>
      <c r="J1147" s="12" t="s">
        <v>6896</v>
      </c>
      <c r="K1147" s="11" t="s">
        <v>6892</v>
      </c>
      <c r="L1147" s="12">
        <v>1</v>
      </c>
      <c r="M1147" s="82">
        <v>122670.79999999999</v>
      </c>
      <c r="N1147" s="77">
        <v>93079</v>
      </c>
      <c r="O1147" s="77">
        <v>103017.5232</v>
      </c>
      <c r="P1147" s="77">
        <f t="shared" si="18"/>
        <v>107874.9</v>
      </c>
      <c r="Q1147" s="14">
        <v>97536</v>
      </c>
      <c r="R1147" s="14" t="s">
        <v>208</v>
      </c>
    </row>
    <row r="1148" spans="1:18" x14ac:dyDescent="0.2">
      <c r="A1148" s="8">
        <v>1145</v>
      </c>
      <c r="B1148" s="9" t="s">
        <v>6897</v>
      </c>
      <c r="C1148" s="10" t="s">
        <v>6898</v>
      </c>
      <c r="D1148" s="11" t="s">
        <v>6899</v>
      </c>
      <c r="E1148" s="11" t="s">
        <v>6900</v>
      </c>
      <c r="F1148" s="11" t="s">
        <v>6901</v>
      </c>
      <c r="G1148" s="12" t="s">
        <v>75</v>
      </c>
      <c r="H1148" s="11" t="s">
        <v>6902</v>
      </c>
      <c r="I1148" s="12" t="s">
        <v>94</v>
      </c>
      <c r="J1148" s="12" t="s">
        <v>6903</v>
      </c>
      <c r="K1148" s="11" t="s">
        <v>6898</v>
      </c>
      <c r="L1148" s="12">
        <v>30</v>
      </c>
      <c r="M1148" s="66">
        <v>2577.2133333333331</v>
      </c>
      <c r="N1148" s="77">
        <v>2591</v>
      </c>
      <c r="O1148" s="77">
        <v>1366.7228</v>
      </c>
      <c r="P1148" s="77">
        <f t="shared" si="18"/>
        <v>2584.1066666666666</v>
      </c>
      <c r="Q1148" s="14"/>
      <c r="R1148" s="14"/>
    </row>
    <row r="1149" spans="1:18" x14ac:dyDescent="0.2">
      <c r="A1149" s="8">
        <v>1146</v>
      </c>
      <c r="B1149" s="9" t="s">
        <v>6904</v>
      </c>
      <c r="C1149" s="10" t="s">
        <v>6905</v>
      </c>
      <c r="D1149" s="11" t="s">
        <v>6906</v>
      </c>
      <c r="E1149" s="11" t="s">
        <v>6907</v>
      </c>
      <c r="F1149" s="11" t="s">
        <v>2218</v>
      </c>
      <c r="G1149" s="12" t="s">
        <v>75</v>
      </c>
      <c r="H1149" s="11" t="s">
        <v>2219</v>
      </c>
      <c r="I1149" s="12" t="s">
        <v>68</v>
      </c>
      <c r="J1149" s="12" t="s">
        <v>6908</v>
      </c>
      <c r="K1149" s="11" t="s">
        <v>6905</v>
      </c>
      <c r="L1149" s="12">
        <v>30</v>
      </c>
      <c r="M1149" s="66">
        <v>2508.4266666666663</v>
      </c>
      <c r="N1149" s="77">
        <v>1924</v>
      </c>
      <c r="O1149" s="77">
        <v>1846.2375999999999</v>
      </c>
      <c r="P1149" s="77">
        <f t="shared" si="18"/>
        <v>2216.2133333333331</v>
      </c>
      <c r="Q1149" s="14"/>
      <c r="R1149" s="14"/>
    </row>
    <row r="1150" spans="1:18" x14ac:dyDescent="0.2">
      <c r="A1150" s="8">
        <v>1147</v>
      </c>
      <c r="B1150" s="9" t="s">
        <v>6909</v>
      </c>
      <c r="C1150" s="10" t="s">
        <v>6910</v>
      </c>
      <c r="D1150" s="11" t="s">
        <v>6911</v>
      </c>
      <c r="E1150" s="11" t="s">
        <v>6912</v>
      </c>
      <c r="F1150" s="11" t="s">
        <v>2024</v>
      </c>
      <c r="G1150" s="12" t="s">
        <v>75</v>
      </c>
      <c r="H1150" s="11" t="s">
        <v>2024</v>
      </c>
      <c r="I1150" s="12" t="s">
        <v>28</v>
      </c>
      <c r="J1150" s="12" t="s">
        <v>6913</v>
      </c>
      <c r="K1150" s="11" t="s">
        <v>2024</v>
      </c>
      <c r="L1150" s="12">
        <v>30</v>
      </c>
      <c r="M1150" s="66">
        <v>7641.3399999999992</v>
      </c>
      <c r="N1150" s="77">
        <v>7441</v>
      </c>
      <c r="O1150" s="77">
        <v>5681.2997999999998</v>
      </c>
      <c r="P1150" s="77">
        <f t="shared" si="18"/>
        <v>7541.17</v>
      </c>
      <c r="Q1150" s="14"/>
      <c r="R1150" s="14"/>
    </row>
    <row r="1151" spans="1:18" x14ac:dyDescent="0.2">
      <c r="A1151" s="8">
        <v>1148</v>
      </c>
      <c r="B1151" s="9" t="s">
        <v>6914</v>
      </c>
      <c r="C1151" s="10" t="s">
        <v>6915</v>
      </c>
      <c r="D1151" s="11" t="s">
        <v>6916</v>
      </c>
      <c r="E1151" s="11" t="s">
        <v>6917</v>
      </c>
      <c r="F1151" s="11" t="s">
        <v>5662</v>
      </c>
      <c r="G1151" s="12" t="s">
        <v>809</v>
      </c>
      <c r="H1151" s="11" t="s">
        <v>2174</v>
      </c>
      <c r="I1151" s="12" t="s">
        <v>159</v>
      </c>
      <c r="J1151" s="12" t="s">
        <v>6918</v>
      </c>
      <c r="K1151" s="11" t="s">
        <v>6915</v>
      </c>
      <c r="L1151" s="12">
        <v>14</v>
      </c>
      <c r="M1151" s="82">
        <v>9522</v>
      </c>
      <c r="N1151" s="77">
        <v>9628</v>
      </c>
      <c r="O1151" s="77">
        <v>1899.0476000000001</v>
      </c>
      <c r="P1151" s="77">
        <f t="shared" si="18"/>
        <v>9575</v>
      </c>
      <c r="Q1151" s="14"/>
      <c r="R1151" s="14"/>
    </row>
    <row r="1152" spans="1:18" x14ac:dyDescent="0.2">
      <c r="A1152" s="8">
        <v>1149</v>
      </c>
      <c r="B1152" s="15" t="s">
        <v>6919</v>
      </c>
      <c r="C1152" s="10" t="s">
        <v>6920</v>
      </c>
      <c r="D1152" s="11" t="s">
        <v>6921</v>
      </c>
      <c r="E1152" s="11" t="s">
        <v>9544</v>
      </c>
      <c r="F1152" s="11" t="s">
        <v>3980</v>
      </c>
      <c r="G1152" s="12" t="s">
        <v>2804</v>
      </c>
      <c r="H1152" s="11" t="s">
        <v>1062</v>
      </c>
      <c r="I1152" s="12" t="s">
        <v>28</v>
      </c>
      <c r="J1152" s="12" t="s">
        <v>6922</v>
      </c>
      <c r="K1152" s="11" t="s">
        <v>6920</v>
      </c>
      <c r="L1152" s="12">
        <v>90</v>
      </c>
      <c r="M1152" s="66">
        <v>1110.0288888888888</v>
      </c>
      <c r="N1152" s="78">
        <v>1141</v>
      </c>
      <c r="O1152" s="77">
        <v>1003.39</v>
      </c>
      <c r="P1152" s="77">
        <f t="shared" si="18"/>
        <v>1125.5144444444445</v>
      </c>
      <c r="Q1152" s="14"/>
      <c r="R1152" s="14"/>
    </row>
    <row r="1153" spans="1:18" x14ac:dyDescent="0.2">
      <c r="A1153" s="8">
        <v>1150</v>
      </c>
      <c r="B1153" s="9" t="s">
        <v>6923</v>
      </c>
      <c r="C1153" s="10" t="s">
        <v>6924</v>
      </c>
      <c r="D1153" s="11" t="s">
        <v>6925</v>
      </c>
      <c r="E1153" s="11" t="s">
        <v>6926</v>
      </c>
      <c r="F1153" s="11" t="s">
        <v>2024</v>
      </c>
      <c r="G1153" s="12" t="s">
        <v>6927</v>
      </c>
      <c r="H1153" s="11" t="s">
        <v>2024</v>
      </c>
      <c r="I1153" s="12" t="s">
        <v>5462</v>
      </c>
      <c r="J1153" s="12" t="s">
        <v>6928</v>
      </c>
      <c r="K1153" s="11" t="s">
        <v>2024</v>
      </c>
      <c r="L1153" s="12">
        <v>1</v>
      </c>
      <c r="M1153" s="66">
        <v>10565.8</v>
      </c>
      <c r="N1153" s="77">
        <v>8446</v>
      </c>
      <c r="O1153" s="77">
        <v>8766.4599999999991</v>
      </c>
      <c r="P1153" s="77">
        <f t="shared" si="18"/>
        <v>9505.9</v>
      </c>
      <c r="Q1153" s="14"/>
      <c r="R1153" s="14"/>
    </row>
    <row r="1154" spans="1:18" x14ac:dyDescent="0.2">
      <c r="A1154" s="8">
        <v>1151</v>
      </c>
      <c r="B1154" s="9" t="s">
        <v>6929</v>
      </c>
      <c r="C1154" s="10" t="s">
        <v>6930</v>
      </c>
      <c r="D1154" s="11" t="s">
        <v>6931</v>
      </c>
      <c r="E1154" s="11" t="s">
        <v>6932</v>
      </c>
      <c r="F1154" s="11" t="s">
        <v>3214</v>
      </c>
      <c r="G1154" s="12" t="s">
        <v>22</v>
      </c>
      <c r="H1154" s="11" t="s">
        <v>67</v>
      </c>
      <c r="I1154" s="12" t="s">
        <v>28</v>
      </c>
      <c r="J1154" s="12" t="s">
        <v>6933</v>
      </c>
      <c r="K1154" s="11" t="s">
        <v>6930</v>
      </c>
      <c r="L1154" s="12">
        <v>20</v>
      </c>
      <c r="M1154" s="66">
        <v>15696.73</v>
      </c>
      <c r="N1154" s="77">
        <v>15285</v>
      </c>
      <c r="O1154" s="77">
        <v>10319.074000000001</v>
      </c>
      <c r="P1154" s="77">
        <f t="shared" si="18"/>
        <v>15490.865</v>
      </c>
      <c r="Q1154" s="14"/>
      <c r="R1154" s="14"/>
    </row>
    <row r="1155" spans="1:18" x14ac:dyDescent="0.2">
      <c r="A1155" s="8">
        <v>1152</v>
      </c>
      <c r="B1155" s="9" t="s">
        <v>6934</v>
      </c>
      <c r="C1155" s="10" t="s">
        <v>6935</v>
      </c>
      <c r="D1155" s="11" t="s">
        <v>6936</v>
      </c>
      <c r="E1155" s="11" t="s">
        <v>6937</v>
      </c>
      <c r="F1155" s="11" t="s">
        <v>3896</v>
      </c>
      <c r="G1155" s="12" t="s">
        <v>22</v>
      </c>
      <c r="H1155" s="11" t="s">
        <v>76</v>
      </c>
      <c r="I1155" s="12" t="s">
        <v>36</v>
      </c>
      <c r="J1155" s="12" t="s">
        <v>6938</v>
      </c>
      <c r="K1155" s="11" t="s">
        <v>6935</v>
      </c>
      <c r="L1155" s="12">
        <v>20</v>
      </c>
      <c r="M1155" s="66">
        <v>9587.9699999999993</v>
      </c>
      <c r="N1155" s="77">
        <v>9942</v>
      </c>
      <c r="O1155" s="77">
        <v>7133.5748000000003</v>
      </c>
      <c r="P1155" s="77">
        <f t="shared" si="18"/>
        <v>9764.9850000000006</v>
      </c>
      <c r="Q1155" s="14"/>
      <c r="R1155" s="14"/>
    </row>
    <row r="1156" spans="1:18" x14ac:dyDescent="0.2">
      <c r="A1156" s="8">
        <v>1153</v>
      </c>
      <c r="B1156" s="9" t="s">
        <v>6940</v>
      </c>
      <c r="C1156" s="10" t="s">
        <v>6941</v>
      </c>
      <c r="D1156" s="11" t="s">
        <v>6942</v>
      </c>
      <c r="E1156" s="11" t="s">
        <v>6943</v>
      </c>
      <c r="F1156" s="11" t="s">
        <v>3832</v>
      </c>
      <c r="G1156" s="12" t="s">
        <v>1025</v>
      </c>
      <c r="H1156" s="11" t="s">
        <v>353</v>
      </c>
      <c r="I1156" s="12" t="s">
        <v>677</v>
      </c>
      <c r="J1156" s="12" t="s">
        <v>6944</v>
      </c>
      <c r="K1156" s="11" t="s">
        <v>6941</v>
      </c>
      <c r="L1156" s="12">
        <v>28</v>
      </c>
      <c r="M1156" s="66">
        <v>1998.2</v>
      </c>
      <c r="N1156" s="77">
        <v>1554</v>
      </c>
      <c r="O1156" s="77">
        <v>1622.3232</v>
      </c>
      <c r="P1156" s="77">
        <f t="shared" si="18"/>
        <v>1776.1</v>
      </c>
      <c r="Q1156" s="14">
        <v>43709</v>
      </c>
      <c r="R1156" s="14" t="s">
        <v>208</v>
      </c>
    </row>
    <row r="1157" spans="1:18" x14ac:dyDescent="0.2">
      <c r="A1157" s="8">
        <v>1154</v>
      </c>
      <c r="B1157" s="9" t="s">
        <v>6945</v>
      </c>
      <c r="C1157" s="10" t="s">
        <v>6946</v>
      </c>
      <c r="D1157" s="11" t="s">
        <v>6947</v>
      </c>
      <c r="E1157" s="11" t="s">
        <v>6948</v>
      </c>
      <c r="F1157" s="11" t="s">
        <v>1796</v>
      </c>
      <c r="G1157" s="12" t="s">
        <v>75</v>
      </c>
      <c r="H1157" s="11" t="s">
        <v>67</v>
      </c>
      <c r="I1157" s="12" t="s">
        <v>102</v>
      </c>
      <c r="J1157" s="12" t="s">
        <v>6949</v>
      </c>
      <c r="K1157" s="11" t="s">
        <v>6950</v>
      </c>
      <c r="L1157" s="12">
        <v>30</v>
      </c>
      <c r="M1157" s="66">
        <v>13249.273333333333</v>
      </c>
      <c r="N1157" s="77">
        <v>13073</v>
      </c>
      <c r="O1157" s="77">
        <v>9063.2522000000008</v>
      </c>
      <c r="P1157" s="77">
        <f t="shared" ref="P1157:P1220" si="19">AVERAGE(M1157,N1157)</f>
        <v>13161.136666666665</v>
      </c>
      <c r="Q1157" s="14" t="s">
        <v>2394</v>
      </c>
      <c r="R1157" s="14"/>
    </row>
    <row r="1158" spans="1:18" x14ac:dyDescent="0.2">
      <c r="A1158" s="8">
        <v>1155</v>
      </c>
      <c r="B1158" s="9" t="s">
        <v>6951</v>
      </c>
      <c r="C1158" s="10" t="s">
        <v>6952</v>
      </c>
      <c r="D1158" s="11" t="s">
        <v>6953</v>
      </c>
      <c r="E1158" s="11" t="s">
        <v>6954</v>
      </c>
      <c r="F1158" s="11" t="s">
        <v>6695</v>
      </c>
      <c r="G1158" s="12" t="s">
        <v>75</v>
      </c>
      <c r="H1158" s="11" t="s">
        <v>6955</v>
      </c>
      <c r="I1158" s="12" t="s">
        <v>131</v>
      </c>
      <c r="J1158" s="12" t="s">
        <v>6956</v>
      </c>
      <c r="K1158" s="11" t="s">
        <v>6952</v>
      </c>
      <c r="L1158" s="12">
        <v>30</v>
      </c>
      <c r="M1158" s="66">
        <v>7770.2799999999988</v>
      </c>
      <c r="N1158" s="77">
        <v>7350</v>
      </c>
      <c r="O1158" s="77">
        <v>5327.4727999999996</v>
      </c>
      <c r="P1158" s="77">
        <f t="shared" si="19"/>
        <v>7560.1399999999994</v>
      </c>
      <c r="Q1158" s="14" t="s">
        <v>2394</v>
      </c>
      <c r="R1158" s="14"/>
    </row>
    <row r="1159" spans="1:18" x14ac:dyDescent="0.2">
      <c r="A1159" s="8">
        <v>1156</v>
      </c>
      <c r="B1159" s="9" t="s">
        <v>6957</v>
      </c>
      <c r="C1159" s="10" t="s">
        <v>6958</v>
      </c>
      <c r="D1159" s="11" t="s">
        <v>6959</v>
      </c>
      <c r="E1159" s="11" t="s">
        <v>6960</v>
      </c>
      <c r="F1159" s="11" t="s">
        <v>6961</v>
      </c>
      <c r="G1159" s="12" t="s">
        <v>75</v>
      </c>
      <c r="H1159" s="11" t="s">
        <v>76</v>
      </c>
      <c r="I1159" s="12" t="s">
        <v>168</v>
      </c>
      <c r="J1159" s="12" t="s">
        <v>6962</v>
      </c>
      <c r="K1159" s="11" t="s">
        <v>2024</v>
      </c>
      <c r="L1159" s="12">
        <v>30</v>
      </c>
      <c r="M1159" s="66">
        <v>7278.413333333333</v>
      </c>
      <c r="N1159" s="77">
        <v>7087</v>
      </c>
      <c r="O1159" s="77">
        <v>5427.8118000000004</v>
      </c>
      <c r="P1159" s="77">
        <f t="shared" si="19"/>
        <v>7182.7066666666669</v>
      </c>
      <c r="Q1159" s="14" t="s">
        <v>2394</v>
      </c>
      <c r="R1159" s="14"/>
    </row>
    <row r="1160" spans="1:18" x14ac:dyDescent="0.2">
      <c r="A1160" s="8">
        <v>1157</v>
      </c>
      <c r="B1160" s="9" t="s">
        <v>6963</v>
      </c>
      <c r="C1160" s="10" t="s">
        <v>6964</v>
      </c>
      <c r="D1160" s="11" t="s">
        <v>6965</v>
      </c>
      <c r="E1160" s="11" t="s">
        <v>6966</v>
      </c>
      <c r="F1160" s="11" t="s">
        <v>6967</v>
      </c>
      <c r="G1160" s="12" t="s">
        <v>1025</v>
      </c>
      <c r="H1160" s="11" t="s">
        <v>6968</v>
      </c>
      <c r="I1160" s="12" t="s">
        <v>36</v>
      </c>
      <c r="J1160" s="12" t="s">
        <v>6969</v>
      </c>
      <c r="K1160" s="11" t="s">
        <v>6964</v>
      </c>
      <c r="L1160" s="12">
        <v>28</v>
      </c>
      <c r="M1160" s="66">
        <v>1217.0999999999999</v>
      </c>
      <c r="N1160" s="77">
        <v>1148</v>
      </c>
      <c r="O1160" s="77">
        <v>874.53359999999998</v>
      </c>
      <c r="P1160" s="77">
        <f t="shared" si="19"/>
        <v>1182.55</v>
      </c>
      <c r="Q1160" s="14" t="s">
        <v>2394</v>
      </c>
      <c r="R1160" s="14"/>
    </row>
    <row r="1161" spans="1:18" x14ac:dyDescent="0.2">
      <c r="A1161" s="8">
        <v>1158</v>
      </c>
      <c r="B1161" s="9" t="s">
        <v>6970</v>
      </c>
      <c r="C1161" s="10" t="s">
        <v>6971</v>
      </c>
      <c r="D1161" s="11" t="s">
        <v>6972</v>
      </c>
      <c r="E1161" s="11" t="s">
        <v>6973</v>
      </c>
      <c r="F1161" s="11" t="s">
        <v>6974</v>
      </c>
      <c r="G1161" s="12" t="s">
        <v>1882</v>
      </c>
      <c r="H1161" s="11" t="s">
        <v>6975</v>
      </c>
      <c r="I1161" s="12" t="s">
        <v>1486</v>
      </c>
      <c r="J1161" s="12" t="s">
        <v>6976</v>
      </c>
      <c r="K1161" s="11" t="s">
        <v>6971</v>
      </c>
      <c r="L1161" s="12">
        <v>60</v>
      </c>
      <c r="M1161" s="66">
        <v>3256.0966666666664</v>
      </c>
      <c r="N1161" s="77">
        <v>3237</v>
      </c>
      <c r="O1161" s="77">
        <v>2767.2440000000001</v>
      </c>
      <c r="P1161" s="77">
        <f t="shared" si="19"/>
        <v>3246.5483333333332</v>
      </c>
      <c r="Q1161" s="14" t="s">
        <v>2394</v>
      </c>
      <c r="R1161" s="14"/>
    </row>
    <row r="1162" spans="1:18" x14ac:dyDescent="0.2">
      <c r="A1162" s="8">
        <v>1159</v>
      </c>
      <c r="B1162" s="9" t="s">
        <v>6977</v>
      </c>
      <c r="C1162" s="10" t="s">
        <v>6978</v>
      </c>
      <c r="D1162" s="11" t="s">
        <v>6979</v>
      </c>
      <c r="E1162" s="11" t="s">
        <v>6980</v>
      </c>
      <c r="F1162" s="11" t="s">
        <v>3706</v>
      </c>
      <c r="G1162" s="12" t="s">
        <v>2804</v>
      </c>
      <c r="H1162" s="11" t="s">
        <v>6981</v>
      </c>
      <c r="I1162" s="12" t="s">
        <v>36</v>
      </c>
      <c r="J1162" s="12" t="s">
        <v>6982</v>
      </c>
      <c r="K1162" s="11" t="s">
        <v>6978</v>
      </c>
      <c r="L1162" s="12">
        <v>90</v>
      </c>
      <c r="M1162" s="82">
        <v>2303.0466666666666</v>
      </c>
      <c r="N1162" s="77">
        <v>1249</v>
      </c>
      <c r="O1162" s="77">
        <v>810.10540000000003</v>
      </c>
      <c r="P1162" s="77">
        <f t="shared" si="19"/>
        <v>1776.0233333333333</v>
      </c>
      <c r="Q1162" s="14" t="s">
        <v>2394</v>
      </c>
      <c r="R1162" s="14"/>
    </row>
    <row r="1163" spans="1:18" x14ac:dyDescent="0.2">
      <c r="A1163" s="8">
        <v>1160</v>
      </c>
      <c r="B1163" s="9" t="s">
        <v>6983</v>
      </c>
      <c r="C1163" s="10" t="s">
        <v>6984</v>
      </c>
      <c r="D1163" s="11" t="s">
        <v>6985</v>
      </c>
      <c r="E1163" s="11" t="s">
        <v>6986</v>
      </c>
      <c r="F1163" s="11" t="s">
        <v>6987</v>
      </c>
      <c r="G1163" s="12" t="s">
        <v>1025</v>
      </c>
      <c r="H1163" s="11" t="s">
        <v>6988</v>
      </c>
      <c r="I1163" s="12" t="s">
        <v>28</v>
      </c>
      <c r="J1163" s="12" t="s">
        <v>6989</v>
      </c>
      <c r="K1163" s="11" t="s">
        <v>6984</v>
      </c>
      <c r="L1163" s="12">
        <v>28</v>
      </c>
      <c r="M1163" s="66">
        <v>6794.4</v>
      </c>
      <c r="N1163" s="77">
        <v>6616</v>
      </c>
      <c r="O1163" s="77">
        <v>5128.9071999999996</v>
      </c>
      <c r="P1163" s="77">
        <f t="shared" si="19"/>
        <v>6705.2</v>
      </c>
      <c r="Q1163" s="14" t="s">
        <v>2394</v>
      </c>
      <c r="R1163" s="14"/>
    </row>
    <row r="1164" spans="1:18" x14ac:dyDescent="0.2">
      <c r="A1164" s="8">
        <v>1161</v>
      </c>
      <c r="B1164" s="15" t="s">
        <v>6990</v>
      </c>
      <c r="C1164" s="10" t="s">
        <v>6991</v>
      </c>
      <c r="D1164" s="11" t="s">
        <v>6992</v>
      </c>
      <c r="E1164" s="11" t="s">
        <v>9543</v>
      </c>
      <c r="F1164" s="11" t="s">
        <v>3980</v>
      </c>
      <c r="G1164" s="12" t="s">
        <v>2804</v>
      </c>
      <c r="H1164" s="11" t="s">
        <v>6328</v>
      </c>
      <c r="I1164" s="12" t="s">
        <v>28</v>
      </c>
      <c r="J1164" s="12" t="s">
        <v>6993</v>
      </c>
      <c r="K1164" s="11" t="s">
        <v>6991</v>
      </c>
      <c r="L1164" s="12">
        <v>90</v>
      </c>
      <c r="M1164" s="66">
        <v>1512.2333333333333</v>
      </c>
      <c r="N1164" s="78">
        <v>1554</v>
      </c>
      <c r="O1164" s="77">
        <v>1370.9476</v>
      </c>
      <c r="P1164" s="77">
        <f t="shared" si="19"/>
        <v>1533.1166666666668</v>
      </c>
      <c r="Q1164" s="14"/>
      <c r="R1164" s="14"/>
    </row>
    <row r="1165" spans="1:18" x14ac:dyDescent="0.2">
      <c r="A1165" s="8">
        <v>1162</v>
      </c>
      <c r="B1165" s="9" t="s">
        <v>6994</v>
      </c>
      <c r="C1165" s="10" t="s">
        <v>6995</v>
      </c>
      <c r="D1165" s="11" t="s">
        <v>6996</v>
      </c>
      <c r="E1165" s="11" t="s">
        <v>6997</v>
      </c>
      <c r="F1165" s="11" t="s">
        <v>3832</v>
      </c>
      <c r="G1165" s="12" t="s">
        <v>2654</v>
      </c>
      <c r="H1165" s="11" t="s">
        <v>353</v>
      </c>
      <c r="I1165" s="12" t="s">
        <v>168</v>
      </c>
      <c r="J1165" s="12" t="s">
        <v>6998</v>
      </c>
      <c r="K1165" s="11" t="s">
        <v>6995</v>
      </c>
      <c r="L1165" s="12">
        <v>30</v>
      </c>
      <c r="M1165" s="66"/>
      <c r="N1165" s="77">
        <v>2573</v>
      </c>
      <c r="O1165" s="77">
        <v>1622.3232</v>
      </c>
      <c r="P1165" s="77">
        <f t="shared" si="19"/>
        <v>2573</v>
      </c>
      <c r="Q1165" s="14" t="s">
        <v>2394</v>
      </c>
      <c r="R1165" s="14"/>
    </row>
    <row r="1166" spans="1:18" x14ac:dyDescent="0.2">
      <c r="A1166" s="8">
        <v>1163</v>
      </c>
      <c r="B1166" s="9" t="s">
        <v>6999</v>
      </c>
      <c r="C1166" s="10" t="s">
        <v>7000</v>
      </c>
      <c r="D1166" s="11" t="s">
        <v>7001</v>
      </c>
      <c r="E1166" s="11" t="s">
        <v>7002</v>
      </c>
      <c r="F1166" s="11" t="s">
        <v>3973</v>
      </c>
      <c r="G1166" s="12" t="s">
        <v>129</v>
      </c>
      <c r="H1166" s="11" t="s">
        <v>7003</v>
      </c>
      <c r="I1166" s="12" t="s">
        <v>159</v>
      </c>
      <c r="J1166" s="12" t="s">
        <v>7004</v>
      </c>
      <c r="K1166" s="11" t="s">
        <v>7005</v>
      </c>
      <c r="L1166" s="12">
        <v>1</v>
      </c>
      <c r="M1166" s="66">
        <v>97043.799999999988</v>
      </c>
      <c r="N1166" s="77">
        <v>98122</v>
      </c>
      <c r="O1166" s="77">
        <v>67615.811600000001</v>
      </c>
      <c r="P1166" s="77">
        <f t="shared" si="19"/>
        <v>97582.9</v>
      </c>
      <c r="Q1166" s="14" t="s">
        <v>2394</v>
      </c>
      <c r="R1166" s="14"/>
    </row>
    <row r="1167" spans="1:18" x14ac:dyDescent="0.2">
      <c r="A1167" s="8">
        <v>1164</v>
      </c>
      <c r="B1167" s="9" t="s">
        <v>7006</v>
      </c>
      <c r="C1167" s="10" t="s">
        <v>7007</v>
      </c>
      <c r="D1167" s="11" t="s">
        <v>7008</v>
      </c>
      <c r="E1167" s="11" t="s">
        <v>7009</v>
      </c>
      <c r="F1167" s="11" t="s">
        <v>6078</v>
      </c>
      <c r="G1167" s="12" t="s">
        <v>1025</v>
      </c>
      <c r="H1167" s="11" t="s">
        <v>4732</v>
      </c>
      <c r="I1167" s="12" t="s">
        <v>1486</v>
      </c>
      <c r="J1167" s="12" t="s">
        <v>7010</v>
      </c>
      <c r="K1167" s="11" t="s">
        <v>7007</v>
      </c>
      <c r="L1167" s="12">
        <v>28</v>
      </c>
      <c r="M1167" s="66">
        <v>14002.25</v>
      </c>
      <c r="N1167" s="77">
        <v>13922</v>
      </c>
      <c r="O1167" s="77">
        <v>10089.8786</v>
      </c>
      <c r="P1167" s="77">
        <f t="shared" si="19"/>
        <v>13962.125</v>
      </c>
      <c r="Q1167" s="14" t="s">
        <v>2394</v>
      </c>
      <c r="R1167" s="14"/>
    </row>
    <row r="1168" spans="1:18" x14ac:dyDescent="0.2">
      <c r="A1168" s="8">
        <v>1165</v>
      </c>
      <c r="B1168" s="9" t="s">
        <v>7011</v>
      </c>
      <c r="C1168" s="10" t="s">
        <v>7012</v>
      </c>
      <c r="D1168" s="11" t="s">
        <v>7013</v>
      </c>
      <c r="E1168" s="11" t="s">
        <v>7014</v>
      </c>
      <c r="F1168" s="11" t="s">
        <v>2024</v>
      </c>
      <c r="G1168" s="12" t="s">
        <v>166</v>
      </c>
      <c r="H1168" s="11" t="s">
        <v>2024</v>
      </c>
      <c r="I1168" s="12" t="s">
        <v>57</v>
      </c>
      <c r="J1168" s="12" t="s">
        <v>7015</v>
      </c>
      <c r="K1168" s="11" t="s">
        <v>2024</v>
      </c>
      <c r="L1168" s="12">
        <v>1</v>
      </c>
      <c r="M1168" s="66">
        <v>116676.64399999999</v>
      </c>
      <c r="N1168" s="77">
        <v>127576</v>
      </c>
      <c r="O1168" s="77">
        <v>95353.736000000004</v>
      </c>
      <c r="P1168" s="77">
        <f t="shared" si="19"/>
        <v>122126.32199999999</v>
      </c>
      <c r="Q1168" s="14" t="s">
        <v>2394</v>
      </c>
      <c r="R1168" s="14"/>
    </row>
    <row r="1169" spans="1:18" x14ac:dyDescent="0.2">
      <c r="A1169" s="8">
        <v>1166</v>
      </c>
      <c r="B1169" s="9" t="s">
        <v>7016</v>
      </c>
      <c r="C1169" s="10" t="s">
        <v>7017</v>
      </c>
      <c r="D1169" s="11" t="s">
        <v>7018</v>
      </c>
      <c r="E1169" s="11" t="s">
        <v>7019</v>
      </c>
      <c r="F1169" s="11" t="s">
        <v>7020</v>
      </c>
      <c r="G1169" s="12" t="s">
        <v>75</v>
      </c>
      <c r="H1169" s="11" t="s">
        <v>7021</v>
      </c>
      <c r="I1169" s="12" t="s">
        <v>677</v>
      </c>
      <c r="J1169" s="12" t="s">
        <v>7022</v>
      </c>
      <c r="K1169" s="11" t="s">
        <v>7017</v>
      </c>
      <c r="L1169" s="12">
        <v>30</v>
      </c>
      <c r="M1169" s="66">
        <v>9467.8266666666659</v>
      </c>
      <c r="N1169" s="77">
        <v>9490</v>
      </c>
      <c r="O1169" s="77">
        <v>4766.6306000000004</v>
      </c>
      <c r="P1169" s="77">
        <f t="shared" si="19"/>
        <v>9478.9133333333339</v>
      </c>
      <c r="Q1169" s="14" t="s">
        <v>2394</v>
      </c>
      <c r="R1169" s="14"/>
    </row>
    <row r="1170" spans="1:18" x14ac:dyDescent="0.2">
      <c r="A1170" s="8">
        <v>1167</v>
      </c>
      <c r="B1170" s="9" t="s">
        <v>7023</v>
      </c>
      <c r="C1170" s="10" t="s">
        <v>7024</v>
      </c>
      <c r="D1170" s="11" t="s">
        <v>7025</v>
      </c>
      <c r="E1170" s="11" t="s">
        <v>7026</v>
      </c>
      <c r="F1170" s="11" t="s">
        <v>7027</v>
      </c>
      <c r="G1170" s="12" t="s">
        <v>1025</v>
      </c>
      <c r="H1170" s="11" t="s">
        <v>67</v>
      </c>
      <c r="I1170" s="12" t="s">
        <v>454</v>
      </c>
      <c r="J1170" s="12" t="s">
        <v>7028</v>
      </c>
      <c r="K1170" s="11" t="s">
        <v>7024</v>
      </c>
      <c r="L1170" s="12">
        <v>28</v>
      </c>
      <c r="M1170" s="66">
        <v>8970.2999999999993</v>
      </c>
      <c r="N1170" s="77">
        <v>3256</v>
      </c>
      <c r="O1170" s="77">
        <v>6767.0734000000002</v>
      </c>
      <c r="P1170" s="77">
        <f t="shared" si="19"/>
        <v>6113.15</v>
      </c>
      <c r="Q1170" s="14">
        <v>91154</v>
      </c>
      <c r="R1170" s="14" t="s">
        <v>208</v>
      </c>
    </row>
    <row r="1171" spans="1:18" x14ac:dyDescent="0.2">
      <c r="A1171" s="8">
        <v>1168</v>
      </c>
      <c r="B1171" s="9" t="s">
        <v>7029</v>
      </c>
      <c r="C1171" s="10" t="s">
        <v>7030</v>
      </c>
      <c r="D1171" s="11" t="s">
        <v>7031</v>
      </c>
      <c r="E1171" s="11" t="s">
        <v>7032</v>
      </c>
      <c r="F1171" s="11" t="s">
        <v>7033</v>
      </c>
      <c r="G1171" s="12" t="s">
        <v>115</v>
      </c>
      <c r="H1171" s="11" t="s">
        <v>2024</v>
      </c>
      <c r="I1171" s="12" t="s">
        <v>3046</v>
      </c>
      <c r="J1171" s="12" t="s">
        <v>7034</v>
      </c>
      <c r="K1171" s="11" t="s">
        <v>2024</v>
      </c>
      <c r="L1171" s="12">
        <v>50</v>
      </c>
      <c r="M1171" s="66">
        <v>2521.9599999999996</v>
      </c>
      <c r="N1171" s="77">
        <v>2297</v>
      </c>
      <c r="O1171" s="77">
        <v>1596.9744000000001</v>
      </c>
      <c r="P1171" s="77">
        <f t="shared" si="19"/>
        <v>2409.4799999999996</v>
      </c>
      <c r="Q1171" s="14"/>
      <c r="R1171" s="14"/>
    </row>
    <row r="1172" spans="1:18" x14ac:dyDescent="0.2">
      <c r="A1172" s="8">
        <v>1169</v>
      </c>
      <c r="B1172" s="9" t="s">
        <v>7035</v>
      </c>
      <c r="C1172" s="10" t="s">
        <v>7036</v>
      </c>
      <c r="D1172" s="11" t="s">
        <v>7037</v>
      </c>
      <c r="E1172" s="11" t="s">
        <v>7038</v>
      </c>
      <c r="F1172" s="11" t="s">
        <v>7039</v>
      </c>
      <c r="G1172" s="12" t="s">
        <v>601</v>
      </c>
      <c r="H1172" s="11" t="s">
        <v>2024</v>
      </c>
      <c r="I1172" s="12" t="s">
        <v>57</v>
      </c>
      <c r="J1172" s="12" t="s">
        <v>7040</v>
      </c>
      <c r="K1172" s="11" t="s">
        <v>2024</v>
      </c>
      <c r="L1172" s="12">
        <v>30</v>
      </c>
      <c r="M1172" s="66">
        <v>1278.2662666666665</v>
      </c>
      <c r="N1172" s="77">
        <v>3699</v>
      </c>
      <c r="O1172" s="77">
        <v>1646.6158</v>
      </c>
      <c r="P1172" s="77">
        <f t="shared" si="19"/>
        <v>2488.6331333333333</v>
      </c>
      <c r="Q1172" s="14"/>
      <c r="R1172" s="14"/>
    </row>
    <row r="1173" spans="1:18" x14ac:dyDescent="0.2">
      <c r="A1173" s="8">
        <v>1170</v>
      </c>
      <c r="B1173" s="9" t="s">
        <v>7041</v>
      </c>
      <c r="C1173" s="10" t="s">
        <v>7042</v>
      </c>
      <c r="D1173" s="11" t="s">
        <v>7043</v>
      </c>
      <c r="E1173" s="11" t="s">
        <v>7044</v>
      </c>
      <c r="F1173" s="11" t="s">
        <v>2024</v>
      </c>
      <c r="G1173" s="12" t="s">
        <v>75</v>
      </c>
      <c r="H1173" s="11" t="s">
        <v>2024</v>
      </c>
      <c r="I1173" s="12" t="s">
        <v>41</v>
      </c>
      <c r="J1173" s="12" t="s">
        <v>7045</v>
      </c>
      <c r="K1173" s="11" t="s">
        <v>2024</v>
      </c>
      <c r="L1173" s="12">
        <v>30</v>
      </c>
      <c r="M1173" s="66">
        <v>3801.8675333333326</v>
      </c>
      <c r="N1173" s="77">
        <v>4041</v>
      </c>
      <c r="O1173" s="77">
        <v>2873.9202</v>
      </c>
      <c r="P1173" s="77">
        <f t="shared" si="19"/>
        <v>3921.4337666666661</v>
      </c>
      <c r="Q1173" s="14"/>
      <c r="R1173" s="14"/>
    </row>
    <row r="1174" spans="1:18" x14ac:dyDescent="0.2">
      <c r="A1174" s="8">
        <v>1171</v>
      </c>
      <c r="B1174" s="15" t="s">
        <v>7046</v>
      </c>
      <c r="C1174" s="10" t="s">
        <v>7047</v>
      </c>
      <c r="D1174" s="11" t="s">
        <v>7048</v>
      </c>
      <c r="E1174" s="11" t="s">
        <v>9542</v>
      </c>
      <c r="F1174" s="11" t="s">
        <v>3980</v>
      </c>
      <c r="G1174" s="12" t="s">
        <v>115</v>
      </c>
      <c r="H1174" s="11" t="s">
        <v>6328</v>
      </c>
      <c r="I1174" s="12" t="s">
        <v>192</v>
      </c>
      <c r="J1174" s="12" t="s">
        <v>7049</v>
      </c>
      <c r="K1174" s="11" t="s">
        <v>7047</v>
      </c>
      <c r="L1174" s="12">
        <v>50</v>
      </c>
      <c r="M1174" s="66">
        <v>1670.5079999999998</v>
      </c>
      <c r="N1174" s="78">
        <v>1715</v>
      </c>
      <c r="O1174" s="77">
        <v>189.0598</v>
      </c>
      <c r="P1174" s="77">
        <f t="shared" si="19"/>
        <v>1692.7539999999999</v>
      </c>
      <c r="Q1174" s="14"/>
      <c r="R1174" s="14"/>
    </row>
    <row r="1175" spans="1:18" x14ac:dyDescent="0.2">
      <c r="A1175" s="8">
        <v>1172</v>
      </c>
      <c r="B1175" s="9" t="s">
        <v>7050</v>
      </c>
      <c r="C1175" s="10" t="s">
        <v>7051</v>
      </c>
      <c r="D1175" s="11" t="s">
        <v>7052</v>
      </c>
      <c r="E1175" s="11" t="s">
        <v>7053</v>
      </c>
      <c r="F1175" s="11" t="s">
        <v>7054</v>
      </c>
      <c r="G1175" s="12" t="s">
        <v>431</v>
      </c>
      <c r="H1175" s="11" t="s">
        <v>7055</v>
      </c>
      <c r="I1175" s="12" t="s">
        <v>159</v>
      </c>
      <c r="J1175" s="12" t="s">
        <v>7056</v>
      </c>
      <c r="K1175" s="11" t="s">
        <v>7051</v>
      </c>
      <c r="L1175" s="12">
        <v>4</v>
      </c>
      <c r="M1175" s="66"/>
      <c r="N1175" s="77">
        <v>9813</v>
      </c>
      <c r="O1175" s="77">
        <v>12838.111000000001</v>
      </c>
      <c r="P1175" s="77">
        <f t="shared" si="19"/>
        <v>9813</v>
      </c>
      <c r="Q1175" s="14"/>
      <c r="R1175" s="14"/>
    </row>
    <row r="1176" spans="1:18" x14ac:dyDescent="0.2">
      <c r="A1176" s="8">
        <v>1173</v>
      </c>
      <c r="B1176" s="9" t="s">
        <v>7057</v>
      </c>
      <c r="C1176" s="10" t="s">
        <v>7058</v>
      </c>
      <c r="D1176" s="11" t="s">
        <v>7059</v>
      </c>
      <c r="E1176" s="11" t="s">
        <v>7060</v>
      </c>
      <c r="F1176" s="11" t="s">
        <v>4324</v>
      </c>
      <c r="G1176" s="12" t="s">
        <v>22</v>
      </c>
      <c r="H1176" s="11" t="s">
        <v>4325</v>
      </c>
      <c r="I1176" s="12" t="s">
        <v>1486</v>
      </c>
      <c r="J1176" s="12" t="s">
        <v>7061</v>
      </c>
      <c r="K1176" s="11" t="s">
        <v>7058</v>
      </c>
      <c r="L1176" s="12">
        <v>20</v>
      </c>
      <c r="M1176" s="66">
        <v>3270.33</v>
      </c>
      <c r="N1176" s="77">
        <v>3252</v>
      </c>
      <c r="O1176" s="77">
        <v>2129.2991999999999</v>
      </c>
      <c r="P1176" s="77">
        <f t="shared" si="19"/>
        <v>3261.165</v>
      </c>
      <c r="Q1176" s="14"/>
      <c r="R1176" s="14"/>
    </row>
    <row r="1177" spans="1:18" x14ac:dyDescent="0.2">
      <c r="A1177" s="8">
        <v>1174</v>
      </c>
      <c r="B1177" s="9" t="s">
        <v>7062</v>
      </c>
      <c r="C1177" s="10" t="s">
        <v>7063</v>
      </c>
      <c r="D1177" s="11" t="s">
        <v>7064</v>
      </c>
      <c r="E1177" s="11" t="s">
        <v>7065</v>
      </c>
      <c r="F1177" s="11" t="s">
        <v>3340</v>
      </c>
      <c r="G1177" s="12" t="s">
        <v>562</v>
      </c>
      <c r="H1177" s="11" t="s">
        <v>101</v>
      </c>
      <c r="I1177" s="12" t="s">
        <v>1486</v>
      </c>
      <c r="J1177" s="12" t="s">
        <v>7066</v>
      </c>
      <c r="K1177" s="11" t="s">
        <v>7063</v>
      </c>
      <c r="L1177" s="12">
        <v>1</v>
      </c>
      <c r="M1177" s="66">
        <v>23958.199999999997</v>
      </c>
      <c r="N1177" s="77">
        <v>33710</v>
      </c>
      <c r="O1177" s="77">
        <v>40441.898000000001</v>
      </c>
      <c r="P1177" s="77">
        <f t="shared" si="19"/>
        <v>28834.1</v>
      </c>
      <c r="Q1177" s="14"/>
      <c r="R1177" s="14"/>
    </row>
    <row r="1178" spans="1:18" x14ac:dyDescent="0.2">
      <c r="A1178" s="8">
        <v>1175</v>
      </c>
      <c r="B1178" s="9" t="s">
        <v>7067</v>
      </c>
      <c r="C1178" s="10" t="s">
        <v>7068</v>
      </c>
      <c r="D1178" s="11" t="s">
        <v>7069</v>
      </c>
      <c r="E1178" s="11" t="s">
        <v>7070</v>
      </c>
      <c r="F1178" s="11" t="s">
        <v>7071</v>
      </c>
      <c r="G1178" s="12" t="s">
        <v>22</v>
      </c>
      <c r="H1178" s="11" t="s">
        <v>7072</v>
      </c>
      <c r="I1178" s="12" t="s">
        <v>1486</v>
      </c>
      <c r="J1178" s="12" t="s">
        <v>7073</v>
      </c>
      <c r="K1178" s="11" t="s">
        <v>7068</v>
      </c>
      <c r="L1178" s="12">
        <v>20</v>
      </c>
      <c r="M1178" s="66"/>
      <c r="N1178" s="77">
        <v>4513</v>
      </c>
      <c r="O1178" s="77">
        <v>3461.1673999999998</v>
      </c>
      <c r="P1178" s="77">
        <f t="shared" si="19"/>
        <v>4513</v>
      </c>
      <c r="Q1178" s="14"/>
      <c r="R1178" s="14"/>
    </row>
    <row r="1179" spans="1:18" x14ac:dyDescent="0.2">
      <c r="A1179" s="8">
        <v>1176</v>
      </c>
      <c r="B1179" s="9" t="s">
        <v>7074</v>
      </c>
      <c r="C1179" s="10" t="s">
        <v>7075</v>
      </c>
      <c r="D1179" s="11" t="s">
        <v>7076</v>
      </c>
      <c r="E1179" s="11" t="s">
        <v>7077</v>
      </c>
      <c r="F1179" s="11" t="s">
        <v>2982</v>
      </c>
      <c r="G1179" s="12" t="s">
        <v>684</v>
      </c>
      <c r="H1179" s="11" t="s">
        <v>2046</v>
      </c>
      <c r="I1179" s="12" t="s">
        <v>1666</v>
      </c>
      <c r="J1179" s="12" t="s">
        <v>7078</v>
      </c>
      <c r="K1179" s="11" t="s">
        <v>7075</v>
      </c>
      <c r="L1179" s="12">
        <v>1</v>
      </c>
      <c r="M1179" s="66">
        <v>60598.999999999993</v>
      </c>
      <c r="N1179" s="77">
        <v>60249</v>
      </c>
      <c r="O1179" s="77">
        <v>44237.880799999999</v>
      </c>
      <c r="P1179" s="77">
        <f t="shared" si="19"/>
        <v>60424</v>
      </c>
      <c r="Q1179" s="14"/>
      <c r="R1179" s="14"/>
    </row>
    <row r="1180" spans="1:18" x14ac:dyDescent="0.2">
      <c r="A1180" s="8">
        <v>1177</v>
      </c>
      <c r="B1180" s="9" t="s">
        <v>7079</v>
      </c>
      <c r="C1180" s="10" t="s">
        <v>7080</v>
      </c>
      <c r="D1180" s="11" t="s">
        <v>7081</v>
      </c>
      <c r="E1180" s="11" t="s">
        <v>7082</v>
      </c>
      <c r="F1180" s="11" t="s">
        <v>3086</v>
      </c>
      <c r="G1180" s="12" t="s">
        <v>144</v>
      </c>
      <c r="H1180" s="11" t="s">
        <v>7083</v>
      </c>
      <c r="I1180" s="12" t="s">
        <v>2010</v>
      </c>
      <c r="J1180" s="12" t="s">
        <v>7084</v>
      </c>
      <c r="K1180" s="11" t="s">
        <v>7080</v>
      </c>
      <c r="L1180" s="12">
        <v>1</v>
      </c>
      <c r="M1180" s="66">
        <v>37179.799999999996</v>
      </c>
      <c r="N1180" s="77">
        <v>37383</v>
      </c>
      <c r="O1180" s="77">
        <v>25732.2006</v>
      </c>
      <c r="P1180" s="77">
        <f t="shared" si="19"/>
        <v>37281.399999999994</v>
      </c>
      <c r="Q1180" s="14"/>
      <c r="R1180" s="14"/>
    </row>
    <row r="1181" spans="1:18" x14ac:dyDescent="0.2">
      <c r="A1181" s="8">
        <v>1178</v>
      </c>
      <c r="B1181" s="9" t="s">
        <v>7085</v>
      </c>
      <c r="C1181" s="10" t="s">
        <v>7086</v>
      </c>
      <c r="D1181" s="11" t="s">
        <v>7025</v>
      </c>
      <c r="E1181" s="11" t="s">
        <v>7087</v>
      </c>
      <c r="F1181" s="11" t="s">
        <v>7027</v>
      </c>
      <c r="G1181" s="12" t="s">
        <v>809</v>
      </c>
      <c r="H1181" s="11" t="s">
        <v>67</v>
      </c>
      <c r="I1181" s="12" t="s">
        <v>454</v>
      </c>
      <c r="J1181" s="12" t="s">
        <v>7028</v>
      </c>
      <c r="K1181" s="11" t="s">
        <v>7086</v>
      </c>
      <c r="L1181" s="12">
        <v>14</v>
      </c>
      <c r="M1181" s="66">
        <v>8970.2999999999993</v>
      </c>
      <c r="N1181" s="77">
        <v>13022</v>
      </c>
      <c r="O1181" s="77">
        <v>6767.0734000000002</v>
      </c>
      <c r="P1181" s="77">
        <f t="shared" si="19"/>
        <v>10996.15</v>
      </c>
      <c r="Q1181" s="14">
        <v>182309</v>
      </c>
      <c r="R1181" s="14" t="s">
        <v>208</v>
      </c>
    </row>
    <row r="1182" spans="1:18" x14ac:dyDescent="0.2">
      <c r="A1182" s="8">
        <v>1179</v>
      </c>
      <c r="B1182" s="9" t="s">
        <v>7088</v>
      </c>
      <c r="C1182" s="10" t="s">
        <v>7089</v>
      </c>
      <c r="D1182" s="11" t="s">
        <v>7090</v>
      </c>
      <c r="E1182" s="11" t="s">
        <v>7091</v>
      </c>
      <c r="F1182" s="11" t="s">
        <v>3980</v>
      </c>
      <c r="G1182" s="12" t="s">
        <v>115</v>
      </c>
      <c r="H1182" s="11" t="s">
        <v>7092</v>
      </c>
      <c r="I1182" s="12" t="s">
        <v>57</v>
      </c>
      <c r="J1182" s="12" t="s">
        <v>7093</v>
      </c>
      <c r="K1182" s="11" t="s">
        <v>7089</v>
      </c>
      <c r="L1182" s="12">
        <v>50</v>
      </c>
      <c r="M1182" s="66">
        <v>1197.0279999999998</v>
      </c>
      <c r="N1182" s="77">
        <v>1166</v>
      </c>
      <c r="O1182" s="77">
        <v>758.35159999999996</v>
      </c>
      <c r="P1182" s="77">
        <f t="shared" si="19"/>
        <v>1181.5139999999999</v>
      </c>
      <c r="Q1182" s="14"/>
      <c r="R1182" s="14"/>
    </row>
    <row r="1183" spans="1:18" x14ac:dyDescent="0.2">
      <c r="A1183" s="8">
        <v>1180</v>
      </c>
      <c r="B1183" s="9" t="s">
        <v>7094</v>
      </c>
      <c r="C1183" s="10" t="s">
        <v>7095</v>
      </c>
      <c r="D1183" s="11" t="s">
        <v>7096</v>
      </c>
      <c r="E1183" s="11" t="s">
        <v>7097</v>
      </c>
      <c r="F1183" s="11" t="s">
        <v>7098</v>
      </c>
      <c r="G1183" s="12" t="s">
        <v>115</v>
      </c>
      <c r="H1183" s="11" t="s">
        <v>2024</v>
      </c>
      <c r="I1183" s="12" t="s">
        <v>3046</v>
      </c>
      <c r="J1183" s="12" t="s">
        <v>7099</v>
      </c>
      <c r="K1183" s="11" t="s">
        <v>2024</v>
      </c>
      <c r="L1183" s="12">
        <v>50</v>
      </c>
      <c r="M1183" s="66">
        <v>465.88023999999996</v>
      </c>
      <c r="N1183" s="77">
        <v>518</v>
      </c>
      <c r="O1183" s="77">
        <v>373.89479999999998</v>
      </c>
      <c r="P1183" s="77">
        <f t="shared" si="19"/>
        <v>491.94011999999998</v>
      </c>
      <c r="Q1183" s="14"/>
      <c r="R1183" s="14"/>
    </row>
    <row r="1184" spans="1:18" x14ac:dyDescent="0.2">
      <c r="A1184" s="8">
        <v>1181</v>
      </c>
      <c r="B1184" s="9" t="s">
        <v>7100</v>
      </c>
      <c r="C1184" s="10" t="s">
        <v>7101</v>
      </c>
      <c r="D1184" s="11" t="s">
        <v>7102</v>
      </c>
      <c r="E1184" s="11" t="s">
        <v>7103</v>
      </c>
      <c r="F1184" s="11" t="s">
        <v>7104</v>
      </c>
      <c r="G1184" s="12" t="s">
        <v>22</v>
      </c>
      <c r="H1184" s="11" t="s">
        <v>23</v>
      </c>
      <c r="I1184" s="12" t="s">
        <v>860</v>
      </c>
      <c r="J1184" s="12" t="s">
        <v>7105</v>
      </c>
      <c r="K1184" s="11" t="s">
        <v>7101</v>
      </c>
      <c r="L1184" s="12">
        <v>20</v>
      </c>
      <c r="M1184" s="66"/>
      <c r="N1184" s="77">
        <v>974</v>
      </c>
      <c r="O1184" s="77">
        <v>894.60140000000001</v>
      </c>
      <c r="P1184" s="77">
        <f t="shared" si="19"/>
        <v>974</v>
      </c>
      <c r="Q1184" s="14"/>
      <c r="R1184" s="14"/>
    </row>
    <row r="1185" spans="1:18" x14ac:dyDescent="0.2">
      <c r="A1185" s="8">
        <v>1182</v>
      </c>
      <c r="B1185" s="15">
        <v>7702123001423</v>
      </c>
      <c r="C1185" s="10" t="s">
        <v>7106</v>
      </c>
      <c r="D1185" s="11" t="s">
        <v>7107</v>
      </c>
      <c r="E1185" s="11" t="s">
        <v>7108</v>
      </c>
      <c r="F1185" s="11" t="s">
        <v>3372</v>
      </c>
      <c r="G1185" s="12" t="s">
        <v>1074</v>
      </c>
      <c r="H1185" s="11" t="s">
        <v>7109</v>
      </c>
      <c r="I1185" s="12" t="s">
        <v>454</v>
      </c>
      <c r="J1185" s="12" t="s">
        <v>7110</v>
      </c>
      <c r="K1185" s="11" t="s">
        <v>7106</v>
      </c>
      <c r="L1185" s="12">
        <v>25</v>
      </c>
      <c r="M1185" s="66">
        <v>1758.5119999999997</v>
      </c>
      <c r="N1185" s="77">
        <v>1768</v>
      </c>
      <c r="O1185" s="77">
        <v>1449.1063999999999</v>
      </c>
      <c r="P1185" s="77">
        <f t="shared" si="19"/>
        <v>1763.2559999999999</v>
      </c>
      <c r="Q1185" s="14"/>
      <c r="R1185" s="14"/>
    </row>
    <row r="1186" spans="1:18" x14ac:dyDescent="0.2">
      <c r="A1186" s="8">
        <v>1183</v>
      </c>
      <c r="B1186" s="9" t="s">
        <v>7111</v>
      </c>
      <c r="C1186" s="10" t="s">
        <v>7112</v>
      </c>
      <c r="D1186" s="11" t="s">
        <v>7113</v>
      </c>
      <c r="E1186" s="11" t="s">
        <v>7114</v>
      </c>
      <c r="F1186" s="11" t="s">
        <v>7115</v>
      </c>
      <c r="G1186" s="12" t="s">
        <v>684</v>
      </c>
      <c r="H1186" s="11" t="s">
        <v>7116</v>
      </c>
      <c r="I1186" s="12" t="s">
        <v>159</v>
      </c>
      <c r="J1186" s="12" t="s">
        <v>7117</v>
      </c>
      <c r="K1186" s="11" t="s">
        <v>7112</v>
      </c>
      <c r="L1186" s="12">
        <v>1</v>
      </c>
      <c r="M1186" s="66">
        <v>33635</v>
      </c>
      <c r="N1186" s="77">
        <v>34007</v>
      </c>
      <c r="O1186" s="77">
        <v>25993.081999999999</v>
      </c>
      <c r="P1186" s="77">
        <f t="shared" si="19"/>
        <v>33821</v>
      </c>
      <c r="Q1186" s="14"/>
      <c r="R1186" s="14"/>
    </row>
    <row r="1187" spans="1:18" x14ac:dyDescent="0.2">
      <c r="A1187" s="8">
        <v>1184</v>
      </c>
      <c r="B1187" s="9" t="s">
        <v>7118</v>
      </c>
      <c r="C1187" s="10" t="s">
        <v>7119</v>
      </c>
      <c r="D1187" s="11" t="s">
        <v>7120</v>
      </c>
      <c r="E1187" s="11" t="s">
        <v>7121</v>
      </c>
      <c r="F1187" s="11" t="s">
        <v>2024</v>
      </c>
      <c r="G1187" s="12" t="s">
        <v>2654</v>
      </c>
      <c r="H1187" s="11" t="s">
        <v>2024</v>
      </c>
      <c r="I1187" s="12" t="s">
        <v>36</v>
      </c>
      <c r="J1187" s="12" t="s">
        <v>7122</v>
      </c>
      <c r="K1187" s="11" t="s">
        <v>2024</v>
      </c>
      <c r="L1187" s="12">
        <v>30</v>
      </c>
      <c r="M1187" s="66">
        <v>3531.1980666666659</v>
      </c>
      <c r="N1187" s="77">
        <v>4442</v>
      </c>
      <c r="O1187" s="77">
        <v>3743.1727999999998</v>
      </c>
      <c r="P1187" s="77">
        <f t="shared" si="19"/>
        <v>3986.599033333333</v>
      </c>
      <c r="Q1187" s="14"/>
      <c r="R1187" s="14"/>
    </row>
    <row r="1188" spans="1:18" x14ac:dyDescent="0.2">
      <c r="A1188" s="8">
        <v>1185</v>
      </c>
      <c r="B1188" s="9" t="s">
        <v>7123</v>
      </c>
      <c r="C1188" s="10" t="s">
        <v>7124</v>
      </c>
      <c r="D1188" s="11" t="s">
        <v>7125</v>
      </c>
      <c r="E1188" s="11" t="s">
        <v>7126</v>
      </c>
      <c r="F1188" s="11" t="s">
        <v>1796</v>
      </c>
      <c r="G1188" s="12" t="s">
        <v>75</v>
      </c>
      <c r="H1188" s="11" t="s">
        <v>353</v>
      </c>
      <c r="I1188" s="12" t="s">
        <v>6091</v>
      </c>
      <c r="J1188" s="12" t="s">
        <v>7127</v>
      </c>
      <c r="K1188" s="11" t="s">
        <v>7124</v>
      </c>
      <c r="L1188" s="12">
        <v>30</v>
      </c>
      <c r="M1188" s="66">
        <v>4042.8266666666664</v>
      </c>
      <c r="N1188" s="77">
        <v>3883</v>
      </c>
      <c r="O1188" s="77">
        <v>2671.1298000000002</v>
      </c>
      <c r="P1188" s="77">
        <f t="shared" si="19"/>
        <v>3962.913333333333</v>
      </c>
      <c r="Q1188" s="14"/>
      <c r="R1188" s="14"/>
    </row>
    <row r="1189" spans="1:18" x14ac:dyDescent="0.2">
      <c r="A1189" s="8">
        <v>1186</v>
      </c>
      <c r="B1189" s="9" t="s">
        <v>7128</v>
      </c>
      <c r="C1189" s="10" t="s">
        <v>7129</v>
      </c>
      <c r="D1189" s="11" t="s">
        <v>7130</v>
      </c>
      <c r="E1189" s="11" t="s">
        <v>7131</v>
      </c>
      <c r="F1189" s="11" t="s">
        <v>2024</v>
      </c>
      <c r="G1189" s="12" t="s">
        <v>6298</v>
      </c>
      <c r="H1189" s="11" t="s">
        <v>2024</v>
      </c>
      <c r="I1189" s="12" t="s">
        <v>7132</v>
      </c>
      <c r="J1189" s="12" t="s">
        <v>7133</v>
      </c>
      <c r="K1189" s="11" t="s">
        <v>2024</v>
      </c>
      <c r="L1189" s="12">
        <v>30</v>
      </c>
      <c r="M1189" s="66">
        <v>5036.9288666666662</v>
      </c>
      <c r="N1189" s="77">
        <v>5348</v>
      </c>
      <c r="O1189" s="77">
        <v>3740.0041999999999</v>
      </c>
      <c r="P1189" s="77">
        <f t="shared" si="19"/>
        <v>5192.4644333333326</v>
      </c>
      <c r="Q1189" s="14"/>
      <c r="R1189" s="14"/>
    </row>
    <row r="1190" spans="1:18" x14ac:dyDescent="0.2">
      <c r="A1190" s="8">
        <v>1187</v>
      </c>
      <c r="B1190" s="9" t="s">
        <v>7134</v>
      </c>
      <c r="C1190" s="10" t="s">
        <v>7135</v>
      </c>
      <c r="D1190" s="11" t="s">
        <v>7136</v>
      </c>
      <c r="E1190" s="11" t="s">
        <v>7137</v>
      </c>
      <c r="F1190" s="11" t="s">
        <v>2024</v>
      </c>
      <c r="G1190" s="12" t="s">
        <v>6382</v>
      </c>
      <c r="H1190" s="11" t="s">
        <v>2024</v>
      </c>
      <c r="I1190" s="12" t="s">
        <v>7138</v>
      </c>
      <c r="J1190" s="12" t="s">
        <v>7139</v>
      </c>
      <c r="K1190" s="11" t="s">
        <v>2024</v>
      </c>
      <c r="L1190" s="12">
        <v>1</v>
      </c>
      <c r="M1190" s="66">
        <v>153840.106</v>
      </c>
      <c r="N1190" s="77">
        <v>146683</v>
      </c>
      <c r="O1190" s="77">
        <v>118377.8398</v>
      </c>
      <c r="P1190" s="77">
        <f t="shared" si="19"/>
        <v>150261.55300000001</v>
      </c>
      <c r="Q1190" s="14"/>
      <c r="R1190" s="14"/>
    </row>
    <row r="1191" spans="1:18" x14ac:dyDescent="0.2">
      <c r="A1191" s="8">
        <v>1188</v>
      </c>
      <c r="B1191" s="9" t="s">
        <v>7140</v>
      </c>
      <c r="C1191" s="10" t="s">
        <v>7141</v>
      </c>
      <c r="D1191" s="11" t="s">
        <v>7142</v>
      </c>
      <c r="E1191" s="11" t="s">
        <v>7143</v>
      </c>
      <c r="F1191" s="11" t="s">
        <v>7144</v>
      </c>
      <c r="G1191" s="12" t="s">
        <v>75</v>
      </c>
      <c r="H1191" s="11" t="s">
        <v>7145</v>
      </c>
      <c r="I1191" s="12" t="s">
        <v>36</v>
      </c>
      <c r="J1191" s="12" t="s">
        <v>7146</v>
      </c>
      <c r="K1191" s="11" t="s">
        <v>7147</v>
      </c>
      <c r="L1191" s="12">
        <v>30</v>
      </c>
      <c r="M1191" s="66"/>
      <c r="N1191" s="77">
        <v>9098</v>
      </c>
      <c r="O1191" s="77">
        <v>6243.1981999999998</v>
      </c>
      <c r="P1191" s="77">
        <f t="shared" si="19"/>
        <v>9098</v>
      </c>
      <c r="Q1191" s="14"/>
      <c r="R1191" s="14"/>
    </row>
    <row r="1192" spans="1:18" x14ac:dyDescent="0.2">
      <c r="A1192" s="8">
        <v>1189</v>
      </c>
      <c r="B1192" s="9" t="s">
        <v>7148</v>
      </c>
      <c r="C1192" s="10" t="s">
        <v>7149</v>
      </c>
      <c r="D1192" s="11" t="s">
        <v>6939</v>
      </c>
      <c r="E1192" s="11" t="s">
        <v>7150</v>
      </c>
      <c r="F1192" s="11" t="s">
        <v>1796</v>
      </c>
      <c r="G1192" s="12" t="s">
        <v>75</v>
      </c>
      <c r="H1192" s="11" t="s">
        <v>353</v>
      </c>
      <c r="I1192" s="12" t="s">
        <v>159</v>
      </c>
      <c r="J1192" s="12" t="s">
        <v>7151</v>
      </c>
      <c r="K1192" s="11" t="s">
        <v>7149</v>
      </c>
      <c r="L1192" s="12">
        <v>30</v>
      </c>
      <c r="M1192" s="66">
        <v>6365.8</v>
      </c>
      <c r="N1192" s="77">
        <v>4827</v>
      </c>
      <c r="O1192" s="77">
        <v>4034.6840000000002</v>
      </c>
      <c r="P1192" s="77">
        <f t="shared" si="19"/>
        <v>5596.4</v>
      </c>
      <c r="Q1192" s="14"/>
      <c r="R1192" s="14"/>
    </row>
    <row r="1193" spans="1:18" x14ac:dyDescent="0.2">
      <c r="A1193" s="8">
        <v>1190</v>
      </c>
      <c r="B1193" s="9" t="s">
        <v>7152</v>
      </c>
      <c r="C1193" s="10" t="s">
        <v>7153</v>
      </c>
      <c r="D1193" s="11" t="s">
        <v>7154</v>
      </c>
      <c r="E1193" s="11" t="s">
        <v>7155</v>
      </c>
      <c r="F1193" s="11" t="s">
        <v>2024</v>
      </c>
      <c r="G1193" s="12" t="s">
        <v>7156</v>
      </c>
      <c r="H1193" s="11" t="s">
        <v>2024</v>
      </c>
      <c r="I1193" s="12" t="s">
        <v>7157</v>
      </c>
      <c r="J1193" s="12" t="s">
        <v>7158</v>
      </c>
      <c r="K1193" s="11" t="s">
        <v>2024</v>
      </c>
      <c r="L1193" s="12">
        <v>1</v>
      </c>
      <c r="M1193" s="66">
        <v>76771.799999999988</v>
      </c>
      <c r="N1193" s="77">
        <v>48502</v>
      </c>
      <c r="O1193" s="77">
        <v>54574.910199999998</v>
      </c>
      <c r="P1193" s="77">
        <f t="shared" si="19"/>
        <v>62636.899999999994</v>
      </c>
      <c r="Q1193" s="14"/>
      <c r="R1193" s="14"/>
    </row>
    <row r="1194" spans="1:18" x14ac:dyDescent="0.2">
      <c r="A1194" s="8">
        <v>1191</v>
      </c>
      <c r="B1194" s="9" t="s">
        <v>7159</v>
      </c>
      <c r="C1194" s="10" t="s">
        <v>7160</v>
      </c>
      <c r="D1194" s="11" t="s">
        <v>7161</v>
      </c>
      <c r="E1194" s="11" t="s">
        <v>7162</v>
      </c>
      <c r="F1194" s="11" t="s">
        <v>2024</v>
      </c>
      <c r="G1194" s="12" t="s">
        <v>414</v>
      </c>
      <c r="H1194" s="11" t="s">
        <v>2024</v>
      </c>
      <c r="I1194" s="12" t="s">
        <v>7138</v>
      </c>
      <c r="J1194" s="12" t="s">
        <v>7163</v>
      </c>
      <c r="K1194" s="11" t="s">
        <v>2024</v>
      </c>
      <c r="L1194" s="12">
        <v>1</v>
      </c>
      <c r="M1194" s="66"/>
      <c r="N1194" s="77">
        <v>94635</v>
      </c>
      <c r="O1194" s="77">
        <v>69371.216</v>
      </c>
      <c r="P1194" s="77">
        <f t="shared" si="19"/>
        <v>94635</v>
      </c>
      <c r="Q1194" s="14"/>
      <c r="R1194" s="14"/>
    </row>
    <row r="1195" spans="1:18" x14ac:dyDescent="0.2">
      <c r="A1195" s="8">
        <v>1192</v>
      </c>
      <c r="B1195" s="9" t="s">
        <v>7164</v>
      </c>
      <c r="C1195" s="10" t="s">
        <v>7165</v>
      </c>
      <c r="D1195" s="11" t="s">
        <v>7166</v>
      </c>
      <c r="E1195" s="11" t="s">
        <v>7167</v>
      </c>
      <c r="F1195" s="11" t="s">
        <v>494</v>
      </c>
      <c r="G1195" s="12" t="s">
        <v>1882</v>
      </c>
      <c r="H1195" s="11" t="s">
        <v>222</v>
      </c>
      <c r="I1195" s="12" t="s">
        <v>7168</v>
      </c>
      <c r="J1195" s="12" t="s">
        <v>7169</v>
      </c>
      <c r="K1195" s="11" t="s">
        <v>7170</v>
      </c>
      <c r="L1195" s="12">
        <v>60</v>
      </c>
      <c r="M1195" s="66">
        <v>675.12666666666667</v>
      </c>
      <c r="N1195" s="77">
        <v>642</v>
      </c>
      <c r="O1195" s="77">
        <v>491.13299999999998</v>
      </c>
      <c r="P1195" s="77">
        <f t="shared" si="19"/>
        <v>658.56333333333328</v>
      </c>
      <c r="Q1195" s="14"/>
      <c r="R1195" s="14"/>
    </row>
    <row r="1196" spans="1:18" x14ac:dyDescent="0.2">
      <c r="A1196" s="8">
        <v>1193</v>
      </c>
      <c r="B1196" s="9" t="s">
        <v>7171</v>
      </c>
      <c r="C1196" s="10" t="s">
        <v>7172</v>
      </c>
      <c r="D1196" s="11" t="s">
        <v>7173</v>
      </c>
      <c r="E1196" s="11" t="s">
        <v>7174</v>
      </c>
      <c r="F1196" s="11" t="s">
        <v>4880</v>
      </c>
      <c r="G1196" s="12" t="s">
        <v>4438</v>
      </c>
      <c r="H1196" s="11" t="s">
        <v>4973</v>
      </c>
      <c r="I1196" s="12" t="s">
        <v>860</v>
      </c>
      <c r="J1196" s="12" t="s">
        <v>7175</v>
      </c>
      <c r="K1196" s="11" t="s">
        <v>7172</v>
      </c>
      <c r="L1196" s="12">
        <v>56</v>
      </c>
      <c r="M1196" s="66">
        <v>2415.7999999999997</v>
      </c>
      <c r="N1196" s="77">
        <v>2346</v>
      </c>
      <c r="O1196" s="77">
        <v>2011.0047999999999</v>
      </c>
      <c r="P1196" s="77">
        <f t="shared" si="19"/>
        <v>2380.8999999999996</v>
      </c>
      <c r="Q1196" s="14"/>
      <c r="R1196" s="14"/>
    </row>
    <row r="1197" spans="1:18" x14ac:dyDescent="0.2">
      <c r="A1197" s="8">
        <v>1194</v>
      </c>
      <c r="B1197" s="9" t="s">
        <v>7176</v>
      </c>
      <c r="C1197" s="10" t="s">
        <v>7177</v>
      </c>
      <c r="D1197" s="11" t="s">
        <v>7178</v>
      </c>
      <c r="E1197" s="11" t="s">
        <v>7179</v>
      </c>
      <c r="F1197" s="11" t="s">
        <v>3980</v>
      </c>
      <c r="G1197" s="12" t="s">
        <v>115</v>
      </c>
      <c r="H1197" s="11" t="s">
        <v>7180</v>
      </c>
      <c r="I1197" s="12" t="s">
        <v>192</v>
      </c>
      <c r="J1197" s="12" t="s">
        <v>7181</v>
      </c>
      <c r="K1197" s="11" t="s">
        <v>7177</v>
      </c>
      <c r="L1197" s="12">
        <v>50</v>
      </c>
      <c r="M1197" s="66"/>
      <c r="N1197" s="77">
        <v>2196</v>
      </c>
      <c r="O1197" s="77">
        <v>1648.7282</v>
      </c>
      <c r="P1197" s="77">
        <f t="shared" si="19"/>
        <v>2196</v>
      </c>
      <c r="Q1197" s="14"/>
      <c r="R1197" s="14"/>
    </row>
    <row r="1198" spans="1:18" x14ac:dyDescent="0.2">
      <c r="A1198" s="8">
        <v>1195</v>
      </c>
      <c r="B1198" s="9" t="s">
        <v>7182</v>
      </c>
      <c r="C1198" s="10" t="s">
        <v>7183</v>
      </c>
      <c r="D1198" s="11" t="s">
        <v>7184</v>
      </c>
      <c r="E1198" s="11" t="s">
        <v>7185</v>
      </c>
      <c r="F1198" s="11" t="s">
        <v>4607</v>
      </c>
      <c r="G1198" s="12" t="s">
        <v>75</v>
      </c>
      <c r="H1198" s="11" t="s">
        <v>4608</v>
      </c>
      <c r="I1198" s="12" t="s">
        <v>677</v>
      </c>
      <c r="J1198" s="12" t="s">
        <v>7186</v>
      </c>
      <c r="K1198" s="11" t="s">
        <v>7183</v>
      </c>
      <c r="L1198" s="12">
        <v>30</v>
      </c>
      <c r="M1198" s="66">
        <v>5622.7266666666665</v>
      </c>
      <c r="N1198" s="77">
        <v>5683</v>
      </c>
      <c r="O1198" s="77">
        <v>4170.9337999999998</v>
      </c>
      <c r="P1198" s="77">
        <f t="shared" si="19"/>
        <v>5652.8633333333328</v>
      </c>
      <c r="Q1198" s="14"/>
      <c r="R1198" s="14"/>
    </row>
    <row r="1199" spans="1:18" x14ac:dyDescent="0.2">
      <c r="A1199" s="8">
        <v>1196</v>
      </c>
      <c r="B1199" s="9" t="s">
        <v>7187</v>
      </c>
      <c r="C1199" s="10" t="s">
        <v>7188</v>
      </c>
      <c r="D1199" s="11" t="s">
        <v>7189</v>
      </c>
      <c r="E1199" s="11" t="s">
        <v>7190</v>
      </c>
      <c r="F1199" s="11" t="s">
        <v>5459</v>
      </c>
      <c r="G1199" s="12" t="s">
        <v>5460</v>
      </c>
      <c r="H1199" s="11" t="s">
        <v>5461</v>
      </c>
      <c r="I1199" s="12" t="s">
        <v>5462</v>
      </c>
      <c r="J1199" s="12" t="s">
        <v>5463</v>
      </c>
      <c r="K1199" s="11" t="s">
        <v>7188</v>
      </c>
      <c r="L1199" s="12">
        <v>1</v>
      </c>
      <c r="M1199" s="66">
        <v>8388.7999999999993</v>
      </c>
      <c r="N1199" s="77">
        <v>7134</v>
      </c>
      <c r="O1199" s="77">
        <v>7255.0378000000001</v>
      </c>
      <c r="P1199" s="77">
        <f t="shared" si="19"/>
        <v>7761.4</v>
      </c>
      <c r="Q1199" s="14"/>
      <c r="R1199" s="14"/>
    </row>
    <row r="1200" spans="1:18" x14ac:dyDescent="0.2">
      <c r="A1200" s="8">
        <v>1197</v>
      </c>
      <c r="B1200" s="9" t="s">
        <v>7191</v>
      </c>
      <c r="C1200" s="10" t="s">
        <v>7192</v>
      </c>
      <c r="D1200" s="11" t="s">
        <v>7193</v>
      </c>
      <c r="E1200" s="11" t="s">
        <v>7194</v>
      </c>
      <c r="F1200" s="11" t="s">
        <v>5216</v>
      </c>
      <c r="G1200" s="12" t="s">
        <v>954</v>
      </c>
      <c r="H1200" s="11" t="s">
        <v>5217</v>
      </c>
      <c r="I1200" s="12" t="s">
        <v>168</v>
      </c>
      <c r="J1200" s="12" t="s">
        <v>7195</v>
      </c>
      <c r="K1200" s="11" t="s">
        <v>7192</v>
      </c>
      <c r="L1200" s="12">
        <v>1</v>
      </c>
      <c r="M1200" s="66"/>
      <c r="N1200" s="77">
        <v>98381</v>
      </c>
      <c r="O1200" s="77">
        <v>68692.079400000002</v>
      </c>
      <c r="P1200" s="77">
        <f t="shared" si="19"/>
        <v>98381</v>
      </c>
      <c r="Q1200" s="14"/>
      <c r="R1200" s="14"/>
    </row>
    <row r="1201" spans="1:18" x14ac:dyDescent="0.2">
      <c r="A1201" s="8">
        <v>1198</v>
      </c>
      <c r="B1201" s="9" t="s">
        <v>7196</v>
      </c>
      <c r="C1201" s="10" t="s">
        <v>7197</v>
      </c>
      <c r="D1201" s="11" t="s">
        <v>7198</v>
      </c>
      <c r="E1201" s="11" t="s">
        <v>7199</v>
      </c>
      <c r="F1201" s="11" t="s">
        <v>2024</v>
      </c>
      <c r="G1201" s="12" t="s">
        <v>7200</v>
      </c>
      <c r="H1201" s="11" t="s">
        <v>2024</v>
      </c>
      <c r="I1201" s="12" t="s">
        <v>6001</v>
      </c>
      <c r="J1201" s="12" t="s">
        <v>7201</v>
      </c>
      <c r="K1201" s="11" t="s">
        <v>2024</v>
      </c>
      <c r="L1201" s="12">
        <v>1</v>
      </c>
      <c r="M1201" s="66"/>
      <c r="N1201" s="77">
        <v>10710</v>
      </c>
      <c r="O1201" s="77">
        <v>9199.5020000000004</v>
      </c>
      <c r="P1201" s="77">
        <f t="shared" si="19"/>
        <v>10710</v>
      </c>
      <c r="Q1201" s="14"/>
      <c r="R1201" s="14"/>
    </row>
    <row r="1202" spans="1:18" x14ac:dyDescent="0.2">
      <c r="A1202" s="8">
        <v>1199</v>
      </c>
      <c r="B1202" s="9" t="s">
        <v>7202</v>
      </c>
      <c r="C1202" s="10" t="s">
        <v>7203</v>
      </c>
      <c r="D1202" s="11" t="s">
        <v>7204</v>
      </c>
      <c r="E1202" s="11" t="s">
        <v>7205</v>
      </c>
      <c r="F1202" s="11" t="s">
        <v>7206</v>
      </c>
      <c r="G1202" s="12" t="s">
        <v>360</v>
      </c>
      <c r="H1202" s="11" t="s">
        <v>121</v>
      </c>
      <c r="I1202" s="12" t="s">
        <v>102</v>
      </c>
      <c r="J1202" s="12" t="s">
        <v>7207</v>
      </c>
      <c r="K1202" s="11" t="s">
        <v>7203</v>
      </c>
      <c r="L1202" s="12">
        <v>50</v>
      </c>
      <c r="M1202" s="66">
        <v>629.21600000000001</v>
      </c>
      <c r="N1202" s="77">
        <v>648</v>
      </c>
      <c r="O1202" s="77">
        <v>466.84039999999999</v>
      </c>
      <c r="P1202" s="77">
        <f t="shared" si="19"/>
        <v>638.60799999999995</v>
      </c>
      <c r="Q1202" s="14"/>
      <c r="R1202" s="14"/>
    </row>
    <row r="1203" spans="1:18" x14ac:dyDescent="0.2">
      <c r="A1203" s="8">
        <v>1200</v>
      </c>
      <c r="B1203" s="9" t="s">
        <v>7208</v>
      </c>
      <c r="C1203" s="10" t="s">
        <v>7209</v>
      </c>
      <c r="D1203" s="11" t="s">
        <v>7210</v>
      </c>
      <c r="E1203" s="11" t="s">
        <v>7211</v>
      </c>
      <c r="F1203" s="11" t="s">
        <v>7212</v>
      </c>
      <c r="G1203" s="12" t="s">
        <v>22</v>
      </c>
      <c r="H1203" s="11" t="s">
        <v>453</v>
      </c>
      <c r="I1203" s="12" t="s">
        <v>7132</v>
      </c>
      <c r="J1203" s="12" t="s">
        <v>7213</v>
      </c>
      <c r="K1203" s="11" t="s">
        <v>7209</v>
      </c>
      <c r="L1203" s="12">
        <v>20</v>
      </c>
      <c r="M1203" s="66"/>
      <c r="N1203" s="77">
        <v>8365</v>
      </c>
      <c r="O1203" s="77">
        <v>4955.6904000000004</v>
      </c>
      <c r="P1203" s="77">
        <f t="shared" si="19"/>
        <v>8365</v>
      </c>
      <c r="Q1203" s="14"/>
      <c r="R1203" s="14"/>
    </row>
    <row r="1204" spans="1:18" x14ac:dyDescent="0.2">
      <c r="A1204" s="8">
        <v>1201</v>
      </c>
      <c r="B1204" s="9" t="s">
        <v>7214</v>
      </c>
      <c r="C1204" s="10" t="s">
        <v>7215</v>
      </c>
      <c r="D1204" s="11" t="s">
        <v>7216</v>
      </c>
      <c r="E1204" s="11" t="s">
        <v>7217</v>
      </c>
      <c r="F1204" s="11" t="s">
        <v>7218</v>
      </c>
      <c r="G1204" s="12" t="s">
        <v>22</v>
      </c>
      <c r="H1204" s="11" t="s">
        <v>632</v>
      </c>
      <c r="I1204" s="12" t="s">
        <v>159</v>
      </c>
      <c r="J1204" s="12" t="s">
        <v>7219</v>
      </c>
      <c r="K1204" s="11" t="s">
        <v>7215</v>
      </c>
      <c r="L1204" s="12">
        <v>20</v>
      </c>
      <c r="M1204" s="66">
        <v>1655.4299999999998</v>
      </c>
      <c r="N1204" s="77">
        <v>1674</v>
      </c>
      <c r="O1204" s="77">
        <v>1256.8779999999999</v>
      </c>
      <c r="P1204" s="77">
        <f t="shared" si="19"/>
        <v>1664.7149999999999</v>
      </c>
      <c r="Q1204" s="14"/>
      <c r="R1204" s="14"/>
    </row>
    <row r="1205" spans="1:18" x14ac:dyDescent="0.2">
      <c r="A1205" s="8">
        <v>1202</v>
      </c>
      <c r="B1205" s="9" t="s">
        <v>7220</v>
      </c>
      <c r="C1205" s="10" t="s">
        <v>7221</v>
      </c>
      <c r="D1205" s="11" t="s">
        <v>7222</v>
      </c>
      <c r="E1205" s="11" t="s">
        <v>7223</v>
      </c>
      <c r="F1205" s="11" t="s">
        <v>7224</v>
      </c>
      <c r="G1205" s="12" t="s">
        <v>790</v>
      </c>
      <c r="H1205" s="11" t="s">
        <v>7225</v>
      </c>
      <c r="I1205" s="12" t="s">
        <v>3074</v>
      </c>
      <c r="J1205" s="12" t="s">
        <v>7226</v>
      </c>
      <c r="K1205" s="11" t="s">
        <v>7221</v>
      </c>
      <c r="L1205" s="12">
        <v>3</v>
      </c>
      <c r="M1205" s="66">
        <v>43013.599999999999</v>
      </c>
      <c r="N1205" s="77">
        <v>40627</v>
      </c>
      <c r="O1205" s="77">
        <v>37428.559399999998</v>
      </c>
      <c r="P1205" s="77">
        <f t="shared" si="19"/>
        <v>41820.300000000003</v>
      </c>
      <c r="Q1205" s="14"/>
      <c r="R1205" s="14"/>
    </row>
    <row r="1206" spans="1:18" x14ac:dyDescent="0.2">
      <c r="A1206" s="8">
        <v>1203</v>
      </c>
      <c r="B1206" s="9" t="s">
        <v>7227</v>
      </c>
      <c r="C1206" s="10" t="s">
        <v>7228</v>
      </c>
      <c r="D1206" s="11" t="s">
        <v>7229</v>
      </c>
      <c r="E1206" s="11" t="s">
        <v>7230</v>
      </c>
      <c r="F1206" s="11" t="s">
        <v>7231</v>
      </c>
      <c r="G1206" s="12" t="s">
        <v>452</v>
      </c>
      <c r="H1206" s="11" t="s">
        <v>7232</v>
      </c>
      <c r="I1206" s="12" t="s">
        <v>608</v>
      </c>
      <c r="J1206" s="12" t="s">
        <v>7233</v>
      </c>
      <c r="K1206" s="11" t="s">
        <v>7228</v>
      </c>
      <c r="L1206" s="12">
        <v>1</v>
      </c>
      <c r="M1206" s="66"/>
      <c r="N1206" s="77">
        <v>684059</v>
      </c>
      <c r="O1206" s="77">
        <v>710997.92920000001</v>
      </c>
      <c r="P1206" s="77">
        <f t="shared" si="19"/>
        <v>684059</v>
      </c>
      <c r="Q1206" s="14">
        <v>684059</v>
      </c>
      <c r="R1206" s="14" t="s">
        <v>208</v>
      </c>
    </row>
    <row r="1207" spans="1:18" x14ac:dyDescent="0.2">
      <c r="A1207" s="8">
        <v>1204</v>
      </c>
      <c r="B1207" s="9" t="s">
        <v>7234</v>
      </c>
      <c r="C1207" s="10" t="s">
        <v>7235</v>
      </c>
      <c r="D1207" s="11" t="s">
        <v>7236</v>
      </c>
      <c r="E1207" s="11" t="s">
        <v>7237</v>
      </c>
      <c r="F1207" s="11" t="s">
        <v>2024</v>
      </c>
      <c r="G1207" s="12" t="s">
        <v>601</v>
      </c>
      <c r="H1207" s="11" t="s">
        <v>2024</v>
      </c>
      <c r="I1207" s="12" t="s">
        <v>102</v>
      </c>
      <c r="J1207" s="12" t="s">
        <v>7238</v>
      </c>
      <c r="K1207" s="11" t="s">
        <v>2024</v>
      </c>
      <c r="L1207" s="12">
        <v>30</v>
      </c>
      <c r="M1207" s="66">
        <v>1280.0988666666665</v>
      </c>
      <c r="N1207" s="77">
        <v>1388</v>
      </c>
      <c r="O1207" s="77">
        <v>1085.7736</v>
      </c>
      <c r="P1207" s="77">
        <f t="shared" si="19"/>
        <v>1334.0494333333331</v>
      </c>
      <c r="Q1207" s="14"/>
      <c r="R1207" s="14"/>
    </row>
    <row r="1208" spans="1:18" x14ac:dyDescent="0.2">
      <c r="A1208" s="8">
        <v>1205</v>
      </c>
      <c r="B1208" s="9" t="s">
        <v>7239</v>
      </c>
      <c r="C1208" s="10" t="s">
        <v>7240</v>
      </c>
      <c r="D1208" s="11" t="s">
        <v>7241</v>
      </c>
      <c r="E1208" s="11" t="s">
        <v>7242</v>
      </c>
      <c r="F1208" s="11" t="s">
        <v>2024</v>
      </c>
      <c r="G1208" s="12" t="s">
        <v>2654</v>
      </c>
      <c r="H1208" s="11" t="s">
        <v>2024</v>
      </c>
      <c r="I1208" s="12" t="s">
        <v>28</v>
      </c>
      <c r="J1208" s="12" t="s">
        <v>7243</v>
      </c>
      <c r="K1208" s="11" t="s">
        <v>2024</v>
      </c>
      <c r="L1208" s="12">
        <v>30</v>
      </c>
      <c r="M1208" s="66">
        <v>3615.9974666666662</v>
      </c>
      <c r="N1208" s="77">
        <v>3954</v>
      </c>
      <c r="O1208" s="77">
        <v>3202.3984</v>
      </c>
      <c r="P1208" s="77">
        <f t="shared" si="19"/>
        <v>3784.9987333333329</v>
      </c>
      <c r="Q1208" s="14"/>
      <c r="R1208" s="14"/>
    </row>
    <row r="1209" spans="1:18" x14ac:dyDescent="0.2">
      <c r="A1209" s="8">
        <v>1206</v>
      </c>
      <c r="B1209" s="9" t="s">
        <v>7244</v>
      </c>
      <c r="C1209" s="10" t="s">
        <v>7245</v>
      </c>
      <c r="D1209" s="11" t="s">
        <v>7246</v>
      </c>
      <c r="E1209" s="11" t="s">
        <v>7247</v>
      </c>
      <c r="F1209" s="11" t="s">
        <v>7020</v>
      </c>
      <c r="G1209" s="12" t="s">
        <v>75</v>
      </c>
      <c r="H1209" s="11" t="s">
        <v>5032</v>
      </c>
      <c r="I1209" s="12" t="s">
        <v>677</v>
      </c>
      <c r="J1209" s="12" t="s">
        <v>7248</v>
      </c>
      <c r="K1209" s="11" t="s">
        <v>7245</v>
      </c>
      <c r="L1209" s="12">
        <v>30</v>
      </c>
      <c r="M1209" s="82">
        <v>8375.0333333333328</v>
      </c>
      <c r="N1209" s="77">
        <v>8357</v>
      </c>
      <c r="O1209" s="77">
        <v>2382.7872000000002</v>
      </c>
      <c r="P1209" s="77">
        <f t="shared" si="19"/>
        <v>8366.0166666666664</v>
      </c>
      <c r="Q1209" s="14"/>
      <c r="R1209" s="14"/>
    </row>
    <row r="1210" spans="1:18" x14ac:dyDescent="0.2">
      <c r="A1210" s="8">
        <v>1207</v>
      </c>
      <c r="B1210" s="9" t="s">
        <v>7249</v>
      </c>
      <c r="C1210" s="10" t="s">
        <v>7250</v>
      </c>
      <c r="D1210" s="11" t="s">
        <v>7251</v>
      </c>
      <c r="E1210" s="11" t="s">
        <v>7252</v>
      </c>
      <c r="F1210" s="11" t="s">
        <v>2024</v>
      </c>
      <c r="G1210" s="12" t="s">
        <v>7253</v>
      </c>
      <c r="H1210" s="11" t="s">
        <v>2024</v>
      </c>
      <c r="I1210" s="12" t="s">
        <v>6110</v>
      </c>
      <c r="J1210" s="12" t="s">
        <v>7254</v>
      </c>
      <c r="K1210" s="11" t="s">
        <v>2024</v>
      </c>
      <c r="L1210" s="12">
        <v>1</v>
      </c>
      <c r="M1210" s="66">
        <v>97301.063999999984</v>
      </c>
      <c r="N1210" s="77">
        <v>105309</v>
      </c>
      <c r="O1210" s="77">
        <v>98218.150399999999</v>
      </c>
      <c r="P1210" s="77">
        <f t="shared" si="19"/>
        <v>101305.03199999999</v>
      </c>
      <c r="Q1210" s="14"/>
      <c r="R1210" s="14"/>
    </row>
    <row r="1211" spans="1:18" x14ac:dyDescent="0.2">
      <c r="A1211" s="8">
        <v>1208</v>
      </c>
      <c r="B1211" s="9" t="s">
        <v>7255</v>
      </c>
      <c r="C1211" s="10" t="s">
        <v>7256</v>
      </c>
      <c r="D1211" s="11" t="s">
        <v>7257</v>
      </c>
      <c r="E1211" s="11" t="s">
        <v>7258</v>
      </c>
      <c r="F1211" s="11" t="s">
        <v>7259</v>
      </c>
      <c r="G1211" s="12" t="s">
        <v>1212</v>
      </c>
      <c r="H1211" s="11" t="s">
        <v>85</v>
      </c>
      <c r="I1211" s="12" t="s">
        <v>168</v>
      </c>
      <c r="J1211" s="12" t="s">
        <v>7260</v>
      </c>
      <c r="K1211" s="11" t="s">
        <v>7256</v>
      </c>
      <c r="L1211" s="12">
        <v>1</v>
      </c>
      <c r="M1211" s="66">
        <v>65137.799999999996</v>
      </c>
      <c r="N1211" s="77">
        <v>68943</v>
      </c>
      <c r="O1211" s="77">
        <v>44177.6774</v>
      </c>
      <c r="P1211" s="77">
        <f t="shared" si="19"/>
        <v>67040.399999999994</v>
      </c>
      <c r="Q1211" s="14"/>
      <c r="R1211" s="14"/>
    </row>
    <row r="1212" spans="1:18" x14ac:dyDescent="0.2">
      <c r="A1212" s="8">
        <v>1209</v>
      </c>
      <c r="B1212" s="9" t="s">
        <v>7261</v>
      </c>
      <c r="C1212" s="10" t="s">
        <v>7262</v>
      </c>
      <c r="D1212" s="11" t="s">
        <v>7263</v>
      </c>
      <c r="E1212" s="11" t="s">
        <v>7264</v>
      </c>
      <c r="F1212" s="11" t="s">
        <v>7265</v>
      </c>
      <c r="G1212" s="12" t="s">
        <v>720</v>
      </c>
      <c r="H1212" s="11" t="s">
        <v>267</v>
      </c>
      <c r="I1212" s="12" t="s">
        <v>28</v>
      </c>
      <c r="J1212" s="12" t="s">
        <v>7266</v>
      </c>
      <c r="K1212" s="11" t="s">
        <v>7262</v>
      </c>
      <c r="L1212" s="12">
        <v>6</v>
      </c>
      <c r="M1212" s="82">
        <v>21261.8</v>
      </c>
      <c r="N1212" s="77">
        <v>20705</v>
      </c>
      <c r="O1212" s="77">
        <v>4128.6858000000002</v>
      </c>
      <c r="P1212" s="77">
        <f t="shared" si="19"/>
        <v>20983.4</v>
      </c>
      <c r="Q1212" s="14"/>
      <c r="R1212" s="14"/>
    </row>
    <row r="1213" spans="1:18" x14ac:dyDescent="0.2">
      <c r="A1213" s="8">
        <v>1210</v>
      </c>
      <c r="B1213" s="9" t="s">
        <v>7267</v>
      </c>
      <c r="C1213" s="10" t="s">
        <v>7268</v>
      </c>
      <c r="D1213" s="11" t="s">
        <v>7269</v>
      </c>
      <c r="E1213" s="11" t="s">
        <v>7270</v>
      </c>
      <c r="F1213" s="11" t="s">
        <v>2024</v>
      </c>
      <c r="G1213" s="12" t="s">
        <v>75</v>
      </c>
      <c r="H1213" s="11" t="s">
        <v>2024</v>
      </c>
      <c r="I1213" s="12" t="s">
        <v>7271</v>
      </c>
      <c r="J1213" s="12" t="s">
        <v>7272</v>
      </c>
      <c r="K1213" s="11" t="s">
        <v>2024</v>
      </c>
      <c r="L1213" s="12">
        <v>30</v>
      </c>
      <c r="M1213" s="66">
        <v>4735.9381999999996</v>
      </c>
      <c r="N1213" s="77">
        <v>5293</v>
      </c>
      <c r="O1213" s="77">
        <v>3822.3878</v>
      </c>
      <c r="P1213" s="77">
        <f t="shared" si="19"/>
        <v>5014.4691000000003</v>
      </c>
      <c r="Q1213" s="14"/>
      <c r="R1213" s="14"/>
    </row>
    <row r="1214" spans="1:18" x14ac:dyDescent="0.2">
      <c r="A1214" s="8">
        <v>1211</v>
      </c>
      <c r="B1214" s="9" t="s">
        <v>7273</v>
      </c>
      <c r="C1214" s="10" t="s">
        <v>7274</v>
      </c>
      <c r="D1214" s="11" t="s">
        <v>7275</v>
      </c>
      <c r="E1214" s="11" t="s">
        <v>7276</v>
      </c>
      <c r="F1214" s="11" t="s">
        <v>2024</v>
      </c>
      <c r="G1214" s="12" t="s">
        <v>790</v>
      </c>
      <c r="H1214" s="11" t="s">
        <v>2024</v>
      </c>
      <c r="I1214" s="12" t="s">
        <v>41</v>
      </c>
      <c r="J1214" s="12" t="s">
        <v>7277</v>
      </c>
      <c r="K1214" s="11" t="s">
        <v>2024</v>
      </c>
      <c r="L1214" s="12">
        <v>3</v>
      </c>
      <c r="M1214" s="66"/>
      <c r="N1214" s="77">
        <v>19511</v>
      </c>
      <c r="O1214" s="77">
        <v>15973.968800000001</v>
      </c>
      <c r="P1214" s="77">
        <f t="shared" si="19"/>
        <v>19511</v>
      </c>
      <c r="Q1214" s="14"/>
      <c r="R1214" s="14"/>
    </row>
    <row r="1215" spans="1:18" x14ac:dyDescent="0.2">
      <c r="A1215" s="8">
        <v>1212</v>
      </c>
      <c r="B1215" s="9" t="s">
        <v>7278</v>
      </c>
      <c r="C1215" s="10" t="s">
        <v>7279</v>
      </c>
      <c r="D1215" s="11" t="s">
        <v>7280</v>
      </c>
      <c r="E1215" s="11" t="s">
        <v>7281</v>
      </c>
      <c r="F1215" s="11" t="s">
        <v>2024</v>
      </c>
      <c r="G1215" s="12" t="s">
        <v>7282</v>
      </c>
      <c r="H1215" s="11" t="s">
        <v>2024</v>
      </c>
      <c r="I1215" s="12" t="s">
        <v>7138</v>
      </c>
      <c r="J1215" s="12" t="s">
        <v>7283</v>
      </c>
      <c r="K1215" s="11" t="s">
        <v>2024</v>
      </c>
      <c r="L1215" s="12">
        <v>1</v>
      </c>
      <c r="M1215" s="66"/>
      <c r="N1215" s="77">
        <v>22523</v>
      </c>
      <c r="O1215" s="77">
        <v>18556.377799999998</v>
      </c>
      <c r="P1215" s="77">
        <f t="shared" si="19"/>
        <v>22523</v>
      </c>
      <c r="Q1215" s="14"/>
      <c r="R1215" s="14"/>
    </row>
    <row r="1216" spans="1:18" x14ac:dyDescent="0.2">
      <c r="A1216" s="8">
        <v>1213</v>
      </c>
      <c r="B1216" s="9" t="s">
        <v>7284</v>
      </c>
      <c r="C1216" s="10" t="s">
        <v>7285</v>
      </c>
      <c r="D1216" s="11" t="s">
        <v>7286</v>
      </c>
      <c r="E1216" s="11" t="s">
        <v>7287</v>
      </c>
      <c r="F1216" s="11" t="s">
        <v>2024</v>
      </c>
      <c r="G1216" s="12" t="s">
        <v>7288</v>
      </c>
      <c r="H1216" s="11" t="s">
        <v>2024</v>
      </c>
      <c r="I1216" s="12" t="s">
        <v>5462</v>
      </c>
      <c r="J1216" s="12" t="s">
        <v>7289</v>
      </c>
      <c r="K1216" s="11" t="s">
        <v>2024</v>
      </c>
      <c r="L1216" s="12">
        <v>1</v>
      </c>
      <c r="M1216" s="66">
        <v>141545.59999999998</v>
      </c>
      <c r="N1216" s="77">
        <v>113146</v>
      </c>
      <c r="O1216" s="77">
        <v>103940.64199999999</v>
      </c>
      <c r="P1216" s="77">
        <f t="shared" si="19"/>
        <v>127345.79999999999</v>
      </c>
      <c r="Q1216" s="14"/>
      <c r="R1216" s="14"/>
    </row>
    <row r="1217" spans="1:18" x14ac:dyDescent="0.2">
      <c r="A1217" s="8">
        <v>1214</v>
      </c>
      <c r="B1217" s="9" t="s">
        <v>7290</v>
      </c>
      <c r="C1217" s="10" t="s">
        <v>7291</v>
      </c>
      <c r="D1217" s="11" t="s">
        <v>7292</v>
      </c>
      <c r="E1217" s="11" t="s">
        <v>9541</v>
      </c>
      <c r="F1217" s="11" t="s">
        <v>2024</v>
      </c>
      <c r="G1217" s="12" t="s">
        <v>7786</v>
      </c>
      <c r="H1217" s="11" t="s">
        <v>2024</v>
      </c>
      <c r="I1217" s="12" t="s">
        <v>7293</v>
      </c>
      <c r="J1217" s="12" t="s">
        <v>7294</v>
      </c>
      <c r="K1217" s="11" t="s">
        <v>2024</v>
      </c>
      <c r="L1217" s="12">
        <v>20</v>
      </c>
      <c r="M1217" s="66">
        <v>5165.099799999999</v>
      </c>
      <c r="N1217" s="80">
        <v>4620</v>
      </c>
      <c r="O1217" s="77">
        <v>3508.6963999999998</v>
      </c>
      <c r="P1217" s="77">
        <f t="shared" si="19"/>
        <v>4892.5499</v>
      </c>
      <c r="Q1217" s="14"/>
      <c r="R1217" s="14"/>
    </row>
    <row r="1218" spans="1:18" x14ac:dyDescent="0.2">
      <c r="A1218" s="8">
        <v>1215</v>
      </c>
      <c r="B1218" s="9" t="s">
        <v>7295</v>
      </c>
      <c r="C1218" s="10" t="s">
        <v>7296</v>
      </c>
      <c r="D1218" s="11" t="s">
        <v>7297</v>
      </c>
      <c r="E1218" s="11" t="s">
        <v>7298</v>
      </c>
      <c r="F1218" s="11" t="s">
        <v>2024</v>
      </c>
      <c r="G1218" s="12" t="s">
        <v>7299</v>
      </c>
      <c r="H1218" s="11" t="s">
        <v>2024</v>
      </c>
      <c r="I1218" s="12" t="s">
        <v>2769</v>
      </c>
      <c r="J1218" s="12" t="s">
        <v>7300</v>
      </c>
      <c r="K1218" s="11" t="s">
        <v>2024</v>
      </c>
      <c r="L1218" s="12">
        <v>1</v>
      </c>
      <c r="M1218" s="66"/>
      <c r="N1218" s="77">
        <v>75584</v>
      </c>
      <c r="O1218" s="77">
        <v>84084.081999999995</v>
      </c>
      <c r="P1218" s="77">
        <f t="shared" si="19"/>
        <v>75584</v>
      </c>
      <c r="Q1218" s="14"/>
      <c r="R1218" s="14"/>
    </row>
    <row r="1219" spans="1:18" x14ac:dyDescent="0.2">
      <c r="A1219" s="8">
        <v>1216</v>
      </c>
      <c r="B1219" s="9" t="s">
        <v>7301</v>
      </c>
      <c r="C1219" s="10" t="s">
        <v>7302</v>
      </c>
      <c r="D1219" s="11" t="s">
        <v>7303</v>
      </c>
      <c r="E1219" s="11" t="s">
        <v>7304</v>
      </c>
      <c r="F1219" s="11" t="s">
        <v>5901</v>
      </c>
      <c r="G1219" s="12" t="s">
        <v>7305</v>
      </c>
      <c r="H1219" s="11" t="s">
        <v>23</v>
      </c>
      <c r="I1219" s="12" t="s">
        <v>102</v>
      </c>
      <c r="J1219" s="12" t="s">
        <v>7306</v>
      </c>
      <c r="K1219" s="11" t="s">
        <v>7302</v>
      </c>
      <c r="L1219" s="12">
        <v>72</v>
      </c>
      <c r="M1219" s="66">
        <v>644.25277777777774</v>
      </c>
      <c r="N1219" s="77">
        <v>632</v>
      </c>
      <c r="O1219" s="77">
        <v>521.76279999999997</v>
      </c>
      <c r="P1219" s="77">
        <f t="shared" si="19"/>
        <v>638.12638888888887</v>
      </c>
      <c r="Q1219" s="14"/>
      <c r="R1219" s="14"/>
    </row>
    <row r="1220" spans="1:18" x14ac:dyDescent="0.2">
      <c r="A1220" s="8">
        <v>1217</v>
      </c>
      <c r="B1220" s="9" t="s">
        <v>7307</v>
      </c>
      <c r="C1220" s="10" t="s">
        <v>7308</v>
      </c>
      <c r="D1220" s="11" t="s">
        <v>7309</v>
      </c>
      <c r="E1220" s="11" t="s">
        <v>7310</v>
      </c>
      <c r="F1220" s="11" t="s">
        <v>3495</v>
      </c>
      <c r="G1220" s="12" t="s">
        <v>27</v>
      </c>
      <c r="H1220" s="11" t="s">
        <v>4419</v>
      </c>
      <c r="I1220" s="12" t="s">
        <v>370</v>
      </c>
      <c r="J1220" s="12" t="s">
        <v>7311</v>
      </c>
      <c r="K1220" s="11" t="s">
        <v>7308</v>
      </c>
      <c r="L1220" s="12">
        <v>10</v>
      </c>
      <c r="M1220" s="66"/>
      <c r="N1220" s="77">
        <v>6084</v>
      </c>
      <c r="O1220" s="77">
        <v>4889.1498000000001</v>
      </c>
      <c r="P1220" s="77">
        <f t="shared" si="19"/>
        <v>6084</v>
      </c>
      <c r="Q1220" s="14"/>
      <c r="R1220" s="14"/>
    </row>
    <row r="1221" spans="1:18" x14ac:dyDescent="0.2">
      <c r="A1221" s="8">
        <v>1218</v>
      </c>
      <c r="B1221" s="9" t="s">
        <v>7312</v>
      </c>
      <c r="C1221" s="10" t="s">
        <v>7313</v>
      </c>
      <c r="D1221" s="11" t="s">
        <v>7314</v>
      </c>
      <c r="E1221" s="11" t="s">
        <v>7315</v>
      </c>
      <c r="F1221" s="11" t="s">
        <v>7316</v>
      </c>
      <c r="G1221" s="12" t="s">
        <v>684</v>
      </c>
      <c r="H1221" s="11" t="s">
        <v>7317</v>
      </c>
      <c r="I1221" s="12" t="s">
        <v>159</v>
      </c>
      <c r="J1221" s="12" t="s">
        <v>7318</v>
      </c>
      <c r="K1221" s="11" t="s">
        <v>7313</v>
      </c>
      <c r="L1221" s="12">
        <v>1</v>
      </c>
      <c r="M1221" s="66">
        <v>74271.399999999994</v>
      </c>
      <c r="N1221" s="77">
        <v>75096</v>
      </c>
      <c r="O1221" s="77">
        <v>53178.613799999999</v>
      </c>
      <c r="P1221" s="77">
        <f t="shared" ref="P1221:P1284" si="20">AVERAGE(M1221,N1221)</f>
        <v>74683.7</v>
      </c>
      <c r="Q1221" s="14"/>
      <c r="R1221" s="14"/>
    </row>
    <row r="1222" spans="1:18" x14ac:dyDescent="0.2">
      <c r="A1222" s="8">
        <v>1219</v>
      </c>
      <c r="B1222" s="9" t="s">
        <v>7319</v>
      </c>
      <c r="C1222" s="10" t="s">
        <v>7320</v>
      </c>
      <c r="D1222" s="11" t="s">
        <v>7321</v>
      </c>
      <c r="E1222" s="11" t="s">
        <v>7322</v>
      </c>
      <c r="F1222" s="11" t="s">
        <v>2024</v>
      </c>
      <c r="G1222" s="12" t="s">
        <v>480</v>
      </c>
      <c r="H1222" s="11" t="s">
        <v>2024</v>
      </c>
      <c r="I1222" s="12" t="s">
        <v>7323</v>
      </c>
      <c r="J1222" s="12" t="s">
        <v>7324</v>
      </c>
      <c r="K1222" s="11" t="s">
        <v>2024</v>
      </c>
      <c r="L1222" s="12">
        <v>1</v>
      </c>
      <c r="M1222" s="66"/>
      <c r="N1222" s="77">
        <v>105165</v>
      </c>
      <c r="O1222" s="77">
        <v>107459.9004</v>
      </c>
      <c r="P1222" s="77">
        <f t="shared" si="20"/>
        <v>105165</v>
      </c>
      <c r="Q1222" s="14"/>
      <c r="R1222" s="14"/>
    </row>
    <row r="1223" spans="1:18" x14ac:dyDescent="0.2">
      <c r="A1223" s="8">
        <v>1220</v>
      </c>
      <c r="B1223" s="9" t="s">
        <v>7325</v>
      </c>
      <c r="C1223" s="10" t="s">
        <v>7326</v>
      </c>
      <c r="D1223" s="11" t="s">
        <v>7327</v>
      </c>
      <c r="E1223" s="11" t="s">
        <v>7328</v>
      </c>
      <c r="F1223" s="11" t="s">
        <v>2024</v>
      </c>
      <c r="G1223" s="12" t="s">
        <v>7329</v>
      </c>
      <c r="H1223" s="11" t="s">
        <v>2024</v>
      </c>
      <c r="I1223" s="12" t="s">
        <v>5462</v>
      </c>
      <c r="J1223" s="12" t="s">
        <v>7330</v>
      </c>
      <c r="K1223" s="11" t="s">
        <v>2024</v>
      </c>
      <c r="L1223" s="12">
        <v>1</v>
      </c>
      <c r="M1223" s="66"/>
      <c r="N1223" s="77">
        <v>7456</v>
      </c>
      <c r="O1223" s="77">
        <v>7496.9076000000005</v>
      </c>
      <c r="P1223" s="77">
        <f t="shared" si="20"/>
        <v>7456</v>
      </c>
      <c r="Q1223" s="14"/>
      <c r="R1223" s="14"/>
    </row>
    <row r="1224" spans="1:18" x14ac:dyDescent="0.2">
      <c r="A1224" s="8">
        <v>1221</v>
      </c>
      <c r="B1224" s="9" t="s">
        <v>7331</v>
      </c>
      <c r="C1224" s="10" t="s">
        <v>7332</v>
      </c>
      <c r="D1224" s="11" t="s">
        <v>7333</v>
      </c>
      <c r="E1224" s="11" t="s">
        <v>7334</v>
      </c>
      <c r="F1224" s="11" t="s">
        <v>586</v>
      </c>
      <c r="G1224" s="12" t="s">
        <v>75</v>
      </c>
      <c r="H1224" s="11" t="s">
        <v>488</v>
      </c>
      <c r="I1224" s="12" t="s">
        <v>587</v>
      </c>
      <c r="J1224" s="12" t="s">
        <v>7335</v>
      </c>
      <c r="K1224" s="11" t="s">
        <v>7332</v>
      </c>
      <c r="L1224" s="12">
        <v>30</v>
      </c>
      <c r="M1224" s="66">
        <v>354.2</v>
      </c>
      <c r="N1224" s="77">
        <v>261</v>
      </c>
      <c r="O1224" s="77">
        <v>280.94920000000002</v>
      </c>
      <c r="P1224" s="77">
        <f t="shared" si="20"/>
        <v>307.60000000000002</v>
      </c>
      <c r="Q1224" s="14">
        <v>8112</v>
      </c>
      <c r="R1224" s="14" t="s">
        <v>208</v>
      </c>
    </row>
    <row r="1225" spans="1:18" x14ac:dyDescent="0.2">
      <c r="A1225" s="8">
        <v>1222</v>
      </c>
      <c r="B1225" s="9" t="s">
        <v>7336</v>
      </c>
      <c r="C1225" s="10" t="s">
        <v>7337</v>
      </c>
      <c r="D1225" s="11" t="s">
        <v>7338</v>
      </c>
      <c r="E1225" s="11" t="s">
        <v>7339</v>
      </c>
      <c r="F1225" s="11" t="s">
        <v>7340</v>
      </c>
      <c r="G1225" s="12" t="s">
        <v>562</v>
      </c>
      <c r="H1225" s="11" t="s">
        <v>7341</v>
      </c>
      <c r="I1225" s="12" t="s">
        <v>41</v>
      </c>
      <c r="J1225" s="12" t="s">
        <v>7342</v>
      </c>
      <c r="K1225" s="11" t="s">
        <v>7337</v>
      </c>
      <c r="L1225" s="12">
        <v>1</v>
      </c>
      <c r="M1225" s="66">
        <v>166698</v>
      </c>
      <c r="N1225" s="77">
        <v>169537</v>
      </c>
      <c r="O1225" s="77">
        <v>133501.56760000001</v>
      </c>
      <c r="P1225" s="77">
        <f t="shared" si="20"/>
        <v>168117.5</v>
      </c>
      <c r="Q1225" s="14"/>
      <c r="R1225" s="14"/>
    </row>
    <row r="1226" spans="1:18" x14ac:dyDescent="0.2">
      <c r="A1226" s="8">
        <v>1223</v>
      </c>
      <c r="B1226" s="9" t="s">
        <v>7343</v>
      </c>
      <c r="C1226" s="10" t="s">
        <v>7344</v>
      </c>
      <c r="D1226" s="11" t="s">
        <v>7345</v>
      </c>
      <c r="E1226" s="11" t="s">
        <v>7346</v>
      </c>
      <c r="F1226" s="11" t="s">
        <v>2024</v>
      </c>
      <c r="G1226" s="12" t="s">
        <v>5123</v>
      </c>
      <c r="H1226" s="11" t="s">
        <v>2024</v>
      </c>
      <c r="I1226" s="12" t="s">
        <v>7347</v>
      </c>
      <c r="J1226" s="12" t="s">
        <v>7348</v>
      </c>
      <c r="K1226" s="11" t="s">
        <v>2024</v>
      </c>
      <c r="L1226" s="12">
        <v>1</v>
      </c>
      <c r="M1226" s="66"/>
      <c r="N1226" s="77">
        <v>74311</v>
      </c>
      <c r="O1226" s="77">
        <v>75438.0288</v>
      </c>
      <c r="P1226" s="77">
        <f t="shared" si="20"/>
        <v>74311</v>
      </c>
      <c r="Q1226" s="14"/>
      <c r="R1226" s="14"/>
    </row>
    <row r="1227" spans="1:18" x14ac:dyDescent="0.2">
      <c r="A1227" s="8">
        <v>1224</v>
      </c>
      <c r="B1227" s="9" t="s">
        <v>7349</v>
      </c>
      <c r="C1227" s="10" t="s">
        <v>7350</v>
      </c>
      <c r="D1227" s="11" t="s">
        <v>7351</v>
      </c>
      <c r="E1227" s="11" t="s">
        <v>7352</v>
      </c>
      <c r="F1227" s="11" t="s">
        <v>6843</v>
      </c>
      <c r="G1227" s="12" t="s">
        <v>75</v>
      </c>
      <c r="H1227" s="11" t="s">
        <v>6844</v>
      </c>
      <c r="I1227" s="12" t="s">
        <v>36</v>
      </c>
      <c r="J1227" s="12" t="s">
        <v>7353</v>
      </c>
      <c r="K1227" s="11" t="s">
        <v>7350</v>
      </c>
      <c r="L1227" s="12">
        <v>30</v>
      </c>
      <c r="M1227" s="66"/>
      <c r="N1227" s="77">
        <v>12014</v>
      </c>
      <c r="O1227" s="77">
        <v>7318.4098000000004</v>
      </c>
      <c r="P1227" s="77">
        <f t="shared" si="20"/>
        <v>12014</v>
      </c>
      <c r="Q1227" s="14"/>
      <c r="R1227" s="14"/>
    </row>
    <row r="1228" spans="1:18" x14ac:dyDescent="0.2">
      <c r="A1228" s="8">
        <v>1225</v>
      </c>
      <c r="B1228" s="9" t="s">
        <v>7354</v>
      </c>
      <c r="C1228" s="10" t="s">
        <v>7355</v>
      </c>
      <c r="D1228" s="11" t="s">
        <v>7356</v>
      </c>
      <c r="E1228" s="11" t="s">
        <v>7357</v>
      </c>
      <c r="F1228" s="11" t="s">
        <v>7358</v>
      </c>
      <c r="G1228" s="12" t="s">
        <v>1882</v>
      </c>
      <c r="H1228" s="11" t="s">
        <v>1844</v>
      </c>
      <c r="I1228" s="12" t="s">
        <v>102</v>
      </c>
      <c r="J1228" s="12" t="s">
        <v>7359</v>
      </c>
      <c r="K1228" s="11" t="s">
        <v>7355</v>
      </c>
      <c r="L1228" s="12">
        <v>60</v>
      </c>
      <c r="M1228" s="66">
        <v>6553.6566666666658</v>
      </c>
      <c r="N1228" s="77">
        <v>6659</v>
      </c>
      <c r="O1228" s="77">
        <v>3813.9382000000001</v>
      </c>
      <c r="P1228" s="77">
        <f t="shared" si="20"/>
        <v>6606.3283333333329</v>
      </c>
      <c r="Q1228" s="14"/>
      <c r="R1228" s="14"/>
    </row>
    <row r="1229" spans="1:18" x14ac:dyDescent="0.2">
      <c r="A1229" s="8">
        <v>1226</v>
      </c>
      <c r="B1229" s="9" t="s">
        <v>7360</v>
      </c>
      <c r="C1229" s="10" t="s">
        <v>7361</v>
      </c>
      <c r="D1229" s="11" t="s">
        <v>6826</v>
      </c>
      <c r="E1229" s="11" t="s">
        <v>7362</v>
      </c>
      <c r="F1229" s="11" t="s">
        <v>6827</v>
      </c>
      <c r="G1229" s="12" t="s">
        <v>39</v>
      </c>
      <c r="H1229" s="11" t="s">
        <v>206</v>
      </c>
      <c r="I1229" s="12" t="s">
        <v>68</v>
      </c>
      <c r="J1229" s="12" t="s">
        <v>7363</v>
      </c>
      <c r="K1229" s="11" t="s">
        <v>7361</v>
      </c>
      <c r="L1229" s="12">
        <v>300</v>
      </c>
      <c r="M1229" s="66"/>
      <c r="N1229" s="84">
        <v>427</v>
      </c>
      <c r="O1229" s="77">
        <v>19.011600000000001</v>
      </c>
      <c r="P1229" s="77">
        <f t="shared" si="20"/>
        <v>427</v>
      </c>
      <c r="Q1229" s="14"/>
      <c r="R1229" s="14"/>
    </row>
    <row r="1230" spans="1:18" x14ac:dyDescent="0.2">
      <c r="A1230" s="8">
        <v>1227</v>
      </c>
      <c r="B1230" s="9" t="s">
        <v>7364</v>
      </c>
      <c r="C1230" s="10" t="s">
        <v>7365</v>
      </c>
      <c r="D1230" s="11" t="s">
        <v>7366</v>
      </c>
      <c r="E1230" s="11" t="s">
        <v>7367</v>
      </c>
      <c r="F1230" s="11" t="s">
        <v>580</v>
      </c>
      <c r="G1230" s="12" t="s">
        <v>833</v>
      </c>
      <c r="H1230" s="11" t="s">
        <v>56</v>
      </c>
      <c r="I1230" s="12" t="s">
        <v>36</v>
      </c>
      <c r="J1230" s="12" t="s">
        <v>7368</v>
      </c>
      <c r="K1230" s="11" t="s">
        <v>7365</v>
      </c>
      <c r="L1230" s="12">
        <v>1</v>
      </c>
      <c r="M1230" s="66">
        <v>9310</v>
      </c>
      <c r="N1230" s="77">
        <v>7200</v>
      </c>
      <c r="O1230" s="77">
        <v>6779.7478000000001</v>
      </c>
      <c r="P1230" s="77">
        <f t="shared" si="20"/>
        <v>8255</v>
      </c>
      <c r="Q1230" s="14"/>
      <c r="R1230" s="14"/>
    </row>
    <row r="1231" spans="1:18" x14ac:dyDescent="0.2">
      <c r="A1231" s="8">
        <v>1228</v>
      </c>
      <c r="B1231" s="9" t="s">
        <v>7369</v>
      </c>
      <c r="C1231" s="10" t="s">
        <v>7370</v>
      </c>
      <c r="D1231" s="11" t="s">
        <v>7371</v>
      </c>
      <c r="E1231" s="11" t="s">
        <v>7372</v>
      </c>
      <c r="F1231" s="11" t="s">
        <v>6078</v>
      </c>
      <c r="G1231" s="12" t="s">
        <v>1025</v>
      </c>
      <c r="H1231" s="11" t="s">
        <v>6079</v>
      </c>
      <c r="I1231" s="12" t="s">
        <v>1486</v>
      </c>
      <c r="J1231" s="12" t="s">
        <v>7373</v>
      </c>
      <c r="K1231" s="11" t="s">
        <v>7370</v>
      </c>
      <c r="L1231" s="12">
        <v>28</v>
      </c>
      <c r="M1231" s="66"/>
      <c r="N1231" s="77">
        <v>13922</v>
      </c>
      <c r="O1231" s="77">
        <v>8686.1887999999999</v>
      </c>
      <c r="P1231" s="77">
        <f t="shared" si="20"/>
        <v>13922</v>
      </c>
      <c r="Q1231" s="14"/>
      <c r="R1231" s="14"/>
    </row>
    <row r="1232" spans="1:18" x14ac:dyDescent="0.2">
      <c r="A1232" s="8">
        <v>1229</v>
      </c>
      <c r="B1232" s="9" t="s">
        <v>7374</v>
      </c>
      <c r="C1232" s="10" t="s">
        <v>7375</v>
      </c>
      <c r="D1232" s="11" t="s">
        <v>7371</v>
      </c>
      <c r="E1232" s="11" t="s">
        <v>7376</v>
      </c>
      <c r="F1232" s="11" t="s">
        <v>6078</v>
      </c>
      <c r="G1232" s="12" t="s">
        <v>809</v>
      </c>
      <c r="H1232" s="11" t="s">
        <v>6079</v>
      </c>
      <c r="I1232" s="12" t="s">
        <v>1486</v>
      </c>
      <c r="J1232" s="12" t="s">
        <v>7373</v>
      </c>
      <c r="K1232" s="11" t="s">
        <v>7375</v>
      </c>
      <c r="L1232" s="12">
        <v>14</v>
      </c>
      <c r="M1232" s="66"/>
      <c r="N1232" s="77">
        <v>15055</v>
      </c>
      <c r="O1232" s="77">
        <v>8686.1887999999999</v>
      </c>
      <c r="P1232" s="77">
        <f t="shared" si="20"/>
        <v>15055</v>
      </c>
      <c r="Q1232" s="14"/>
      <c r="R1232" s="14"/>
    </row>
    <row r="1233" spans="1:18" x14ac:dyDescent="0.2">
      <c r="A1233" s="8">
        <v>1230</v>
      </c>
      <c r="B1233" s="9" t="s">
        <v>7377</v>
      </c>
      <c r="C1233" s="10" t="s">
        <v>7378</v>
      </c>
      <c r="D1233" s="11" t="s">
        <v>7379</v>
      </c>
      <c r="E1233" s="11" t="s">
        <v>7380</v>
      </c>
      <c r="F1233" s="11" t="s">
        <v>7381</v>
      </c>
      <c r="G1233" s="12" t="s">
        <v>431</v>
      </c>
      <c r="H1233" s="11" t="s">
        <v>7382</v>
      </c>
      <c r="I1233" s="12" t="s">
        <v>28</v>
      </c>
      <c r="J1233" s="12" t="s">
        <v>7383</v>
      </c>
      <c r="K1233" s="11" t="s">
        <v>7378</v>
      </c>
      <c r="L1233" s="12">
        <v>4</v>
      </c>
      <c r="M1233" s="66">
        <v>19207.649999999998</v>
      </c>
      <c r="N1233" s="77">
        <v>18703</v>
      </c>
      <c r="O1233" s="77">
        <v>12141.019</v>
      </c>
      <c r="P1233" s="77">
        <f t="shared" si="20"/>
        <v>18955.324999999997</v>
      </c>
      <c r="Q1233" s="14"/>
      <c r="R1233" s="14"/>
    </row>
    <row r="1234" spans="1:18" x14ac:dyDescent="0.2">
      <c r="A1234" s="8">
        <v>1231</v>
      </c>
      <c r="B1234" s="9" t="s">
        <v>7384</v>
      </c>
      <c r="C1234" s="10" t="s">
        <v>7385</v>
      </c>
      <c r="D1234" s="11" t="s">
        <v>7386</v>
      </c>
      <c r="E1234" s="11" t="s">
        <v>7387</v>
      </c>
      <c r="F1234" s="11" t="s">
        <v>2024</v>
      </c>
      <c r="G1234" s="12" t="s">
        <v>175</v>
      </c>
      <c r="H1234" s="11" t="s">
        <v>2024</v>
      </c>
      <c r="I1234" s="12" t="s">
        <v>7388</v>
      </c>
      <c r="J1234" s="12" t="s">
        <v>7389</v>
      </c>
      <c r="K1234" s="11" t="s">
        <v>2024</v>
      </c>
      <c r="L1234" s="12">
        <v>100</v>
      </c>
      <c r="M1234" s="66">
        <v>806.62721999999997</v>
      </c>
      <c r="N1234" s="77">
        <v>584</v>
      </c>
      <c r="O1234" s="77">
        <v>568.23559999999998</v>
      </c>
      <c r="P1234" s="77">
        <f t="shared" si="20"/>
        <v>695.31360999999993</v>
      </c>
      <c r="Q1234" s="14"/>
      <c r="R1234" s="14"/>
    </row>
    <row r="1235" spans="1:18" x14ac:dyDescent="0.2">
      <c r="A1235" s="8">
        <v>1232</v>
      </c>
      <c r="B1235" s="9" t="s">
        <v>7390</v>
      </c>
      <c r="C1235" s="10" t="s">
        <v>7391</v>
      </c>
      <c r="D1235" s="11" t="s">
        <v>7392</v>
      </c>
      <c r="E1235" s="11" t="s">
        <v>7393</v>
      </c>
      <c r="F1235" s="11" t="s">
        <v>7394</v>
      </c>
      <c r="G1235" s="12" t="s">
        <v>27</v>
      </c>
      <c r="H1235" s="11" t="s">
        <v>1193</v>
      </c>
      <c r="I1235" s="12" t="s">
        <v>159</v>
      </c>
      <c r="J1235" s="12" t="s">
        <v>7395</v>
      </c>
      <c r="K1235" s="11" t="s">
        <v>7391</v>
      </c>
      <c r="L1235" s="12">
        <v>10</v>
      </c>
      <c r="M1235" s="66">
        <v>13504.819999999998</v>
      </c>
      <c r="N1235" s="77">
        <v>13655</v>
      </c>
      <c r="O1235" s="77">
        <v>8943.9015999999992</v>
      </c>
      <c r="P1235" s="77">
        <f t="shared" si="20"/>
        <v>13579.91</v>
      </c>
      <c r="Q1235" s="14"/>
      <c r="R1235" s="14"/>
    </row>
    <row r="1236" spans="1:18" x14ac:dyDescent="0.2">
      <c r="A1236" s="8">
        <v>1233</v>
      </c>
      <c r="B1236" s="9" t="s">
        <v>7396</v>
      </c>
      <c r="C1236" s="10" t="s">
        <v>7397</v>
      </c>
      <c r="D1236" s="11" t="s">
        <v>7398</v>
      </c>
      <c r="E1236" s="11" t="s">
        <v>7399</v>
      </c>
      <c r="F1236" s="11" t="s">
        <v>2423</v>
      </c>
      <c r="G1236" s="12" t="s">
        <v>22</v>
      </c>
      <c r="H1236" s="11" t="s">
        <v>206</v>
      </c>
      <c r="I1236" s="12" t="s">
        <v>159</v>
      </c>
      <c r="J1236" s="12" t="s">
        <v>7400</v>
      </c>
      <c r="K1236" s="11" t="s">
        <v>7397</v>
      </c>
      <c r="L1236" s="12">
        <v>20</v>
      </c>
      <c r="M1236" s="82">
        <v>3614.3799999999997</v>
      </c>
      <c r="N1236" s="77">
        <v>3655</v>
      </c>
      <c r="O1236" s="77">
        <v>308.41039999999998</v>
      </c>
      <c r="P1236" s="77">
        <f t="shared" si="20"/>
        <v>3634.6899999999996</v>
      </c>
      <c r="Q1236" s="14"/>
      <c r="R1236" s="14"/>
    </row>
    <row r="1237" spans="1:18" x14ac:dyDescent="0.2">
      <c r="A1237" s="8">
        <v>1234</v>
      </c>
      <c r="B1237" s="9" t="s">
        <v>7401</v>
      </c>
      <c r="C1237" s="10" t="s">
        <v>7402</v>
      </c>
      <c r="D1237" s="11" t="s">
        <v>7403</v>
      </c>
      <c r="E1237" s="11" t="s">
        <v>7404</v>
      </c>
      <c r="F1237" s="11" t="s">
        <v>2044</v>
      </c>
      <c r="G1237" s="12" t="s">
        <v>368</v>
      </c>
      <c r="H1237" s="11" t="s">
        <v>2046</v>
      </c>
      <c r="I1237" s="12" t="s">
        <v>159</v>
      </c>
      <c r="J1237" s="12" t="s">
        <v>7405</v>
      </c>
      <c r="K1237" s="11" t="s">
        <v>7402</v>
      </c>
      <c r="L1237" s="12">
        <v>1</v>
      </c>
      <c r="M1237" s="66">
        <v>84473.2</v>
      </c>
      <c r="N1237" s="77">
        <v>85411</v>
      </c>
      <c r="O1237" s="77">
        <v>56320.808799999999</v>
      </c>
      <c r="P1237" s="77">
        <f t="shared" si="20"/>
        <v>84942.1</v>
      </c>
      <c r="Q1237" s="14"/>
      <c r="R1237" s="14"/>
    </row>
    <row r="1238" spans="1:18" x14ac:dyDescent="0.2">
      <c r="A1238" s="8">
        <v>1235</v>
      </c>
      <c r="B1238" s="9" t="s">
        <v>7406</v>
      </c>
      <c r="C1238" s="10" t="s">
        <v>7407</v>
      </c>
      <c r="D1238" s="11" t="s">
        <v>7408</v>
      </c>
      <c r="E1238" s="11" t="s">
        <v>7409</v>
      </c>
      <c r="F1238" s="11" t="s">
        <v>420</v>
      </c>
      <c r="G1238" s="12" t="s">
        <v>22</v>
      </c>
      <c r="H1238" s="11" t="s">
        <v>517</v>
      </c>
      <c r="I1238" s="12" t="s">
        <v>57</v>
      </c>
      <c r="J1238" s="12" t="s">
        <v>7410</v>
      </c>
      <c r="K1238" s="11" t="s">
        <v>7407</v>
      </c>
      <c r="L1238" s="12">
        <v>20</v>
      </c>
      <c r="M1238" s="66">
        <v>7698.6</v>
      </c>
      <c r="N1238" s="77">
        <v>7496</v>
      </c>
      <c r="O1238" s="77">
        <v>5944.2936</v>
      </c>
      <c r="P1238" s="77">
        <f t="shared" si="20"/>
        <v>7597.3</v>
      </c>
      <c r="Q1238" s="14"/>
      <c r="R1238" s="14"/>
    </row>
    <row r="1239" spans="1:18" x14ac:dyDescent="0.2">
      <c r="A1239" s="8">
        <v>1236</v>
      </c>
      <c r="B1239" s="9" t="s">
        <v>7411</v>
      </c>
      <c r="C1239" s="10" t="s">
        <v>7412</v>
      </c>
      <c r="D1239" s="11" t="s">
        <v>7413</v>
      </c>
      <c r="E1239" s="11" t="s">
        <v>7414</v>
      </c>
      <c r="F1239" s="11" t="s">
        <v>7415</v>
      </c>
      <c r="G1239" s="12" t="s">
        <v>22</v>
      </c>
      <c r="H1239" s="11" t="s">
        <v>517</v>
      </c>
      <c r="I1239" s="12" t="s">
        <v>28</v>
      </c>
      <c r="J1239" s="12" t="s">
        <v>7416</v>
      </c>
      <c r="K1239" s="11" t="s">
        <v>7412</v>
      </c>
      <c r="L1239" s="12">
        <v>20</v>
      </c>
      <c r="M1239" s="82">
        <v>10652.6</v>
      </c>
      <c r="N1239" s="77">
        <v>8958</v>
      </c>
      <c r="O1239" s="77">
        <v>1011.8396</v>
      </c>
      <c r="P1239" s="77">
        <f t="shared" si="20"/>
        <v>9805.2999999999993</v>
      </c>
      <c r="Q1239" s="14"/>
      <c r="R1239" s="14"/>
    </row>
    <row r="1240" spans="1:18" x14ac:dyDescent="0.2">
      <c r="A1240" s="8">
        <v>1237</v>
      </c>
      <c r="B1240" s="9" t="s">
        <v>7417</v>
      </c>
      <c r="C1240" s="10" t="s">
        <v>7418</v>
      </c>
      <c r="D1240" s="11" t="s">
        <v>7419</v>
      </c>
      <c r="E1240" s="11" t="s">
        <v>7420</v>
      </c>
      <c r="F1240" s="11" t="s">
        <v>7421</v>
      </c>
      <c r="G1240" s="12" t="s">
        <v>833</v>
      </c>
      <c r="H1240" s="11" t="s">
        <v>2024</v>
      </c>
      <c r="I1240" s="12" t="s">
        <v>2738</v>
      </c>
      <c r="J1240" s="12" t="s">
        <v>7422</v>
      </c>
      <c r="K1240" s="11" t="s">
        <v>7418</v>
      </c>
      <c r="L1240" s="12">
        <v>1</v>
      </c>
      <c r="M1240" s="66">
        <v>81369.399999999994</v>
      </c>
      <c r="N1240" s="77">
        <v>81813</v>
      </c>
      <c r="O1240" s="77">
        <v>63725.826999999997</v>
      </c>
      <c r="P1240" s="77">
        <f t="shared" si="20"/>
        <v>81591.199999999997</v>
      </c>
      <c r="Q1240" s="14"/>
      <c r="R1240" s="14"/>
    </row>
    <row r="1241" spans="1:18" x14ac:dyDescent="0.2">
      <c r="A1241" s="8">
        <v>1238</v>
      </c>
      <c r="B1241" s="9" t="s">
        <v>7423</v>
      </c>
      <c r="C1241" s="10" t="s">
        <v>7424</v>
      </c>
      <c r="D1241" s="11" t="s">
        <v>7425</v>
      </c>
      <c r="E1241" s="11" t="s">
        <v>7426</v>
      </c>
      <c r="F1241" s="11" t="s">
        <v>4930</v>
      </c>
      <c r="G1241" s="12" t="s">
        <v>27</v>
      </c>
      <c r="H1241" s="11" t="s">
        <v>3045</v>
      </c>
      <c r="I1241" s="12" t="s">
        <v>677</v>
      </c>
      <c r="J1241" s="12" t="s">
        <v>7427</v>
      </c>
      <c r="K1241" s="11" t="s">
        <v>7424</v>
      </c>
      <c r="L1241" s="12">
        <v>10</v>
      </c>
      <c r="M1241" s="66">
        <v>12302.64</v>
      </c>
      <c r="N1241" s="77">
        <v>12075</v>
      </c>
      <c r="O1241" s="77">
        <v>9717.0400000000009</v>
      </c>
      <c r="P1241" s="77">
        <f t="shared" si="20"/>
        <v>12188.82</v>
      </c>
      <c r="Q1241" s="14"/>
      <c r="R1241" s="14"/>
    </row>
    <row r="1242" spans="1:18" x14ac:dyDescent="0.2">
      <c r="A1242" s="8">
        <v>1239</v>
      </c>
      <c r="B1242" s="9" t="s">
        <v>7428</v>
      </c>
      <c r="C1242" s="10" t="s">
        <v>7429</v>
      </c>
      <c r="D1242" s="11" t="s">
        <v>7430</v>
      </c>
      <c r="E1242" s="11" t="s">
        <v>7431</v>
      </c>
      <c r="F1242" s="11" t="s">
        <v>7432</v>
      </c>
      <c r="G1242" s="12" t="s">
        <v>2625</v>
      </c>
      <c r="H1242" s="11" t="s">
        <v>7433</v>
      </c>
      <c r="I1242" s="12" t="s">
        <v>7434</v>
      </c>
      <c r="J1242" s="12" t="s">
        <v>7435</v>
      </c>
      <c r="K1242" s="11" t="s">
        <v>7429</v>
      </c>
      <c r="L1242" s="12">
        <v>28</v>
      </c>
      <c r="M1242" s="66">
        <v>8354.1999999999989</v>
      </c>
      <c r="N1242" s="77">
        <v>8916</v>
      </c>
      <c r="O1242" s="77">
        <v>7319.4660000000003</v>
      </c>
      <c r="P1242" s="77">
        <f t="shared" si="20"/>
        <v>8635.0999999999985</v>
      </c>
      <c r="Q1242" s="14"/>
      <c r="R1242" s="14"/>
    </row>
    <row r="1243" spans="1:18" x14ac:dyDescent="0.2">
      <c r="A1243" s="8">
        <v>1240</v>
      </c>
      <c r="B1243" s="9" t="s">
        <v>7436</v>
      </c>
      <c r="C1243" s="10" t="s">
        <v>7437</v>
      </c>
      <c r="D1243" s="11" t="s">
        <v>7438</v>
      </c>
      <c r="E1243" s="11" t="s">
        <v>7439</v>
      </c>
      <c r="F1243" s="11" t="s">
        <v>7440</v>
      </c>
      <c r="G1243" s="12" t="s">
        <v>368</v>
      </c>
      <c r="H1243" s="11" t="s">
        <v>282</v>
      </c>
      <c r="I1243" s="12" t="s">
        <v>168</v>
      </c>
      <c r="J1243" s="12" t="s">
        <v>7441</v>
      </c>
      <c r="K1243" s="11" t="s">
        <v>7437</v>
      </c>
      <c r="L1243" s="12">
        <v>1</v>
      </c>
      <c r="M1243" s="66">
        <v>102580.79999999999</v>
      </c>
      <c r="N1243" s="77">
        <v>99888</v>
      </c>
      <c r="O1243" s="77">
        <v>68558.998200000002</v>
      </c>
      <c r="P1243" s="77">
        <f t="shared" si="20"/>
        <v>101234.4</v>
      </c>
      <c r="Q1243" s="14"/>
      <c r="R1243" s="14"/>
    </row>
    <row r="1244" spans="1:18" x14ac:dyDescent="0.2">
      <c r="A1244" s="8">
        <v>1241</v>
      </c>
      <c r="B1244" s="9" t="s">
        <v>7442</v>
      </c>
      <c r="C1244" s="10" t="s">
        <v>7443</v>
      </c>
      <c r="D1244" s="11" t="s">
        <v>7444</v>
      </c>
      <c r="E1244" s="11" t="s">
        <v>7445</v>
      </c>
      <c r="F1244" s="11" t="s">
        <v>3676</v>
      </c>
      <c r="G1244" s="12" t="s">
        <v>22</v>
      </c>
      <c r="H1244" s="11" t="s">
        <v>2151</v>
      </c>
      <c r="I1244" s="12" t="s">
        <v>2047</v>
      </c>
      <c r="J1244" s="12" t="s">
        <v>7446</v>
      </c>
      <c r="K1244" s="11" t="s">
        <v>7443</v>
      </c>
      <c r="L1244" s="12">
        <v>20</v>
      </c>
      <c r="M1244" s="66">
        <v>4190.1299999999992</v>
      </c>
      <c r="N1244" s="77">
        <v>4238</v>
      </c>
      <c r="O1244" s="77">
        <v>3045.0246000000002</v>
      </c>
      <c r="P1244" s="77">
        <f t="shared" si="20"/>
        <v>4214.0649999999996</v>
      </c>
      <c r="Q1244" s="14"/>
      <c r="R1244" s="14"/>
    </row>
    <row r="1245" spans="1:18" x14ac:dyDescent="0.2">
      <c r="A1245" s="8">
        <v>1242</v>
      </c>
      <c r="B1245" s="9" t="s">
        <v>7447</v>
      </c>
      <c r="C1245" s="10" t="s">
        <v>7448</v>
      </c>
      <c r="D1245" s="11" t="s">
        <v>7449</v>
      </c>
      <c r="E1245" s="11" t="s">
        <v>9540</v>
      </c>
      <c r="F1245" s="11" t="s">
        <v>7027</v>
      </c>
      <c r="G1245" s="12" t="s">
        <v>809</v>
      </c>
      <c r="H1245" s="11" t="s">
        <v>3045</v>
      </c>
      <c r="I1245" s="12" t="s">
        <v>454</v>
      </c>
      <c r="J1245" s="12" t="s">
        <v>7450</v>
      </c>
      <c r="K1245" s="11" t="s">
        <v>7448</v>
      </c>
      <c r="L1245" s="12">
        <v>14</v>
      </c>
      <c r="M1245" s="66">
        <v>9219.2999999999993</v>
      </c>
      <c r="N1245" s="77">
        <v>6691</v>
      </c>
      <c r="O1245" s="77">
        <v>6955.0770000000002</v>
      </c>
      <c r="P1245" s="77">
        <f t="shared" si="20"/>
        <v>7955.15</v>
      </c>
      <c r="Q1245" s="14">
        <v>92685</v>
      </c>
      <c r="R1245" s="14" t="s">
        <v>208</v>
      </c>
    </row>
    <row r="1246" spans="1:18" x14ac:dyDescent="0.2">
      <c r="A1246" s="8">
        <v>1243</v>
      </c>
      <c r="B1246" s="9" t="s">
        <v>7451</v>
      </c>
      <c r="C1246" s="10" t="s">
        <v>7452</v>
      </c>
      <c r="D1246" s="11" t="s">
        <v>7453</v>
      </c>
      <c r="E1246" s="11" t="s">
        <v>7454</v>
      </c>
      <c r="F1246" s="11" t="s">
        <v>7455</v>
      </c>
      <c r="G1246" s="12" t="s">
        <v>166</v>
      </c>
      <c r="H1246" s="11" t="s">
        <v>5217</v>
      </c>
      <c r="I1246" s="12" t="s">
        <v>168</v>
      </c>
      <c r="J1246" s="12" t="s">
        <v>7456</v>
      </c>
      <c r="K1246" s="11" t="s">
        <v>7452</v>
      </c>
      <c r="L1246" s="12">
        <v>1</v>
      </c>
      <c r="M1246" s="66">
        <v>67002.599999999991</v>
      </c>
      <c r="N1246" s="77">
        <v>70918</v>
      </c>
      <c r="O1246" s="77">
        <v>55749.404600000002</v>
      </c>
      <c r="P1246" s="77">
        <f t="shared" si="20"/>
        <v>68960.299999999988</v>
      </c>
      <c r="Q1246" s="14"/>
      <c r="R1246" s="14"/>
    </row>
    <row r="1247" spans="1:18" x14ac:dyDescent="0.2">
      <c r="A1247" s="8">
        <v>1244</v>
      </c>
      <c r="B1247" s="9" t="s">
        <v>7457</v>
      </c>
      <c r="C1247" s="10" t="s">
        <v>7458</v>
      </c>
      <c r="D1247" s="11" t="s">
        <v>7459</v>
      </c>
      <c r="E1247" s="11" t="s">
        <v>7460</v>
      </c>
      <c r="F1247" s="11" t="s">
        <v>2638</v>
      </c>
      <c r="G1247" s="12" t="s">
        <v>7461</v>
      </c>
      <c r="H1247" s="11" t="s">
        <v>320</v>
      </c>
      <c r="I1247" s="12" t="s">
        <v>24</v>
      </c>
      <c r="J1247" s="12" t="s">
        <v>2639</v>
      </c>
      <c r="K1247" s="11" t="s">
        <v>7458</v>
      </c>
      <c r="L1247" s="12">
        <v>1</v>
      </c>
      <c r="M1247" s="66">
        <v>43827</v>
      </c>
      <c r="N1247" s="77">
        <v>28370</v>
      </c>
      <c r="O1247" s="77">
        <v>33081.2402</v>
      </c>
      <c r="P1247" s="77">
        <f t="shared" si="20"/>
        <v>36098.5</v>
      </c>
      <c r="Q1247" s="14">
        <v>33587</v>
      </c>
      <c r="R1247" s="14" t="s">
        <v>208</v>
      </c>
    </row>
    <row r="1248" spans="1:18" x14ac:dyDescent="0.2">
      <c r="A1248" s="8">
        <v>1245</v>
      </c>
      <c r="B1248" s="9" t="s">
        <v>7462</v>
      </c>
      <c r="C1248" s="10" t="s">
        <v>7463</v>
      </c>
      <c r="D1248" s="11" t="s">
        <v>7464</v>
      </c>
      <c r="E1248" s="11" t="s">
        <v>7465</v>
      </c>
      <c r="F1248" s="11" t="s">
        <v>7466</v>
      </c>
      <c r="G1248" s="12" t="s">
        <v>1728</v>
      </c>
      <c r="H1248" s="11" t="s">
        <v>893</v>
      </c>
      <c r="I1248" s="12" t="s">
        <v>894</v>
      </c>
      <c r="J1248" s="12" t="s">
        <v>7467</v>
      </c>
      <c r="K1248" s="11" t="s">
        <v>7463</v>
      </c>
      <c r="L1248" s="12">
        <v>1</v>
      </c>
      <c r="M1248" s="66"/>
      <c r="N1248" s="77">
        <v>43821</v>
      </c>
      <c r="O1248" s="77">
        <v>46283.7402</v>
      </c>
      <c r="P1248" s="77">
        <f t="shared" si="20"/>
        <v>43821</v>
      </c>
      <c r="Q1248" s="14">
        <v>43821</v>
      </c>
      <c r="R1248" s="14" t="s">
        <v>208</v>
      </c>
    </row>
    <row r="1249" spans="1:18" x14ac:dyDescent="0.2">
      <c r="A1249" s="8">
        <v>1246</v>
      </c>
      <c r="B1249" s="9" t="s">
        <v>7468</v>
      </c>
      <c r="C1249" s="10" t="s">
        <v>7469</v>
      </c>
      <c r="D1249" s="11" t="s">
        <v>7470</v>
      </c>
      <c r="E1249" s="11" t="s">
        <v>7471</v>
      </c>
      <c r="F1249" s="11" t="s">
        <v>2632</v>
      </c>
      <c r="G1249" s="12" t="s">
        <v>339</v>
      </c>
      <c r="H1249" s="11" t="s">
        <v>7472</v>
      </c>
      <c r="I1249" s="12" t="s">
        <v>24</v>
      </c>
      <c r="J1249" s="12" t="s">
        <v>7473</v>
      </c>
      <c r="K1249" s="11" t="s">
        <v>7469</v>
      </c>
      <c r="L1249" s="12">
        <v>1</v>
      </c>
      <c r="M1249" s="66"/>
      <c r="N1249" s="77">
        <v>72286</v>
      </c>
      <c r="O1249" s="77">
        <v>52362.171199999997</v>
      </c>
      <c r="P1249" s="77">
        <f t="shared" si="20"/>
        <v>72286</v>
      </c>
      <c r="Q1249" s="14"/>
      <c r="R1249" s="14"/>
    </row>
    <row r="1250" spans="1:18" x14ac:dyDescent="0.2">
      <c r="A1250" s="8">
        <v>1247</v>
      </c>
      <c r="B1250" s="9" t="s">
        <v>7474</v>
      </c>
      <c r="C1250" s="10" t="s">
        <v>7475</v>
      </c>
      <c r="D1250" s="11" t="s">
        <v>7476</v>
      </c>
      <c r="E1250" s="11" t="s">
        <v>7477</v>
      </c>
      <c r="F1250" s="11" t="s">
        <v>2024</v>
      </c>
      <c r="G1250" s="12" t="s">
        <v>115</v>
      </c>
      <c r="H1250" s="11" t="s">
        <v>2024</v>
      </c>
      <c r="I1250" s="12" t="s">
        <v>1710</v>
      </c>
      <c r="J1250" s="12" t="s">
        <v>7478</v>
      </c>
      <c r="K1250" s="11" t="s">
        <v>2024</v>
      </c>
      <c r="L1250" s="12">
        <v>50</v>
      </c>
      <c r="M1250" s="82">
        <v>3030.6919999999996</v>
      </c>
      <c r="N1250" s="77">
        <v>2200</v>
      </c>
      <c r="O1250" s="77">
        <v>603.09019999999998</v>
      </c>
      <c r="P1250" s="77">
        <f t="shared" si="20"/>
        <v>2615.3459999999995</v>
      </c>
      <c r="Q1250" s="14"/>
      <c r="R1250" s="14"/>
    </row>
    <row r="1251" spans="1:18" x14ac:dyDescent="0.2">
      <c r="A1251" s="8">
        <v>1248</v>
      </c>
      <c r="B1251" s="9" t="s">
        <v>7479</v>
      </c>
      <c r="C1251" s="10" t="s">
        <v>7480</v>
      </c>
      <c r="D1251" s="11" t="s">
        <v>7481</v>
      </c>
      <c r="E1251" s="11" t="s">
        <v>7482</v>
      </c>
      <c r="F1251" s="11" t="s">
        <v>6695</v>
      </c>
      <c r="G1251" s="12" t="s">
        <v>27</v>
      </c>
      <c r="H1251" s="11" t="s">
        <v>6955</v>
      </c>
      <c r="I1251" s="12" t="s">
        <v>131</v>
      </c>
      <c r="J1251" s="12" t="s">
        <v>6956</v>
      </c>
      <c r="K1251" s="11" t="s">
        <v>7480</v>
      </c>
      <c r="L1251" s="12">
        <v>10</v>
      </c>
      <c r="M1251" s="66">
        <v>7770.2799999999988</v>
      </c>
      <c r="N1251" s="77">
        <v>7946</v>
      </c>
      <c r="O1251" s="77">
        <v>5327.4727999999996</v>
      </c>
      <c r="P1251" s="77">
        <f t="shared" si="20"/>
        <v>7858.1399999999994</v>
      </c>
      <c r="Q1251" s="14"/>
      <c r="R1251" s="14"/>
    </row>
    <row r="1252" spans="1:18" x14ac:dyDescent="0.2">
      <c r="A1252" s="8">
        <v>1249</v>
      </c>
      <c r="B1252" s="9" t="s">
        <v>7483</v>
      </c>
      <c r="C1252" s="10" t="s">
        <v>7484</v>
      </c>
      <c r="D1252" s="11" t="s">
        <v>7485</v>
      </c>
      <c r="E1252" s="11" t="s">
        <v>7486</v>
      </c>
      <c r="F1252" s="11" t="s">
        <v>7487</v>
      </c>
      <c r="G1252" s="12" t="s">
        <v>22</v>
      </c>
      <c r="H1252" s="11" t="s">
        <v>7488</v>
      </c>
      <c r="I1252" s="12" t="s">
        <v>57</v>
      </c>
      <c r="J1252" s="12" t="s">
        <v>7489</v>
      </c>
      <c r="K1252" s="11" t="s">
        <v>7484</v>
      </c>
      <c r="L1252" s="12">
        <v>20</v>
      </c>
      <c r="M1252" s="66">
        <v>4685.9399999999996</v>
      </c>
      <c r="N1252" s="77">
        <v>4563</v>
      </c>
      <c r="O1252" s="77">
        <v>3733.6669999999999</v>
      </c>
      <c r="P1252" s="77">
        <f t="shared" si="20"/>
        <v>4624.4699999999993</v>
      </c>
      <c r="Q1252" s="14"/>
      <c r="R1252" s="14"/>
    </row>
    <row r="1253" spans="1:18" x14ac:dyDescent="0.2">
      <c r="A1253" s="8">
        <v>1250</v>
      </c>
      <c r="B1253" s="9" t="s">
        <v>7490</v>
      </c>
      <c r="C1253" s="10" t="s">
        <v>7491</v>
      </c>
      <c r="D1253" s="11" t="s">
        <v>7492</v>
      </c>
      <c r="E1253" s="11" t="s">
        <v>7493</v>
      </c>
      <c r="F1253" s="11" t="s">
        <v>2024</v>
      </c>
      <c r="G1253" s="12" t="s">
        <v>75</v>
      </c>
      <c r="H1253" s="11" t="s">
        <v>2024</v>
      </c>
      <c r="I1253" s="12" t="s">
        <v>36</v>
      </c>
      <c r="J1253" s="12" t="s">
        <v>7494</v>
      </c>
      <c r="K1253" s="11" t="s">
        <v>2024</v>
      </c>
      <c r="L1253" s="12">
        <v>30</v>
      </c>
      <c r="M1253" s="66">
        <v>3531.1980666666659</v>
      </c>
      <c r="N1253" s="77">
        <v>4057</v>
      </c>
      <c r="O1253" s="77">
        <v>3359.7721999999999</v>
      </c>
      <c r="P1253" s="77">
        <f t="shared" si="20"/>
        <v>3794.099033333333</v>
      </c>
      <c r="Q1253" s="14"/>
      <c r="R1253" s="14"/>
    </row>
    <row r="1254" spans="1:18" x14ac:dyDescent="0.2">
      <c r="A1254" s="8">
        <v>1251</v>
      </c>
      <c r="B1254" s="9" t="s">
        <v>7495</v>
      </c>
      <c r="C1254" s="10" t="s">
        <v>7496</v>
      </c>
      <c r="D1254" s="11" t="s">
        <v>7497</v>
      </c>
      <c r="E1254" s="11" t="s">
        <v>7498</v>
      </c>
      <c r="F1254" s="11" t="s">
        <v>7499</v>
      </c>
      <c r="G1254" s="12" t="s">
        <v>175</v>
      </c>
      <c r="H1254" s="11" t="s">
        <v>206</v>
      </c>
      <c r="I1254" s="12" t="s">
        <v>94</v>
      </c>
      <c r="J1254" s="12" t="s">
        <v>7500</v>
      </c>
      <c r="K1254" s="11" t="s">
        <v>7496</v>
      </c>
      <c r="L1254" s="12">
        <v>100</v>
      </c>
      <c r="M1254" s="66">
        <v>1021.2859999999999</v>
      </c>
      <c r="N1254" s="77">
        <v>1027</v>
      </c>
      <c r="O1254" s="77">
        <v>763.63260000000002</v>
      </c>
      <c r="P1254" s="77">
        <f t="shared" si="20"/>
        <v>1024.143</v>
      </c>
      <c r="Q1254" s="14"/>
      <c r="R1254" s="14"/>
    </row>
    <row r="1255" spans="1:18" x14ac:dyDescent="0.2">
      <c r="A1255" s="8">
        <v>1252</v>
      </c>
      <c r="B1255" s="9" t="s">
        <v>7501</v>
      </c>
      <c r="C1255" s="10" t="s">
        <v>7502</v>
      </c>
      <c r="D1255" s="11" t="s">
        <v>7503</v>
      </c>
      <c r="E1255" s="11" t="s">
        <v>7504</v>
      </c>
      <c r="F1255" s="11" t="s">
        <v>781</v>
      </c>
      <c r="G1255" s="12" t="s">
        <v>782</v>
      </c>
      <c r="H1255" s="11" t="s">
        <v>783</v>
      </c>
      <c r="I1255" s="12" t="s">
        <v>3664</v>
      </c>
      <c r="J1255" s="12" t="s">
        <v>7505</v>
      </c>
      <c r="K1255" s="11" t="s">
        <v>7502</v>
      </c>
      <c r="L1255" s="12">
        <v>40</v>
      </c>
      <c r="M1255" s="66">
        <v>277.33999999999997</v>
      </c>
      <c r="N1255" s="77">
        <v>223</v>
      </c>
      <c r="O1255" s="77">
        <v>301.017</v>
      </c>
      <c r="P1255" s="77">
        <f t="shared" si="20"/>
        <v>250.17</v>
      </c>
      <c r="Q1255" s="14"/>
      <c r="R1255" s="14"/>
    </row>
    <row r="1256" spans="1:18" x14ac:dyDescent="0.2">
      <c r="A1256" s="8">
        <v>1253</v>
      </c>
      <c r="B1256" s="9" t="s">
        <v>7506</v>
      </c>
      <c r="C1256" s="10" t="s">
        <v>7507</v>
      </c>
      <c r="D1256" s="11" t="s">
        <v>7508</v>
      </c>
      <c r="E1256" s="11" t="s">
        <v>7509</v>
      </c>
      <c r="F1256" s="11" t="s">
        <v>7510</v>
      </c>
      <c r="G1256" s="12" t="s">
        <v>339</v>
      </c>
      <c r="H1256" s="11" t="s">
        <v>7511</v>
      </c>
      <c r="I1256" s="12" t="s">
        <v>28</v>
      </c>
      <c r="J1256" s="12" t="s">
        <v>7512</v>
      </c>
      <c r="K1256" s="11" t="s">
        <v>7507</v>
      </c>
      <c r="L1256" s="12">
        <v>1</v>
      </c>
      <c r="M1256" s="66"/>
      <c r="N1256" s="77">
        <v>309254</v>
      </c>
      <c r="O1256" s="77">
        <v>236165.26380000002</v>
      </c>
      <c r="P1256" s="77">
        <f t="shared" si="20"/>
        <v>309254</v>
      </c>
      <c r="Q1256" s="14"/>
      <c r="R1256" s="14"/>
    </row>
    <row r="1257" spans="1:18" x14ac:dyDescent="0.2">
      <c r="A1257" s="8">
        <v>1254</v>
      </c>
      <c r="B1257" s="9" t="s">
        <v>7513</v>
      </c>
      <c r="C1257" s="10" t="s">
        <v>7514</v>
      </c>
      <c r="D1257" s="11" t="s">
        <v>7515</v>
      </c>
      <c r="E1257" s="11" t="s">
        <v>7516</v>
      </c>
      <c r="F1257" s="11" t="s">
        <v>6719</v>
      </c>
      <c r="G1257" s="12" t="s">
        <v>431</v>
      </c>
      <c r="H1257" s="11" t="s">
        <v>7517</v>
      </c>
      <c r="I1257" s="12" t="s">
        <v>28</v>
      </c>
      <c r="J1257" s="12" t="s">
        <v>7518</v>
      </c>
      <c r="K1257" s="11" t="s">
        <v>7514</v>
      </c>
      <c r="L1257" s="12">
        <v>4</v>
      </c>
      <c r="M1257" s="66">
        <v>11466.349999999999</v>
      </c>
      <c r="N1257" s="77">
        <v>11166</v>
      </c>
      <c r="O1257" s="77">
        <v>9274.4922000000006</v>
      </c>
      <c r="P1257" s="77">
        <f t="shared" si="20"/>
        <v>11316.174999999999</v>
      </c>
      <c r="Q1257" s="14"/>
      <c r="R1257" s="14"/>
    </row>
    <row r="1258" spans="1:18" x14ac:dyDescent="0.2">
      <c r="A1258" s="8">
        <v>1255</v>
      </c>
      <c r="B1258" s="15" t="s">
        <v>7519</v>
      </c>
      <c r="C1258" s="10" t="s">
        <v>7520</v>
      </c>
      <c r="D1258" s="11" t="s">
        <v>7521</v>
      </c>
      <c r="E1258" s="11" t="s">
        <v>7522</v>
      </c>
      <c r="F1258" s="11" t="s">
        <v>5949</v>
      </c>
      <c r="G1258" s="12" t="s">
        <v>75</v>
      </c>
      <c r="H1258" s="11" t="s">
        <v>108</v>
      </c>
      <c r="I1258" s="12" t="s">
        <v>1486</v>
      </c>
      <c r="J1258" s="12" t="s">
        <v>7523</v>
      </c>
      <c r="K1258" s="11" t="s">
        <v>7520</v>
      </c>
      <c r="L1258" s="12">
        <v>30</v>
      </c>
      <c r="M1258" s="66">
        <v>5048.96</v>
      </c>
      <c r="N1258" s="77">
        <v>5020</v>
      </c>
      <c r="O1258" s="77">
        <v>3365.0531999999998</v>
      </c>
      <c r="P1258" s="77">
        <f t="shared" si="20"/>
        <v>5034.4799999999996</v>
      </c>
      <c r="Q1258" s="14"/>
      <c r="R1258" s="14"/>
    </row>
    <row r="1259" spans="1:18" x14ac:dyDescent="0.2">
      <c r="A1259" s="8">
        <v>1256</v>
      </c>
      <c r="B1259" s="9" t="s">
        <v>7524</v>
      </c>
      <c r="C1259" s="10" t="s">
        <v>7525</v>
      </c>
      <c r="D1259" s="11" t="s">
        <v>7173</v>
      </c>
      <c r="E1259" s="11" t="s">
        <v>7526</v>
      </c>
      <c r="F1259" s="11" t="s">
        <v>4880</v>
      </c>
      <c r="G1259" s="12" t="s">
        <v>1025</v>
      </c>
      <c r="H1259" s="11" t="s">
        <v>4973</v>
      </c>
      <c r="I1259" s="12" t="s">
        <v>860</v>
      </c>
      <c r="J1259" s="12" t="s">
        <v>7175</v>
      </c>
      <c r="K1259" s="11" t="s">
        <v>7525</v>
      </c>
      <c r="L1259" s="12">
        <v>28</v>
      </c>
      <c r="M1259" s="66">
        <v>2415.7999999999997</v>
      </c>
      <c r="N1259" s="77">
        <v>2536</v>
      </c>
      <c r="O1259" s="77">
        <v>2011.0047999999999</v>
      </c>
      <c r="P1259" s="77">
        <f t="shared" si="20"/>
        <v>2475.8999999999996</v>
      </c>
      <c r="Q1259" s="14"/>
      <c r="R1259" s="14"/>
    </row>
    <row r="1260" spans="1:18" x14ac:dyDescent="0.2">
      <c r="A1260" s="8">
        <v>1257</v>
      </c>
      <c r="B1260" s="9" t="s">
        <v>7527</v>
      </c>
      <c r="C1260" s="10" t="s">
        <v>7528</v>
      </c>
      <c r="D1260" s="11" t="s">
        <v>7529</v>
      </c>
      <c r="E1260" s="11" t="s">
        <v>7530</v>
      </c>
      <c r="F1260" s="11" t="s">
        <v>4955</v>
      </c>
      <c r="G1260" s="12" t="s">
        <v>790</v>
      </c>
      <c r="H1260" s="11" t="s">
        <v>2158</v>
      </c>
      <c r="I1260" s="12" t="s">
        <v>28</v>
      </c>
      <c r="J1260" s="12" t="s">
        <v>7531</v>
      </c>
      <c r="K1260" s="11" t="s">
        <v>7528</v>
      </c>
      <c r="L1260" s="12">
        <v>3</v>
      </c>
      <c r="M1260" s="66">
        <v>38419.266666666663</v>
      </c>
      <c r="N1260" s="77">
        <v>37412</v>
      </c>
      <c r="O1260" s="77">
        <v>25485.049800000001</v>
      </c>
      <c r="P1260" s="77">
        <f t="shared" si="20"/>
        <v>37915.633333333331</v>
      </c>
      <c r="Q1260" s="14"/>
      <c r="R1260" s="14"/>
    </row>
    <row r="1261" spans="1:18" x14ac:dyDescent="0.2">
      <c r="A1261" s="8">
        <v>1258</v>
      </c>
      <c r="B1261" s="9" t="s">
        <v>7532</v>
      </c>
      <c r="C1261" s="10" t="s">
        <v>7533</v>
      </c>
      <c r="D1261" s="11" t="s">
        <v>7534</v>
      </c>
      <c r="E1261" s="11" t="s">
        <v>7535</v>
      </c>
      <c r="F1261" s="11" t="s">
        <v>5117</v>
      </c>
      <c r="G1261" s="12" t="s">
        <v>92</v>
      </c>
      <c r="H1261" s="11" t="s">
        <v>7536</v>
      </c>
      <c r="I1261" s="12" t="s">
        <v>36</v>
      </c>
      <c r="J1261" s="12" t="s">
        <v>7537</v>
      </c>
      <c r="K1261" s="11" t="s">
        <v>7533</v>
      </c>
      <c r="L1261" s="12">
        <v>5</v>
      </c>
      <c r="M1261" s="66">
        <v>22442.559999999998</v>
      </c>
      <c r="N1261" s="77">
        <v>23289</v>
      </c>
      <c r="O1261" s="77">
        <v>16958.3472</v>
      </c>
      <c r="P1261" s="77">
        <f t="shared" si="20"/>
        <v>22865.78</v>
      </c>
      <c r="Q1261" s="14"/>
      <c r="R1261" s="14"/>
    </row>
    <row r="1262" spans="1:18" x14ac:dyDescent="0.2">
      <c r="A1262" s="8">
        <v>1259</v>
      </c>
      <c r="B1262" s="9" t="s">
        <v>7538</v>
      </c>
      <c r="C1262" s="10" t="s">
        <v>7539</v>
      </c>
      <c r="D1262" s="11" t="s">
        <v>7540</v>
      </c>
      <c r="E1262" s="11" t="s">
        <v>7541</v>
      </c>
      <c r="F1262" s="11" t="s">
        <v>7542</v>
      </c>
      <c r="G1262" s="12" t="s">
        <v>720</v>
      </c>
      <c r="H1262" s="11" t="s">
        <v>7543</v>
      </c>
      <c r="I1262" s="12" t="s">
        <v>36</v>
      </c>
      <c r="J1262" s="12" t="s">
        <v>7544</v>
      </c>
      <c r="K1262" s="11" t="s">
        <v>7539</v>
      </c>
      <c r="L1262" s="12">
        <v>6</v>
      </c>
      <c r="M1262" s="66">
        <v>18484.433333333331</v>
      </c>
      <c r="N1262" s="77">
        <v>18920</v>
      </c>
      <c r="O1262" s="77">
        <v>13665.115599999999</v>
      </c>
      <c r="P1262" s="77">
        <f t="shared" si="20"/>
        <v>18702.216666666667</v>
      </c>
      <c r="Q1262" s="14"/>
      <c r="R1262" s="14"/>
    </row>
    <row r="1263" spans="1:18" x14ac:dyDescent="0.2">
      <c r="A1263" s="8">
        <v>1260</v>
      </c>
      <c r="B1263" s="9" t="s">
        <v>7545</v>
      </c>
      <c r="C1263" s="10" t="s">
        <v>7546</v>
      </c>
      <c r="D1263" s="11" t="s">
        <v>7547</v>
      </c>
      <c r="E1263" s="11" t="s">
        <v>7548</v>
      </c>
      <c r="F1263" s="11" t="s">
        <v>5117</v>
      </c>
      <c r="G1263" s="12" t="s">
        <v>1750</v>
      </c>
      <c r="H1263" s="11" t="s">
        <v>7536</v>
      </c>
      <c r="I1263" s="12" t="s">
        <v>677</v>
      </c>
      <c r="J1263" s="12" t="s">
        <v>7549</v>
      </c>
      <c r="K1263" s="11" t="s">
        <v>7546</v>
      </c>
      <c r="L1263" s="12">
        <v>7</v>
      </c>
      <c r="M1263" s="66">
        <v>1960</v>
      </c>
      <c r="N1263" s="77">
        <v>19396</v>
      </c>
      <c r="O1263" s="77">
        <v>14796.3058</v>
      </c>
      <c r="P1263" s="77">
        <f t="shared" si="20"/>
        <v>10678</v>
      </c>
      <c r="Q1263" s="14"/>
      <c r="R1263" s="14"/>
    </row>
    <row r="1264" spans="1:18" x14ac:dyDescent="0.2">
      <c r="A1264" s="8">
        <v>1261</v>
      </c>
      <c r="B1264" s="9" t="s">
        <v>7550</v>
      </c>
      <c r="C1264" s="10" t="s">
        <v>7551</v>
      </c>
      <c r="D1264" s="11" t="s">
        <v>7552</v>
      </c>
      <c r="E1264" s="11" t="s">
        <v>7553</v>
      </c>
      <c r="F1264" s="11" t="s">
        <v>7554</v>
      </c>
      <c r="G1264" s="12" t="s">
        <v>75</v>
      </c>
      <c r="H1264" s="11" t="s">
        <v>2580</v>
      </c>
      <c r="I1264" s="12" t="s">
        <v>28</v>
      </c>
      <c r="J1264" s="12" t="s">
        <v>7555</v>
      </c>
      <c r="K1264" s="11" t="s">
        <v>7551</v>
      </c>
      <c r="L1264" s="12">
        <v>30</v>
      </c>
      <c r="M1264" s="66">
        <v>3952.6666666666661</v>
      </c>
      <c r="N1264" s="77">
        <v>3849</v>
      </c>
      <c r="O1264" s="77">
        <v>2531.7114000000001</v>
      </c>
      <c r="P1264" s="77">
        <f t="shared" si="20"/>
        <v>3900.833333333333</v>
      </c>
      <c r="Q1264" s="14"/>
      <c r="R1264" s="14"/>
    </row>
    <row r="1265" spans="1:18" x14ac:dyDescent="0.2">
      <c r="A1265" s="8">
        <v>1262</v>
      </c>
      <c r="B1265" s="9" t="s">
        <v>7556</v>
      </c>
      <c r="C1265" s="10" t="s">
        <v>7557</v>
      </c>
      <c r="D1265" s="11" t="s">
        <v>7558</v>
      </c>
      <c r="E1265" s="11" t="s">
        <v>7559</v>
      </c>
      <c r="F1265" s="11" t="s">
        <v>1602</v>
      </c>
      <c r="G1265" s="12" t="s">
        <v>75</v>
      </c>
      <c r="H1265" s="11" t="s">
        <v>1609</v>
      </c>
      <c r="I1265" s="12" t="s">
        <v>3046</v>
      </c>
      <c r="J1265" s="12" t="s">
        <v>7560</v>
      </c>
      <c r="K1265" s="11" t="s">
        <v>7557</v>
      </c>
      <c r="L1265" s="12">
        <v>30</v>
      </c>
      <c r="M1265" s="66">
        <v>3390.5666666666666</v>
      </c>
      <c r="N1265" s="77">
        <v>4016</v>
      </c>
      <c r="O1265" s="77">
        <v>2661.6239999999998</v>
      </c>
      <c r="P1265" s="77">
        <f t="shared" si="20"/>
        <v>3703.2833333333333</v>
      </c>
      <c r="Q1265" s="14"/>
      <c r="R1265" s="14"/>
    </row>
    <row r="1266" spans="1:18" x14ac:dyDescent="0.2">
      <c r="A1266" s="8">
        <v>1263</v>
      </c>
      <c r="B1266" s="9" t="s">
        <v>7561</v>
      </c>
      <c r="C1266" s="10" t="s">
        <v>7562</v>
      </c>
      <c r="D1266" s="11" t="s">
        <v>7563</v>
      </c>
      <c r="E1266" s="11" t="s">
        <v>7564</v>
      </c>
      <c r="F1266" s="11" t="s">
        <v>2834</v>
      </c>
      <c r="G1266" s="12" t="s">
        <v>809</v>
      </c>
      <c r="H1266" s="11" t="s">
        <v>1909</v>
      </c>
      <c r="I1266" s="12" t="s">
        <v>1486</v>
      </c>
      <c r="J1266" s="12" t="s">
        <v>2835</v>
      </c>
      <c r="K1266" s="11" t="s">
        <v>7562</v>
      </c>
      <c r="L1266" s="12">
        <v>14</v>
      </c>
      <c r="M1266" s="82">
        <v>15142.399999999998</v>
      </c>
      <c r="N1266" s="77">
        <v>15055</v>
      </c>
      <c r="O1266" s="77">
        <v>7850.7345999999998</v>
      </c>
      <c r="P1266" s="77">
        <f t="shared" si="20"/>
        <v>15098.699999999999</v>
      </c>
      <c r="Q1266" s="14"/>
      <c r="R1266" s="14"/>
    </row>
    <row r="1267" spans="1:18" x14ac:dyDescent="0.2">
      <c r="A1267" s="8">
        <v>1264</v>
      </c>
      <c r="B1267" s="9" t="s">
        <v>7565</v>
      </c>
      <c r="C1267" s="10" t="s">
        <v>7566</v>
      </c>
      <c r="D1267" s="11" t="s">
        <v>7567</v>
      </c>
      <c r="E1267" s="11" t="s">
        <v>7568</v>
      </c>
      <c r="F1267" s="11" t="s">
        <v>7569</v>
      </c>
      <c r="G1267" s="12" t="s">
        <v>1750</v>
      </c>
      <c r="H1267" s="11" t="s">
        <v>7570</v>
      </c>
      <c r="I1267" s="12" t="s">
        <v>159</v>
      </c>
      <c r="J1267" s="12" t="s">
        <v>7571</v>
      </c>
      <c r="K1267" s="11" t="s">
        <v>7566</v>
      </c>
      <c r="L1267" s="12">
        <v>7</v>
      </c>
      <c r="M1267" s="66">
        <v>5509.8</v>
      </c>
      <c r="N1267" s="77">
        <v>5571</v>
      </c>
      <c r="O1267" s="77">
        <v>3755.8472000000002</v>
      </c>
      <c r="P1267" s="77">
        <f t="shared" si="20"/>
        <v>5540.4</v>
      </c>
      <c r="Q1267" s="14"/>
      <c r="R1267" s="14"/>
    </row>
    <row r="1268" spans="1:18" x14ac:dyDescent="0.2">
      <c r="A1268" s="8">
        <v>1265</v>
      </c>
      <c r="B1268" s="9" t="s">
        <v>7572</v>
      </c>
      <c r="C1268" s="10" t="s">
        <v>7573</v>
      </c>
      <c r="D1268" s="11" t="s">
        <v>7574</v>
      </c>
      <c r="E1268" s="11" t="s">
        <v>7575</v>
      </c>
      <c r="F1268" s="11" t="s">
        <v>7576</v>
      </c>
      <c r="G1268" s="12" t="s">
        <v>7577</v>
      </c>
      <c r="H1268" s="11" t="s">
        <v>7578</v>
      </c>
      <c r="I1268" s="12" t="s">
        <v>159</v>
      </c>
      <c r="J1268" s="12" t="s">
        <v>7579</v>
      </c>
      <c r="K1268" s="11" t="s">
        <v>7573</v>
      </c>
      <c r="L1268" s="12">
        <v>1</v>
      </c>
      <c r="M1268" s="66">
        <v>98788.2</v>
      </c>
      <c r="N1268" s="77">
        <v>99886</v>
      </c>
      <c r="O1268" s="77">
        <v>61947.186199999996</v>
      </c>
      <c r="P1268" s="77">
        <f t="shared" si="20"/>
        <v>99337.1</v>
      </c>
      <c r="Q1268" s="14"/>
      <c r="R1268" s="14"/>
    </row>
    <row r="1269" spans="1:18" x14ac:dyDescent="0.2">
      <c r="A1269" s="8">
        <v>1266</v>
      </c>
      <c r="B1269" s="9" t="s">
        <v>7580</v>
      </c>
      <c r="C1269" s="10" t="s">
        <v>7581</v>
      </c>
      <c r="D1269" s="11" t="s">
        <v>7582</v>
      </c>
      <c r="E1269" s="11" t="s">
        <v>7583</v>
      </c>
      <c r="F1269" s="11" t="s">
        <v>683</v>
      </c>
      <c r="G1269" s="12" t="s">
        <v>684</v>
      </c>
      <c r="H1269" s="11" t="s">
        <v>282</v>
      </c>
      <c r="I1269" s="12" t="s">
        <v>159</v>
      </c>
      <c r="J1269" s="12" t="s">
        <v>7584</v>
      </c>
      <c r="K1269" s="11" t="s">
        <v>7581</v>
      </c>
      <c r="L1269" s="12">
        <v>1</v>
      </c>
      <c r="M1269" s="66">
        <v>39177.599999999999</v>
      </c>
      <c r="N1269" s="77">
        <v>39614</v>
      </c>
      <c r="O1269" s="77">
        <v>26486.327399999998</v>
      </c>
      <c r="P1269" s="77">
        <f t="shared" si="20"/>
        <v>39395.800000000003</v>
      </c>
      <c r="Q1269" s="14"/>
      <c r="R1269" s="14"/>
    </row>
    <row r="1270" spans="1:18" x14ac:dyDescent="0.2">
      <c r="A1270" s="8">
        <v>1267</v>
      </c>
      <c r="B1270" s="9" t="s">
        <v>7585</v>
      </c>
      <c r="C1270" s="10" t="s">
        <v>7586</v>
      </c>
      <c r="D1270" s="11" t="s">
        <v>7587</v>
      </c>
      <c r="E1270" s="11" t="s">
        <v>7588</v>
      </c>
      <c r="F1270" s="11" t="s">
        <v>683</v>
      </c>
      <c r="G1270" s="12" t="s">
        <v>684</v>
      </c>
      <c r="H1270" s="11" t="s">
        <v>690</v>
      </c>
      <c r="I1270" s="12" t="s">
        <v>159</v>
      </c>
      <c r="J1270" s="12" t="s">
        <v>7589</v>
      </c>
      <c r="K1270" s="11" t="s">
        <v>7586</v>
      </c>
      <c r="L1270" s="12">
        <v>1</v>
      </c>
      <c r="M1270" s="66">
        <v>30350.6</v>
      </c>
      <c r="N1270" s="77">
        <v>30689</v>
      </c>
      <c r="O1270" s="77">
        <v>21888.6888</v>
      </c>
      <c r="P1270" s="77">
        <f t="shared" si="20"/>
        <v>30519.8</v>
      </c>
      <c r="Q1270" s="14"/>
      <c r="R1270" s="14"/>
    </row>
    <row r="1271" spans="1:18" x14ac:dyDescent="0.2">
      <c r="A1271" s="8">
        <v>1268</v>
      </c>
      <c r="B1271" s="9" t="s">
        <v>7590</v>
      </c>
      <c r="C1271" s="10" t="s">
        <v>7591</v>
      </c>
      <c r="D1271" s="11" t="s">
        <v>7592</v>
      </c>
      <c r="E1271" s="11" t="s">
        <v>7593</v>
      </c>
      <c r="F1271" s="11" t="s">
        <v>7594</v>
      </c>
      <c r="G1271" s="12" t="s">
        <v>684</v>
      </c>
      <c r="H1271" s="11" t="s">
        <v>7595</v>
      </c>
      <c r="I1271" s="12" t="s">
        <v>7132</v>
      </c>
      <c r="J1271" s="12" t="s">
        <v>7596</v>
      </c>
      <c r="K1271" s="11" t="s">
        <v>7591</v>
      </c>
      <c r="L1271" s="12">
        <v>1</v>
      </c>
      <c r="M1271" s="66">
        <v>57090.6</v>
      </c>
      <c r="N1271" s="77">
        <v>55591</v>
      </c>
      <c r="O1271" s="77">
        <v>39746.918400000002</v>
      </c>
      <c r="P1271" s="77">
        <f t="shared" si="20"/>
        <v>56340.800000000003</v>
      </c>
      <c r="Q1271" s="14"/>
      <c r="R1271" s="14"/>
    </row>
    <row r="1272" spans="1:18" x14ac:dyDescent="0.2">
      <c r="A1272" s="8">
        <v>1269</v>
      </c>
      <c r="B1272" s="9" t="s">
        <v>7597</v>
      </c>
      <c r="C1272" s="10" t="s">
        <v>7598</v>
      </c>
      <c r="D1272" s="11" t="s">
        <v>7599</v>
      </c>
      <c r="E1272" s="11" t="s">
        <v>7600</v>
      </c>
      <c r="F1272" s="11" t="s">
        <v>7601</v>
      </c>
      <c r="G1272" s="12" t="s">
        <v>2063</v>
      </c>
      <c r="H1272" s="11" t="s">
        <v>2024</v>
      </c>
      <c r="I1272" s="12" t="s">
        <v>28</v>
      </c>
      <c r="J1272" s="12" t="s">
        <v>7602</v>
      </c>
      <c r="K1272" s="11" t="s">
        <v>2024</v>
      </c>
      <c r="L1272" s="12">
        <v>12</v>
      </c>
      <c r="M1272" s="66">
        <v>4832.6833333333334</v>
      </c>
      <c r="N1272" s="77">
        <v>4706</v>
      </c>
      <c r="O1272" s="77">
        <v>4009.3352</v>
      </c>
      <c r="P1272" s="77">
        <f t="shared" si="20"/>
        <v>4769.3416666666672</v>
      </c>
      <c r="Q1272" s="14"/>
      <c r="R1272" s="14"/>
    </row>
    <row r="1273" spans="1:18" x14ac:dyDescent="0.2">
      <c r="A1273" s="8">
        <v>1270</v>
      </c>
      <c r="B1273" s="9" t="s">
        <v>7603</v>
      </c>
      <c r="C1273" s="10" t="s">
        <v>7604</v>
      </c>
      <c r="D1273" s="11" t="s">
        <v>7605</v>
      </c>
      <c r="E1273" s="11" t="s">
        <v>7606</v>
      </c>
      <c r="F1273" s="11" t="s">
        <v>7607</v>
      </c>
      <c r="G1273" s="12" t="s">
        <v>27</v>
      </c>
      <c r="H1273" s="11" t="s">
        <v>7608</v>
      </c>
      <c r="I1273" s="12" t="s">
        <v>7609</v>
      </c>
      <c r="J1273" s="12" t="s">
        <v>7610</v>
      </c>
      <c r="K1273" s="11" t="s">
        <v>7604</v>
      </c>
      <c r="L1273" s="12">
        <v>10</v>
      </c>
      <c r="M1273" s="66"/>
      <c r="N1273" s="77">
        <v>7204</v>
      </c>
      <c r="O1273" s="77">
        <v>6052.0259999999998</v>
      </c>
      <c r="P1273" s="77">
        <f t="shared" si="20"/>
        <v>7204</v>
      </c>
      <c r="Q1273" s="14"/>
      <c r="R1273" s="14"/>
    </row>
    <row r="1274" spans="1:18" x14ac:dyDescent="0.2">
      <c r="A1274" s="8">
        <v>1271</v>
      </c>
      <c r="B1274" s="9" t="s">
        <v>7611</v>
      </c>
      <c r="C1274" s="10" t="s">
        <v>7612</v>
      </c>
      <c r="D1274" s="11" t="s">
        <v>7613</v>
      </c>
      <c r="E1274" s="11" t="s">
        <v>7614</v>
      </c>
      <c r="F1274" s="11" t="s">
        <v>6987</v>
      </c>
      <c r="G1274" s="12" t="s">
        <v>1025</v>
      </c>
      <c r="H1274" s="11" t="s">
        <v>4732</v>
      </c>
      <c r="I1274" s="12" t="s">
        <v>473</v>
      </c>
      <c r="J1274" s="12" t="s">
        <v>7615</v>
      </c>
      <c r="K1274" s="11" t="s">
        <v>7612</v>
      </c>
      <c r="L1274" s="12">
        <v>28</v>
      </c>
      <c r="M1274" s="66">
        <v>3548.15</v>
      </c>
      <c r="N1274" s="77">
        <v>3408</v>
      </c>
      <c r="O1274" s="77">
        <v>2721.8274000000001</v>
      </c>
      <c r="P1274" s="77">
        <f t="shared" si="20"/>
        <v>3478.0749999999998</v>
      </c>
      <c r="Q1274" s="14"/>
      <c r="R1274" s="14"/>
    </row>
    <row r="1275" spans="1:18" x14ac:dyDescent="0.2">
      <c r="A1275" s="8">
        <v>1272</v>
      </c>
      <c r="B1275" s="9" t="s">
        <v>7616</v>
      </c>
      <c r="C1275" s="10" t="s">
        <v>7617</v>
      </c>
      <c r="D1275" s="11" t="s">
        <v>7618</v>
      </c>
      <c r="E1275" s="11" t="s">
        <v>7619</v>
      </c>
      <c r="F1275" s="11" t="s">
        <v>3516</v>
      </c>
      <c r="G1275" s="12" t="s">
        <v>27</v>
      </c>
      <c r="H1275" s="11" t="s">
        <v>3517</v>
      </c>
      <c r="I1275" s="12" t="s">
        <v>36</v>
      </c>
      <c r="J1275" s="12" t="s">
        <v>7620</v>
      </c>
      <c r="K1275" s="11" t="s">
        <v>7617</v>
      </c>
      <c r="L1275" s="12">
        <v>10</v>
      </c>
      <c r="M1275" s="66">
        <v>5691.42</v>
      </c>
      <c r="N1275" s="77">
        <v>5367</v>
      </c>
      <c r="O1275" s="77">
        <v>4320.9142000000002</v>
      </c>
      <c r="P1275" s="77">
        <f t="shared" si="20"/>
        <v>5529.21</v>
      </c>
      <c r="Q1275" s="14"/>
      <c r="R1275" s="14"/>
    </row>
    <row r="1276" spans="1:18" x14ac:dyDescent="0.2">
      <c r="A1276" s="8">
        <v>1273</v>
      </c>
      <c r="B1276" s="9" t="s">
        <v>7621</v>
      </c>
      <c r="C1276" s="10" t="s">
        <v>7622</v>
      </c>
      <c r="D1276" s="11" t="s">
        <v>7623</v>
      </c>
      <c r="E1276" s="11" t="s">
        <v>7624</v>
      </c>
      <c r="F1276" s="11" t="s">
        <v>1199</v>
      </c>
      <c r="G1276" s="12" t="s">
        <v>833</v>
      </c>
      <c r="H1276" s="11" t="s">
        <v>1193</v>
      </c>
      <c r="I1276" s="12" t="s">
        <v>439</v>
      </c>
      <c r="J1276" s="12" t="s">
        <v>7625</v>
      </c>
      <c r="K1276" s="11" t="s">
        <v>7622</v>
      </c>
      <c r="L1276" s="12">
        <v>1</v>
      </c>
      <c r="M1276" s="66">
        <v>30952.6</v>
      </c>
      <c r="N1276" s="77">
        <v>30378</v>
      </c>
      <c r="O1276" s="77">
        <v>20812.420999999998</v>
      </c>
      <c r="P1276" s="77">
        <f t="shared" si="20"/>
        <v>30665.3</v>
      </c>
      <c r="Q1276" s="14"/>
      <c r="R1276" s="14"/>
    </row>
    <row r="1277" spans="1:18" x14ac:dyDescent="0.2">
      <c r="A1277" s="8">
        <v>1274</v>
      </c>
      <c r="B1277" s="9" t="s">
        <v>7626</v>
      </c>
      <c r="C1277" s="10" t="s">
        <v>7627</v>
      </c>
      <c r="D1277" s="11" t="s">
        <v>7628</v>
      </c>
      <c r="E1277" s="11" t="s">
        <v>7629</v>
      </c>
      <c r="F1277" s="11" t="s">
        <v>1510</v>
      </c>
      <c r="G1277" s="12" t="s">
        <v>954</v>
      </c>
      <c r="H1277" s="11" t="s">
        <v>1702</v>
      </c>
      <c r="I1277" s="12" t="s">
        <v>24</v>
      </c>
      <c r="J1277" s="12" t="s">
        <v>7630</v>
      </c>
      <c r="K1277" s="11" t="s">
        <v>7627</v>
      </c>
      <c r="L1277" s="12">
        <v>1</v>
      </c>
      <c r="M1277" s="66">
        <v>65183.999999999993</v>
      </c>
      <c r="N1277" s="77">
        <v>63931</v>
      </c>
      <c r="O1277" s="77">
        <v>49282.292000000001</v>
      </c>
      <c r="P1277" s="77">
        <f t="shared" si="20"/>
        <v>64557.5</v>
      </c>
      <c r="Q1277" s="14"/>
      <c r="R1277" s="14"/>
    </row>
    <row r="1278" spans="1:18" x14ac:dyDescent="0.2">
      <c r="A1278" s="8">
        <v>1275</v>
      </c>
      <c r="B1278" s="9" t="s">
        <v>7631</v>
      </c>
      <c r="C1278" s="10" t="s">
        <v>7632</v>
      </c>
      <c r="D1278" s="11" t="s">
        <v>7633</v>
      </c>
      <c r="E1278" s="11" t="s">
        <v>7634</v>
      </c>
      <c r="F1278" s="11" t="s">
        <v>7635</v>
      </c>
      <c r="G1278" s="12" t="s">
        <v>166</v>
      </c>
      <c r="H1278" s="11" t="s">
        <v>1193</v>
      </c>
      <c r="I1278" s="12" t="s">
        <v>537</v>
      </c>
      <c r="J1278" s="12" t="s">
        <v>7636</v>
      </c>
      <c r="K1278" s="11" t="s">
        <v>7632</v>
      </c>
      <c r="L1278" s="12">
        <v>1</v>
      </c>
      <c r="M1278" s="66">
        <v>105190.39999999999</v>
      </c>
      <c r="N1278" s="77">
        <v>98451</v>
      </c>
      <c r="O1278" s="77">
        <v>77236.737399999998</v>
      </c>
      <c r="P1278" s="77">
        <f t="shared" si="20"/>
        <v>101820.7</v>
      </c>
      <c r="Q1278" s="14"/>
      <c r="R1278" s="14"/>
    </row>
    <row r="1279" spans="1:18" x14ac:dyDescent="0.2">
      <c r="A1279" s="8">
        <v>1276</v>
      </c>
      <c r="B1279" s="9" t="s">
        <v>7637</v>
      </c>
      <c r="C1279" s="10" t="s">
        <v>7638</v>
      </c>
      <c r="D1279" s="11" t="s">
        <v>7639</v>
      </c>
      <c r="E1279" s="11" t="s">
        <v>7640</v>
      </c>
      <c r="F1279" s="11" t="s">
        <v>989</v>
      </c>
      <c r="G1279" s="12" t="s">
        <v>1025</v>
      </c>
      <c r="H1279" s="11" t="s">
        <v>353</v>
      </c>
      <c r="I1279" s="12" t="s">
        <v>537</v>
      </c>
      <c r="J1279" s="12" t="s">
        <v>7641</v>
      </c>
      <c r="K1279" s="11" t="s">
        <v>7638</v>
      </c>
      <c r="L1279" s="12">
        <v>28</v>
      </c>
      <c r="M1279" s="66">
        <v>5396</v>
      </c>
      <c r="N1279" s="77">
        <v>5050</v>
      </c>
      <c r="O1279" s="77">
        <v>3950.1880000000001</v>
      </c>
      <c r="P1279" s="77">
        <f t="shared" si="20"/>
        <v>5223</v>
      </c>
      <c r="Q1279" s="14"/>
      <c r="R1279" s="14"/>
    </row>
    <row r="1280" spans="1:18" x14ac:dyDescent="0.2">
      <c r="A1280" s="8">
        <v>1277</v>
      </c>
      <c r="B1280" s="9" t="s">
        <v>7220</v>
      </c>
      <c r="C1280" s="10" t="s">
        <v>7642</v>
      </c>
      <c r="D1280" s="11" t="s">
        <v>7222</v>
      </c>
      <c r="E1280" s="11" t="s">
        <v>7643</v>
      </c>
      <c r="F1280" s="11" t="s">
        <v>7224</v>
      </c>
      <c r="G1280" s="12" t="s">
        <v>339</v>
      </c>
      <c r="H1280" s="11" t="s">
        <v>7225</v>
      </c>
      <c r="I1280" s="12" t="s">
        <v>3074</v>
      </c>
      <c r="J1280" s="12" t="s">
        <v>7226</v>
      </c>
      <c r="K1280" s="11" t="s">
        <v>7642</v>
      </c>
      <c r="L1280" s="12">
        <v>1</v>
      </c>
      <c r="M1280" s="66">
        <v>43013.599999999999</v>
      </c>
      <c r="N1280" s="77">
        <v>121882</v>
      </c>
      <c r="O1280" s="77">
        <v>37428.559399999998</v>
      </c>
      <c r="P1280" s="77">
        <f t="shared" si="20"/>
        <v>82447.8</v>
      </c>
      <c r="Q1280" s="14"/>
      <c r="R1280" s="14"/>
    </row>
    <row r="1281" spans="1:18" x14ac:dyDescent="0.2">
      <c r="A1281" s="8">
        <v>1278</v>
      </c>
      <c r="B1281" s="9" t="s">
        <v>7644</v>
      </c>
      <c r="C1281" s="10" t="s">
        <v>7645</v>
      </c>
      <c r="D1281" s="11" t="s">
        <v>7646</v>
      </c>
      <c r="E1281" s="11" t="s">
        <v>7647</v>
      </c>
      <c r="F1281" s="11" t="s">
        <v>7648</v>
      </c>
      <c r="G1281" s="12" t="s">
        <v>790</v>
      </c>
      <c r="H1281" s="11" t="s">
        <v>7649</v>
      </c>
      <c r="I1281" s="12" t="s">
        <v>28</v>
      </c>
      <c r="J1281" s="12" t="s">
        <v>7650</v>
      </c>
      <c r="K1281" s="11" t="s">
        <v>7645</v>
      </c>
      <c r="L1281" s="12">
        <v>3</v>
      </c>
      <c r="M1281" s="66">
        <v>40945.799999999996</v>
      </c>
      <c r="N1281" s="77">
        <v>39870</v>
      </c>
      <c r="O1281" s="77">
        <v>31682.831399999999</v>
      </c>
      <c r="P1281" s="77">
        <f t="shared" si="20"/>
        <v>40407.899999999994</v>
      </c>
      <c r="Q1281" s="14"/>
      <c r="R1281" s="14"/>
    </row>
    <row r="1282" spans="1:18" x14ac:dyDescent="0.2">
      <c r="A1282" s="8">
        <v>1279</v>
      </c>
      <c r="B1282" s="9" t="s">
        <v>7651</v>
      </c>
      <c r="C1282" s="10" t="s">
        <v>7652</v>
      </c>
      <c r="D1282" s="11" t="s">
        <v>7653</v>
      </c>
      <c r="E1282" s="11" t="s">
        <v>7654</v>
      </c>
      <c r="F1282" s="11" t="s">
        <v>7655</v>
      </c>
      <c r="G1282" s="12" t="s">
        <v>75</v>
      </c>
      <c r="H1282" s="11" t="s">
        <v>7656</v>
      </c>
      <c r="I1282" s="12" t="s">
        <v>860</v>
      </c>
      <c r="J1282" s="12" t="s">
        <v>7657</v>
      </c>
      <c r="K1282" s="11" t="s">
        <v>7652</v>
      </c>
      <c r="L1282" s="12">
        <v>30</v>
      </c>
      <c r="M1282" s="66">
        <v>3522.4</v>
      </c>
      <c r="N1282" s="77">
        <v>2694</v>
      </c>
      <c r="O1282" s="77">
        <v>2845.4027999999998</v>
      </c>
      <c r="P1282" s="77">
        <f t="shared" si="20"/>
        <v>3108.2</v>
      </c>
      <c r="Q1282" s="14">
        <v>80820</v>
      </c>
      <c r="R1282" s="14" t="s">
        <v>208</v>
      </c>
    </row>
    <row r="1283" spans="1:18" x14ac:dyDescent="0.2">
      <c r="A1283" s="8">
        <v>1280</v>
      </c>
      <c r="B1283" s="9" t="s">
        <v>7658</v>
      </c>
      <c r="C1283" s="10" t="s">
        <v>7659</v>
      </c>
      <c r="D1283" s="11" t="s">
        <v>7660</v>
      </c>
      <c r="E1283" s="11" t="s">
        <v>7661</v>
      </c>
      <c r="F1283" s="11" t="s">
        <v>7662</v>
      </c>
      <c r="G1283" s="12" t="s">
        <v>414</v>
      </c>
      <c r="H1283" s="11" t="s">
        <v>5932</v>
      </c>
      <c r="I1283" s="12" t="s">
        <v>36</v>
      </c>
      <c r="J1283" s="12" t="s">
        <v>7663</v>
      </c>
      <c r="K1283" s="11" t="s">
        <v>7659</v>
      </c>
      <c r="L1283" s="12">
        <v>1</v>
      </c>
      <c r="M1283" s="66">
        <v>68601.399999999994</v>
      </c>
      <c r="N1283" s="77">
        <v>70236</v>
      </c>
      <c r="O1283" s="77">
        <v>47522.662799999998</v>
      </c>
      <c r="P1283" s="77">
        <f t="shared" si="20"/>
        <v>69418.7</v>
      </c>
      <c r="Q1283" s="14"/>
      <c r="R1283" s="14"/>
    </row>
    <row r="1284" spans="1:18" x14ac:dyDescent="0.2">
      <c r="A1284" s="8">
        <v>1281</v>
      </c>
      <c r="B1284" s="9" t="s">
        <v>7664</v>
      </c>
      <c r="C1284" s="10" t="s">
        <v>7665</v>
      </c>
      <c r="D1284" s="11" t="s">
        <v>7666</v>
      </c>
      <c r="E1284" s="11" t="s">
        <v>7667</v>
      </c>
      <c r="F1284" s="11" t="s">
        <v>7668</v>
      </c>
      <c r="G1284" s="12" t="s">
        <v>954</v>
      </c>
      <c r="H1284" s="11" t="s">
        <v>7669</v>
      </c>
      <c r="I1284" s="12" t="s">
        <v>168</v>
      </c>
      <c r="J1284" s="12" t="s">
        <v>7670</v>
      </c>
      <c r="K1284" s="11" t="s">
        <v>7665</v>
      </c>
      <c r="L1284" s="12">
        <v>1</v>
      </c>
      <c r="M1284" s="66">
        <v>117487.99999999999</v>
      </c>
      <c r="N1284" s="77">
        <v>114402</v>
      </c>
      <c r="O1284" s="77">
        <v>89037.66</v>
      </c>
      <c r="P1284" s="77">
        <f t="shared" si="20"/>
        <v>115945</v>
      </c>
      <c r="Q1284" s="14"/>
      <c r="R1284" s="14"/>
    </row>
    <row r="1285" spans="1:18" x14ac:dyDescent="0.2">
      <c r="A1285" s="8">
        <v>1282</v>
      </c>
      <c r="B1285" s="9" t="s">
        <v>7671</v>
      </c>
      <c r="C1285" s="10" t="s">
        <v>7672</v>
      </c>
      <c r="D1285" s="11" t="s">
        <v>7673</v>
      </c>
      <c r="E1285" s="11" t="s">
        <v>7674</v>
      </c>
      <c r="F1285" s="11" t="s">
        <v>7675</v>
      </c>
      <c r="G1285" s="12" t="s">
        <v>75</v>
      </c>
      <c r="H1285" s="11" t="s">
        <v>23</v>
      </c>
      <c r="I1285" s="12" t="s">
        <v>41</v>
      </c>
      <c r="J1285" s="12" t="s">
        <v>7676</v>
      </c>
      <c r="K1285" s="11" t="s">
        <v>7672</v>
      </c>
      <c r="L1285" s="12">
        <v>30</v>
      </c>
      <c r="M1285" s="82">
        <v>5678.4466666666667</v>
      </c>
      <c r="N1285" s="77">
        <v>5806</v>
      </c>
      <c r="O1285" s="77">
        <v>801.6558</v>
      </c>
      <c r="P1285" s="77">
        <f t="shared" ref="P1285:P1348" si="21">AVERAGE(M1285,N1285)</f>
        <v>5742.2233333333334</v>
      </c>
      <c r="Q1285" s="14"/>
      <c r="R1285" s="14"/>
    </row>
    <row r="1286" spans="1:18" x14ac:dyDescent="0.2">
      <c r="A1286" s="8">
        <v>1283</v>
      </c>
      <c r="B1286" s="9" t="s">
        <v>7677</v>
      </c>
      <c r="C1286" s="10" t="s">
        <v>7678</v>
      </c>
      <c r="D1286" s="11" t="s">
        <v>6979</v>
      </c>
      <c r="E1286" s="11" t="s">
        <v>7679</v>
      </c>
      <c r="F1286" s="11" t="s">
        <v>7680</v>
      </c>
      <c r="G1286" s="12" t="s">
        <v>75</v>
      </c>
      <c r="H1286" s="11" t="s">
        <v>6981</v>
      </c>
      <c r="I1286" s="12" t="s">
        <v>36</v>
      </c>
      <c r="J1286" s="12" t="s">
        <v>6982</v>
      </c>
      <c r="K1286" s="11" t="s">
        <v>7678</v>
      </c>
      <c r="L1286" s="12">
        <v>30</v>
      </c>
      <c r="M1286" s="82">
        <v>2303.0466666666666</v>
      </c>
      <c r="N1286" s="77">
        <v>2387</v>
      </c>
      <c r="O1286" s="77">
        <v>810.10540000000003</v>
      </c>
      <c r="P1286" s="77">
        <f t="shared" si="21"/>
        <v>2345.0233333333335</v>
      </c>
      <c r="Q1286" s="14"/>
      <c r="R1286" s="14"/>
    </row>
    <row r="1287" spans="1:18" x14ac:dyDescent="0.2">
      <c r="A1287" s="8">
        <v>1284</v>
      </c>
      <c r="B1287" s="9" t="s">
        <v>7681</v>
      </c>
      <c r="C1287" s="10" t="s">
        <v>7682</v>
      </c>
      <c r="D1287" s="11" t="s">
        <v>7683</v>
      </c>
      <c r="E1287" s="11" t="s">
        <v>7684</v>
      </c>
      <c r="F1287" s="11" t="s">
        <v>6967</v>
      </c>
      <c r="G1287" s="12" t="s">
        <v>2232</v>
      </c>
      <c r="H1287" s="11" t="s">
        <v>7685</v>
      </c>
      <c r="I1287" s="12" t="s">
        <v>36</v>
      </c>
      <c r="J1287" s="12" t="s">
        <v>7686</v>
      </c>
      <c r="K1287" s="11" t="s">
        <v>7682</v>
      </c>
      <c r="L1287" s="12">
        <v>21</v>
      </c>
      <c r="M1287" s="66">
        <v>1622.7999999999997</v>
      </c>
      <c r="N1287" s="77">
        <v>1530</v>
      </c>
      <c r="O1287" s="77">
        <v>1166.0447999999999</v>
      </c>
      <c r="P1287" s="77">
        <f t="shared" si="21"/>
        <v>1576.3999999999999</v>
      </c>
      <c r="Q1287" s="14"/>
      <c r="R1287" s="14"/>
    </row>
    <row r="1288" spans="1:18" x14ac:dyDescent="0.2">
      <c r="A1288" s="8">
        <v>1285</v>
      </c>
      <c r="B1288" s="9" t="s">
        <v>7687</v>
      </c>
      <c r="C1288" s="10" t="s">
        <v>7688</v>
      </c>
      <c r="D1288" s="11" t="s">
        <v>7689</v>
      </c>
      <c r="E1288" s="22" t="s">
        <v>7690</v>
      </c>
      <c r="F1288" s="22" t="s">
        <v>7691</v>
      </c>
      <c r="G1288" s="23" t="s">
        <v>2232</v>
      </c>
      <c r="H1288" s="22" t="s">
        <v>7692</v>
      </c>
      <c r="I1288" s="23" t="s">
        <v>36</v>
      </c>
      <c r="J1288" s="23" t="s">
        <v>7693</v>
      </c>
      <c r="K1288" s="22" t="s">
        <v>7688</v>
      </c>
      <c r="L1288" s="23">
        <v>21</v>
      </c>
      <c r="M1288" s="66"/>
      <c r="N1288" s="81">
        <v>999</v>
      </c>
      <c r="O1288" s="77">
        <v>1113.2348</v>
      </c>
      <c r="P1288" s="77">
        <f t="shared" si="21"/>
        <v>999</v>
      </c>
      <c r="Q1288" s="14">
        <v>22139</v>
      </c>
      <c r="R1288" s="14" t="s">
        <v>208</v>
      </c>
    </row>
    <row r="1289" spans="1:18" x14ac:dyDescent="0.2">
      <c r="A1289" s="8">
        <v>1286</v>
      </c>
      <c r="B1289" s="9" t="s">
        <v>7694</v>
      </c>
      <c r="C1289" s="10" t="s">
        <v>7695</v>
      </c>
      <c r="D1289" s="11" t="s">
        <v>7696</v>
      </c>
      <c r="E1289" s="11" t="s">
        <v>7697</v>
      </c>
      <c r="F1289" s="11" t="s">
        <v>3564</v>
      </c>
      <c r="G1289" s="12" t="s">
        <v>75</v>
      </c>
      <c r="H1289" s="11" t="s">
        <v>108</v>
      </c>
      <c r="I1289" s="12" t="s">
        <v>28</v>
      </c>
      <c r="J1289" s="12" t="s">
        <v>7698</v>
      </c>
      <c r="K1289" s="11" t="s">
        <v>7695</v>
      </c>
      <c r="L1289" s="12">
        <v>30</v>
      </c>
      <c r="M1289" s="66">
        <v>11052.253333333332</v>
      </c>
      <c r="N1289" s="77">
        <v>10762</v>
      </c>
      <c r="O1289" s="77">
        <v>8009.1646000000001</v>
      </c>
      <c r="P1289" s="77">
        <f t="shared" si="21"/>
        <v>10907.126666666667</v>
      </c>
      <c r="Q1289" s="14"/>
      <c r="R1289" s="14"/>
    </row>
    <row r="1290" spans="1:18" x14ac:dyDescent="0.2">
      <c r="A1290" s="8">
        <v>1287</v>
      </c>
      <c r="B1290" s="9" t="s">
        <v>7699</v>
      </c>
      <c r="C1290" s="10" t="s">
        <v>7700</v>
      </c>
      <c r="D1290" s="11" t="s">
        <v>7701</v>
      </c>
      <c r="E1290" s="11" t="s">
        <v>7702</v>
      </c>
      <c r="F1290" s="11" t="s">
        <v>7703</v>
      </c>
      <c r="G1290" s="12" t="s">
        <v>368</v>
      </c>
      <c r="H1290" s="11" t="s">
        <v>7704</v>
      </c>
      <c r="I1290" s="12" t="s">
        <v>159</v>
      </c>
      <c r="J1290" s="12" t="s">
        <v>7705</v>
      </c>
      <c r="K1290" s="11" t="s">
        <v>7700</v>
      </c>
      <c r="L1290" s="12">
        <v>1</v>
      </c>
      <c r="M1290" s="66">
        <v>79364.599999999991</v>
      </c>
      <c r="N1290" s="77">
        <v>80246</v>
      </c>
      <c r="O1290" s="77">
        <v>59472.509599999998</v>
      </c>
      <c r="P1290" s="77">
        <f t="shared" si="21"/>
        <v>79805.299999999988</v>
      </c>
      <c r="Q1290" s="14"/>
      <c r="R1290" s="14"/>
    </row>
    <row r="1291" spans="1:18" x14ac:dyDescent="0.2">
      <c r="A1291" s="8">
        <v>1288</v>
      </c>
      <c r="B1291" s="9" t="s">
        <v>7706</v>
      </c>
      <c r="C1291" s="10" t="s">
        <v>7707</v>
      </c>
      <c r="D1291" s="11" t="s">
        <v>7708</v>
      </c>
      <c r="E1291" s="11" t="s">
        <v>7709</v>
      </c>
      <c r="F1291" s="11" t="s">
        <v>2562</v>
      </c>
      <c r="G1291" s="12" t="s">
        <v>368</v>
      </c>
      <c r="H1291" s="11" t="s">
        <v>565</v>
      </c>
      <c r="I1291" s="12" t="s">
        <v>159</v>
      </c>
      <c r="J1291" s="12" t="s">
        <v>7710</v>
      </c>
      <c r="K1291" s="11" t="s">
        <v>7707</v>
      </c>
      <c r="L1291" s="12">
        <v>1</v>
      </c>
      <c r="M1291" s="66">
        <v>67214</v>
      </c>
      <c r="N1291" s="77">
        <v>67960</v>
      </c>
      <c r="O1291" s="77">
        <v>43821.737999999998</v>
      </c>
      <c r="P1291" s="77">
        <f t="shared" si="21"/>
        <v>67587</v>
      </c>
      <c r="Q1291" s="14"/>
      <c r="R1291" s="14"/>
    </row>
    <row r="1292" spans="1:18" x14ac:dyDescent="0.2">
      <c r="A1292" s="8">
        <v>1289</v>
      </c>
      <c r="B1292" s="9" t="s">
        <v>7711</v>
      </c>
      <c r="C1292" s="10" t="s">
        <v>7712</v>
      </c>
      <c r="D1292" s="11" t="s">
        <v>7713</v>
      </c>
      <c r="E1292" s="11" t="s">
        <v>7714</v>
      </c>
      <c r="F1292" s="11" t="s">
        <v>4481</v>
      </c>
      <c r="G1292" s="12" t="s">
        <v>368</v>
      </c>
      <c r="H1292" s="11" t="s">
        <v>4482</v>
      </c>
      <c r="I1292" s="12" t="s">
        <v>159</v>
      </c>
      <c r="J1292" s="12" t="s">
        <v>7715</v>
      </c>
      <c r="K1292" s="11" t="s">
        <v>7712</v>
      </c>
      <c r="L1292" s="12">
        <v>1</v>
      </c>
      <c r="M1292" s="66">
        <v>119615.99999999999</v>
      </c>
      <c r="N1292" s="77">
        <v>120945</v>
      </c>
      <c r="O1292" s="77">
        <v>95963.163400000005</v>
      </c>
      <c r="P1292" s="77">
        <f t="shared" si="21"/>
        <v>120280.5</v>
      </c>
      <c r="Q1292" s="14"/>
      <c r="R1292" s="14"/>
    </row>
    <row r="1293" spans="1:18" x14ac:dyDescent="0.2">
      <c r="A1293" s="8">
        <v>1290</v>
      </c>
      <c r="B1293" s="9" t="s">
        <v>7716</v>
      </c>
      <c r="C1293" s="10" t="s">
        <v>7717</v>
      </c>
      <c r="D1293" s="11" t="s">
        <v>7718</v>
      </c>
      <c r="E1293" s="11" t="s">
        <v>7719</v>
      </c>
      <c r="F1293" s="11" t="s">
        <v>2044</v>
      </c>
      <c r="G1293" s="12" t="s">
        <v>2716</v>
      </c>
      <c r="H1293" s="11" t="s">
        <v>2046</v>
      </c>
      <c r="I1293" s="12" t="s">
        <v>36</v>
      </c>
      <c r="J1293" s="12" t="s">
        <v>7720</v>
      </c>
      <c r="K1293" s="11" t="s">
        <v>7717</v>
      </c>
      <c r="L1293" s="12">
        <v>1</v>
      </c>
      <c r="M1293" s="66"/>
      <c r="N1293" s="77">
        <v>98731</v>
      </c>
      <c r="O1293" s="77">
        <v>73758.670799999993</v>
      </c>
      <c r="P1293" s="77">
        <f t="shared" si="21"/>
        <v>98731</v>
      </c>
      <c r="Q1293" s="14"/>
      <c r="R1293" s="14"/>
    </row>
    <row r="1294" spans="1:18" x14ac:dyDescent="0.2">
      <c r="A1294" s="8">
        <v>1291</v>
      </c>
      <c r="B1294" s="9" t="s">
        <v>7721</v>
      </c>
      <c r="C1294" s="10" t="s">
        <v>7722</v>
      </c>
      <c r="D1294" s="11" t="s">
        <v>7723</v>
      </c>
      <c r="E1294" s="11" t="s">
        <v>7724</v>
      </c>
      <c r="F1294" s="11" t="s">
        <v>7725</v>
      </c>
      <c r="G1294" s="12" t="s">
        <v>4807</v>
      </c>
      <c r="H1294" s="11" t="s">
        <v>7726</v>
      </c>
      <c r="I1294" s="12" t="s">
        <v>184</v>
      </c>
      <c r="J1294" s="12" t="s">
        <v>7727</v>
      </c>
      <c r="K1294" s="11" t="s">
        <v>7722</v>
      </c>
      <c r="L1294" s="12">
        <v>16</v>
      </c>
      <c r="M1294" s="66">
        <v>1605.7124999999999</v>
      </c>
      <c r="N1294" s="77">
        <v>1603</v>
      </c>
      <c r="O1294" s="77">
        <v>1264.2714000000001</v>
      </c>
      <c r="P1294" s="77">
        <f t="shared" si="21"/>
        <v>1604.3562499999998</v>
      </c>
      <c r="Q1294" s="14"/>
      <c r="R1294" s="14"/>
    </row>
    <row r="1295" spans="1:18" x14ac:dyDescent="0.2">
      <c r="A1295" s="8">
        <v>1292</v>
      </c>
      <c r="B1295" s="9" t="s">
        <v>7728</v>
      </c>
      <c r="C1295" s="10" t="s">
        <v>7729</v>
      </c>
      <c r="D1295" s="11" t="s">
        <v>7730</v>
      </c>
      <c r="E1295" s="11" t="s">
        <v>7731</v>
      </c>
      <c r="F1295" s="11" t="s">
        <v>2024</v>
      </c>
      <c r="G1295" s="12" t="s">
        <v>7732</v>
      </c>
      <c r="H1295" s="11" t="s">
        <v>2024</v>
      </c>
      <c r="I1295" s="12" t="s">
        <v>28</v>
      </c>
      <c r="J1295" s="12" t="s">
        <v>7733</v>
      </c>
      <c r="K1295" s="11" t="s">
        <v>2024</v>
      </c>
      <c r="L1295" s="12">
        <v>15</v>
      </c>
      <c r="M1295" s="66">
        <v>5219.0226666666667</v>
      </c>
      <c r="N1295" s="77">
        <v>5706</v>
      </c>
      <c r="O1295" s="77">
        <v>4807.8224</v>
      </c>
      <c r="P1295" s="77">
        <f t="shared" si="21"/>
        <v>5462.5113333333338</v>
      </c>
      <c r="Q1295" s="14"/>
      <c r="R1295" s="14"/>
    </row>
    <row r="1296" spans="1:18" x14ac:dyDescent="0.2">
      <c r="A1296" s="8">
        <v>1293</v>
      </c>
      <c r="B1296" s="9" t="s">
        <v>7734</v>
      </c>
      <c r="C1296" s="10" t="s">
        <v>7735</v>
      </c>
      <c r="D1296" s="11" t="s">
        <v>7736</v>
      </c>
      <c r="E1296" s="11" t="s">
        <v>7737</v>
      </c>
      <c r="F1296" s="11" t="s">
        <v>4516</v>
      </c>
      <c r="G1296" s="12" t="s">
        <v>75</v>
      </c>
      <c r="H1296" s="11" t="s">
        <v>4029</v>
      </c>
      <c r="I1296" s="12" t="s">
        <v>677</v>
      </c>
      <c r="J1296" s="12" t="s">
        <v>7738</v>
      </c>
      <c r="K1296" s="11" t="s">
        <v>7735</v>
      </c>
      <c r="L1296" s="12">
        <v>30</v>
      </c>
      <c r="M1296" s="66">
        <v>9591.9599999999991</v>
      </c>
      <c r="N1296" s="77">
        <v>9342</v>
      </c>
      <c r="O1296" s="77">
        <v>6711.0947999999999</v>
      </c>
      <c r="P1296" s="77">
        <f t="shared" si="21"/>
        <v>9466.98</v>
      </c>
      <c r="Q1296" s="14"/>
      <c r="R1296" s="14"/>
    </row>
    <row r="1297" spans="1:18" x14ac:dyDescent="0.2">
      <c r="A1297" s="8">
        <v>1294</v>
      </c>
      <c r="B1297" s="9" t="s">
        <v>7739</v>
      </c>
      <c r="C1297" s="10" t="s">
        <v>7740</v>
      </c>
      <c r="D1297" s="11" t="s">
        <v>7741</v>
      </c>
      <c r="E1297" s="11" t="s">
        <v>7742</v>
      </c>
      <c r="F1297" s="11" t="s">
        <v>5605</v>
      </c>
      <c r="G1297" s="12" t="s">
        <v>22</v>
      </c>
      <c r="H1297" s="11" t="s">
        <v>121</v>
      </c>
      <c r="I1297" s="12" t="s">
        <v>24</v>
      </c>
      <c r="J1297" s="12" t="s">
        <v>7743</v>
      </c>
      <c r="K1297" s="11" t="s">
        <v>7740</v>
      </c>
      <c r="L1297" s="12">
        <v>20</v>
      </c>
      <c r="M1297" s="66">
        <v>897.6099999999999</v>
      </c>
      <c r="N1297" s="77">
        <v>658</v>
      </c>
      <c r="O1297" s="77">
        <v>785.81280000000004</v>
      </c>
      <c r="P1297" s="77">
        <f t="shared" si="21"/>
        <v>777.80499999999995</v>
      </c>
      <c r="Q1297" s="14">
        <v>15138</v>
      </c>
      <c r="R1297" s="14" t="s">
        <v>208</v>
      </c>
    </row>
    <row r="1298" spans="1:18" x14ac:dyDescent="0.2">
      <c r="A1298" s="8">
        <v>1295</v>
      </c>
      <c r="B1298" s="9" t="s">
        <v>7744</v>
      </c>
      <c r="C1298" s="10" t="s">
        <v>7745</v>
      </c>
      <c r="D1298" s="11" t="s">
        <v>7746</v>
      </c>
      <c r="E1298" s="11" t="s">
        <v>7747</v>
      </c>
      <c r="F1298" s="11" t="s">
        <v>2024</v>
      </c>
      <c r="G1298" s="12" t="s">
        <v>7748</v>
      </c>
      <c r="H1298" s="11" t="s">
        <v>2024</v>
      </c>
      <c r="I1298" s="12" t="s">
        <v>7749</v>
      </c>
      <c r="J1298" s="12" t="s">
        <v>7750</v>
      </c>
      <c r="K1298" s="11" t="s">
        <v>2024</v>
      </c>
      <c r="L1298" s="12">
        <v>1</v>
      </c>
      <c r="M1298" s="66"/>
      <c r="N1298" s="77">
        <v>107639</v>
      </c>
      <c r="O1298" s="77">
        <v>99217.315600000002</v>
      </c>
      <c r="P1298" s="77">
        <f t="shared" si="21"/>
        <v>107639</v>
      </c>
      <c r="Q1298" s="14"/>
      <c r="R1298" s="14"/>
    </row>
    <row r="1299" spans="1:18" x14ac:dyDescent="0.2">
      <c r="A1299" s="8">
        <v>1296</v>
      </c>
      <c r="B1299" s="9" t="s">
        <v>7751</v>
      </c>
      <c r="C1299" s="10" t="s">
        <v>7752</v>
      </c>
      <c r="D1299" s="11" t="s">
        <v>7753</v>
      </c>
      <c r="E1299" s="11" t="s">
        <v>7754</v>
      </c>
      <c r="F1299" s="11" t="s">
        <v>2024</v>
      </c>
      <c r="G1299" s="12" t="s">
        <v>7755</v>
      </c>
      <c r="H1299" s="11" t="s">
        <v>2024</v>
      </c>
      <c r="I1299" s="12" t="s">
        <v>7749</v>
      </c>
      <c r="J1299" s="12" t="s">
        <v>7756</v>
      </c>
      <c r="K1299" s="11" t="s">
        <v>2024</v>
      </c>
      <c r="L1299" s="12">
        <v>1</v>
      </c>
      <c r="M1299" s="66">
        <v>108801</v>
      </c>
      <c r="N1299" s="77">
        <v>86972</v>
      </c>
      <c r="O1299" s="77">
        <v>79055.513800000001</v>
      </c>
      <c r="P1299" s="77">
        <f t="shared" si="21"/>
        <v>97886.5</v>
      </c>
      <c r="Q1299" s="14"/>
      <c r="R1299" s="14"/>
    </row>
    <row r="1300" spans="1:18" x14ac:dyDescent="0.2">
      <c r="A1300" s="8">
        <v>1297</v>
      </c>
      <c r="B1300" s="9" t="s">
        <v>7757</v>
      </c>
      <c r="C1300" s="10" t="s">
        <v>7758</v>
      </c>
      <c r="D1300" s="11" t="s">
        <v>7759</v>
      </c>
      <c r="E1300" s="11" t="s">
        <v>7760</v>
      </c>
      <c r="F1300" s="11" t="s">
        <v>2024</v>
      </c>
      <c r="G1300" s="12" t="s">
        <v>6927</v>
      </c>
      <c r="H1300" s="11" t="s">
        <v>2024</v>
      </c>
      <c r="I1300" s="12" t="s">
        <v>7749</v>
      </c>
      <c r="J1300" s="12" t="s">
        <v>7761</v>
      </c>
      <c r="K1300" s="11" t="s">
        <v>2024</v>
      </c>
      <c r="L1300" s="12">
        <v>1</v>
      </c>
      <c r="M1300" s="66"/>
      <c r="N1300" s="77">
        <v>7678</v>
      </c>
      <c r="O1300" s="77">
        <v>7708.1476000000002</v>
      </c>
      <c r="P1300" s="77">
        <f t="shared" si="21"/>
        <v>7678</v>
      </c>
      <c r="Q1300" s="14"/>
      <c r="R1300" s="14"/>
    </row>
    <row r="1301" spans="1:18" x14ac:dyDescent="0.2">
      <c r="A1301" s="8">
        <v>1298</v>
      </c>
      <c r="B1301" s="9" t="s">
        <v>7762</v>
      </c>
      <c r="C1301" s="10" t="s">
        <v>7763</v>
      </c>
      <c r="D1301" s="11" t="s">
        <v>7764</v>
      </c>
      <c r="E1301" s="11" t="s">
        <v>7765</v>
      </c>
      <c r="F1301" s="11" t="s">
        <v>7358</v>
      </c>
      <c r="G1301" s="12" t="s">
        <v>1882</v>
      </c>
      <c r="H1301" s="11" t="s">
        <v>1844</v>
      </c>
      <c r="I1301" s="12" t="s">
        <v>102</v>
      </c>
      <c r="J1301" s="12" t="s">
        <v>7766</v>
      </c>
      <c r="K1301" s="11" t="s">
        <v>7763</v>
      </c>
      <c r="L1301" s="12">
        <v>60</v>
      </c>
      <c r="M1301" s="66">
        <v>6553.6566666666658</v>
      </c>
      <c r="N1301" s="77">
        <v>6659</v>
      </c>
      <c r="O1301" s="77">
        <v>3813.9382000000001</v>
      </c>
      <c r="P1301" s="77">
        <f t="shared" si="21"/>
        <v>6606.3283333333329</v>
      </c>
      <c r="Q1301" s="14"/>
      <c r="R1301" s="14"/>
    </row>
    <row r="1302" spans="1:18" x14ac:dyDescent="0.2">
      <c r="A1302" s="8">
        <v>1299</v>
      </c>
      <c r="B1302" s="9" t="s">
        <v>7767</v>
      </c>
      <c r="C1302" s="10" t="s">
        <v>7768</v>
      </c>
      <c r="D1302" s="11" t="s">
        <v>7769</v>
      </c>
      <c r="E1302" s="11" t="s">
        <v>7770</v>
      </c>
      <c r="F1302" s="11" t="s">
        <v>2864</v>
      </c>
      <c r="G1302" s="12" t="s">
        <v>2865</v>
      </c>
      <c r="H1302" s="11" t="s">
        <v>7771</v>
      </c>
      <c r="I1302" s="12" t="s">
        <v>159</v>
      </c>
      <c r="J1302" s="12" t="s">
        <v>7772</v>
      </c>
      <c r="K1302" s="11" t="s">
        <v>7768</v>
      </c>
      <c r="L1302" s="12">
        <v>1</v>
      </c>
      <c r="M1302" s="66">
        <v>57430.799999999996</v>
      </c>
      <c r="N1302" s="77">
        <v>43551</v>
      </c>
      <c r="O1302" s="77">
        <v>94845.703800000003</v>
      </c>
      <c r="P1302" s="77">
        <f t="shared" si="21"/>
        <v>50490.899999999994</v>
      </c>
      <c r="Q1302" s="14"/>
      <c r="R1302" s="14"/>
    </row>
    <row r="1303" spans="1:18" x14ac:dyDescent="0.2">
      <c r="A1303" s="8">
        <v>1300</v>
      </c>
      <c r="B1303" s="9" t="s">
        <v>7773</v>
      </c>
      <c r="C1303" s="10" t="s">
        <v>7774</v>
      </c>
      <c r="D1303" s="11" t="s">
        <v>7775</v>
      </c>
      <c r="E1303" s="11" t="s">
        <v>7776</v>
      </c>
      <c r="F1303" s="11" t="s">
        <v>1158</v>
      </c>
      <c r="G1303" s="12" t="s">
        <v>502</v>
      </c>
      <c r="H1303" s="11" t="s">
        <v>282</v>
      </c>
      <c r="I1303" s="12" t="s">
        <v>159</v>
      </c>
      <c r="J1303" s="12" t="s">
        <v>7777</v>
      </c>
      <c r="K1303" s="11" t="s">
        <v>7774</v>
      </c>
      <c r="L1303" s="12">
        <v>1</v>
      </c>
      <c r="M1303" s="66">
        <v>6858.5999999999995</v>
      </c>
      <c r="N1303" s="77">
        <v>5917</v>
      </c>
      <c r="O1303" s="77">
        <v>10225.072200000001</v>
      </c>
      <c r="P1303" s="77">
        <f t="shared" si="21"/>
        <v>6387.7999999999993</v>
      </c>
      <c r="Q1303" s="14"/>
      <c r="R1303" s="14"/>
    </row>
    <row r="1304" spans="1:18" x14ac:dyDescent="0.2">
      <c r="A1304" s="8">
        <v>1301</v>
      </c>
      <c r="B1304" s="9" t="s">
        <v>7778</v>
      </c>
      <c r="C1304" s="10" t="s">
        <v>7779</v>
      </c>
      <c r="D1304" s="11" t="s">
        <v>7780</v>
      </c>
      <c r="E1304" s="11" t="s">
        <v>7781</v>
      </c>
      <c r="F1304" s="11" t="s">
        <v>7782</v>
      </c>
      <c r="G1304" s="12" t="s">
        <v>27</v>
      </c>
      <c r="H1304" s="11" t="s">
        <v>108</v>
      </c>
      <c r="I1304" s="12" t="s">
        <v>159</v>
      </c>
      <c r="J1304" s="12" t="s">
        <v>7783</v>
      </c>
      <c r="K1304" s="11" t="s">
        <v>7779</v>
      </c>
      <c r="L1304" s="12">
        <v>10</v>
      </c>
      <c r="M1304" s="66">
        <v>643.29999999999995</v>
      </c>
      <c r="N1304" s="77">
        <v>555</v>
      </c>
      <c r="O1304" s="77">
        <v>589.3596</v>
      </c>
      <c r="P1304" s="77">
        <f t="shared" si="21"/>
        <v>599.15</v>
      </c>
      <c r="Q1304" s="14"/>
      <c r="R1304" s="14"/>
    </row>
    <row r="1305" spans="1:18" x14ac:dyDescent="0.2">
      <c r="A1305" s="8">
        <v>1302</v>
      </c>
      <c r="B1305" s="15">
        <v>7702026179106</v>
      </c>
      <c r="C1305" s="10" t="s">
        <v>7784</v>
      </c>
      <c r="D1305" s="11" t="s">
        <v>7292</v>
      </c>
      <c r="E1305" s="11" t="s">
        <v>7785</v>
      </c>
      <c r="F1305" s="11" t="s">
        <v>2024</v>
      </c>
      <c r="G1305" s="12" t="s">
        <v>7786</v>
      </c>
      <c r="H1305" s="11" t="s">
        <v>2024</v>
      </c>
      <c r="I1305" s="12" t="s">
        <v>7293</v>
      </c>
      <c r="J1305" s="12" t="s">
        <v>7294</v>
      </c>
      <c r="K1305" s="11" t="s">
        <v>2024</v>
      </c>
      <c r="L1305" s="12">
        <v>10</v>
      </c>
      <c r="M1305" s="66">
        <v>5165.099799999999</v>
      </c>
      <c r="N1305" s="80">
        <v>4620</v>
      </c>
      <c r="O1305" s="77">
        <v>3508.6963999999998</v>
      </c>
      <c r="P1305" s="77">
        <f t="shared" si="21"/>
        <v>4892.5499</v>
      </c>
      <c r="Q1305" s="14"/>
      <c r="R1305" s="14"/>
    </row>
    <row r="1306" spans="1:18" x14ac:dyDescent="0.2">
      <c r="A1306" s="8">
        <v>1303</v>
      </c>
      <c r="B1306" s="9" t="s">
        <v>7787</v>
      </c>
      <c r="C1306" s="10" t="s">
        <v>7788</v>
      </c>
      <c r="D1306" s="11" t="s">
        <v>7789</v>
      </c>
      <c r="E1306" s="11" t="s">
        <v>7790</v>
      </c>
      <c r="F1306" s="11" t="s">
        <v>6019</v>
      </c>
      <c r="G1306" s="12" t="s">
        <v>368</v>
      </c>
      <c r="H1306" s="11" t="s">
        <v>7791</v>
      </c>
      <c r="I1306" s="12" t="s">
        <v>2047</v>
      </c>
      <c r="J1306" s="12" t="s">
        <v>7792</v>
      </c>
      <c r="K1306" s="11" t="s">
        <v>7788</v>
      </c>
      <c r="L1306" s="12">
        <v>1</v>
      </c>
      <c r="M1306" s="82">
        <v>229031.59999999998</v>
      </c>
      <c r="N1306" s="77">
        <v>231410</v>
      </c>
      <c r="O1306" s="77">
        <v>60476.955800000003</v>
      </c>
      <c r="P1306" s="77">
        <f t="shared" si="21"/>
        <v>230220.79999999999</v>
      </c>
      <c r="Q1306" s="14"/>
      <c r="R1306" s="14"/>
    </row>
    <row r="1307" spans="1:18" x14ac:dyDescent="0.2">
      <c r="A1307" s="8">
        <v>1304</v>
      </c>
      <c r="B1307" s="9" t="s">
        <v>7793</v>
      </c>
      <c r="C1307" s="10" t="s">
        <v>7794</v>
      </c>
      <c r="D1307" s="11" t="s">
        <v>7795</v>
      </c>
      <c r="E1307" s="11" t="s">
        <v>7796</v>
      </c>
      <c r="F1307" s="11" t="s">
        <v>2024</v>
      </c>
      <c r="G1307" s="12" t="s">
        <v>7797</v>
      </c>
      <c r="H1307" s="11" t="s">
        <v>2024</v>
      </c>
      <c r="I1307" s="12" t="s">
        <v>7323</v>
      </c>
      <c r="J1307" s="12" t="s">
        <v>7798</v>
      </c>
      <c r="K1307" s="11" t="s">
        <v>2024</v>
      </c>
      <c r="L1307" s="12">
        <v>1</v>
      </c>
      <c r="M1307" s="66"/>
      <c r="N1307" s="77">
        <v>115951</v>
      </c>
      <c r="O1307" s="77">
        <v>107854.9192</v>
      </c>
      <c r="P1307" s="77">
        <f t="shared" si="21"/>
        <v>115951</v>
      </c>
      <c r="Q1307" s="14"/>
      <c r="R1307" s="14"/>
    </row>
    <row r="1308" spans="1:18" x14ac:dyDescent="0.2">
      <c r="A1308" s="8">
        <v>1305</v>
      </c>
      <c r="B1308" s="9" t="s">
        <v>7799</v>
      </c>
      <c r="C1308" s="10" t="s">
        <v>7800</v>
      </c>
      <c r="D1308" s="11" t="s">
        <v>7801</v>
      </c>
      <c r="E1308" s="11" t="s">
        <v>7802</v>
      </c>
      <c r="F1308" s="11" t="s">
        <v>7803</v>
      </c>
      <c r="G1308" s="12" t="s">
        <v>175</v>
      </c>
      <c r="H1308" s="11" t="s">
        <v>7804</v>
      </c>
      <c r="I1308" s="12" t="s">
        <v>57</v>
      </c>
      <c r="J1308" s="12" t="s">
        <v>7805</v>
      </c>
      <c r="K1308" s="11" t="s">
        <v>7800</v>
      </c>
      <c r="L1308" s="12">
        <v>100</v>
      </c>
      <c r="M1308" s="66">
        <v>1375.4159999999997</v>
      </c>
      <c r="N1308" s="77">
        <v>1339</v>
      </c>
      <c r="O1308" s="77">
        <v>1060.4248</v>
      </c>
      <c r="P1308" s="77">
        <f t="shared" si="21"/>
        <v>1357.2079999999999</v>
      </c>
      <c r="Q1308" s="14"/>
      <c r="R1308" s="14"/>
    </row>
    <row r="1309" spans="1:18" x14ac:dyDescent="0.2">
      <c r="A1309" s="8">
        <v>1306</v>
      </c>
      <c r="B1309" s="9" t="s">
        <v>7806</v>
      </c>
      <c r="C1309" s="10" t="s">
        <v>7807</v>
      </c>
      <c r="D1309" s="11" t="s">
        <v>7808</v>
      </c>
      <c r="E1309" s="11" t="s">
        <v>7809</v>
      </c>
      <c r="F1309" s="11" t="s">
        <v>494</v>
      </c>
      <c r="G1309" s="12" t="s">
        <v>4632</v>
      </c>
      <c r="H1309" s="11" t="s">
        <v>7810</v>
      </c>
      <c r="I1309" s="12" t="s">
        <v>495</v>
      </c>
      <c r="J1309" s="12" t="s">
        <v>7811</v>
      </c>
      <c r="K1309" s="11" t="s">
        <v>7807</v>
      </c>
      <c r="L1309" s="12">
        <v>1</v>
      </c>
      <c r="M1309" s="66">
        <v>15223.599999999999</v>
      </c>
      <c r="N1309" s="77">
        <v>15629</v>
      </c>
      <c r="O1309" s="77">
        <v>12965.9112</v>
      </c>
      <c r="P1309" s="77">
        <f t="shared" si="21"/>
        <v>15426.3</v>
      </c>
      <c r="Q1309" s="14"/>
      <c r="R1309" s="14"/>
    </row>
    <row r="1310" spans="1:18" x14ac:dyDescent="0.2">
      <c r="A1310" s="8">
        <v>1307</v>
      </c>
      <c r="B1310" s="9" t="s">
        <v>7812</v>
      </c>
      <c r="C1310" s="10" t="s">
        <v>7813</v>
      </c>
      <c r="D1310" s="11" t="s">
        <v>2172</v>
      </c>
      <c r="E1310" s="11" t="s">
        <v>7814</v>
      </c>
      <c r="F1310" s="11" t="s">
        <v>1116</v>
      </c>
      <c r="G1310" s="12" t="s">
        <v>175</v>
      </c>
      <c r="H1310" s="11" t="s">
        <v>2174</v>
      </c>
      <c r="I1310" s="12" t="s">
        <v>159</v>
      </c>
      <c r="J1310" s="12" t="s">
        <v>2175</v>
      </c>
      <c r="K1310" s="11" t="s">
        <v>7813</v>
      </c>
      <c r="L1310" s="12">
        <v>100</v>
      </c>
      <c r="M1310" s="66">
        <v>2265.4333333333329</v>
      </c>
      <c r="N1310" s="77">
        <v>2247</v>
      </c>
      <c r="O1310" s="77">
        <v>1369.8914</v>
      </c>
      <c r="P1310" s="77">
        <f t="shared" si="21"/>
        <v>2256.2166666666662</v>
      </c>
      <c r="Q1310" s="14"/>
      <c r="R1310" s="14"/>
    </row>
    <row r="1311" spans="1:18" x14ac:dyDescent="0.2">
      <c r="A1311" s="8">
        <v>1308</v>
      </c>
      <c r="B1311" s="9" t="s">
        <v>7815</v>
      </c>
      <c r="C1311" s="10" t="s">
        <v>7350</v>
      </c>
      <c r="D1311" s="11" t="s">
        <v>7816</v>
      </c>
      <c r="E1311" s="11" t="s">
        <v>7817</v>
      </c>
      <c r="F1311" s="11" t="s">
        <v>6843</v>
      </c>
      <c r="G1311" s="12" t="s">
        <v>75</v>
      </c>
      <c r="H1311" s="11" t="s">
        <v>6844</v>
      </c>
      <c r="I1311" s="12" t="s">
        <v>36</v>
      </c>
      <c r="J1311" s="12" t="s">
        <v>7353</v>
      </c>
      <c r="K1311" s="11" t="s">
        <v>7350</v>
      </c>
      <c r="L1311" s="12">
        <v>30</v>
      </c>
      <c r="M1311" s="66"/>
      <c r="N1311" s="77">
        <v>12476</v>
      </c>
      <c r="O1311" s="77">
        <v>7318.4098000000004</v>
      </c>
      <c r="P1311" s="77">
        <f t="shared" si="21"/>
        <v>12476</v>
      </c>
      <c r="Q1311" s="14"/>
      <c r="R1311" s="14"/>
    </row>
    <row r="1312" spans="1:18" x14ac:dyDescent="0.2">
      <c r="A1312" s="8">
        <v>1309</v>
      </c>
      <c r="B1312" s="9" t="s">
        <v>7818</v>
      </c>
      <c r="C1312" s="10"/>
      <c r="D1312" s="11" t="s">
        <v>7819</v>
      </c>
      <c r="E1312" s="11" t="s">
        <v>7820</v>
      </c>
      <c r="F1312" s="11"/>
      <c r="G1312" s="12" t="s">
        <v>339</v>
      </c>
      <c r="H1312" s="11" t="s">
        <v>7821</v>
      </c>
      <c r="I1312" s="12" t="s">
        <v>7822</v>
      </c>
      <c r="J1312" s="12"/>
      <c r="K1312" s="11"/>
      <c r="L1312" s="12">
        <v>1</v>
      </c>
      <c r="M1312" s="66">
        <v>450</v>
      </c>
      <c r="N1312" s="77">
        <v>400</v>
      </c>
      <c r="O1312" s="77">
        <v>0</v>
      </c>
      <c r="P1312" s="77">
        <f t="shared" si="21"/>
        <v>425</v>
      </c>
      <c r="Q1312" s="14"/>
      <c r="R1312" s="14"/>
    </row>
    <row r="1313" spans="1:18" x14ac:dyDescent="0.2">
      <c r="A1313" s="8">
        <v>1310</v>
      </c>
      <c r="B1313" s="9" t="s">
        <v>7823</v>
      </c>
      <c r="C1313" s="10" t="s">
        <v>7824</v>
      </c>
      <c r="D1313" s="11" t="s">
        <v>7825</v>
      </c>
      <c r="E1313" s="11" t="s">
        <v>7826</v>
      </c>
      <c r="F1313" s="11"/>
      <c r="G1313" s="12" t="s">
        <v>7827</v>
      </c>
      <c r="H1313" s="11"/>
      <c r="I1313" s="12" t="s">
        <v>7828</v>
      </c>
      <c r="J1313" s="12" t="s">
        <v>7829</v>
      </c>
      <c r="K1313" s="11" t="s">
        <v>7824</v>
      </c>
      <c r="L1313" s="12">
        <v>1</v>
      </c>
      <c r="M1313" s="66">
        <v>44357.599999999999</v>
      </c>
      <c r="N1313" s="77">
        <v>44599</v>
      </c>
      <c r="O1313" s="77">
        <v>33829.029799999997</v>
      </c>
      <c r="P1313" s="77">
        <f t="shared" si="21"/>
        <v>44478.3</v>
      </c>
      <c r="Q1313" s="14"/>
      <c r="R1313" s="14"/>
    </row>
    <row r="1314" spans="1:18" x14ac:dyDescent="0.2">
      <c r="A1314" s="8">
        <v>1311</v>
      </c>
      <c r="B1314" s="9" t="s">
        <v>7830</v>
      </c>
      <c r="C1314" s="10" t="s">
        <v>7831</v>
      </c>
      <c r="D1314" s="11" t="s">
        <v>7832</v>
      </c>
      <c r="E1314" s="11" t="s">
        <v>7833</v>
      </c>
      <c r="F1314" s="11" t="s">
        <v>7834</v>
      </c>
      <c r="G1314" s="12" t="s">
        <v>75</v>
      </c>
      <c r="H1314" s="11" t="s">
        <v>7835</v>
      </c>
      <c r="I1314" s="12" t="s">
        <v>7836</v>
      </c>
      <c r="J1314" s="12" t="s">
        <v>7837</v>
      </c>
      <c r="K1314" s="11" t="s">
        <v>7831</v>
      </c>
      <c r="L1314" s="12">
        <v>30</v>
      </c>
      <c r="M1314" s="66">
        <v>1093.9133333333334</v>
      </c>
      <c r="N1314" s="77">
        <v>950</v>
      </c>
      <c r="O1314" s="77">
        <v>903.05100000000004</v>
      </c>
      <c r="P1314" s="77">
        <f t="shared" si="21"/>
        <v>1021.9566666666667</v>
      </c>
      <c r="Q1314" s="14"/>
      <c r="R1314" s="14"/>
    </row>
    <row r="1315" spans="1:18" x14ac:dyDescent="0.2">
      <c r="A1315" s="8">
        <v>1312</v>
      </c>
      <c r="B1315" s="9" t="s">
        <v>7838</v>
      </c>
      <c r="C1315" s="10"/>
      <c r="D1315" s="11" t="s">
        <v>7839</v>
      </c>
      <c r="E1315" s="11" t="s">
        <v>7840</v>
      </c>
      <c r="F1315" s="11"/>
      <c r="G1315" s="12" t="s">
        <v>7841</v>
      </c>
      <c r="H1315" s="11"/>
      <c r="I1315" s="12" t="s">
        <v>7842</v>
      </c>
      <c r="J1315" s="12"/>
      <c r="K1315" s="11"/>
      <c r="L1315" s="12">
        <v>1</v>
      </c>
      <c r="M1315" s="66">
        <v>63506</v>
      </c>
      <c r="N1315" s="77">
        <v>69410</v>
      </c>
      <c r="O1315" s="77">
        <v>0</v>
      </c>
      <c r="P1315" s="77">
        <f t="shared" si="21"/>
        <v>66458</v>
      </c>
      <c r="Q1315" s="14"/>
      <c r="R1315" s="14"/>
    </row>
    <row r="1316" spans="1:18" x14ac:dyDescent="0.2">
      <c r="A1316" s="8">
        <v>1313</v>
      </c>
      <c r="B1316" s="9" t="s">
        <v>7843</v>
      </c>
      <c r="C1316" s="10" t="s">
        <v>7844</v>
      </c>
      <c r="D1316" s="11" t="s">
        <v>7845</v>
      </c>
      <c r="E1316" s="11" t="s">
        <v>7846</v>
      </c>
      <c r="F1316" s="11" t="s">
        <v>7847</v>
      </c>
      <c r="G1316" s="12" t="s">
        <v>27</v>
      </c>
      <c r="H1316" s="11" t="s">
        <v>7848</v>
      </c>
      <c r="I1316" s="12" t="s">
        <v>7849</v>
      </c>
      <c r="J1316" s="12" t="s">
        <v>7850</v>
      </c>
      <c r="K1316" s="11" t="s">
        <v>7844</v>
      </c>
      <c r="L1316" s="12">
        <v>30</v>
      </c>
      <c r="M1316" s="66">
        <v>7295.7733333333326</v>
      </c>
      <c r="N1316" s="77">
        <v>7501</v>
      </c>
      <c r="O1316" s="77">
        <v>5386.62</v>
      </c>
      <c r="P1316" s="77">
        <f t="shared" si="21"/>
        <v>7398.3866666666663</v>
      </c>
      <c r="Q1316" s="14"/>
      <c r="R1316" s="14"/>
    </row>
    <row r="1317" spans="1:18" x14ac:dyDescent="0.2">
      <c r="A1317" s="8">
        <v>1314</v>
      </c>
      <c r="B1317" s="9" t="s">
        <v>7851</v>
      </c>
      <c r="C1317" s="10" t="s">
        <v>7852</v>
      </c>
      <c r="D1317" s="11" t="s">
        <v>7853</v>
      </c>
      <c r="E1317" s="11" t="s">
        <v>7854</v>
      </c>
      <c r="F1317" s="11" t="s">
        <v>7340</v>
      </c>
      <c r="G1317" s="12" t="s">
        <v>1202</v>
      </c>
      <c r="H1317" s="11" t="s">
        <v>7855</v>
      </c>
      <c r="I1317" s="12" t="s">
        <v>7856</v>
      </c>
      <c r="J1317" s="12" t="s">
        <v>4483</v>
      </c>
      <c r="K1317" s="11" t="s">
        <v>7852</v>
      </c>
      <c r="L1317" s="12">
        <v>1</v>
      </c>
      <c r="M1317" s="66">
        <v>130344.2</v>
      </c>
      <c r="N1317" s="77">
        <v>135235</v>
      </c>
      <c r="O1317" s="77">
        <v>100782.60400000001</v>
      </c>
      <c r="P1317" s="77">
        <f t="shared" si="21"/>
        <v>132789.6</v>
      </c>
      <c r="Q1317" s="14"/>
      <c r="R1317" s="14"/>
    </row>
    <row r="1318" spans="1:18" x14ac:dyDescent="0.2">
      <c r="A1318" s="8">
        <v>1315</v>
      </c>
      <c r="B1318" s="9" t="s">
        <v>7857</v>
      </c>
      <c r="C1318" s="10" t="s">
        <v>7858</v>
      </c>
      <c r="D1318" s="11" t="s">
        <v>7859</v>
      </c>
      <c r="E1318" s="11" t="s">
        <v>7860</v>
      </c>
      <c r="F1318" s="11" t="s">
        <v>7861</v>
      </c>
      <c r="G1318" s="12" t="s">
        <v>27</v>
      </c>
      <c r="H1318" s="11" t="s">
        <v>7862</v>
      </c>
      <c r="I1318" s="12" t="s">
        <v>7863</v>
      </c>
      <c r="J1318" s="12" t="s">
        <v>7864</v>
      </c>
      <c r="K1318" s="11" t="s">
        <v>7858</v>
      </c>
      <c r="L1318" s="12">
        <v>10</v>
      </c>
      <c r="M1318" s="66">
        <v>12194.98</v>
      </c>
      <c r="N1318" s="77">
        <v>12330</v>
      </c>
      <c r="O1318" s="77">
        <v>8723.1558000000005</v>
      </c>
      <c r="P1318" s="77">
        <f t="shared" si="21"/>
        <v>12262.49</v>
      </c>
      <c r="Q1318" s="14"/>
      <c r="R1318" s="14"/>
    </row>
    <row r="1319" spans="1:18" x14ac:dyDescent="0.2">
      <c r="A1319" s="8">
        <v>1316</v>
      </c>
      <c r="B1319" s="9" t="s">
        <v>7865</v>
      </c>
      <c r="C1319" s="10" t="s">
        <v>7866</v>
      </c>
      <c r="D1319" s="11" t="s">
        <v>7867</v>
      </c>
      <c r="E1319" s="11" t="s">
        <v>7868</v>
      </c>
      <c r="F1319" s="11" t="s">
        <v>4392</v>
      </c>
      <c r="G1319" s="12" t="s">
        <v>809</v>
      </c>
      <c r="H1319" s="11" t="s">
        <v>7869</v>
      </c>
      <c r="I1319" s="12" t="s">
        <v>7863</v>
      </c>
      <c r="J1319" s="12" t="s">
        <v>7870</v>
      </c>
      <c r="K1319" s="11" t="s">
        <v>7866</v>
      </c>
      <c r="L1319" s="12">
        <v>14</v>
      </c>
      <c r="M1319" s="66">
        <v>7827.6999999999989</v>
      </c>
      <c r="N1319" s="77">
        <v>7915</v>
      </c>
      <c r="O1319" s="77">
        <v>5641.1642000000002</v>
      </c>
      <c r="P1319" s="77">
        <f t="shared" si="21"/>
        <v>7871.3499999999995</v>
      </c>
      <c r="Q1319" s="14"/>
      <c r="R1319" s="14"/>
    </row>
    <row r="1320" spans="1:18" x14ac:dyDescent="0.2">
      <c r="A1320" s="8">
        <v>1317</v>
      </c>
      <c r="B1320" s="9" t="s">
        <v>7871</v>
      </c>
      <c r="C1320" s="10" t="s">
        <v>7872</v>
      </c>
      <c r="D1320" s="11" t="s">
        <v>7873</v>
      </c>
      <c r="E1320" s="11" t="s">
        <v>7874</v>
      </c>
      <c r="F1320" s="11" t="s">
        <v>4392</v>
      </c>
      <c r="G1320" s="12" t="s">
        <v>1750</v>
      </c>
      <c r="H1320" s="11" t="s">
        <v>7875</v>
      </c>
      <c r="I1320" s="12" t="s">
        <v>7863</v>
      </c>
      <c r="J1320" s="12" t="s">
        <v>7876</v>
      </c>
      <c r="K1320" s="11" t="s">
        <v>7872</v>
      </c>
      <c r="L1320" s="12">
        <v>7</v>
      </c>
      <c r="M1320" s="66">
        <v>10816.6</v>
      </c>
      <c r="N1320" s="77">
        <v>10937</v>
      </c>
      <c r="O1320" s="77">
        <v>7217.0146000000004</v>
      </c>
      <c r="P1320" s="77">
        <f t="shared" si="21"/>
        <v>10876.8</v>
      </c>
      <c r="Q1320" s="14"/>
      <c r="R1320" s="14"/>
    </row>
    <row r="1321" spans="1:18" x14ac:dyDescent="0.2">
      <c r="A1321" s="8">
        <v>1318</v>
      </c>
      <c r="B1321" s="9" t="s">
        <v>7878</v>
      </c>
      <c r="C1321" s="10" t="s">
        <v>7879</v>
      </c>
      <c r="D1321" s="11" t="s">
        <v>7880</v>
      </c>
      <c r="E1321" s="11" t="s">
        <v>7881</v>
      </c>
      <c r="F1321" s="11" t="s">
        <v>7882</v>
      </c>
      <c r="G1321" s="12" t="s">
        <v>3543</v>
      </c>
      <c r="H1321" s="11" t="s">
        <v>7883</v>
      </c>
      <c r="I1321" s="12" t="s">
        <v>7884</v>
      </c>
      <c r="J1321" s="12" t="s">
        <v>3613</v>
      </c>
      <c r="K1321" s="11" t="s">
        <v>7879</v>
      </c>
      <c r="L1321" s="12">
        <v>1</v>
      </c>
      <c r="M1321" s="82">
        <v>27528.199999999997</v>
      </c>
      <c r="N1321" s="77">
        <v>20235</v>
      </c>
      <c r="O1321" s="77">
        <v>21918.2624</v>
      </c>
      <c r="P1321" s="77">
        <f t="shared" si="21"/>
        <v>23881.599999999999</v>
      </c>
      <c r="Q1321" s="14">
        <v>21088</v>
      </c>
      <c r="R1321" s="14" t="s">
        <v>208</v>
      </c>
    </row>
    <row r="1322" spans="1:18" x14ac:dyDescent="0.2">
      <c r="A1322" s="8">
        <v>1319</v>
      </c>
      <c r="B1322" s="9" t="s">
        <v>7885</v>
      </c>
      <c r="C1322" s="10" t="s">
        <v>7886</v>
      </c>
      <c r="D1322" s="11" t="s">
        <v>7887</v>
      </c>
      <c r="E1322" s="11" t="s">
        <v>7888</v>
      </c>
      <c r="F1322" s="11"/>
      <c r="G1322" s="12" t="s">
        <v>7889</v>
      </c>
      <c r="H1322" s="11"/>
      <c r="I1322" s="12" t="s">
        <v>7877</v>
      </c>
      <c r="J1322" s="12" t="s">
        <v>7890</v>
      </c>
      <c r="K1322" s="11" t="s">
        <v>7886</v>
      </c>
      <c r="L1322" s="12">
        <v>1</v>
      </c>
      <c r="M1322" s="66">
        <v>82884.2</v>
      </c>
      <c r="N1322" s="77">
        <v>80708</v>
      </c>
      <c r="O1322" s="77">
        <v>58453.276599999997</v>
      </c>
      <c r="P1322" s="77">
        <f t="shared" si="21"/>
        <v>81796.100000000006</v>
      </c>
      <c r="Q1322" s="14"/>
      <c r="R1322" s="14"/>
    </row>
    <row r="1323" spans="1:18" x14ac:dyDescent="0.2">
      <c r="A1323" s="8">
        <v>1320</v>
      </c>
      <c r="B1323" s="9" t="s">
        <v>7891</v>
      </c>
      <c r="C1323" s="10" t="s">
        <v>7892</v>
      </c>
      <c r="D1323" s="11" t="s">
        <v>7893</v>
      </c>
      <c r="E1323" s="11" t="s">
        <v>7894</v>
      </c>
      <c r="F1323" s="11" t="s">
        <v>7895</v>
      </c>
      <c r="G1323" s="12" t="s">
        <v>22</v>
      </c>
      <c r="H1323" s="11" t="s">
        <v>7896</v>
      </c>
      <c r="I1323" s="12" t="s">
        <v>7849</v>
      </c>
      <c r="J1323" s="12" t="s">
        <v>7897</v>
      </c>
      <c r="K1323" s="11" t="s">
        <v>7892</v>
      </c>
      <c r="L1323" s="12">
        <v>20</v>
      </c>
      <c r="M1323" s="66">
        <v>1462.44</v>
      </c>
      <c r="N1323" s="77">
        <v>1418</v>
      </c>
      <c r="O1323" s="77">
        <v>1081.5488</v>
      </c>
      <c r="P1323" s="77">
        <f t="shared" si="21"/>
        <v>1440.22</v>
      </c>
      <c r="Q1323" s="14"/>
      <c r="R1323" s="14"/>
    </row>
    <row r="1324" spans="1:18" x14ac:dyDescent="0.2">
      <c r="A1324" s="8">
        <v>1321</v>
      </c>
      <c r="B1324" s="9" t="s">
        <v>7898</v>
      </c>
      <c r="C1324" s="10" t="s">
        <v>7899</v>
      </c>
      <c r="D1324" s="11" t="s">
        <v>7900</v>
      </c>
      <c r="E1324" s="11" t="s">
        <v>7901</v>
      </c>
      <c r="F1324" s="11" t="s">
        <v>7834</v>
      </c>
      <c r="G1324" s="12" t="s">
        <v>22</v>
      </c>
      <c r="H1324" s="11" t="s">
        <v>7902</v>
      </c>
      <c r="I1324" s="12" t="s">
        <v>7849</v>
      </c>
      <c r="J1324" s="12" t="s">
        <v>7903</v>
      </c>
      <c r="K1324" s="11" t="s">
        <v>7899</v>
      </c>
      <c r="L1324" s="12">
        <v>20</v>
      </c>
      <c r="M1324" s="66">
        <v>3173.0999999999995</v>
      </c>
      <c r="N1324" s="77">
        <v>3078</v>
      </c>
      <c r="O1324" s="77">
        <v>2345.8202000000001</v>
      </c>
      <c r="P1324" s="77">
        <f t="shared" si="21"/>
        <v>3125.5499999999997</v>
      </c>
      <c r="Q1324" s="14"/>
      <c r="R1324" s="14"/>
    </row>
    <row r="1325" spans="1:18" x14ac:dyDescent="0.2">
      <c r="A1325" s="8">
        <v>1322</v>
      </c>
      <c r="B1325" s="9" t="s">
        <v>7904</v>
      </c>
      <c r="C1325" s="10"/>
      <c r="D1325" s="11" t="s">
        <v>7905</v>
      </c>
      <c r="E1325" s="11" t="s">
        <v>7906</v>
      </c>
      <c r="F1325" s="11" t="s">
        <v>1796</v>
      </c>
      <c r="G1325" s="12" t="s">
        <v>22</v>
      </c>
      <c r="H1325" s="11" t="s">
        <v>7907</v>
      </c>
      <c r="I1325" s="12" t="s">
        <v>3046</v>
      </c>
      <c r="J1325" s="12" t="s">
        <v>7908</v>
      </c>
      <c r="K1325" s="11"/>
      <c r="L1325" s="12">
        <v>20</v>
      </c>
      <c r="M1325" s="66">
        <v>6029.03</v>
      </c>
      <c r="N1325" s="77">
        <v>5976</v>
      </c>
      <c r="O1325" s="77">
        <v>3998.7732000000001</v>
      </c>
      <c r="P1325" s="77">
        <f t="shared" si="21"/>
        <v>6002.5149999999994</v>
      </c>
      <c r="Q1325" s="14"/>
      <c r="R1325" s="14"/>
    </row>
    <row r="1326" spans="1:18" x14ac:dyDescent="0.2">
      <c r="A1326" s="8">
        <v>1323</v>
      </c>
      <c r="B1326" s="9" t="s">
        <v>7909</v>
      </c>
      <c r="C1326" s="10" t="s">
        <v>7910</v>
      </c>
      <c r="D1326" s="11" t="s">
        <v>7911</v>
      </c>
      <c r="E1326" s="11" t="s">
        <v>7912</v>
      </c>
      <c r="F1326" s="11" t="s">
        <v>7913</v>
      </c>
      <c r="G1326" s="12" t="s">
        <v>3161</v>
      </c>
      <c r="H1326" s="11" t="s">
        <v>7914</v>
      </c>
      <c r="I1326" s="12" t="s">
        <v>7915</v>
      </c>
      <c r="J1326" s="12" t="s">
        <v>7916</v>
      </c>
      <c r="K1326" s="11" t="s">
        <v>7910</v>
      </c>
      <c r="L1326" s="12">
        <v>1</v>
      </c>
      <c r="M1326" s="82">
        <v>32087.999999999996</v>
      </c>
      <c r="N1326" s="77">
        <v>25800</v>
      </c>
      <c r="O1326" s="84">
        <v>0</v>
      </c>
      <c r="P1326" s="77">
        <f t="shared" si="21"/>
        <v>28944</v>
      </c>
      <c r="Q1326" s="14">
        <v>25806</v>
      </c>
      <c r="R1326" s="14" t="s">
        <v>208</v>
      </c>
    </row>
    <row r="1327" spans="1:18" x14ac:dyDescent="0.2">
      <c r="A1327" s="8">
        <v>1324</v>
      </c>
      <c r="B1327" s="9" t="s">
        <v>7917</v>
      </c>
      <c r="C1327" s="10" t="s">
        <v>7918</v>
      </c>
      <c r="D1327" s="11" t="s">
        <v>7919</v>
      </c>
      <c r="E1327" s="11" t="s">
        <v>7920</v>
      </c>
      <c r="F1327" s="11" t="s">
        <v>7921</v>
      </c>
      <c r="G1327" s="12" t="s">
        <v>7922</v>
      </c>
      <c r="H1327" s="11" t="s">
        <v>7923</v>
      </c>
      <c r="I1327" s="12" t="s">
        <v>7924</v>
      </c>
      <c r="J1327" s="12" t="s">
        <v>7925</v>
      </c>
      <c r="K1327" s="11" t="s">
        <v>7918</v>
      </c>
      <c r="L1327" s="12">
        <v>1</v>
      </c>
      <c r="M1327" s="66"/>
      <c r="N1327" s="77">
        <v>49058</v>
      </c>
      <c r="O1327" s="77">
        <v>34386.703399999999</v>
      </c>
      <c r="P1327" s="77">
        <f t="shared" si="21"/>
        <v>49058</v>
      </c>
      <c r="Q1327" s="14"/>
      <c r="R1327" s="14"/>
    </row>
    <row r="1328" spans="1:18" x14ac:dyDescent="0.2">
      <c r="A1328" s="8">
        <v>1325</v>
      </c>
      <c r="B1328" s="9" t="s">
        <v>7926</v>
      </c>
      <c r="C1328" s="10" t="s">
        <v>7927</v>
      </c>
      <c r="D1328" s="11" t="s">
        <v>7928</v>
      </c>
      <c r="E1328" s="11" t="s">
        <v>7929</v>
      </c>
      <c r="F1328" s="11" t="s">
        <v>7930</v>
      </c>
      <c r="G1328" s="12" t="s">
        <v>7931</v>
      </c>
      <c r="H1328" s="11" t="s">
        <v>7932</v>
      </c>
      <c r="I1328" s="12" t="s">
        <v>7933</v>
      </c>
      <c r="J1328" s="12" t="s">
        <v>7934</v>
      </c>
      <c r="K1328" s="11" t="s">
        <v>7927</v>
      </c>
      <c r="L1328" s="12">
        <v>1</v>
      </c>
      <c r="M1328" s="66">
        <v>31604.999999999996</v>
      </c>
      <c r="N1328" s="77">
        <v>31778</v>
      </c>
      <c r="O1328" s="77">
        <v>24117.270799999998</v>
      </c>
      <c r="P1328" s="77">
        <f t="shared" si="21"/>
        <v>31691.5</v>
      </c>
      <c r="Q1328" s="14"/>
      <c r="R1328" s="14"/>
    </row>
    <row r="1329" spans="1:18" x14ac:dyDescent="0.2">
      <c r="A1329" s="8">
        <v>1326</v>
      </c>
      <c r="B1329" s="9" t="s">
        <v>7935</v>
      </c>
      <c r="C1329" s="10" t="s">
        <v>7936</v>
      </c>
      <c r="D1329" s="11" t="s">
        <v>7937</v>
      </c>
      <c r="E1329" s="11" t="s">
        <v>7938</v>
      </c>
      <c r="F1329" s="11"/>
      <c r="G1329" s="12" t="s">
        <v>1025</v>
      </c>
      <c r="H1329" s="11"/>
      <c r="I1329" s="12" t="s">
        <v>7877</v>
      </c>
      <c r="J1329" s="12" t="s">
        <v>7939</v>
      </c>
      <c r="K1329" s="11" t="s">
        <v>7936</v>
      </c>
      <c r="L1329" s="12">
        <v>28</v>
      </c>
      <c r="M1329" s="66">
        <v>1857.1499999999999</v>
      </c>
      <c r="N1329" s="77">
        <v>1808</v>
      </c>
      <c r="O1329" s="77">
        <v>1282.2267999999999</v>
      </c>
      <c r="P1329" s="77">
        <f t="shared" si="21"/>
        <v>1832.5749999999998</v>
      </c>
      <c r="Q1329" s="14"/>
      <c r="R1329" s="14"/>
    </row>
    <row r="1330" spans="1:18" x14ac:dyDescent="0.2">
      <c r="A1330" s="8">
        <v>1327</v>
      </c>
      <c r="B1330" s="9" t="s">
        <v>7940</v>
      </c>
      <c r="C1330" s="10" t="s">
        <v>7941</v>
      </c>
      <c r="D1330" s="11" t="s">
        <v>7942</v>
      </c>
      <c r="E1330" s="11" t="s">
        <v>7943</v>
      </c>
      <c r="F1330" s="11" t="s">
        <v>7944</v>
      </c>
      <c r="G1330" s="12" t="s">
        <v>7945</v>
      </c>
      <c r="H1330" s="11" t="s">
        <v>7946</v>
      </c>
      <c r="I1330" s="12" t="s">
        <v>7863</v>
      </c>
      <c r="J1330" s="12" t="s">
        <v>7947</v>
      </c>
      <c r="K1330" s="11" t="s">
        <v>7941</v>
      </c>
      <c r="L1330" s="12">
        <v>1</v>
      </c>
      <c r="M1330" s="66">
        <v>48783</v>
      </c>
      <c r="N1330" s="77">
        <v>49325</v>
      </c>
      <c r="O1330" s="77">
        <v>34894.7356</v>
      </c>
      <c r="P1330" s="77">
        <f t="shared" si="21"/>
        <v>49054</v>
      </c>
      <c r="Q1330" s="14"/>
      <c r="R1330" s="14"/>
    </row>
    <row r="1331" spans="1:18" x14ac:dyDescent="0.2">
      <c r="A1331" s="8">
        <v>1328</v>
      </c>
      <c r="B1331" s="9" t="s">
        <v>7948</v>
      </c>
      <c r="C1331" s="10" t="s">
        <v>7949</v>
      </c>
      <c r="D1331" s="11" t="s">
        <v>7950</v>
      </c>
      <c r="E1331" s="11" t="s">
        <v>7951</v>
      </c>
      <c r="F1331" s="11" t="s">
        <v>7944</v>
      </c>
      <c r="G1331" s="12" t="s">
        <v>7889</v>
      </c>
      <c r="H1331" s="11" t="s">
        <v>7946</v>
      </c>
      <c r="I1331" s="12" t="s">
        <v>7863</v>
      </c>
      <c r="J1331" s="12" t="s">
        <v>7952</v>
      </c>
      <c r="K1331" s="11" t="s">
        <v>7949</v>
      </c>
      <c r="L1331" s="12">
        <v>1</v>
      </c>
      <c r="M1331" s="66">
        <v>60831.399999999994</v>
      </c>
      <c r="N1331" s="77">
        <v>61507</v>
      </c>
      <c r="O1331" s="77">
        <v>43513.327599999997</v>
      </c>
      <c r="P1331" s="77">
        <f t="shared" si="21"/>
        <v>61169.2</v>
      </c>
      <c r="Q1331" s="14"/>
      <c r="R1331" s="14"/>
    </row>
    <row r="1332" spans="1:18" x14ac:dyDescent="0.2">
      <c r="A1332" s="8">
        <v>1329</v>
      </c>
      <c r="B1332" s="9" t="s">
        <v>7953</v>
      </c>
      <c r="C1332" s="10" t="s">
        <v>7954</v>
      </c>
      <c r="D1332" s="11" t="s">
        <v>7955</v>
      </c>
      <c r="E1332" s="11" t="s">
        <v>7956</v>
      </c>
      <c r="F1332" s="11" t="s">
        <v>7944</v>
      </c>
      <c r="G1332" s="12" t="s">
        <v>7889</v>
      </c>
      <c r="H1332" s="11" t="s">
        <v>7946</v>
      </c>
      <c r="I1332" s="12" t="s">
        <v>7863</v>
      </c>
      <c r="J1332" s="12" t="s">
        <v>7957</v>
      </c>
      <c r="K1332" s="11" t="s">
        <v>7954</v>
      </c>
      <c r="L1332" s="12">
        <v>1</v>
      </c>
      <c r="M1332" s="66">
        <v>58592.799999999996</v>
      </c>
      <c r="N1332" s="77">
        <v>59244</v>
      </c>
      <c r="O1332" s="77">
        <v>41384.028400000003</v>
      </c>
      <c r="P1332" s="77">
        <f t="shared" si="21"/>
        <v>58918.399999999994</v>
      </c>
      <c r="Q1332" s="14"/>
      <c r="R1332" s="14"/>
    </row>
    <row r="1333" spans="1:18" x14ac:dyDescent="0.2">
      <c r="A1333" s="8">
        <v>1330</v>
      </c>
      <c r="B1333" s="9" t="s">
        <v>7958</v>
      </c>
      <c r="C1333" s="10" t="s">
        <v>7959</v>
      </c>
      <c r="D1333" s="11" t="s">
        <v>7960</v>
      </c>
      <c r="E1333" s="11" t="s">
        <v>7961</v>
      </c>
      <c r="F1333" s="11"/>
      <c r="G1333" s="12" t="s">
        <v>22</v>
      </c>
      <c r="H1333" s="11"/>
      <c r="I1333" s="12" t="s">
        <v>7877</v>
      </c>
      <c r="J1333" s="12" t="s">
        <v>7962</v>
      </c>
      <c r="K1333" s="11" t="s">
        <v>7959</v>
      </c>
      <c r="L1333" s="12">
        <v>20</v>
      </c>
      <c r="M1333" s="66">
        <v>8945.2999999999993</v>
      </c>
      <c r="N1333" s="77">
        <v>8710</v>
      </c>
      <c r="O1333" s="77">
        <v>6255.8725999999997</v>
      </c>
      <c r="P1333" s="77">
        <f t="shared" si="21"/>
        <v>8827.65</v>
      </c>
      <c r="Q1333" s="14"/>
      <c r="R1333" s="14"/>
    </row>
    <row r="1334" spans="1:18" x14ac:dyDescent="0.2">
      <c r="A1334" s="8">
        <v>1331</v>
      </c>
      <c r="B1334" s="9" t="s">
        <v>7963</v>
      </c>
      <c r="C1334" s="10" t="s">
        <v>7964</v>
      </c>
      <c r="D1334" s="11" t="s">
        <v>7965</v>
      </c>
      <c r="E1334" s="11" t="s">
        <v>7966</v>
      </c>
      <c r="F1334" s="11"/>
      <c r="G1334" s="12" t="s">
        <v>75</v>
      </c>
      <c r="H1334" s="11"/>
      <c r="I1334" s="12" t="s">
        <v>7877</v>
      </c>
      <c r="J1334" s="12" t="s">
        <v>7967</v>
      </c>
      <c r="K1334" s="11" t="s">
        <v>7964</v>
      </c>
      <c r="L1334" s="12">
        <v>30</v>
      </c>
      <c r="M1334" s="66">
        <v>6518.5399999999991</v>
      </c>
      <c r="N1334" s="77">
        <v>6347</v>
      </c>
      <c r="O1334" s="77">
        <v>4633.5493999999999</v>
      </c>
      <c r="P1334" s="77">
        <f t="shared" si="21"/>
        <v>6432.7699999999995</v>
      </c>
      <c r="Q1334" s="14"/>
      <c r="R1334" s="14"/>
    </row>
    <row r="1335" spans="1:18" x14ac:dyDescent="0.2">
      <c r="A1335" s="8">
        <v>1332</v>
      </c>
      <c r="B1335" s="9" t="s">
        <v>7968</v>
      </c>
      <c r="C1335" s="10" t="s">
        <v>7969</v>
      </c>
      <c r="D1335" s="11" t="s">
        <v>7970</v>
      </c>
      <c r="E1335" s="11" t="s">
        <v>7971</v>
      </c>
      <c r="F1335" s="11" t="s">
        <v>7972</v>
      </c>
      <c r="G1335" s="12" t="s">
        <v>22</v>
      </c>
      <c r="H1335" s="11" t="s">
        <v>7848</v>
      </c>
      <c r="I1335" s="12" t="s">
        <v>7884</v>
      </c>
      <c r="J1335" s="12" t="s">
        <v>7973</v>
      </c>
      <c r="K1335" s="11" t="s">
        <v>7969</v>
      </c>
      <c r="L1335" s="12">
        <v>20</v>
      </c>
      <c r="M1335" s="66">
        <v>1755.25</v>
      </c>
      <c r="N1335" s="77">
        <v>1772</v>
      </c>
      <c r="O1335" s="77">
        <v>1271.6648</v>
      </c>
      <c r="P1335" s="77">
        <f t="shared" si="21"/>
        <v>1763.625</v>
      </c>
      <c r="Q1335" s="14"/>
      <c r="R1335" s="14"/>
    </row>
    <row r="1336" spans="1:18" x14ac:dyDescent="0.2">
      <c r="A1336" s="8">
        <v>1333</v>
      </c>
      <c r="B1336" s="9" t="s">
        <v>7974</v>
      </c>
      <c r="C1336" s="10" t="s">
        <v>7975</v>
      </c>
      <c r="D1336" s="11" t="s">
        <v>7976</v>
      </c>
      <c r="E1336" s="11" t="s">
        <v>7977</v>
      </c>
      <c r="F1336" s="11"/>
      <c r="G1336" s="12" t="s">
        <v>75</v>
      </c>
      <c r="H1336" s="11"/>
      <c r="I1336" s="12" t="s">
        <v>7978</v>
      </c>
      <c r="J1336" s="12" t="s">
        <v>7979</v>
      </c>
      <c r="K1336" s="11" t="s">
        <v>7975</v>
      </c>
      <c r="L1336" s="12">
        <v>30</v>
      </c>
      <c r="M1336" s="66">
        <v>3191.5333333333333</v>
      </c>
      <c r="N1336" s="77">
        <v>3209</v>
      </c>
      <c r="O1336" s="77">
        <v>2302.5160000000001</v>
      </c>
      <c r="P1336" s="77">
        <f t="shared" si="21"/>
        <v>3200.2666666666664</v>
      </c>
      <c r="Q1336" s="14"/>
      <c r="R1336" s="14"/>
    </row>
    <row r="1337" spans="1:18" x14ac:dyDescent="0.2">
      <c r="A1337" s="8">
        <v>1334</v>
      </c>
      <c r="B1337" s="9" t="s">
        <v>7980</v>
      </c>
      <c r="C1337" s="10" t="s">
        <v>7981</v>
      </c>
      <c r="D1337" s="11" t="s">
        <v>7982</v>
      </c>
      <c r="E1337" s="11" t="s">
        <v>7983</v>
      </c>
      <c r="F1337" s="11"/>
      <c r="G1337" s="12" t="s">
        <v>4572</v>
      </c>
      <c r="H1337" s="11"/>
      <c r="I1337" s="12" t="s">
        <v>7984</v>
      </c>
      <c r="J1337" s="12" t="s">
        <v>7985</v>
      </c>
      <c r="K1337" s="11" t="s">
        <v>7981</v>
      </c>
      <c r="L1337" s="12">
        <v>60</v>
      </c>
      <c r="M1337" s="66">
        <v>1483.3466666666666</v>
      </c>
      <c r="N1337" s="77">
        <v>1143</v>
      </c>
      <c r="O1337" s="77">
        <v>837.56659999999999</v>
      </c>
      <c r="P1337" s="77">
        <f t="shared" si="21"/>
        <v>1313.1733333333332</v>
      </c>
      <c r="Q1337" s="14"/>
      <c r="R1337" s="14"/>
    </row>
    <row r="1338" spans="1:18" x14ac:dyDescent="0.2">
      <c r="A1338" s="8">
        <v>1335</v>
      </c>
      <c r="B1338" s="9" t="s">
        <v>7986</v>
      </c>
      <c r="C1338" s="10" t="s">
        <v>7987</v>
      </c>
      <c r="D1338" s="11" t="s">
        <v>7988</v>
      </c>
      <c r="E1338" s="11" t="s">
        <v>7989</v>
      </c>
      <c r="F1338" s="11"/>
      <c r="G1338" s="12" t="s">
        <v>75</v>
      </c>
      <c r="H1338" s="11"/>
      <c r="I1338" s="12" t="s">
        <v>7863</v>
      </c>
      <c r="J1338" s="12" t="s">
        <v>7990</v>
      </c>
      <c r="K1338" s="11" t="s">
        <v>7987</v>
      </c>
      <c r="L1338" s="12">
        <v>30</v>
      </c>
      <c r="M1338" s="66">
        <v>1448.7666666666667</v>
      </c>
      <c r="N1338" s="77">
        <v>1099</v>
      </c>
      <c r="O1338" s="77">
        <v>1040.357</v>
      </c>
      <c r="P1338" s="77">
        <f t="shared" si="21"/>
        <v>1273.8833333333332</v>
      </c>
      <c r="Q1338" s="14"/>
      <c r="R1338" s="14"/>
    </row>
    <row r="1339" spans="1:18" x14ac:dyDescent="0.2">
      <c r="A1339" s="8">
        <v>1336</v>
      </c>
      <c r="B1339" s="9" t="s">
        <v>7991</v>
      </c>
      <c r="C1339" s="10" t="s">
        <v>7992</v>
      </c>
      <c r="D1339" s="11" t="s">
        <v>7993</v>
      </c>
      <c r="E1339" s="11" t="s">
        <v>7994</v>
      </c>
      <c r="F1339" s="11"/>
      <c r="G1339" s="12" t="s">
        <v>22</v>
      </c>
      <c r="H1339" s="11"/>
      <c r="I1339" s="12" t="s">
        <v>7877</v>
      </c>
      <c r="J1339" s="12" t="s">
        <v>7995</v>
      </c>
      <c r="K1339" s="11" t="s">
        <v>7992</v>
      </c>
      <c r="L1339" s="12">
        <v>20</v>
      </c>
      <c r="M1339" s="82">
        <v>14383.25</v>
      </c>
      <c r="N1339" s="77">
        <v>14006</v>
      </c>
      <c r="O1339" s="77">
        <v>10133.1828</v>
      </c>
      <c r="P1339" s="77">
        <f t="shared" si="21"/>
        <v>14194.625</v>
      </c>
      <c r="Q1339" s="14"/>
      <c r="R1339" s="14"/>
    </row>
    <row r="1340" spans="1:18" x14ac:dyDescent="0.2">
      <c r="A1340" s="8">
        <v>1337</v>
      </c>
      <c r="B1340" s="9" t="s">
        <v>7996</v>
      </c>
      <c r="C1340" s="10" t="s">
        <v>7997</v>
      </c>
      <c r="D1340" s="11" t="s">
        <v>7998</v>
      </c>
      <c r="E1340" s="11" t="s">
        <v>7999</v>
      </c>
      <c r="F1340" s="11" t="s">
        <v>972</v>
      </c>
      <c r="G1340" s="12" t="s">
        <v>75</v>
      </c>
      <c r="H1340" s="11" t="s">
        <v>8000</v>
      </c>
      <c r="I1340" s="12" t="s">
        <v>8001</v>
      </c>
      <c r="J1340" s="12" t="s">
        <v>8002</v>
      </c>
      <c r="K1340" s="11" t="s">
        <v>7997</v>
      </c>
      <c r="L1340" s="12">
        <v>30</v>
      </c>
      <c r="M1340" s="66">
        <v>1301.4866666666667</v>
      </c>
      <c r="N1340" s="77">
        <v>1250</v>
      </c>
      <c r="O1340" s="77">
        <v>1123.7968000000001</v>
      </c>
      <c r="P1340" s="77">
        <f t="shared" si="21"/>
        <v>1275.7433333333333</v>
      </c>
      <c r="Q1340" s="14"/>
      <c r="R1340" s="14"/>
    </row>
    <row r="1341" spans="1:18" x14ac:dyDescent="0.2">
      <c r="A1341" s="8">
        <v>1338</v>
      </c>
      <c r="B1341" s="9" t="s">
        <v>8003</v>
      </c>
      <c r="C1341" s="10" t="s">
        <v>8004</v>
      </c>
      <c r="D1341" s="11" t="s">
        <v>8005</v>
      </c>
      <c r="E1341" s="11" t="s">
        <v>8006</v>
      </c>
      <c r="F1341" s="11"/>
      <c r="G1341" s="12" t="s">
        <v>27</v>
      </c>
      <c r="H1341" s="11"/>
      <c r="I1341" s="12" t="s">
        <v>7877</v>
      </c>
      <c r="J1341" s="12"/>
      <c r="K1341" s="11" t="s">
        <v>8004</v>
      </c>
      <c r="L1341" s="12">
        <v>10</v>
      </c>
      <c r="M1341" s="66"/>
      <c r="N1341" s="77">
        <v>21190</v>
      </c>
      <c r="O1341" s="77">
        <v>0</v>
      </c>
      <c r="P1341" s="77">
        <f t="shared" si="21"/>
        <v>21190</v>
      </c>
      <c r="Q1341" s="14"/>
      <c r="R1341" s="14"/>
    </row>
    <row r="1342" spans="1:18" x14ac:dyDescent="0.2">
      <c r="A1342" s="8">
        <v>1339</v>
      </c>
      <c r="B1342" s="9" t="s">
        <v>8007</v>
      </c>
      <c r="C1342" s="10" t="s">
        <v>8008</v>
      </c>
      <c r="D1342" s="11" t="s">
        <v>8009</v>
      </c>
      <c r="E1342" s="11" t="s">
        <v>8010</v>
      </c>
      <c r="F1342" s="11" t="s">
        <v>708</v>
      </c>
      <c r="G1342" s="12" t="s">
        <v>747</v>
      </c>
      <c r="H1342" s="11" t="s">
        <v>8011</v>
      </c>
      <c r="I1342" s="12" t="s">
        <v>7933</v>
      </c>
      <c r="J1342" s="12" t="s">
        <v>8012</v>
      </c>
      <c r="K1342" s="11" t="s">
        <v>8008</v>
      </c>
      <c r="L1342" s="12">
        <v>8</v>
      </c>
      <c r="M1342" s="66">
        <v>28582.399999999998</v>
      </c>
      <c r="N1342" s="77">
        <v>28738</v>
      </c>
      <c r="O1342" s="77">
        <v>20465.987399999998</v>
      </c>
      <c r="P1342" s="77">
        <f t="shared" si="21"/>
        <v>28660.199999999997</v>
      </c>
      <c r="Q1342" s="14"/>
      <c r="R1342" s="14"/>
    </row>
    <row r="1343" spans="1:18" x14ac:dyDescent="0.2">
      <c r="A1343" s="8">
        <v>1340</v>
      </c>
      <c r="B1343" s="9" t="s">
        <v>8013</v>
      </c>
      <c r="C1343" s="10" t="s">
        <v>8014</v>
      </c>
      <c r="D1343" s="11" t="s">
        <v>8015</v>
      </c>
      <c r="E1343" s="11" t="s">
        <v>8016</v>
      </c>
      <c r="F1343" s="11" t="s">
        <v>8017</v>
      </c>
      <c r="G1343" s="12" t="s">
        <v>8018</v>
      </c>
      <c r="H1343" s="11" t="s">
        <v>8019</v>
      </c>
      <c r="I1343" s="12" t="s">
        <v>7915</v>
      </c>
      <c r="J1343" s="12" t="s">
        <v>8020</v>
      </c>
      <c r="K1343" s="11" t="s">
        <v>8014</v>
      </c>
      <c r="L1343" s="12">
        <v>1</v>
      </c>
      <c r="M1343" s="66">
        <v>135723</v>
      </c>
      <c r="N1343" s="77">
        <v>139337</v>
      </c>
      <c r="O1343" s="77">
        <v>100805.8404</v>
      </c>
      <c r="P1343" s="77">
        <f t="shared" si="21"/>
        <v>137530</v>
      </c>
      <c r="Q1343" s="14"/>
      <c r="R1343" s="14"/>
    </row>
    <row r="1344" spans="1:18" x14ac:dyDescent="0.2">
      <c r="A1344" s="8">
        <v>1341</v>
      </c>
      <c r="B1344" s="9" t="s">
        <v>8021</v>
      </c>
      <c r="C1344" s="10" t="s">
        <v>8022</v>
      </c>
      <c r="D1344" s="11" t="s">
        <v>8023</v>
      </c>
      <c r="E1344" s="11" t="s">
        <v>8024</v>
      </c>
      <c r="F1344" s="11" t="s">
        <v>4344</v>
      </c>
      <c r="G1344" s="12" t="s">
        <v>27</v>
      </c>
      <c r="H1344" s="11" t="s">
        <v>8025</v>
      </c>
      <c r="I1344" s="12" t="s">
        <v>8026</v>
      </c>
      <c r="J1344" s="12" t="s">
        <v>8027</v>
      </c>
      <c r="K1344" s="11" t="s">
        <v>8022</v>
      </c>
      <c r="L1344" s="12">
        <v>10</v>
      </c>
      <c r="M1344" s="66">
        <v>1016.4</v>
      </c>
      <c r="N1344" s="77">
        <v>986</v>
      </c>
      <c r="O1344" s="77">
        <v>723.49699999999996</v>
      </c>
      <c r="P1344" s="77">
        <f t="shared" si="21"/>
        <v>1001.2</v>
      </c>
      <c r="Q1344" s="14"/>
      <c r="R1344" s="14"/>
    </row>
    <row r="1345" spans="1:18" x14ac:dyDescent="0.2">
      <c r="A1345" s="8">
        <v>1342</v>
      </c>
      <c r="B1345" s="9" t="s">
        <v>8028</v>
      </c>
      <c r="C1345" s="10" t="s">
        <v>8029</v>
      </c>
      <c r="D1345" s="11" t="s">
        <v>8030</v>
      </c>
      <c r="E1345" s="11" t="s">
        <v>8031</v>
      </c>
      <c r="F1345" s="11"/>
      <c r="G1345" s="12" t="s">
        <v>782</v>
      </c>
      <c r="H1345" s="11"/>
      <c r="I1345" s="12" t="s">
        <v>7877</v>
      </c>
      <c r="J1345" s="12" t="s">
        <v>8032</v>
      </c>
      <c r="K1345" s="11" t="s">
        <v>8029</v>
      </c>
      <c r="L1345" s="12">
        <v>40</v>
      </c>
      <c r="M1345" s="66">
        <v>1735.7899999999997</v>
      </c>
      <c r="N1345" s="77">
        <v>1755</v>
      </c>
      <c r="O1345" s="77">
        <v>1352.9921999999999</v>
      </c>
      <c r="P1345" s="77">
        <f t="shared" si="21"/>
        <v>1745.395</v>
      </c>
      <c r="Q1345" s="14"/>
      <c r="R1345" s="14"/>
    </row>
    <row r="1346" spans="1:18" x14ac:dyDescent="0.2">
      <c r="A1346" s="8">
        <v>1343</v>
      </c>
      <c r="B1346" s="9" t="s">
        <v>8033</v>
      </c>
      <c r="C1346" s="10" t="s">
        <v>8034</v>
      </c>
      <c r="D1346" s="11" t="s">
        <v>8035</v>
      </c>
      <c r="E1346" s="11" t="s">
        <v>8036</v>
      </c>
      <c r="F1346" s="11" t="s">
        <v>8037</v>
      </c>
      <c r="G1346" s="12" t="s">
        <v>1493</v>
      </c>
      <c r="H1346" s="11" t="s">
        <v>7946</v>
      </c>
      <c r="I1346" s="12" t="s">
        <v>8038</v>
      </c>
      <c r="J1346" s="12" t="s">
        <v>8039</v>
      </c>
      <c r="K1346" s="11" t="s">
        <v>8034</v>
      </c>
      <c r="L1346" s="12">
        <v>250</v>
      </c>
      <c r="M1346" s="66">
        <v>149.29040000000001</v>
      </c>
      <c r="N1346" s="77">
        <v>150</v>
      </c>
      <c r="O1346" s="77">
        <v>158.43</v>
      </c>
      <c r="P1346" s="77">
        <f t="shared" si="21"/>
        <v>149.64519999999999</v>
      </c>
      <c r="Q1346" s="14"/>
      <c r="R1346" s="14"/>
    </row>
    <row r="1347" spans="1:18" x14ac:dyDescent="0.2">
      <c r="A1347" s="8">
        <v>1344</v>
      </c>
      <c r="B1347" s="9" t="s">
        <v>8040</v>
      </c>
      <c r="C1347" s="10" t="s">
        <v>8041</v>
      </c>
      <c r="D1347" s="11" t="s">
        <v>8042</v>
      </c>
      <c r="E1347" s="11" t="s">
        <v>8043</v>
      </c>
      <c r="F1347" s="11" t="s">
        <v>8044</v>
      </c>
      <c r="G1347" s="12" t="s">
        <v>8045</v>
      </c>
      <c r="H1347" s="11" t="s">
        <v>7946</v>
      </c>
      <c r="I1347" s="12" t="s">
        <v>7863</v>
      </c>
      <c r="J1347" s="12" t="s">
        <v>8046</v>
      </c>
      <c r="K1347" s="11" t="s">
        <v>8041</v>
      </c>
      <c r="L1347" s="12">
        <v>1</v>
      </c>
      <c r="M1347" s="66">
        <v>38887.799999999996</v>
      </c>
      <c r="N1347" s="77">
        <v>31315</v>
      </c>
      <c r="O1347" s="77">
        <v>29220.8292</v>
      </c>
      <c r="P1347" s="77">
        <f t="shared" si="21"/>
        <v>35101.399999999994</v>
      </c>
      <c r="Q1347" s="14"/>
      <c r="R1347" s="14"/>
    </row>
    <row r="1348" spans="1:18" x14ac:dyDescent="0.2">
      <c r="A1348" s="8">
        <v>1345</v>
      </c>
      <c r="B1348" s="9" t="s">
        <v>8047</v>
      </c>
      <c r="C1348" s="10" t="s">
        <v>8048</v>
      </c>
      <c r="D1348" s="11" t="s">
        <v>8049</v>
      </c>
      <c r="E1348" s="11" t="s">
        <v>8050</v>
      </c>
      <c r="F1348" s="11" t="s">
        <v>8051</v>
      </c>
      <c r="G1348" s="12" t="s">
        <v>75</v>
      </c>
      <c r="H1348" s="11" t="s">
        <v>8052</v>
      </c>
      <c r="I1348" s="12" t="s">
        <v>8053</v>
      </c>
      <c r="J1348" s="12" t="s">
        <v>8054</v>
      </c>
      <c r="K1348" s="11" t="s">
        <v>8048</v>
      </c>
      <c r="L1348" s="12">
        <v>30</v>
      </c>
      <c r="M1348" s="66">
        <v>7275.5666666666666</v>
      </c>
      <c r="N1348" s="77">
        <v>7085</v>
      </c>
      <c r="O1348" s="77">
        <v>4762.4058000000005</v>
      </c>
      <c r="P1348" s="77">
        <f t="shared" si="21"/>
        <v>7180.2833333333328</v>
      </c>
      <c r="Q1348" s="14"/>
      <c r="R1348" s="14"/>
    </row>
    <row r="1349" spans="1:18" x14ac:dyDescent="0.2">
      <c r="A1349" s="8">
        <v>1346</v>
      </c>
      <c r="B1349" s="9" t="s">
        <v>8055</v>
      </c>
      <c r="C1349" s="10" t="s">
        <v>8056</v>
      </c>
      <c r="D1349" s="11" t="s">
        <v>8057</v>
      </c>
      <c r="E1349" s="11" t="s">
        <v>8058</v>
      </c>
      <c r="F1349" s="11" t="s">
        <v>6719</v>
      </c>
      <c r="G1349" s="12" t="s">
        <v>1882</v>
      </c>
      <c r="H1349" s="11" t="s">
        <v>8059</v>
      </c>
      <c r="I1349" s="12" t="s">
        <v>7856</v>
      </c>
      <c r="J1349" s="12" t="s">
        <v>8060</v>
      </c>
      <c r="K1349" s="11" t="s">
        <v>8056</v>
      </c>
      <c r="L1349" s="12">
        <v>60</v>
      </c>
      <c r="M1349" s="66">
        <v>1121.5866666666666</v>
      </c>
      <c r="N1349" s="77">
        <v>1135</v>
      </c>
      <c r="O1349" s="77">
        <v>769.96979999999996</v>
      </c>
      <c r="P1349" s="77">
        <f t="shared" ref="P1349:P1412" si="22">AVERAGE(M1349,N1349)</f>
        <v>1128.2933333333333</v>
      </c>
      <c r="Q1349" s="14"/>
      <c r="R1349" s="14"/>
    </row>
    <row r="1350" spans="1:18" x14ac:dyDescent="0.2">
      <c r="A1350" s="8">
        <v>1347</v>
      </c>
      <c r="B1350" s="9" t="s">
        <v>8061</v>
      </c>
      <c r="C1350" s="10" t="s">
        <v>8062</v>
      </c>
      <c r="D1350" s="11" t="s">
        <v>8063</v>
      </c>
      <c r="E1350" s="11" t="s">
        <v>8064</v>
      </c>
      <c r="F1350" s="11" t="s">
        <v>4344</v>
      </c>
      <c r="G1350" s="12" t="s">
        <v>27</v>
      </c>
      <c r="H1350" s="11" t="s">
        <v>8025</v>
      </c>
      <c r="I1350" s="12" t="s">
        <v>7836</v>
      </c>
      <c r="J1350" s="12" t="s">
        <v>8065</v>
      </c>
      <c r="K1350" s="11" t="s">
        <v>8062</v>
      </c>
      <c r="L1350" s="12">
        <v>10</v>
      </c>
      <c r="M1350" s="66">
        <v>1253.4199999999998</v>
      </c>
      <c r="N1350" s="77">
        <v>934</v>
      </c>
      <c r="O1350" s="77">
        <v>803.76819999999998</v>
      </c>
      <c r="P1350" s="77">
        <f t="shared" si="22"/>
        <v>1093.71</v>
      </c>
      <c r="Q1350" s="14"/>
      <c r="R1350" s="14"/>
    </row>
    <row r="1351" spans="1:18" x14ac:dyDescent="0.2">
      <c r="A1351" s="8">
        <v>1348</v>
      </c>
      <c r="B1351" s="9" t="s">
        <v>8066</v>
      </c>
      <c r="C1351" s="10" t="s">
        <v>8067</v>
      </c>
      <c r="D1351" s="11" t="s">
        <v>8068</v>
      </c>
      <c r="E1351" s="11" t="s">
        <v>8069</v>
      </c>
      <c r="F1351" s="11" t="s">
        <v>8070</v>
      </c>
      <c r="G1351" s="12" t="s">
        <v>8071</v>
      </c>
      <c r="H1351" s="11" t="s">
        <v>8072</v>
      </c>
      <c r="I1351" s="12" t="s">
        <v>7849</v>
      </c>
      <c r="J1351" s="12" t="s">
        <v>8073</v>
      </c>
      <c r="K1351" s="11" t="s">
        <v>8067</v>
      </c>
      <c r="L1351" s="12">
        <v>32</v>
      </c>
      <c r="M1351" s="66">
        <v>8413.9562499999993</v>
      </c>
      <c r="N1351" s="77">
        <v>8400</v>
      </c>
      <c r="O1351" s="77">
        <v>6401.6282000000001</v>
      </c>
      <c r="P1351" s="77">
        <f t="shared" si="22"/>
        <v>8406.9781249999996</v>
      </c>
      <c r="Q1351" s="14"/>
      <c r="R1351" s="14"/>
    </row>
    <row r="1352" spans="1:18" x14ac:dyDescent="0.2">
      <c r="A1352" s="8">
        <v>1349</v>
      </c>
      <c r="B1352" s="9" t="s">
        <v>8074</v>
      </c>
      <c r="C1352" s="10" t="s">
        <v>8075</v>
      </c>
      <c r="D1352" s="11" t="s">
        <v>8076</v>
      </c>
      <c r="E1352" s="11" t="s">
        <v>8077</v>
      </c>
      <c r="F1352" s="11"/>
      <c r="G1352" s="12" t="s">
        <v>27</v>
      </c>
      <c r="H1352" s="11"/>
      <c r="I1352" s="12" t="s">
        <v>7984</v>
      </c>
      <c r="J1352" s="12" t="s">
        <v>8078</v>
      </c>
      <c r="K1352" s="11" t="s">
        <v>8075</v>
      </c>
      <c r="L1352" s="12">
        <v>10</v>
      </c>
      <c r="M1352" s="66">
        <v>1499.2599999999998</v>
      </c>
      <c r="N1352" s="77">
        <v>1539</v>
      </c>
      <c r="O1352" s="77">
        <v>1251.597</v>
      </c>
      <c r="P1352" s="77">
        <f t="shared" si="22"/>
        <v>1519.1299999999999</v>
      </c>
      <c r="Q1352" s="14"/>
      <c r="R1352" s="14"/>
    </row>
    <row r="1353" spans="1:18" x14ac:dyDescent="0.2">
      <c r="A1353" s="8">
        <v>1350</v>
      </c>
      <c r="B1353" s="9" t="s">
        <v>8079</v>
      </c>
      <c r="C1353" s="10" t="s">
        <v>8080</v>
      </c>
      <c r="D1353" s="11" t="s">
        <v>8076</v>
      </c>
      <c r="E1353" s="11" t="s">
        <v>8081</v>
      </c>
      <c r="F1353" s="11"/>
      <c r="G1353" s="12" t="s">
        <v>22</v>
      </c>
      <c r="H1353" s="11"/>
      <c r="I1353" s="12" t="s">
        <v>7984</v>
      </c>
      <c r="J1353" s="12" t="s">
        <v>8078</v>
      </c>
      <c r="K1353" s="11" t="s">
        <v>8080</v>
      </c>
      <c r="L1353" s="12">
        <v>20</v>
      </c>
      <c r="M1353" s="66">
        <v>1499.2599999999998</v>
      </c>
      <c r="N1353" s="77">
        <v>1379</v>
      </c>
      <c r="O1353" s="77">
        <v>1251.597</v>
      </c>
      <c r="P1353" s="77">
        <f t="shared" si="22"/>
        <v>1439.1299999999999</v>
      </c>
      <c r="Q1353" s="14"/>
      <c r="R1353" s="14"/>
    </row>
    <row r="1354" spans="1:18" x14ac:dyDescent="0.2">
      <c r="A1354" s="8">
        <v>1351</v>
      </c>
      <c r="B1354" s="9" t="s">
        <v>8082</v>
      </c>
      <c r="C1354" s="10" t="s">
        <v>8083</v>
      </c>
      <c r="D1354" s="11" t="s">
        <v>8084</v>
      </c>
      <c r="E1354" s="11" t="s">
        <v>8085</v>
      </c>
      <c r="F1354" s="11"/>
      <c r="G1354" s="12" t="s">
        <v>4261</v>
      </c>
      <c r="H1354" s="11"/>
      <c r="I1354" s="12" t="s">
        <v>7984</v>
      </c>
      <c r="J1354" s="12" t="s">
        <v>8086</v>
      </c>
      <c r="K1354" s="11" t="s">
        <v>8083</v>
      </c>
      <c r="L1354" s="12">
        <v>48</v>
      </c>
      <c r="M1354" s="66"/>
      <c r="N1354" s="77">
        <v>1603</v>
      </c>
      <c r="O1354" s="77">
        <v>1363.5542</v>
      </c>
      <c r="P1354" s="77">
        <f t="shared" si="22"/>
        <v>1603</v>
      </c>
      <c r="Q1354" s="14"/>
      <c r="R1354" s="14"/>
    </row>
    <row r="1355" spans="1:18" x14ac:dyDescent="0.2">
      <c r="A1355" s="8">
        <v>1352</v>
      </c>
      <c r="B1355" s="9" t="s">
        <v>8087</v>
      </c>
      <c r="C1355" s="10" t="s">
        <v>8088</v>
      </c>
      <c r="D1355" s="11" t="s">
        <v>8089</v>
      </c>
      <c r="E1355" s="11" t="s">
        <v>8090</v>
      </c>
      <c r="F1355" s="11"/>
      <c r="G1355" s="12" t="s">
        <v>22</v>
      </c>
      <c r="H1355" s="11"/>
      <c r="I1355" s="12" t="s">
        <v>8091</v>
      </c>
      <c r="J1355" s="12" t="s">
        <v>8092</v>
      </c>
      <c r="K1355" s="11" t="s">
        <v>8088</v>
      </c>
      <c r="L1355" s="12">
        <v>20</v>
      </c>
      <c r="M1355" s="66">
        <v>3211.81</v>
      </c>
      <c r="N1355" s="77">
        <v>3399</v>
      </c>
      <c r="O1355" s="77">
        <v>2399.6864</v>
      </c>
      <c r="P1355" s="77">
        <f t="shared" si="22"/>
        <v>3305.4049999999997</v>
      </c>
      <c r="Q1355" s="14"/>
      <c r="R1355" s="14"/>
    </row>
    <row r="1356" spans="1:18" x14ac:dyDescent="0.2">
      <c r="A1356" s="8">
        <v>1353</v>
      </c>
      <c r="B1356" s="9" t="s">
        <v>8093</v>
      </c>
      <c r="C1356" s="10" t="s">
        <v>8094</v>
      </c>
      <c r="D1356" s="11" t="s">
        <v>8095</v>
      </c>
      <c r="E1356" s="11" t="s">
        <v>8096</v>
      </c>
      <c r="F1356" s="11" t="s">
        <v>8097</v>
      </c>
      <c r="G1356" s="12" t="s">
        <v>22</v>
      </c>
      <c r="H1356" s="11" t="s">
        <v>8098</v>
      </c>
      <c r="I1356" s="12" t="s">
        <v>7877</v>
      </c>
      <c r="J1356" s="12" t="s">
        <v>8099</v>
      </c>
      <c r="K1356" s="11" t="s">
        <v>8094</v>
      </c>
      <c r="L1356" s="12">
        <v>20</v>
      </c>
      <c r="M1356" s="66">
        <v>6438.9499999999989</v>
      </c>
      <c r="N1356" s="77">
        <v>6270</v>
      </c>
      <c r="O1356" s="77">
        <v>4536.3789999999999</v>
      </c>
      <c r="P1356" s="77">
        <f t="shared" si="22"/>
        <v>6354.4749999999995</v>
      </c>
      <c r="Q1356" s="14"/>
      <c r="R1356" s="14"/>
    </row>
    <row r="1357" spans="1:18" x14ac:dyDescent="0.2">
      <c r="A1357" s="8">
        <v>1354</v>
      </c>
      <c r="B1357" s="9" t="s">
        <v>8100</v>
      </c>
      <c r="C1357" s="10" t="s">
        <v>8101</v>
      </c>
      <c r="D1357" s="11" t="s">
        <v>8102</v>
      </c>
      <c r="E1357" s="11" t="s">
        <v>8103</v>
      </c>
      <c r="F1357" s="11" t="s">
        <v>8104</v>
      </c>
      <c r="G1357" s="12" t="s">
        <v>75</v>
      </c>
      <c r="H1357" s="11" t="s">
        <v>8105</v>
      </c>
      <c r="I1357" s="12" t="s">
        <v>7915</v>
      </c>
      <c r="J1357" s="12" t="s">
        <v>8106</v>
      </c>
      <c r="K1357" s="11" t="s">
        <v>8101</v>
      </c>
      <c r="L1357" s="12">
        <v>30</v>
      </c>
      <c r="M1357" s="66">
        <v>3035.5733333333333</v>
      </c>
      <c r="N1357" s="77">
        <v>2069</v>
      </c>
      <c r="O1357" s="77">
        <v>4306.1274000000003</v>
      </c>
      <c r="P1357" s="77">
        <f t="shared" si="22"/>
        <v>2552.2866666666669</v>
      </c>
      <c r="Q1357" s="14">
        <v>65062</v>
      </c>
      <c r="R1357" s="14" t="s">
        <v>208</v>
      </c>
    </row>
    <row r="1358" spans="1:18" x14ac:dyDescent="0.2">
      <c r="A1358" s="8">
        <v>1355</v>
      </c>
      <c r="B1358" s="9" t="s">
        <v>8107</v>
      </c>
      <c r="C1358" s="10" t="s">
        <v>8108</v>
      </c>
      <c r="D1358" s="11" t="s">
        <v>8109</v>
      </c>
      <c r="E1358" s="11" t="s">
        <v>8110</v>
      </c>
      <c r="F1358" s="11"/>
      <c r="G1358" s="12" t="s">
        <v>27</v>
      </c>
      <c r="H1358" s="11"/>
      <c r="I1358" s="12" t="s">
        <v>7877</v>
      </c>
      <c r="J1358" s="12" t="s">
        <v>8111</v>
      </c>
      <c r="K1358" s="11" t="s">
        <v>8108</v>
      </c>
      <c r="L1358" s="12">
        <v>10</v>
      </c>
      <c r="M1358" s="66">
        <v>7508.4799999999987</v>
      </c>
      <c r="N1358" s="77">
        <v>7311</v>
      </c>
      <c r="O1358" s="77">
        <v>5473.2284</v>
      </c>
      <c r="P1358" s="77">
        <f t="shared" si="22"/>
        <v>7409.74</v>
      </c>
      <c r="Q1358" s="14"/>
      <c r="R1358" s="14"/>
    </row>
    <row r="1359" spans="1:18" x14ac:dyDescent="0.2">
      <c r="A1359" s="8">
        <v>1356</v>
      </c>
      <c r="B1359" s="9" t="s">
        <v>8112</v>
      </c>
      <c r="C1359" s="10" t="s">
        <v>8113</v>
      </c>
      <c r="D1359" s="11" t="s">
        <v>8109</v>
      </c>
      <c r="E1359" s="11" t="s">
        <v>8114</v>
      </c>
      <c r="F1359" s="11"/>
      <c r="G1359" s="12" t="s">
        <v>22</v>
      </c>
      <c r="H1359" s="11"/>
      <c r="I1359" s="12" t="s">
        <v>7877</v>
      </c>
      <c r="J1359" s="12" t="s">
        <v>8111</v>
      </c>
      <c r="K1359" s="11" t="s">
        <v>8113</v>
      </c>
      <c r="L1359" s="12">
        <v>20</v>
      </c>
      <c r="M1359" s="66">
        <v>7508.4799999999987</v>
      </c>
      <c r="N1359" s="77">
        <v>6569</v>
      </c>
      <c r="O1359" s="77">
        <v>5473.2284</v>
      </c>
      <c r="P1359" s="77">
        <f t="shared" si="22"/>
        <v>7038.74</v>
      </c>
      <c r="Q1359" s="14"/>
      <c r="R1359" s="14"/>
    </row>
    <row r="1360" spans="1:18" x14ac:dyDescent="0.2">
      <c r="A1360" s="8">
        <v>1357</v>
      </c>
      <c r="B1360" s="9" t="s">
        <v>8115</v>
      </c>
      <c r="C1360" s="10" t="s">
        <v>8116</v>
      </c>
      <c r="D1360" s="11" t="s">
        <v>8117</v>
      </c>
      <c r="E1360" s="11" t="s">
        <v>8118</v>
      </c>
      <c r="F1360" s="11"/>
      <c r="G1360" s="12" t="s">
        <v>8119</v>
      </c>
      <c r="H1360" s="11"/>
      <c r="I1360" s="12" t="s">
        <v>8120</v>
      </c>
      <c r="J1360" s="12" t="s">
        <v>8121</v>
      </c>
      <c r="K1360" s="11" t="s">
        <v>8116</v>
      </c>
      <c r="L1360" s="12">
        <v>1</v>
      </c>
      <c r="M1360" s="66">
        <v>27255.199999999997</v>
      </c>
      <c r="N1360" s="77">
        <v>25973</v>
      </c>
      <c r="O1360" s="77">
        <v>18486.668600000001</v>
      </c>
      <c r="P1360" s="77">
        <f t="shared" si="22"/>
        <v>26614.1</v>
      </c>
      <c r="Q1360" s="14"/>
      <c r="R1360" s="14"/>
    </row>
    <row r="1361" spans="1:18" x14ac:dyDescent="0.2">
      <c r="A1361" s="8">
        <v>1358</v>
      </c>
      <c r="B1361" s="9" t="s">
        <v>8122</v>
      </c>
      <c r="C1361" s="10" t="s">
        <v>8123</v>
      </c>
      <c r="D1361" s="11" t="s">
        <v>8124</v>
      </c>
      <c r="E1361" s="11" t="s">
        <v>8125</v>
      </c>
      <c r="F1361" s="11"/>
      <c r="G1361" s="12" t="s">
        <v>115</v>
      </c>
      <c r="H1361" s="11"/>
      <c r="I1361" s="12" t="s">
        <v>8126</v>
      </c>
      <c r="J1361" s="12" t="s">
        <v>8127</v>
      </c>
      <c r="K1361" s="11" t="s">
        <v>8123</v>
      </c>
      <c r="L1361" s="12">
        <v>50</v>
      </c>
      <c r="M1361" s="66">
        <v>852.06799999999987</v>
      </c>
      <c r="N1361" s="77">
        <v>847</v>
      </c>
      <c r="O1361" s="77">
        <v>603.09019999999998</v>
      </c>
      <c r="P1361" s="77">
        <f t="shared" si="22"/>
        <v>849.53399999999988</v>
      </c>
      <c r="Q1361" s="14"/>
      <c r="R1361" s="14"/>
    </row>
    <row r="1362" spans="1:18" x14ac:dyDescent="0.2">
      <c r="A1362" s="8">
        <v>1359</v>
      </c>
      <c r="B1362" s="9" t="s">
        <v>8128</v>
      </c>
      <c r="C1362" s="10" t="s">
        <v>8129</v>
      </c>
      <c r="D1362" s="11" t="s">
        <v>8130</v>
      </c>
      <c r="E1362" s="11" t="s">
        <v>8131</v>
      </c>
      <c r="F1362" s="11" t="s">
        <v>8132</v>
      </c>
      <c r="G1362" s="12" t="s">
        <v>809</v>
      </c>
      <c r="H1362" s="11" t="s">
        <v>8000</v>
      </c>
      <c r="I1362" s="12" t="s">
        <v>7856</v>
      </c>
      <c r="J1362" s="12" t="s">
        <v>8133</v>
      </c>
      <c r="K1362" s="11" t="s">
        <v>8129</v>
      </c>
      <c r="L1362" s="12">
        <v>14</v>
      </c>
      <c r="M1362" s="66">
        <v>2966.0999999999995</v>
      </c>
      <c r="N1362" s="77">
        <v>2140</v>
      </c>
      <c r="O1362" s="77">
        <v>2406.0236</v>
      </c>
      <c r="P1362" s="77">
        <f t="shared" si="22"/>
        <v>2553.0499999999997</v>
      </c>
      <c r="Q1362" s="14">
        <v>32646</v>
      </c>
      <c r="R1362" s="14" t="s">
        <v>208</v>
      </c>
    </row>
    <row r="1363" spans="1:18" x14ac:dyDescent="0.2">
      <c r="A1363" s="8">
        <v>1360</v>
      </c>
      <c r="B1363" s="9" t="s">
        <v>8134</v>
      </c>
      <c r="C1363" s="10"/>
      <c r="D1363" s="11" t="s">
        <v>8135</v>
      </c>
      <c r="E1363" s="11" t="s">
        <v>8136</v>
      </c>
      <c r="F1363" s="11"/>
      <c r="G1363" s="12" t="s">
        <v>8137</v>
      </c>
      <c r="H1363" s="11"/>
      <c r="I1363" s="12" t="s">
        <v>8138</v>
      </c>
      <c r="J1363" s="12" t="s">
        <v>8139</v>
      </c>
      <c r="K1363" s="11"/>
      <c r="L1363" s="12">
        <v>1</v>
      </c>
      <c r="M1363" s="66"/>
      <c r="N1363" s="77">
        <v>9465</v>
      </c>
      <c r="O1363" s="77">
        <v>9146.6919999999991</v>
      </c>
      <c r="P1363" s="77">
        <f t="shared" si="22"/>
        <v>9465</v>
      </c>
      <c r="Q1363" s="14"/>
      <c r="R1363" s="14"/>
    </row>
    <row r="1364" spans="1:18" x14ac:dyDescent="0.2">
      <c r="A1364" s="8">
        <v>1361</v>
      </c>
      <c r="B1364" s="9" t="s">
        <v>8140</v>
      </c>
      <c r="C1364" s="10" t="s">
        <v>8141</v>
      </c>
      <c r="D1364" s="11" t="s">
        <v>8142</v>
      </c>
      <c r="E1364" s="11" t="s">
        <v>8143</v>
      </c>
      <c r="F1364" s="11" t="s">
        <v>7206</v>
      </c>
      <c r="G1364" s="12" t="s">
        <v>523</v>
      </c>
      <c r="H1364" s="11" t="s">
        <v>8000</v>
      </c>
      <c r="I1364" s="12" t="s">
        <v>8144</v>
      </c>
      <c r="J1364" s="12" t="s">
        <v>8145</v>
      </c>
      <c r="K1364" s="11" t="s">
        <v>8141</v>
      </c>
      <c r="L1364" s="12">
        <v>100</v>
      </c>
      <c r="M1364" s="66">
        <v>539.57399999999996</v>
      </c>
      <c r="N1364" s="77">
        <v>555</v>
      </c>
      <c r="O1364" s="77">
        <v>385.51299999999998</v>
      </c>
      <c r="P1364" s="77">
        <f t="shared" si="22"/>
        <v>547.28700000000003</v>
      </c>
      <c r="Q1364" s="14"/>
      <c r="R1364" s="14"/>
    </row>
    <row r="1365" spans="1:18" x14ac:dyDescent="0.2">
      <c r="A1365" s="8">
        <v>1362</v>
      </c>
      <c r="B1365" s="9" t="s">
        <v>8146</v>
      </c>
      <c r="C1365" s="10" t="s">
        <v>8147</v>
      </c>
      <c r="D1365" s="11" t="s">
        <v>8148</v>
      </c>
      <c r="E1365" s="11" t="s">
        <v>8149</v>
      </c>
      <c r="F1365" s="11" t="s">
        <v>8150</v>
      </c>
      <c r="G1365" s="12" t="s">
        <v>75</v>
      </c>
      <c r="H1365" s="11" t="s">
        <v>8151</v>
      </c>
      <c r="I1365" s="12" t="s">
        <v>7884</v>
      </c>
      <c r="J1365" s="12" t="s">
        <v>8152</v>
      </c>
      <c r="K1365" s="11" t="s">
        <v>8147</v>
      </c>
      <c r="L1365" s="12">
        <v>30</v>
      </c>
      <c r="M1365" s="66">
        <v>3675.6533333333332</v>
      </c>
      <c r="N1365" s="77">
        <v>3605</v>
      </c>
      <c r="O1365" s="77">
        <v>2646.8371999999999</v>
      </c>
      <c r="P1365" s="77">
        <f t="shared" si="22"/>
        <v>3640.3266666666668</v>
      </c>
      <c r="Q1365" s="14"/>
      <c r="R1365" s="14"/>
    </row>
    <row r="1366" spans="1:18" x14ac:dyDescent="0.2">
      <c r="A1366" s="8">
        <v>1363</v>
      </c>
      <c r="B1366" s="9" t="s">
        <v>8153</v>
      </c>
      <c r="C1366" s="10" t="s">
        <v>8154</v>
      </c>
      <c r="D1366" s="11" t="s">
        <v>8155</v>
      </c>
      <c r="E1366" s="11" t="s">
        <v>8156</v>
      </c>
      <c r="F1366" s="11" t="s">
        <v>3786</v>
      </c>
      <c r="G1366" s="12" t="s">
        <v>1025</v>
      </c>
      <c r="H1366" s="11" t="s">
        <v>8157</v>
      </c>
      <c r="I1366" s="12" t="s">
        <v>7849</v>
      </c>
      <c r="J1366" s="12" t="s">
        <v>8158</v>
      </c>
      <c r="K1366" s="11" t="s">
        <v>8154</v>
      </c>
      <c r="L1366" s="12">
        <v>28</v>
      </c>
      <c r="M1366" s="66">
        <v>6633.3</v>
      </c>
      <c r="N1366" s="77">
        <v>6587</v>
      </c>
      <c r="O1366" s="77">
        <v>4695.8652000000002</v>
      </c>
      <c r="P1366" s="77">
        <f t="shared" si="22"/>
        <v>6610.15</v>
      </c>
      <c r="Q1366" s="14"/>
      <c r="R1366" s="14"/>
    </row>
    <row r="1367" spans="1:18" x14ac:dyDescent="0.2">
      <c r="A1367" s="8">
        <v>1364</v>
      </c>
      <c r="B1367" s="9" t="s">
        <v>8159</v>
      </c>
      <c r="C1367" s="10" t="s">
        <v>8160</v>
      </c>
      <c r="D1367" s="11" t="s">
        <v>8161</v>
      </c>
      <c r="E1367" s="11" t="s">
        <v>8162</v>
      </c>
      <c r="F1367" s="11" t="s">
        <v>8163</v>
      </c>
      <c r="G1367" s="12" t="s">
        <v>790</v>
      </c>
      <c r="H1367" s="11" t="s">
        <v>7848</v>
      </c>
      <c r="I1367" s="12" t="s">
        <v>8164</v>
      </c>
      <c r="J1367" s="12" t="s">
        <v>8165</v>
      </c>
      <c r="K1367" s="11" t="s">
        <v>8160</v>
      </c>
      <c r="L1367" s="12">
        <v>3</v>
      </c>
      <c r="M1367" s="82">
        <v>1908.3166666666666</v>
      </c>
      <c r="N1367" s="77">
        <v>7679</v>
      </c>
      <c r="O1367" s="77">
        <v>5326.4166000000005</v>
      </c>
      <c r="P1367" s="77">
        <f t="shared" si="22"/>
        <v>4793.6583333333328</v>
      </c>
      <c r="Q1367" s="14"/>
      <c r="R1367" s="14"/>
    </row>
    <row r="1368" spans="1:18" x14ac:dyDescent="0.2">
      <c r="A1368" s="8">
        <v>1365</v>
      </c>
      <c r="B1368" s="9" t="s">
        <v>8166</v>
      </c>
      <c r="C1368" s="10" t="s">
        <v>8167</v>
      </c>
      <c r="D1368" s="11" t="s">
        <v>8168</v>
      </c>
      <c r="E1368" s="11" t="s">
        <v>8169</v>
      </c>
      <c r="F1368" s="11" t="s">
        <v>4392</v>
      </c>
      <c r="G1368" s="12" t="s">
        <v>1750</v>
      </c>
      <c r="H1368" s="11" t="s">
        <v>7875</v>
      </c>
      <c r="I1368" s="12" t="s">
        <v>7836</v>
      </c>
      <c r="J1368" s="12" t="s">
        <v>8170</v>
      </c>
      <c r="K1368" s="11" t="s">
        <v>8167</v>
      </c>
      <c r="L1368" s="12">
        <v>7</v>
      </c>
      <c r="M1368" s="66"/>
      <c r="N1368" s="77">
        <v>5000</v>
      </c>
      <c r="O1368" s="77">
        <v>5001.107</v>
      </c>
      <c r="P1368" s="77">
        <f t="shared" si="22"/>
        <v>5000</v>
      </c>
      <c r="Q1368" s="14"/>
      <c r="R1368" s="14"/>
    </row>
    <row r="1369" spans="1:18" x14ac:dyDescent="0.2">
      <c r="A1369" s="8">
        <v>1366</v>
      </c>
      <c r="B1369" s="9" t="s">
        <v>8171</v>
      </c>
      <c r="C1369" s="10" t="s">
        <v>8172</v>
      </c>
      <c r="D1369" s="11" t="s">
        <v>8173</v>
      </c>
      <c r="E1369" s="11" t="s">
        <v>8174</v>
      </c>
      <c r="F1369" s="11" t="s">
        <v>3980</v>
      </c>
      <c r="G1369" s="12" t="s">
        <v>115</v>
      </c>
      <c r="H1369" s="11" t="s">
        <v>8175</v>
      </c>
      <c r="I1369" s="12" t="s">
        <v>8176</v>
      </c>
      <c r="J1369" s="12" t="s">
        <v>8177</v>
      </c>
      <c r="K1369" s="11" t="s">
        <v>8172</v>
      </c>
      <c r="L1369" s="12">
        <v>50</v>
      </c>
      <c r="M1369" s="66">
        <v>1146.9359999999999</v>
      </c>
      <c r="N1369" s="77">
        <v>1177</v>
      </c>
      <c r="O1369" s="77">
        <v>838.62279999999998</v>
      </c>
      <c r="P1369" s="77">
        <f t="shared" si="22"/>
        <v>1161.9679999999998</v>
      </c>
      <c r="Q1369" s="14"/>
      <c r="R1369" s="14"/>
    </row>
    <row r="1370" spans="1:18" x14ac:dyDescent="0.2">
      <c r="A1370" s="8">
        <v>1367</v>
      </c>
      <c r="B1370" s="9" t="s">
        <v>8178</v>
      </c>
      <c r="C1370" s="10" t="s">
        <v>8179</v>
      </c>
      <c r="D1370" s="11" t="s">
        <v>8180</v>
      </c>
      <c r="E1370" s="11" t="s">
        <v>8181</v>
      </c>
      <c r="F1370" s="11" t="s">
        <v>8182</v>
      </c>
      <c r="G1370" s="12" t="s">
        <v>115</v>
      </c>
      <c r="H1370" s="11" t="s">
        <v>8183</v>
      </c>
      <c r="I1370" s="12" t="s">
        <v>8176</v>
      </c>
      <c r="J1370" s="12" t="s">
        <v>4366</v>
      </c>
      <c r="K1370" s="11" t="s">
        <v>8179</v>
      </c>
      <c r="L1370" s="12">
        <v>50</v>
      </c>
      <c r="M1370" s="66"/>
      <c r="N1370" s="84">
        <v>1267</v>
      </c>
      <c r="O1370" s="77">
        <v>46.472799999999999</v>
      </c>
      <c r="P1370" s="77">
        <f t="shared" si="22"/>
        <v>1267</v>
      </c>
      <c r="Q1370" s="14"/>
      <c r="R1370" s="14"/>
    </row>
    <row r="1371" spans="1:18" x14ac:dyDescent="0.2">
      <c r="A1371" s="8">
        <v>1368</v>
      </c>
      <c r="B1371" s="9" t="s">
        <v>8184</v>
      </c>
      <c r="C1371" s="10" t="s">
        <v>8185</v>
      </c>
      <c r="D1371" s="11" t="s">
        <v>8186</v>
      </c>
      <c r="E1371" s="11" t="s">
        <v>8187</v>
      </c>
      <c r="F1371" s="11" t="s">
        <v>3980</v>
      </c>
      <c r="G1371" s="12" t="s">
        <v>115</v>
      </c>
      <c r="H1371" s="11" t="s">
        <v>8188</v>
      </c>
      <c r="I1371" s="12" t="s">
        <v>8176</v>
      </c>
      <c r="J1371" s="12" t="s">
        <v>8189</v>
      </c>
      <c r="K1371" s="11" t="s">
        <v>8185</v>
      </c>
      <c r="L1371" s="12">
        <v>50</v>
      </c>
      <c r="M1371" s="66">
        <v>2417.4639999999999</v>
      </c>
      <c r="N1371" s="77">
        <v>2482</v>
      </c>
      <c r="O1371" s="77">
        <v>1767.0226</v>
      </c>
      <c r="P1371" s="77">
        <f t="shared" si="22"/>
        <v>2449.732</v>
      </c>
      <c r="Q1371" s="14"/>
      <c r="R1371" s="14"/>
    </row>
    <row r="1372" spans="1:18" x14ac:dyDescent="0.2">
      <c r="A1372" s="8">
        <v>1369</v>
      </c>
      <c r="B1372" s="9" t="s">
        <v>8190</v>
      </c>
      <c r="C1372" s="10" t="s">
        <v>8191</v>
      </c>
      <c r="D1372" s="11" t="s">
        <v>8192</v>
      </c>
      <c r="E1372" s="11" t="s">
        <v>8193</v>
      </c>
      <c r="F1372" s="11"/>
      <c r="G1372" s="12" t="s">
        <v>27</v>
      </c>
      <c r="H1372" s="11"/>
      <c r="I1372" s="12" t="s">
        <v>7978</v>
      </c>
      <c r="J1372" s="12" t="s">
        <v>8194</v>
      </c>
      <c r="K1372" s="11" t="s">
        <v>8191</v>
      </c>
      <c r="L1372" s="12">
        <v>10</v>
      </c>
      <c r="M1372" s="66">
        <v>7412.44</v>
      </c>
      <c r="N1372" s="77">
        <v>7453</v>
      </c>
      <c r="O1372" s="77">
        <v>5271.4942000000001</v>
      </c>
      <c r="P1372" s="77">
        <f t="shared" si="22"/>
        <v>7432.7199999999993</v>
      </c>
      <c r="Q1372" s="14"/>
      <c r="R1372" s="14"/>
    </row>
    <row r="1373" spans="1:18" x14ac:dyDescent="0.2">
      <c r="A1373" s="8">
        <v>1370</v>
      </c>
      <c r="B1373" s="9" t="s">
        <v>8195</v>
      </c>
      <c r="C1373" s="10" t="s">
        <v>8196</v>
      </c>
      <c r="D1373" s="11" t="s">
        <v>8197</v>
      </c>
      <c r="E1373" s="11" t="s">
        <v>8198</v>
      </c>
      <c r="F1373" s="11" t="s">
        <v>3786</v>
      </c>
      <c r="G1373" s="12" t="s">
        <v>601</v>
      </c>
      <c r="H1373" s="11" t="s">
        <v>8199</v>
      </c>
      <c r="I1373" s="12" t="s">
        <v>7856</v>
      </c>
      <c r="J1373" s="12" t="s">
        <v>8200</v>
      </c>
      <c r="K1373" s="11" t="s">
        <v>8196</v>
      </c>
      <c r="L1373" s="12">
        <v>30</v>
      </c>
      <c r="M1373" s="66">
        <v>6800.3133333333335</v>
      </c>
      <c r="N1373" s="77">
        <v>7054</v>
      </c>
      <c r="O1373" s="77">
        <v>4865.9134000000004</v>
      </c>
      <c r="P1373" s="77">
        <f t="shared" si="22"/>
        <v>6927.1566666666668</v>
      </c>
      <c r="Q1373" s="14"/>
      <c r="R1373" s="14"/>
    </row>
    <row r="1374" spans="1:18" x14ac:dyDescent="0.2">
      <c r="A1374" s="8">
        <v>1371</v>
      </c>
      <c r="B1374" s="9" t="s">
        <v>8201</v>
      </c>
      <c r="C1374" s="10" t="s">
        <v>8202</v>
      </c>
      <c r="D1374" s="11" t="s">
        <v>8203</v>
      </c>
      <c r="E1374" s="11" t="s">
        <v>8204</v>
      </c>
      <c r="F1374" s="11"/>
      <c r="G1374" s="12" t="s">
        <v>4572</v>
      </c>
      <c r="H1374" s="11" t="s">
        <v>8059</v>
      </c>
      <c r="I1374" s="12" t="s">
        <v>7978</v>
      </c>
      <c r="J1374" s="12" t="s">
        <v>8205</v>
      </c>
      <c r="K1374" s="11" t="s">
        <v>8202</v>
      </c>
      <c r="L1374" s="12">
        <v>60</v>
      </c>
      <c r="M1374" s="66">
        <v>1464.2833333333333</v>
      </c>
      <c r="N1374" s="77">
        <v>1472</v>
      </c>
      <c r="O1374" s="77">
        <v>1070.9867999999999</v>
      </c>
      <c r="P1374" s="77">
        <f t="shared" si="22"/>
        <v>1468.1416666666667</v>
      </c>
      <c r="Q1374" s="14"/>
      <c r="R1374" s="14"/>
    </row>
    <row r="1375" spans="1:18" x14ac:dyDescent="0.2">
      <c r="A1375" s="8">
        <v>1372</v>
      </c>
      <c r="B1375" s="9" t="s">
        <v>8206</v>
      </c>
      <c r="C1375" s="10" t="s">
        <v>8207</v>
      </c>
      <c r="D1375" s="11" t="s">
        <v>8208</v>
      </c>
      <c r="E1375" s="11" t="s">
        <v>8209</v>
      </c>
      <c r="F1375" s="11" t="s">
        <v>8210</v>
      </c>
      <c r="G1375" s="12" t="s">
        <v>22</v>
      </c>
      <c r="H1375" s="11" t="s">
        <v>8211</v>
      </c>
      <c r="I1375" s="12" t="s">
        <v>7828</v>
      </c>
      <c r="J1375" s="12" t="s">
        <v>8212</v>
      </c>
      <c r="K1375" s="11" t="s">
        <v>8207</v>
      </c>
      <c r="L1375" s="12">
        <v>20</v>
      </c>
      <c r="M1375" s="66">
        <v>3023.58</v>
      </c>
      <c r="N1375" s="77">
        <v>3040</v>
      </c>
      <c r="O1375" s="77">
        <v>2242.3126000000002</v>
      </c>
      <c r="P1375" s="77">
        <f t="shared" si="22"/>
        <v>3031.79</v>
      </c>
      <c r="Q1375" s="14"/>
      <c r="R1375" s="14"/>
    </row>
    <row r="1376" spans="1:18" x14ac:dyDescent="0.2">
      <c r="A1376" s="8">
        <v>1373</v>
      </c>
      <c r="B1376" s="9" t="s">
        <v>8213</v>
      </c>
      <c r="C1376" s="10" t="s">
        <v>8214</v>
      </c>
      <c r="D1376" s="11" t="s">
        <v>8215</v>
      </c>
      <c r="E1376" s="11" t="s">
        <v>8216</v>
      </c>
      <c r="F1376" s="11"/>
      <c r="G1376" s="12" t="s">
        <v>75</v>
      </c>
      <c r="H1376" s="11"/>
      <c r="I1376" s="12" t="s">
        <v>7863</v>
      </c>
      <c r="J1376" s="12" t="s">
        <v>8217</v>
      </c>
      <c r="K1376" s="11" t="s">
        <v>8214</v>
      </c>
      <c r="L1376" s="12">
        <v>30</v>
      </c>
      <c r="M1376" s="66">
        <v>1108.0066666666667</v>
      </c>
      <c r="N1376" s="77">
        <v>956</v>
      </c>
      <c r="O1376" s="77">
        <v>812.21780000000001</v>
      </c>
      <c r="P1376" s="77">
        <f t="shared" si="22"/>
        <v>1032.0033333333333</v>
      </c>
      <c r="Q1376" s="14"/>
      <c r="R1376" s="14"/>
    </row>
    <row r="1377" spans="1:18" x14ac:dyDescent="0.2">
      <c r="A1377" s="8">
        <v>1374</v>
      </c>
      <c r="B1377" s="9" t="s">
        <v>8218</v>
      </c>
      <c r="C1377" s="10" t="s">
        <v>8219</v>
      </c>
      <c r="D1377" s="11" t="s">
        <v>8220</v>
      </c>
      <c r="E1377" s="11" t="s">
        <v>8221</v>
      </c>
      <c r="F1377" s="11" t="s">
        <v>8222</v>
      </c>
      <c r="G1377" s="12" t="s">
        <v>8223</v>
      </c>
      <c r="H1377" s="11" t="s">
        <v>8224</v>
      </c>
      <c r="I1377" s="12" t="s">
        <v>8225</v>
      </c>
      <c r="J1377" s="12" t="s">
        <v>8226</v>
      </c>
      <c r="K1377" s="11" t="s">
        <v>8219</v>
      </c>
      <c r="L1377" s="12">
        <v>1</v>
      </c>
      <c r="M1377" s="66">
        <v>79594.2</v>
      </c>
      <c r="N1377" s="77">
        <v>79475</v>
      </c>
      <c r="O1377" s="77">
        <v>60535.046799999996</v>
      </c>
      <c r="P1377" s="77">
        <f t="shared" si="22"/>
        <v>79534.600000000006</v>
      </c>
      <c r="Q1377" s="14"/>
      <c r="R1377" s="14"/>
    </row>
    <row r="1378" spans="1:18" x14ac:dyDescent="0.2">
      <c r="A1378" s="8">
        <v>1375</v>
      </c>
      <c r="B1378" s="9" t="s">
        <v>8227</v>
      </c>
      <c r="C1378" s="10" t="s">
        <v>8228</v>
      </c>
      <c r="D1378" s="11" t="s">
        <v>8229</v>
      </c>
      <c r="E1378" s="11" t="s">
        <v>8230</v>
      </c>
      <c r="F1378" s="11" t="s">
        <v>8222</v>
      </c>
      <c r="G1378" s="12" t="s">
        <v>2063</v>
      </c>
      <c r="H1378" s="11" t="s">
        <v>8224</v>
      </c>
      <c r="I1378" s="12" t="s">
        <v>8225</v>
      </c>
      <c r="J1378" s="12" t="s">
        <v>8231</v>
      </c>
      <c r="K1378" s="11" t="s">
        <v>8228</v>
      </c>
      <c r="L1378" s="12">
        <v>12</v>
      </c>
      <c r="M1378" s="66">
        <v>3095.1666666666665</v>
      </c>
      <c r="N1378" s="77">
        <v>2201</v>
      </c>
      <c r="O1378" s="77">
        <v>1743.7862</v>
      </c>
      <c r="P1378" s="77">
        <f t="shared" si="22"/>
        <v>2648.083333333333</v>
      </c>
      <c r="Q1378" s="14"/>
      <c r="R1378" s="14"/>
    </row>
    <row r="1379" spans="1:18" x14ac:dyDescent="0.2">
      <c r="A1379" s="8">
        <v>1376</v>
      </c>
      <c r="B1379" s="9" t="s">
        <v>8232</v>
      </c>
      <c r="C1379" s="10" t="s">
        <v>8233</v>
      </c>
      <c r="D1379" s="11" t="s">
        <v>8234</v>
      </c>
      <c r="E1379" s="11" t="s">
        <v>8235</v>
      </c>
      <c r="F1379" s="11"/>
      <c r="G1379" s="12" t="s">
        <v>8223</v>
      </c>
      <c r="H1379" s="11"/>
      <c r="I1379" s="12" t="s">
        <v>8225</v>
      </c>
      <c r="J1379" s="12" t="s">
        <v>8236</v>
      </c>
      <c r="K1379" s="11" t="s">
        <v>8233</v>
      </c>
      <c r="L1379" s="12">
        <v>1</v>
      </c>
      <c r="M1379" s="66">
        <v>57611.399999999994</v>
      </c>
      <c r="N1379" s="77">
        <v>57525</v>
      </c>
      <c r="O1379" s="77">
        <v>45568.692799999997</v>
      </c>
      <c r="P1379" s="77">
        <f t="shared" si="22"/>
        <v>57568.2</v>
      </c>
      <c r="Q1379" s="14"/>
      <c r="R1379" s="14"/>
    </row>
    <row r="1380" spans="1:18" x14ac:dyDescent="0.2">
      <c r="A1380" s="8">
        <v>1377</v>
      </c>
      <c r="B1380" s="9" t="s">
        <v>8237</v>
      </c>
      <c r="C1380" s="10" t="s">
        <v>8238</v>
      </c>
      <c r="D1380" s="11" t="s">
        <v>8239</v>
      </c>
      <c r="E1380" s="11" t="s">
        <v>8240</v>
      </c>
      <c r="F1380" s="11" t="s">
        <v>580</v>
      </c>
      <c r="G1380" s="12" t="s">
        <v>7931</v>
      </c>
      <c r="H1380" s="11" t="s">
        <v>8241</v>
      </c>
      <c r="I1380" s="12" t="s">
        <v>7933</v>
      </c>
      <c r="J1380" s="12" t="s">
        <v>8242</v>
      </c>
      <c r="K1380" s="11" t="s">
        <v>8238</v>
      </c>
      <c r="L1380" s="12">
        <v>1</v>
      </c>
      <c r="M1380" s="66">
        <v>41666.799999999996</v>
      </c>
      <c r="N1380" s="77">
        <v>42775</v>
      </c>
      <c r="O1380" s="77">
        <v>30504.1122</v>
      </c>
      <c r="P1380" s="77">
        <f t="shared" si="22"/>
        <v>42220.899999999994</v>
      </c>
      <c r="Q1380" s="14"/>
      <c r="R1380" s="14"/>
    </row>
    <row r="1381" spans="1:18" x14ac:dyDescent="0.2">
      <c r="A1381" s="8">
        <v>1378</v>
      </c>
      <c r="B1381" s="9" t="s">
        <v>8243</v>
      </c>
      <c r="C1381" s="10" t="s">
        <v>8244</v>
      </c>
      <c r="D1381" s="11" t="s">
        <v>8245</v>
      </c>
      <c r="E1381" s="11" t="s">
        <v>8246</v>
      </c>
      <c r="F1381" s="11" t="s">
        <v>8247</v>
      </c>
      <c r="G1381" s="12" t="s">
        <v>7827</v>
      </c>
      <c r="H1381" s="11" t="s">
        <v>8248</v>
      </c>
      <c r="I1381" s="12" t="s">
        <v>8247</v>
      </c>
      <c r="J1381" s="12" t="s">
        <v>8249</v>
      </c>
      <c r="K1381" s="11" t="s">
        <v>8244</v>
      </c>
      <c r="L1381" s="12">
        <v>1</v>
      </c>
      <c r="M1381" s="66">
        <v>72487.799999999988</v>
      </c>
      <c r="N1381" s="77">
        <v>73675</v>
      </c>
      <c r="O1381" s="77">
        <v>52124.5262</v>
      </c>
      <c r="P1381" s="77">
        <f t="shared" si="22"/>
        <v>73081.399999999994</v>
      </c>
      <c r="Q1381" s="14"/>
      <c r="R1381" s="14"/>
    </row>
    <row r="1382" spans="1:18" x14ac:dyDescent="0.2">
      <c r="A1382" s="8">
        <v>1379</v>
      </c>
      <c r="B1382" s="9" t="s">
        <v>8250</v>
      </c>
      <c r="C1382" s="10" t="s">
        <v>8251</v>
      </c>
      <c r="D1382" s="11" t="s">
        <v>8252</v>
      </c>
      <c r="E1382" s="11" t="s">
        <v>8253</v>
      </c>
      <c r="F1382" s="11" t="s">
        <v>8254</v>
      </c>
      <c r="G1382" s="12" t="s">
        <v>8255</v>
      </c>
      <c r="H1382" s="11" t="s">
        <v>8248</v>
      </c>
      <c r="I1382" s="12" t="s">
        <v>8247</v>
      </c>
      <c r="J1382" s="12" t="s">
        <v>8256</v>
      </c>
      <c r="K1382" s="11" t="s">
        <v>8251</v>
      </c>
      <c r="L1382" s="12">
        <v>1</v>
      </c>
      <c r="M1382" s="66">
        <v>64675.799999999996</v>
      </c>
      <c r="N1382" s="77">
        <v>65465</v>
      </c>
      <c r="O1382" s="77">
        <v>46756.917800000003</v>
      </c>
      <c r="P1382" s="77">
        <f t="shared" si="22"/>
        <v>65070.399999999994</v>
      </c>
      <c r="Q1382" s="14"/>
      <c r="R1382" s="14"/>
    </row>
    <row r="1383" spans="1:18" x14ac:dyDescent="0.2">
      <c r="A1383" s="8">
        <v>1380</v>
      </c>
      <c r="B1383" s="9" t="s">
        <v>8257</v>
      </c>
      <c r="C1383" s="10"/>
      <c r="D1383" s="11" t="s">
        <v>8258</v>
      </c>
      <c r="E1383" s="11" t="s">
        <v>8259</v>
      </c>
      <c r="F1383" s="11" t="s">
        <v>8260</v>
      </c>
      <c r="G1383" s="12" t="s">
        <v>2354</v>
      </c>
      <c r="H1383" s="11" t="s">
        <v>8261</v>
      </c>
      <c r="I1383" s="12" t="s">
        <v>7863</v>
      </c>
      <c r="J1383" s="12" t="s">
        <v>8262</v>
      </c>
      <c r="K1383" s="11"/>
      <c r="L1383" s="12">
        <v>18</v>
      </c>
      <c r="M1383" s="66">
        <v>1903.4555555555553</v>
      </c>
      <c r="N1383" s="77">
        <v>1925</v>
      </c>
      <c r="O1383" s="77">
        <v>1881.0922</v>
      </c>
      <c r="P1383" s="77">
        <f t="shared" si="22"/>
        <v>1914.2277777777776</v>
      </c>
      <c r="Q1383" s="14"/>
      <c r="R1383" s="14"/>
    </row>
    <row r="1384" spans="1:18" x14ac:dyDescent="0.2">
      <c r="A1384" s="8">
        <v>1381</v>
      </c>
      <c r="B1384" s="9" t="s">
        <v>8263</v>
      </c>
      <c r="C1384" s="10" t="s">
        <v>8264</v>
      </c>
      <c r="D1384" s="11" t="s">
        <v>8265</v>
      </c>
      <c r="E1384" s="11" t="s">
        <v>8266</v>
      </c>
      <c r="F1384" s="11" t="s">
        <v>1199</v>
      </c>
      <c r="G1384" s="12" t="s">
        <v>7889</v>
      </c>
      <c r="H1384" s="11" t="s">
        <v>8267</v>
      </c>
      <c r="I1384" s="12" t="s">
        <v>7877</v>
      </c>
      <c r="J1384" s="12" t="s">
        <v>8268</v>
      </c>
      <c r="K1384" s="11" t="s">
        <v>8264</v>
      </c>
      <c r="L1384" s="12">
        <v>1</v>
      </c>
      <c r="M1384" s="66">
        <v>11313.4</v>
      </c>
      <c r="N1384" s="77">
        <v>9500</v>
      </c>
      <c r="O1384" s="77">
        <v>9400.18</v>
      </c>
      <c r="P1384" s="77">
        <f t="shared" si="22"/>
        <v>10406.700000000001</v>
      </c>
      <c r="Q1384" s="14"/>
      <c r="R1384" s="14"/>
    </row>
    <row r="1385" spans="1:18" x14ac:dyDescent="0.2">
      <c r="A1385" s="8">
        <v>1382</v>
      </c>
      <c r="B1385" s="9" t="s">
        <v>8269</v>
      </c>
      <c r="C1385" s="10" t="s">
        <v>8270</v>
      </c>
      <c r="D1385" s="11" t="s">
        <v>8271</v>
      </c>
      <c r="E1385" s="11" t="s">
        <v>8272</v>
      </c>
      <c r="F1385" s="11" t="s">
        <v>8132</v>
      </c>
      <c r="G1385" s="12" t="s">
        <v>228</v>
      </c>
      <c r="H1385" s="11" t="s">
        <v>8000</v>
      </c>
      <c r="I1385" s="12" t="s">
        <v>8273</v>
      </c>
      <c r="J1385" s="12" t="s">
        <v>8274</v>
      </c>
      <c r="K1385" s="11" t="s">
        <v>8270</v>
      </c>
      <c r="L1385" s="12">
        <v>15</v>
      </c>
      <c r="M1385" s="66"/>
      <c r="N1385" s="77">
        <v>3510</v>
      </c>
      <c r="O1385" s="77">
        <v>2647.8933999999999</v>
      </c>
      <c r="P1385" s="77">
        <f t="shared" si="22"/>
        <v>3510</v>
      </c>
      <c r="Q1385" s="14"/>
      <c r="R1385" s="14"/>
    </row>
    <row r="1386" spans="1:18" x14ac:dyDescent="0.2">
      <c r="A1386" s="8">
        <v>1383</v>
      </c>
      <c r="B1386" s="9" t="s">
        <v>8275</v>
      </c>
      <c r="C1386" s="10" t="s">
        <v>8276</v>
      </c>
      <c r="D1386" s="11" t="s">
        <v>8271</v>
      </c>
      <c r="E1386" s="11" t="s">
        <v>8277</v>
      </c>
      <c r="F1386" s="11" t="s">
        <v>8132</v>
      </c>
      <c r="G1386" s="12" t="s">
        <v>1025</v>
      </c>
      <c r="H1386" s="11" t="s">
        <v>8000</v>
      </c>
      <c r="I1386" s="12" t="s">
        <v>8273</v>
      </c>
      <c r="J1386" s="12" t="s">
        <v>8274</v>
      </c>
      <c r="K1386" s="11" t="s">
        <v>8276</v>
      </c>
      <c r="L1386" s="12">
        <v>28</v>
      </c>
      <c r="M1386" s="66"/>
      <c r="N1386" s="77">
        <v>3510</v>
      </c>
      <c r="O1386" s="77">
        <v>2647.8933999999999</v>
      </c>
      <c r="P1386" s="77">
        <f t="shared" si="22"/>
        <v>3510</v>
      </c>
      <c r="Q1386" s="14"/>
      <c r="R1386" s="14"/>
    </row>
    <row r="1387" spans="1:18" x14ac:dyDescent="0.2">
      <c r="A1387" s="8">
        <v>1384</v>
      </c>
      <c r="B1387" s="9" t="s">
        <v>8278</v>
      </c>
      <c r="C1387" s="10" t="s">
        <v>8279</v>
      </c>
      <c r="D1387" s="11" t="s">
        <v>8280</v>
      </c>
      <c r="E1387" s="11" t="s">
        <v>8281</v>
      </c>
      <c r="F1387" s="11" t="s">
        <v>8282</v>
      </c>
      <c r="G1387" s="12" t="s">
        <v>4438</v>
      </c>
      <c r="H1387" s="11" t="s">
        <v>8283</v>
      </c>
      <c r="I1387" s="12" t="s">
        <v>8284</v>
      </c>
      <c r="J1387" s="12" t="s">
        <v>8285</v>
      </c>
      <c r="K1387" s="18" t="s">
        <v>8279</v>
      </c>
      <c r="L1387" s="12">
        <v>56</v>
      </c>
      <c r="M1387" s="66">
        <v>3932.5</v>
      </c>
      <c r="N1387" s="77">
        <v>4058</v>
      </c>
      <c r="O1387" s="77">
        <v>2936.2359999999999</v>
      </c>
      <c r="P1387" s="77">
        <f t="shared" si="22"/>
        <v>3995.25</v>
      </c>
      <c r="Q1387" s="14">
        <v>113624</v>
      </c>
      <c r="R1387" s="14" t="s">
        <v>208</v>
      </c>
    </row>
    <row r="1388" spans="1:18" x14ac:dyDescent="0.2">
      <c r="A1388" s="8">
        <v>1385</v>
      </c>
      <c r="B1388" s="9" t="s">
        <v>8286</v>
      </c>
      <c r="C1388" s="10" t="s">
        <v>8287</v>
      </c>
      <c r="D1388" s="11" t="s">
        <v>8288</v>
      </c>
      <c r="E1388" s="11" t="s">
        <v>8289</v>
      </c>
      <c r="F1388" s="11" t="s">
        <v>4843</v>
      </c>
      <c r="G1388" s="12" t="s">
        <v>8290</v>
      </c>
      <c r="H1388" s="11" t="s">
        <v>6245</v>
      </c>
      <c r="I1388" s="12" t="s">
        <v>8291</v>
      </c>
      <c r="J1388" s="12" t="s">
        <v>8292</v>
      </c>
      <c r="K1388" s="11" t="s">
        <v>8287</v>
      </c>
      <c r="L1388" s="12">
        <v>1</v>
      </c>
      <c r="M1388" s="66">
        <v>43590.399999999994</v>
      </c>
      <c r="N1388" s="77">
        <v>46690</v>
      </c>
      <c r="O1388" s="77">
        <v>29007.4768</v>
      </c>
      <c r="P1388" s="77">
        <f t="shared" si="22"/>
        <v>45140.2</v>
      </c>
      <c r="Q1388" s="14"/>
      <c r="R1388" s="14"/>
    </row>
    <row r="1389" spans="1:18" x14ac:dyDescent="0.2">
      <c r="A1389" s="8">
        <v>1386</v>
      </c>
      <c r="B1389" s="9" t="s">
        <v>8293</v>
      </c>
      <c r="C1389" s="10" t="s">
        <v>8294</v>
      </c>
      <c r="D1389" s="11" t="s">
        <v>8295</v>
      </c>
      <c r="E1389" s="11" t="s">
        <v>8296</v>
      </c>
      <c r="F1389" s="11" t="s">
        <v>8297</v>
      </c>
      <c r="G1389" s="12" t="s">
        <v>22</v>
      </c>
      <c r="H1389" s="11" t="s">
        <v>108</v>
      </c>
      <c r="I1389" s="12" t="s">
        <v>3162</v>
      </c>
      <c r="J1389" s="12" t="s">
        <v>8298</v>
      </c>
      <c r="K1389" s="11" t="s">
        <v>8294</v>
      </c>
      <c r="L1389" s="12">
        <v>20</v>
      </c>
      <c r="M1389" s="66">
        <v>1006.6699999999998</v>
      </c>
      <c r="N1389" s="77">
        <v>1022</v>
      </c>
      <c r="O1389" s="77">
        <v>760.46399999999994</v>
      </c>
      <c r="P1389" s="77">
        <f t="shared" si="22"/>
        <v>1014.3349999999999</v>
      </c>
      <c r="Q1389" s="14"/>
      <c r="R1389" s="14"/>
    </row>
    <row r="1390" spans="1:18" x14ac:dyDescent="0.2">
      <c r="A1390" s="8">
        <v>1387</v>
      </c>
      <c r="B1390" s="9" t="s">
        <v>8299</v>
      </c>
      <c r="C1390" s="10" t="s">
        <v>8300</v>
      </c>
      <c r="D1390" s="11" t="s">
        <v>8301</v>
      </c>
      <c r="E1390" s="11" t="s">
        <v>8302</v>
      </c>
      <c r="F1390" s="11" t="s">
        <v>8303</v>
      </c>
      <c r="G1390" s="12" t="s">
        <v>8255</v>
      </c>
      <c r="H1390" s="11" t="s">
        <v>1418</v>
      </c>
      <c r="I1390" s="12" t="s">
        <v>8304</v>
      </c>
      <c r="J1390" s="12" t="s">
        <v>8305</v>
      </c>
      <c r="K1390" s="11" t="s">
        <v>8300</v>
      </c>
      <c r="L1390" s="12">
        <v>1</v>
      </c>
      <c r="M1390" s="66">
        <v>59596.6</v>
      </c>
      <c r="N1390" s="77">
        <v>65051</v>
      </c>
      <c r="O1390" s="77">
        <v>49014.017200000002</v>
      </c>
      <c r="P1390" s="77">
        <f t="shared" si="22"/>
        <v>62323.8</v>
      </c>
      <c r="Q1390" s="14"/>
      <c r="R1390" s="14"/>
    </row>
    <row r="1391" spans="1:18" x14ac:dyDescent="0.2">
      <c r="A1391" s="8">
        <v>1388</v>
      </c>
      <c r="B1391" s="9" t="s">
        <v>8306</v>
      </c>
      <c r="C1391" s="10" t="s">
        <v>8307</v>
      </c>
      <c r="D1391" s="11" t="s">
        <v>8308</v>
      </c>
      <c r="E1391" s="11" t="s">
        <v>8309</v>
      </c>
      <c r="F1391" s="11"/>
      <c r="G1391" s="12" t="s">
        <v>809</v>
      </c>
      <c r="H1391" s="11"/>
      <c r="I1391" s="12" t="s">
        <v>7877</v>
      </c>
      <c r="J1391" s="12" t="s">
        <v>8310</v>
      </c>
      <c r="K1391" s="11" t="s">
        <v>8307</v>
      </c>
      <c r="L1391" s="12">
        <v>14</v>
      </c>
      <c r="M1391" s="66">
        <v>12127.399999999998</v>
      </c>
      <c r="N1391" s="77">
        <v>11809</v>
      </c>
      <c r="O1391" s="77">
        <v>8295.3948</v>
      </c>
      <c r="P1391" s="77">
        <f t="shared" si="22"/>
        <v>11968.199999999999</v>
      </c>
      <c r="Q1391" s="14"/>
      <c r="R1391" s="14"/>
    </row>
    <row r="1392" spans="1:18" x14ac:dyDescent="0.2">
      <c r="A1392" s="8">
        <v>1389</v>
      </c>
      <c r="B1392" s="9" t="s">
        <v>8311</v>
      </c>
      <c r="C1392" s="10" t="s">
        <v>8312</v>
      </c>
      <c r="D1392" s="11" t="s">
        <v>8308</v>
      </c>
      <c r="E1392" s="11" t="s">
        <v>8313</v>
      </c>
      <c r="F1392" s="11"/>
      <c r="G1392" s="12" t="s">
        <v>1025</v>
      </c>
      <c r="H1392" s="11"/>
      <c r="I1392" s="12" t="s">
        <v>7877</v>
      </c>
      <c r="J1392" s="12" t="s">
        <v>8314</v>
      </c>
      <c r="K1392" s="11" t="s">
        <v>8312</v>
      </c>
      <c r="L1392" s="12">
        <v>28</v>
      </c>
      <c r="M1392" s="66">
        <v>11549.85</v>
      </c>
      <c r="N1392" s="77">
        <v>11247</v>
      </c>
      <c r="O1392" s="77">
        <v>7900.3760000000002</v>
      </c>
      <c r="P1392" s="77">
        <f t="shared" si="22"/>
        <v>11398.424999999999</v>
      </c>
      <c r="Q1392" s="14"/>
      <c r="R1392" s="14"/>
    </row>
    <row r="1393" spans="1:18" x14ac:dyDescent="0.2">
      <c r="A1393" s="8">
        <v>1390</v>
      </c>
      <c r="B1393" s="9" t="s">
        <v>8316</v>
      </c>
      <c r="C1393" s="10" t="s">
        <v>8317</v>
      </c>
      <c r="D1393" s="11" t="s">
        <v>8318</v>
      </c>
      <c r="E1393" s="11" t="s">
        <v>8319</v>
      </c>
      <c r="F1393" s="11"/>
      <c r="G1393" s="12" t="s">
        <v>27</v>
      </c>
      <c r="H1393" s="11"/>
      <c r="I1393" s="12" t="s">
        <v>8320</v>
      </c>
      <c r="J1393" s="12" t="s">
        <v>8321</v>
      </c>
      <c r="K1393" s="11" t="s">
        <v>8317</v>
      </c>
      <c r="L1393" s="12">
        <v>10</v>
      </c>
      <c r="M1393" s="66">
        <v>1159.06</v>
      </c>
      <c r="N1393" s="77">
        <v>1113</v>
      </c>
      <c r="O1393" s="77">
        <v>851.29719999999998</v>
      </c>
      <c r="P1393" s="77">
        <f t="shared" si="22"/>
        <v>1136.03</v>
      </c>
      <c r="Q1393" s="14"/>
      <c r="R1393" s="14"/>
    </row>
    <row r="1394" spans="1:18" x14ac:dyDescent="0.2">
      <c r="A1394" s="8">
        <v>1391</v>
      </c>
      <c r="B1394" s="9" t="s">
        <v>8322</v>
      </c>
      <c r="C1394" s="10" t="s">
        <v>8323</v>
      </c>
      <c r="D1394" s="11" t="s">
        <v>8324</v>
      </c>
      <c r="E1394" s="11" t="s">
        <v>8325</v>
      </c>
      <c r="F1394" s="11" t="s">
        <v>3980</v>
      </c>
      <c r="G1394" s="12" t="s">
        <v>75</v>
      </c>
      <c r="H1394" s="11" t="s">
        <v>8326</v>
      </c>
      <c r="I1394" s="12" t="s">
        <v>7856</v>
      </c>
      <c r="J1394" s="12" t="s">
        <v>8327</v>
      </c>
      <c r="K1394" s="11" t="s">
        <v>8323</v>
      </c>
      <c r="L1394" s="12">
        <v>30</v>
      </c>
      <c r="M1394" s="66">
        <v>495.46</v>
      </c>
      <c r="N1394" s="77">
        <v>343</v>
      </c>
      <c r="O1394" s="77">
        <v>321.08479999999997</v>
      </c>
      <c r="P1394" s="77">
        <f t="shared" si="22"/>
        <v>419.23</v>
      </c>
      <c r="Q1394" s="14"/>
      <c r="R1394" s="14"/>
    </row>
    <row r="1395" spans="1:18" x14ac:dyDescent="0.2">
      <c r="A1395" s="8">
        <v>1392</v>
      </c>
      <c r="B1395" s="9" t="s">
        <v>8328</v>
      </c>
      <c r="C1395" s="10" t="s">
        <v>8329</v>
      </c>
      <c r="D1395" s="11" t="s">
        <v>8330</v>
      </c>
      <c r="E1395" s="11" t="s">
        <v>8331</v>
      </c>
      <c r="F1395" s="11" t="s">
        <v>8332</v>
      </c>
      <c r="G1395" s="12" t="s">
        <v>8333</v>
      </c>
      <c r="H1395" s="11" t="s">
        <v>8334</v>
      </c>
      <c r="I1395" s="12" t="s">
        <v>8335</v>
      </c>
      <c r="J1395" s="12" t="s">
        <v>8336</v>
      </c>
      <c r="K1395" s="11" t="s">
        <v>8329</v>
      </c>
      <c r="L1395" s="12">
        <v>1</v>
      </c>
      <c r="M1395" s="66">
        <v>36751.399999999994</v>
      </c>
      <c r="N1395" s="77">
        <v>35786</v>
      </c>
      <c r="O1395" s="77">
        <v>25122.7732</v>
      </c>
      <c r="P1395" s="77">
        <f t="shared" si="22"/>
        <v>36268.699999999997</v>
      </c>
      <c r="Q1395" s="14"/>
      <c r="R1395" s="14"/>
    </row>
    <row r="1396" spans="1:18" x14ac:dyDescent="0.2">
      <c r="A1396" s="8">
        <v>1393</v>
      </c>
      <c r="B1396" s="9" t="s">
        <v>8337</v>
      </c>
      <c r="C1396" s="10" t="s">
        <v>8338</v>
      </c>
      <c r="D1396" s="11" t="s">
        <v>8339</v>
      </c>
      <c r="E1396" s="11" t="s">
        <v>8340</v>
      </c>
      <c r="F1396" s="11" t="s">
        <v>8341</v>
      </c>
      <c r="G1396" s="12" t="s">
        <v>7889</v>
      </c>
      <c r="H1396" s="11" t="s">
        <v>8342</v>
      </c>
      <c r="I1396" s="12" t="s">
        <v>8343</v>
      </c>
      <c r="J1396" s="12" t="s">
        <v>8344</v>
      </c>
      <c r="K1396" s="11" t="s">
        <v>8338</v>
      </c>
      <c r="L1396" s="12">
        <v>1</v>
      </c>
      <c r="M1396" s="66"/>
      <c r="N1396" s="77">
        <v>42943</v>
      </c>
      <c r="O1396" s="77">
        <v>32432.733400000001</v>
      </c>
      <c r="P1396" s="77">
        <f t="shared" si="22"/>
        <v>42943</v>
      </c>
      <c r="Q1396" s="14"/>
      <c r="R1396" s="14"/>
    </row>
    <row r="1397" spans="1:18" x14ac:dyDescent="0.2">
      <c r="A1397" s="8">
        <v>1394</v>
      </c>
      <c r="B1397" s="9" t="s">
        <v>6945</v>
      </c>
      <c r="C1397" s="10" t="s">
        <v>8345</v>
      </c>
      <c r="D1397" s="11" t="s">
        <v>8346</v>
      </c>
      <c r="E1397" s="11" t="s">
        <v>9539</v>
      </c>
      <c r="F1397" s="11" t="s">
        <v>8347</v>
      </c>
      <c r="G1397" s="12" t="s">
        <v>75</v>
      </c>
      <c r="H1397" s="11" t="s">
        <v>8199</v>
      </c>
      <c r="I1397" s="12" t="s">
        <v>8144</v>
      </c>
      <c r="J1397" s="12" t="s">
        <v>8348</v>
      </c>
      <c r="K1397" s="11" t="s">
        <v>8345</v>
      </c>
      <c r="L1397" s="12">
        <v>30</v>
      </c>
      <c r="M1397" s="66"/>
      <c r="N1397" s="77">
        <v>13073</v>
      </c>
      <c r="O1397" s="77">
        <v>10567.280999999999</v>
      </c>
      <c r="P1397" s="77">
        <f t="shared" si="22"/>
        <v>13073</v>
      </c>
      <c r="Q1397" s="14"/>
      <c r="R1397" s="14"/>
    </row>
    <row r="1398" spans="1:18" x14ac:dyDescent="0.2">
      <c r="A1398" s="8">
        <v>1395</v>
      </c>
      <c r="B1398" s="9" t="s">
        <v>8349</v>
      </c>
      <c r="C1398" s="10" t="s">
        <v>8350</v>
      </c>
      <c r="D1398" s="11" t="s">
        <v>8351</v>
      </c>
      <c r="E1398" s="11" t="s">
        <v>8352</v>
      </c>
      <c r="F1398" s="11" t="s">
        <v>8353</v>
      </c>
      <c r="G1398" s="12" t="s">
        <v>75</v>
      </c>
      <c r="H1398" s="11" t="s">
        <v>8151</v>
      </c>
      <c r="I1398" s="12" t="s">
        <v>7836</v>
      </c>
      <c r="J1398" s="12" t="s">
        <v>8354</v>
      </c>
      <c r="K1398" s="11" t="s">
        <v>8350</v>
      </c>
      <c r="L1398" s="12">
        <v>30</v>
      </c>
      <c r="M1398" s="66">
        <v>386.07333333333332</v>
      </c>
      <c r="N1398" s="77">
        <v>298</v>
      </c>
      <c r="O1398" s="77">
        <v>290.45499999999998</v>
      </c>
      <c r="P1398" s="77">
        <f t="shared" si="22"/>
        <v>342.03666666666663</v>
      </c>
      <c r="Q1398" s="14"/>
      <c r="R1398" s="14"/>
    </row>
    <row r="1399" spans="1:18" x14ac:dyDescent="0.2">
      <c r="A1399" s="8">
        <v>1396</v>
      </c>
      <c r="B1399" s="9" t="s">
        <v>403</v>
      </c>
      <c r="C1399" s="10" t="s">
        <v>8355</v>
      </c>
      <c r="D1399" s="11" t="s">
        <v>8356</v>
      </c>
      <c r="E1399" s="11" t="s">
        <v>8357</v>
      </c>
      <c r="F1399" s="11"/>
      <c r="G1399" s="12" t="s">
        <v>8358</v>
      </c>
      <c r="H1399" s="11"/>
      <c r="I1399" s="12" t="s">
        <v>7863</v>
      </c>
      <c r="J1399" s="12" t="s">
        <v>8359</v>
      </c>
      <c r="K1399" s="11" t="s">
        <v>8355</v>
      </c>
      <c r="L1399" s="12">
        <v>1</v>
      </c>
      <c r="M1399" s="66">
        <v>34008.799999999996</v>
      </c>
      <c r="N1399" s="77">
        <v>34387</v>
      </c>
      <c r="O1399" s="77">
        <v>25943.440600000002</v>
      </c>
      <c r="P1399" s="77">
        <f t="shared" si="22"/>
        <v>34197.899999999994</v>
      </c>
      <c r="Q1399" s="14"/>
      <c r="R1399" s="14"/>
    </row>
    <row r="1400" spans="1:18" x14ac:dyDescent="0.2">
      <c r="A1400" s="8">
        <v>1397</v>
      </c>
      <c r="B1400" s="9" t="s">
        <v>8360</v>
      </c>
      <c r="C1400" s="10" t="s">
        <v>8361</v>
      </c>
      <c r="D1400" s="11" t="s">
        <v>8362</v>
      </c>
      <c r="E1400" s="11" t="s">
        <v>8363</v>
      </c>
      <c r="F1400" s="11" t="s">
        <v>8364</v>
      </c>
      <c r="G1400" s="12" t="s">
        <v>22</v>
      </c>
      <c r="H1400" s="11" t="s">
        <v>8199</v>
      </c>
      <c r="I1400" s="12" t="s">
        <v>8291</v>
      </c>
      <c r="J1400" s="12" t="s">
        <v>8365</v>
      </c>
      <c r="K1400" s="11" t="s">
        <v>8361</v>
      </c>
      <c r="L1400" s="12">
        <v>20</v>
      </c>
      <c r="M1400" s="66">
        <v>11604.46</v>
      </c>
      <c r="N1400" s="77">
        <v>12430</v>
      </c>
      <c r="O1400" s="77">
        <v>9177.3217999999997</v>
      </c>
      <c r="P1400" s="77">
        <f t="shared" si="22"/>
        <v>12017.23</v>
      </c>
      <c r="Q1400" s="14"/>
      <c r="R1400" s="14"/>
    </row>
    <row r="1401" spans="1:18" x14ac:dyDescent="0.2">
      <c r="A1401" s="8">
        <v>1398</v>
      </c>
      <c r="B1401" s="9" t="s">
        <v>8366</v>
      </c>
      <c r="C1401" s="10" t="s">
        <v>8367</v>
      </c>
      <c r="D1401" s="11" t="s">
        <v>8368</v>
      </c>
      <c r="E1401" s="11" t="s">
        <v>8369</v>
      </c>
      <c r="F1401" s="11"/>
      <c r="G1401" s="12" t="s">
        <v>2232</v>
      </c>
      <c r="H1401" s="11"/>
      <c r="I1401" s="12" t="s">
        <v>7863</v>
      </c>
      <c r="J1401" s="12" t="s">
        <v>8370</v>
      </c>
      <c r="K1401" s="11" t="s">
        <v>8367</v>
      </c>
      <c r="L1401" s="12">
        <v>21</v>
      </c>
      <c r="M1401" s="66">
        <v>8222.6666666666661</v>
      </c>
      <c r="N1401" s="77">
        <v>8314</v>
      </c>
      <c r="O1401" s="77">
        <v>5854.5165999999999</v>
      </c>
      <c r="P1401" s="77">
        <f t="shared" si="22"/>
        <v>8268.3333333333321</v>
      </c>
      <c r="Q1401" s="14"/>
      <c r="R1401" s="14"/>
    </row>
    <row r="1402" spans="1:18" x14ac:dyDescent="0.2">
      <c r="A1402" s="8">
        <v>1399</v>
      </c>
      <c r="B1402" s="9" t="s">
        <v>8371</v>
      </c>
      <c r="C1402" s="10" t="s">
        <v>8372</v>
      </c>
      <c r="D1402" s="11" t="s">
        <v>8373</v>
      </c>
      <c r="E1402" s="11" t="s">
        <v>8374</v>
      </c>
      <c r="F1402" s="11" t="s">
        <v>8375</v>
      </c>
      <c r="G1402" s="12" t="s">
        <v>75</v>
      </c>
      <c r="H1402" s="11" t="s">
        <v>8376</v>
      </c>
      <c r="I1402" s="12" t="s">
        <v>8291</v>
      </c>
      <c r="J1402" s="12" t="s">
        <v>8377</v>
      </c>
      <c r="K1402" s="11" t="s">
        <v>8372</v>
      </c>
      <c r="L1402" s="12">
        <v>30</v>
      </c>
      <c r="M1402" s="66">
        <v>5738.88</v>
      </c>
      <c r="N1402" s="77">
        <v>6147</v>
      </c>
      <c r="O1402" s="77">
        <v>4506.8054000000002</v>
      </c>
      <c r="P1402" s="77">
        <f t="shared" si="22"/>
        <v>5942.9400000000005</v>
      </c>
      <c r="Q1402" s="14"/>
      <c r="R1402" s="14"/>
    </row>
    <row r="1403" spans="1:18" x14ac:dyDescent="0.2">
      <c r="A1403" s="8">
        <v>1400</v>
      </c>
      <c r="B1403" s="9" t="s">
        <v>8378</v>
      </c>
      <c r="C1403" s="10" t="s">
        <v>8379</v>
      </c>
      <c r="D1403" s="11" t="s">
        <v>8380</v>
      </c>
      <c r="E1403" s="11" t="s">
        <v>8381</v>
      </c>
      <c r="F1403" s="11"/>
      <c r="G1403" s="12" t="s">
        <v>8382</v>
      </c>
      <c r="H1403" s="11"/>
      <c r="I1403" s="12" t="s">
        <v>8383</v>
      </c>
      <c r="J1403" s="12" t="s">
        <v>8384</v>
      </c>
      <c r="K1403" s="11" t="s">
        <v>8379</v>
      </c>
      <c r="L1403" s="12">
        <v>1</v>
      </c>
      <c r="M1403" s="66">
        <v>51672.6</v>
      </c>
      <c r="N1403" s="77">
        <v>49206</v>
      </c>
      <c r="O1403" s="77">
        <v>35781.943599999999</v>
      </c>
      <c r="P1403" s="77">
        <f t="shared" si="22"/>
        <v>50439.3</v>
      </c>
      <c r="Q1403" s="14"/>
      <c r="R1403" s="14"/>
    </row>
    <row r="1404" spans="1:18" x14ac:dyDescent="0.2">
      <c r="A1404" s="8">
        <v>1401</v>
      </c>
      <c r="B1404" s="9" t="s">
        <v>8385</v>
      </c>
      <c r="C1404" s="10" t="s">
        <v>8386</v>
      </c>
      <c r="D1404" s="11" t="s">
        <v>8387</v>
      </c>
      <c r="E1404" s="11" t="s">
        <v>8388</v>
      </c>
      <c r="F1404" s="11" t="s">
        <v>8389</v>
      </c>
      <c r="G1404" s="12" t="s">
        <v>1025</v>
      </c>
      <c r="H1404" s="11" t="s">
        <v>8199</v>
      </c>
      <c r="I1404" s="12" t="s">
        <v>7877</v>
      </c>
      <c r="J1404" s="12" t="s">
        <v>8390</v>
      </c>
      <c r="K1404" s="11" t="s">
        <v>8386</v>
      </c>
      <c r="L1404" s="12">
        <v>28</v>
      </c>
      <c r="M1404" s="66">
        <v>7811</v>
      </c>
      <c r="N1404" s="77">
        <v>7606</v>
      </c>
      <c r="O1404" s="77">
        <v>5395.0695999999998</v>
      </c>
      <c r="P1404" s="77">
        <f t="shared" si="22"/>
        <v>7708.5</v>
      </c>
      <c r="Q1404" s="14"/>
      <c r="R1404" s="14"/>
    </row>
    <row r="1405" spans="1:18" x14ac:dyDescent="0.2">
      <c r="A1405" s="8">
        <v>1402</v>
      </c>
      <c r="B1405" s="9" t="s">
        <v>8391</v>
      </c>
      <c r="C1405" s="10" t="s">
        <v>8392</v>
      </c>
      <c r="D1405" s="11" t="s">
        <v>8393</v>
      </c>
      <c r="E1405" s="11" t="s">
        <v>8394</v>
      </c>
      <c r="F1405" s="11" t="s">
        <v>8395</v>
      </c>
      <c r="G1405" s="12" t="s">
        <v>790</v>
      </c>
      <c r="H1405" s="11" t="s">
        <v>8396</v>
      </c>
      <c r="I1405" s="12" t="s">
        <v>8397</v>
      </c>
      <c r="J1405" s="12" t="s">
        <v>8398</v>
      </c>
      <c r="K1405" s="11" t="s">
        <v>8392</v>
      </c>
      <c r="L1405" s="12">
        <v>3</v>
      </c>
      <c r="M1405" s="66">
        <v>45966.19999999999</v>
      </c>
      <c r="N1405" s="77">
        <v>44949</v>
      </c>
      <c r="O1405" s="77">
        <v>31589.8858</v>
      </c>
      <c r="P1405" s="77">
        <f t="shared" si="22"/>
        <v>45457.599999999991</v>
      </c>
      <c r="Q1405" s="14"/>
      <c r="R1405" s="14"/>
    </row>
    <row r="1406" spans="1:18" x14ac:dyDescent="0.2">
      <c r="A1406" s="8">
        <v>1403</v>
      </c>
      <c r="B1406" s="9" t="s">
        <v>8399</v>
      </c>
      <c r="C1406" s="10" t="s">
        <v>8400</v>
      </c>
      <c r="D1406" s="11" t="s">
        <v>8401</v>
      </c>
      <c r="E1406" s="11" t="s">
        <v>8402</v>
      </c>
      <c r="F1406" s="11" t="s">
        <v>38</v>
      </c>
      <c r="G1406" s="12" t="s">
        <v>75</v>
      </c>
      <c r="H1406" s="11" t="s">
        <v>7848</v>
      </c>
      <c r="I1406" s="12" t="s">
        <v>7877</v>
      </c>
      <c r="J1406" s="12" t="s">
        <v>8403</v>
      </c>
      <c r="K1406" s="11" t="s">
        <v>8400</v>
      </c>
      <c r="L1406" s="12">
        <v>30</v>
      </c>
      <c r="M1406" s="66">
        <v>344.9133333333333</v>
      </c>
      <c r="N1406" s="77">
        <v>252</v>
      </c>
      <c r="O1406" s="77">
        <v>249.26320000000001</v>
      </c>
      <c r="P1406" s="77">
        <f t="shared" si="22"/>
        <v>298.45666666666665</v>
      </c>
      <c r="Q1406" s="14"/>
      <c r="R1406" s="14"/>
    </row>
    <row r="1407" spans="1:18" x14ac:dyDescent="0.2">
      <c r="A1407" s="8">
        <v>1404</v>
      </c>
      <c r="B1407" s="9" t="s">
        <v>8404</v>
      </c>
      <c r="C1407" s="10" t="s">
        <v>8405</v>
      </c>
      <c r="D1407" s="11" t="s">
        <v>8406</v>
      </c>
      <c r="E1407" s="11" t="s">
        <v>8407</v>
      </c>
      <c r="F1407" s="11" t="s">
        <v>5168</v>
      </c>
      <c r="G1407" s="12" t="s">
        <v>27</v>
      </c>
      <c r="H1407" s="11" t="s">
        <v>8000</v>
      </c>
      <c r="I1407" s="12" t="s">
        <v>8408</v>
      </c>
      <c r="J1407" s="12" t="s">
        <v>8409</v>
      </c>
      <c r="K1407" s="11" t="s">
        <v>8405</v>
      </c>
      <c r="L1407" s="12">
        <v>10</v>
      </c>
      <c r="M1407" s="82">
        <v>393.4</v>
      </c>
      <c r="N1407" s="77">
        <v>1450</v>
      </c>
      <c r="O1407" s="77">
        <v>1531.49</v>
      </c>
      <c r="P1407" s="77">
        <f t="shared" si="22"/>
        <v>921.7</v>
      </c>
      <c r="Q1407" s="14"/>
      <c r="R1407" s="14"/>
    </row>
    <row r="1408" spans="1:18" x14ac:dyDescent="0.2">
      <c r="A1408" s="8">
        <v>1405</v>
      </c>
      <c r="B1408" s="9" t="s">
        <v>8410</v>
      </c>
      <c r="C1408" s="10" t="s">
        <v>8411</v>
      </c>
      <c r="D1408" s="11" t="s">
        <v>8412</v>
      </c>
      <c r="E1408" s="11" t="s">
        <v>8413</v>
      </c>
      <c r="F1408" s="11" t="s">
        <v>851</v>
      </c>
      <c r="G1408" s="12" t="s">
        <v>8414</v>
      </c>
      <c r="H1408" s="11" t="s">
        <v>7946</v>
      </c>
      <c r="I1408" s="12" t="s">
        <v>7863</v>
      </c>
      <c r="J1408" s="12" t="s">
        <v>8415</v>
      </c>
      <c r="K1408" s="11" t="s">
        <v>8411</v>
      </c>
      <c r="L1408" s="12">
        <v>96</v>
      </c>
      <c r="M1408" s="66">
        <v>1776.5124999999998</v>
      </c>
      <c r="N1408" s="77">
        <v>1796</v>
      </c>
      <c r="O1408" s="77">
        <v>1436.432</v>
      </c>
      <c r="P1408" s="77">
        <f t="shared" si="22"/>
        <v>1786.2562499999999</v>
      </c>
      <c r="Q1408" s="14"/>
      <c r="R1408" s="14"/>
    </row>
    <row r="1409" spans="1:18" x14ac:dyDescent="0.2">
      <c r="A1409" s="8">
        <v>1406</v>
      </c>
      <c r="B1409" s="9" t="s">
        <v>8416</v>
      </c>
      <c r="C1409" s="10" t="s">
        <v>8417</v>
      </c>
      <c r="D1409" s="11" t="s">
        <v>8418</v>
      </c>
      <c r="E1409" s="11" t="s">
        <v>8419</v>
      </c>
      <c r="F1409" s="11"/>
      <c r="G1409" s="12" t="s">
        <v>8420</v>
      </c>
      <c r="H1409" s="11"/>
      <c r="I1409" s="12" t="s">
        <v>8421</v>
      </c>
      <c r="J1409" s="12" t="s">
        <v>8422</v>
      </c>
      <c r="K1409" s="11" t="s">
        <v>8417</v>
      </c>
      <c r="L1409" s="12">
        <v>1</v>
      </c>
      <c r="M1409" s="66">
        <v>6328</v>
      </c>
      <c r="N1409" s="77">
        <v>6770</v>
      </c>
      <c r="O1409" s="77">
        <v>5069.76</v>
      </c>
      <c r="P1409" s="77">
        <f t="shared" si="22"/>
        <v>6549</v>
      </c>
      <c r="Q1409" s="14"/>
      <c r="R1409" s="14"/>
    </row>
    <row r="1410" spans="1:18" x14ac:dyDescent="0.2">
      <c r="A1410" s="8">
        <v>1407</v>
      </c>
      <c r="B1410" s="9" t="s">
        <v>8423</v>
      </c>
      <c r="C1410" s="10" t="s">
        <v>8424</v>
      </c>
      <c r="D1410" s="11" t="s">
        <v>8425</v>
      </c>
      <c r="E1410" s="11" t="s">
        <v>8426</v>
      </c>
      <c r="F1410" s="11" t="s">
        <v>8427</v>
      </c>
      <c r="G1410" s="12" t="s">
        <v>339</v>
      </c>
      <c r="H1410" s="11" t="s">
        <v>8428</v>
      </c>
      <c r="I1410" s="12" t="s">
        <v>8429</v>
      </c>
      <c r="J1410" s="12" t="s">
        <v>8430</v>
      </c>
      <c r="K1410" s="11" t="s">
        <v>8424</v>
      </c>
      <c r="L1410" s="12">
        <v>1</v>
      </c>
      <c r="M1410" s="66">
        <v>1124789.3999999999</v>
      </c>
      <c r="N1410" s="77">
        <v>1073900</v>
      </c>
      <c r="O1410" s="77">
        <v>776963.95640000002</v>
      </c>
      <c r="P1410" s="77">
        <f t="shared" si="22"/>
        <v>1099344.7</v>
      </c>
      <c r="Q1410" s="14"/>
      <c r="R1410" s="14"/>
    </row>
    <row r="1411" spans="1:18" x14ac:dyDescent="0.2">
      <c r="A1411" s="8">
        <v>1408</v>
      </c>
      <c r="B1411" s="9" t="s">
        <v>8431</v>
      </c>
      <c r="C1411" s="10" t="s">
        <v>8432</v>
      </c>
      <c r="D1411" s="11" t="s">
        <v>8433</v>
      </c>
      <c r="E1411" s="11" t="s">
        <v>8434</v>
      </c>
      <c r="F1411" s="11"/>
      <c r="G1411" s="12" t="s">
        <v>8435</v>
      </c>
      <c r="H1411" s="11"/>
      <c r="I1411" s="12" t="s">
        <v>7863</v>
      </c>
      <c r="J1411" s="12" t="s">
        <v>8436</v>
      </c>
      <c r="K1411" s="11" t="s">
        <v>8432</v>
      </c>
      <c r="L1411" s="12">
        <v>1</v>
      </c>
      <c r="M1411" s="66">
        <v>68086.2</v>
      </c>
      <c r="N1411" s="77">
        <v>68842</v>
      </c>
      <c r="O1411" s="77">
        <v>49606.545400000003</v>
      </c>
      <c r="P1411" s="77">
        <f t="shared" si="22"/>
        <v>68464.100000000006</v>
      </c>
      <c r="Q1411" s="14"/>
      <c r="R1411" s="14"/>
    </row>
    <row r="1412" spans="1:18" x14ac:dyDescent="0.2">
      <c r="A1412" s="8">
        <v>1409</v>
      </c>
      <c r="B1412" s="9" t="s">
        <v>8437</v>
      </c>
      <c r="C1412" s="10" t="s">
        <v>8438</v>
      </c>
      <c r="D1412" s="11" t="s">
        <v>8439</v>
      </c>
      <c r="E1412" s="11" t="s">
        <v>8440</v>
      </c>
      <c r="F1412" s="11" t="s">
        <v>295</v>
      </c>
      <c r="G1412" s="12" t="s">
        <v>8315</v>
      </c>
      <c r="H1412" s="11" t="s">
        <v>1418</v>
      </c>
      <c r="I1412" s="12" t="s">
        <v>7836</v>
      </c>
      <c r="J1412" s="12" t="s">
        <v>8441</v>
      </c>
      <c r="K1412" s="11" t="s">
        <v>8438</v>
      </c>
      <c r="L1412" s="12">
        <v>1</v>
      </c>
      <c r="M1412" s="66">
        <v>12633.599999999999</v>
      </c>
      <c r="N1412" s="77">
        <v>10969</v>
      </c>
      <c r="O1412" s="77">
        <v>11188.3266</v>
      </c>
      <c r="P1412" s="77">
        <f t="shared" si="22"/>
        <v>11801.3</v>
      </c>
      <c r="Q1412" s="14"/>
      <c r="R1412" s="14"/>
    </row>
    <row r="1413" spans="1:18" x14ac:dyDescent="0.2">
      <c r="A1413" s="8">
        <v>1410</v>
      </c>
      <c r="B1413" s="9" t="s">
        <v>8442</v>
      </c>
      <c r="C1413" s="10" t="s">
        <v>8443</v>
      </c>
      <c r="D1413" s="11" t="s">
        <v>8444</v>
      </c>
      <c r="E1413" s="11" t="s">
        <v>8445</v>
      </c>
      <c r="F1413" s="11" t="s">
        <v>923</v>
      </c>
      <c r="G1413" s="12" t="s">
        <v>75</v>
      </c>
      <c r="H1413" s="11" t="s">
        <v>8199</v>
      </c>
      <c r="I1413" s="12" t="s">
        <v>7849</v>
      </c>
      <c r="J1413" s="12" t="s">
        <v>8446</v>
      </c>
      <c r="K1413" s="18" t="s">
        <v>8443</v>
      </c>
      <c r="L1413" s="12">
        <v>30</v>
      </c>
      <c r="M1413" s="66">
        <v>660.19333333333327</v>
      </c>
      <c r="N1413" s="77">
        <v>603</v>
      </c>
      <c r="O1413" s="77">
        <v>459.447</v>
      </c>
      <c r="P1413" s="77">
        <f t="shared" ref="P1413:P1476" si="23">AVERAGE(M1413,N1413)</f>
        <v>631.59666666666658</v>
      </c>
      <c r="Q1413" s="14"/>
      <c r="R1413" s="14"/>
    </row>
    <row r="1414" spans="1:18" x14ac:dyDescent="0.2">
      <c r="A1414" s="8">
        <v>1411</v>
      </c>
      <c r="B1414" s="9" t="s">
        <v>8447</v>
      </c>
      <c r="C1414" s="10" t="s">
        <v>8448</v>
      </c>
      <c r="D1414" s="11" t="s">
        <v>8449</v>
      </c>
      <c r="E1414" s="11" t="s">
        <v>8450</v>
      </c>
      <c r="F1414" s="11" t="s">
        <v>8451</v>
      </c>
      <c r="G1414" s="12" t="s">
        <v>75</v>
      </c>
      <c r="H1414" s="11" t="s">
        <v>8428</v>
      </c>
      <c r="I1414" s="12" t="s">
        <v>3162</v>
      </c>
      <c r="J1414" s="12" t="s">
        <v>8452</v>
      </c>
      <c r="K1414" s="11" t="s">
        <v>8448</v>
      </c>
      <c r="L1414" s="12">
        <v>30</v>
      </c>
      <c r="M1414" s="66"/>
      <c r="N1414" s="77">
        <v>403</v>
      </c>
      <c r="O1414" s="77">
        <v>304.18560000000002</v>
      </c>
      <c r="P1414" s="77">
        <f t="shared" si="23"/>
        <v>403</v>
      </c>
      <c r="Q1414" s="14"/>
      <c r="R1414" s="14"/>
    </row>
    <row r="1415" spans="1:18" x14ac:dyDescent="0.2">
      <c r="A1415" s="8">
        <v>1412</v>
      </c>
      <c r="B1415" s="9" t="s">
        <v>8453</v>
      </c>
      <c r="C1415" s="10" t="s">
        <v>8454</v>
      </c>
      <c r="D1415" s="11" t="s">
        <v>8455</v>
      </c>
      <c r="E1415" s="11" t="s">
        <v>8456</v>
      </c>
      <c r="F1415" s="11" t="s">
        <v>8451</v>
      </c>
      <c r="G1415" s="12" t="s">
        <v>75</v>
      </c>
      <c r="H1415" s="11" t="s">
        <v>8428</v>
      </c>
      <c r="I1415" s="12" t="s">
        <v>8457</v>
      </c>
      <c r="J1415" s="12" t="s">
        <v>8458</v>
      </c>
      <c r="K1415" s="11" t="s">
        <v>8454</v>
      </c>
      <c r="L1415" s="12">
        <v>30</v>
      </c>
      <c r="M1415" s="66">
        <v>299.13333333333333</v>
      </c>
      <c r="N1415" s="77">
        <v>241</v>
      </c>
      <c r="O1415" s="77">
        <v>210.18379999999999</v>
      </c>
      <c r="P1415" s="77">
        <f t="shared" si="23"/>
        <v>270.06666666666666</v>
      </c>
      <c r="Q1415" s="14"/>
      <c r="R1415" s="14"/>
    </row>
    <row r="1416" spans="1:18" x14ac:dyDescent="0.2">
      <c r="A1416" s="8">
        <v>1413</v>
      </c>
      <c r="B1416" s="9" t="s">
        <v>8459</v>
      </c>
      <c r="C1416" s="10" t="s">
        <v>8460</v>
      </c>
      <c r="D1416" s="11" t="s">
        <v>8461</v>
      </c>
      <c r="E1416" s="11" t="s">
        <v>8462</v>
      </c>
      <c r="F1416" s="11"/>
      <c r="G1416" s="12" t="s">
        <v>809</v>
      </c>
      <c r="H1416" s="11"/>
      <c r="I1416" s="12" t="s">
        <v>7863</v>
      </c>
      <c r="J1416" s="12" t="s">
        <v>8463</v>
      </c>
      <c r="K1416" s="11" t="s">
        <v>8460</v>
      </c>
      <c r="L1416" s="12">
        <v>14</v>
      </c>
      <c r="M1416" s="66">
        <v>2947.9</v>
      </c>
      <c r="N1416" s="77">
        <v>2981</v>
      </c>
      <c r="O1416" s="77">
        <v>2149.3670000000002</v>
      </c>
      <c r="P1416" s="77">
        <f t="shared" si="23"/>
        <v>2964.45</v>
      </c>
      <c r="Q1416" s="14"/>
      <c r="R1416" s="14"/>
    </row>
    <row r="1417" spans="1:18" x14ac:dyDescent="0.2">
      <c r="A1417" s="8">
        <v>1414</v>
      </c>
      <c r="B1417" s="9" t="s">
        <v>8464</v>
      </c>
      <c r="C1417" s="10" t="s">
        <v>8465</v>
      </c>
      <c r="D1417" s="11" t="s">
        <v>8466</v>
      </c>
      <c r="E1417" s="11" t="s">
        <v>8467</v>
      </c>
      <c r="F1417" s="11"/>
      <c r="G1417" s="12" t="s">
        <v>8468</v>
      </c>
      <c r="H1417" s="11"/>
      <c r="I1417" s="12" t="s">
        <v>7984</v>
      </c>
      <c r="J1417" s="12" t="s">
        <v>8469</v>
      </c>
      <c r="K1417" s="11" t="s">
        <v>8465</v>
      </c>
      <c r="L1417" s="12">
        <v>1</v>
      </c>
      <c r="M1417" s="66"/>
      <c r="N1417" s="77">
        <v>56594</v>
      </c>
      <c r="O1417" s="77">
        <v>43752.0288</v>
      </c>
      <c r="P1417" s="77">
        <f t="shared" si="23"/>
        <v>56594</v>
      </c>
      <c r="Q1417" s="14"/>
      <c r="R1417" s="14"/>
    </row>
    <row r="1418" spans="1:18" x14ac:dyDescent="0.2">
      <c r="A1418" s="8">
        <v>1415</v>
      </c>
      <c r="B1418" s="9" t="s">
        <v>8470</v>
      </c>
      <c r="C1418" s="10" t="s">
        <v>8471</v>
      </c>
      <c r="D1418" s="11" t="s">
        <v>8472</v>
      </c>
      <c r="E1418" s="11" t="s">
        <v>8473</v>
      </c>
      <c r="F1418" s="11" t="s">
        <v>3394</v>
      </c>
      <c r="G1418" s="12" t="s">
        <v>1750</v>
      </c>
      <c r="H1418" s="11" t="s">
        <v>7848</v>
      </c>
      <c r="I1418" s="12" t="s">
        <v>8474</v>
      </c>
      <c r="J1418" s="12" t="s">
        <v>8475</v>
      </c>
      <c r="K1418" s="11" t="s">
        <v>8471</v>
      </c>
      <c r="L1418" s="12">
        <v>7</v>
      </c>
      <c r="M1418" s="66">
        <v>17868.999999999996</v>
      </c>
      <c r="N1418" s="77">
        <v>28371</v>
      </c>
      <c r="O1418" s="77">
        <v>20054.0694</v>
      </c>
      <c r="P1418" s="77">
        <f t="shared" si="23"/>
        <v>23120</v>
      </c>
      <c r="Q1418" s="14"/>
      <c r="R1418" s="14"/>
    </row>
    <row r="1419" spans="1:18" x14ac:dyDescent="0.2">
      <c r="A1419" s="8">
        <v>1416</v>
      </c>
      <c r="B1419" s="9" t="s">
        <v>8476</v>
      </c>
      <c r="C1419" s="10"/>
      <c r="D1419" s="11" t="s">
        <v>8477</v>
      </c>
      <c r="E1419" s="11" t="s">
        <v>8478</v>
      </c>
      <c r="F1419" s="11"/>
      <c r="G1419" s="12" t="s">
        <v>8479</v>
      </c>
      <c r="H1419" s="11"/>
      <c r="I1419" s="12" t="s">
        <v>8480</v>
      </c>
      <c r="J1419" s="12"/>
      <c r="K1419" s="11"/>
      <c r="L1419" s="12">
        <v>1</v>
      </c>
      <c r="M1419" s="66"/>
      <c r="N1419" s="77">
        <v>89782</v>
      </c>
      <c r="O1419" s="77">
        <v>0</v>
      </c>
      <c r="P1419" s="77">
        <f t="shared" si="23"/>
        <v>89782</v>
      </c>
      <c r="Q1419" s="14"/>
      <c r="R1419" s="14"/>
    </row>
    <row r="1420" spans="1:18" x14ac:dyDescent="0.2">
      <c r="A1420" s="8">
        <v>1417</v>
      </c>
      <c r="B1420" s="9" t="s">
        <v>8481</v>
      </c>
      <c r="C1420" s="10" t="s">
        <v>8482</v>
      </c>
      <c r="D1420" s="11" t="s">
        <v>8483</v>
      </c>
      <c r="E1420" s="11" t="s">
        <v>8484</v>
      </c>
      <c r="F1420" s="11" t="s">
        <v>8485</v>
      </c>
      <c r="G1420" s="12" t="s">
        <v>75</v>
      </c>
      <c r="H1420" s="11" t="s">
        <v>8000</v>
      </c>
      <c r="I1420" s="12" t="s">
        <v>7836</v>
      </c>
      <c r="J1420" s="12" t="s">
        <v>8486</v>
      </c>
      <c r="K1420" s="11" t="s">
        <v>8482</v>
      </c>
      <c r="L1420" s="12">
        <v>30</v>
      </c>
      <c r="M1420" s="66">
        <v>1658.5799999999997</v>
      </c>
      <c r="N1420" s="77">
        <v>1272</v>
      </c>
      <c r="O1420" s="77">
        <v>1275.8896</v>
      </c>
      <c r="P1420" s="77">
        <f t="shared" si="23"/>
        <v>1465.29</v>
      </c>
      <c r="Q1420" s="14"/>
      <c r="R1420" s="14"/>
    </row>
    <row r="1421" spans="1:18" x14ac:dyDescent="0.2">
      <c r="A1421" s="8">
        <v>1418</v>
      </c>
      <c r="B1421" s="9" t="s">
        <v>8487</v>
      </c>
      <c r="C1421" s="10" t="s">
        <v>8488</v>
      </c>
      <c r="D1421" s="11" t="s">
        <v>8489</v>
      </c>
      <c r="E1421" s="11" t="s">
        <v>8490</v>
      </c>
      <c r="F1421" s="11" t="s">
        <v>8491</v>
      </c>
      <c r="G1421" s="12" t="s">
        <v>8290</v>
      </c>
      <c r="H1421" s="11" t="s">
        <v>1418</v>
      </c>
      <c r="I1421" s="12" t="s">
        <v>8492</v>
      </c>
      <c r="J1421" s="12" t="s">
        <v>8493</v>
      </c>
      <c r="K1421" s="11" t="s">
        <v>8488</v>
      </c>
      <c r="L1421" s="12">
        <v>1</v>
      </c>
      <c r="M1421" s="66">
        <v>82028.799999999988</v>
      </c>
      <c r="N1421" s="77">
        <v>85892</v>
      </c>
      <c r="O1421" s="77">
        <v>63049.858999999997</v>
      </c>
      <c r="P1421" s="77">
        <f t="shared" si="23"/>
        <v>83960.4</v>
      </c>
      <c r="Q1421" s="14"/>
      <c r="R1421" s="14"/>
    </row>
    <row r="1422" spans="1:18" x14ac:dyDescent="0.2">
      <c r="A1422" s="8">
        <v>1419</v>
      </c>
      <c r="B1422" s="9" t="s">
        <v>8494</v>
      </c>
      <c r="C1422" s="10" t="s">
        <v>8495</v>
      </c>
      <c r="D1422" s="11" t="s">
        <v>8496</v>
      </c>
      <c r="E1422" s="11" t="s">
        <v>8497</v>
      </c>
      <c r="F1422" s="11" t="s">
        <v>8498</v>
      </c>
      <c r="G1422" s="12" t="s">
        <v>75</v>
      </c>
      <c r="H1422" s="11" t="s">
        <v>8499</v>
      </c>
      <c r="I1422" s="12" t="s">
        <v>8500</v>
      </c>
      <c r="J1422" s="12" t="s">
        <v>8501</v>
      </c>
      <c r="K1422" s="11" t="s">
        <v>8495</v>
      </c>
      <c r="L1422" s="12">
        <v>1</v>
      </c>
      <c r="M1422" s="66">
        <v>116885.99999999999</v>
      </c>
      <c r="N1422" s="77">
        <v>91748</v>
      </c>
      <c r="O1422" s="77">
        <v>100631.5674</v>
      </c>
      <c r="P1422" s="77">
        <f t="shared" si="23"/>
        <v>104317</v>
      </c>
      <c r="Q1422" s="14">
        <v>93810</v>
      </c>
      <c r="R1422" s="14" t="s">
        <v>208</v>
      </c>
    </row>
    <row r="1423" spans="1:18" x14ac:dyDescent="0.2">
      <c r="A1423" s="8">
        <v>1420</v>
      </c>
      <c r="B1423" s="9" t="s">
        <v>8502</v>
      </c>
      <c r="C1423" s="10" t="s">
        <v>8503</v>
      </c>
      <c r="D1423" s="11" t="s">
        <v>8504</v>
      </c>
      <c r="E1423" s="11" t="s">
        <v>8505</v>
      </c>
      <c r="F1423" s="11" t="s">
        <v>8506</v>
      </c>
      <c r="G1423" s="12" t="s">
        <v>8507</v>
      </c>
      <c r="H1423" s="11">
        <v>0.01</v>
      </c>
      <c r="I1423" s="12" t="s">
        <v>7884</v>
      </c>
      <c r="J1423" s="12" t="s">
        <v>8508</v>
      </c>
      <c r="K1423" s="11" t="s">
        <v>8503</v>
      </c>
      <c r="L1423" s="12">
        <v>1</v>
      </c>
      <c r="M1423" s="66">
        <v>57586.2</v>
      </c>
      <c r="N1423" s="77">
        <v>56479</v>
      </c>
      <c r="O1423" s="77">
        <v>44312.870999999999</v>
      </c>
      <c r="P1423" s="77">
        <f t="shared" si="23"/>
        <v>57032.6</v>
      </c>
      <c r="Q1423" s="14"/>
      <c r="R1423" s="14"/>
    </row>
    <row r="1424" spans="1:18" x14ac:dyDescent="0.2">
      <c r="A1424" s="8">
        <v>1421</v>
      </c>
      <c r="B1424" s="9" t="s">
        <v>8509</v>
      </c>
      <c r="C1424" s="10" t="s">
        <v>8510</v>
      </c>
      <c r="D1424" s="11" t="s">
        <v>8511</v>
      </c>
      <c r="E1424" s="11" t="s">
        <v>8512</v>
      </c>
      <c r="F1424" s="11"/>
      <c r="G1424" s="12" t="s">
        <v>4572</v>
      </c>
      <c r="H1424" s="11"/>
      <c r="I1424" s="12" t="s">
        <v>7863</v>
      </c>
      <c r="J1424" s="12" t="s">
        <v>8513</v>
      </c>
      <c r="K1424" s="11" t="s">
        <v>8510</v>
      </c>
      <c r="L1424" s="12">
        <v>1</v>
      </c>
      <c r="M1424" s="66">
        <v>81690</v>
      </c>
      <c r="N1424" s="77">
        <v>82597</v>
      </c>
      <c r="O1424" s="77">
        <v>59557.005599999997</v>
      </c>
      <c r="P1424" s="77">
        <f t="shared" si="23"/>
        <v>82143.5</v>
      </c>
      <c r="Q1424" s="14"/>
      <c r="R1424" s="14"/>
    </row>
    <row r="1425" spans="1:18" x14ac:dyDescent="0.2">
      <c r="A1425" s="8">
        <v>1422</v>
      </c>
      <c r="B1425" s="9" t="s">
        <v>8514</v>
      </c>
      <c r="C1425" s="10" t="s">
        <v>8515</v>
      </c>
      <c r="D1425" s="11" t="s">
        <v>8516</v>
      </c>
      <c r="E1425" s="11" t="s">
        <v>8517</v>
      </c>
      <c r="F1425" s="11"/>
      <c r="G1425" s="12"/>
      <c r="H1425" s="11"/>
      <c r="I1425" s="12" t="s">
        <v>7863</v>
      </c>
      <c r="J1425" s="12" t="s">
        <v>8518</v>
      </c>
      <c r="K1425" s="11" t="s">
        <v>8515</v>
      </c>
      <c r="L1425" s="12">
        <v>28</v>
      </c>
      <c r="M1425" s="66">
        <v>6580.8499999999995</v>
      </c>
      <c r="N1425" s="77">
        <v>4990</v>
      </c>
      <c r="O1425" s="77">
        <v>5007.4441999999999</v>
      </c>
      <c r="P1425" s="77">
        <f t="shared" si="23"/>
        <v>5785.4249999999993</v>
      </c>
      <c r="Q1425" s="14"/>
      <c r="R1425" s="14"/>
    </row>
    <row r="1426" spans="1:18" x14ac:dyDescent="0.2">
      <c r="A1426" s="8">
        <v>1423</v>
      </c>
      <c r="B1426" s="9" t="s">
        <v>8519</v>
      </c>
      <c r="C1426" s="10" t="s">
        <v>8520</v>
      </c>
      <c r="D1426" s="11" t="s">
        <v>8521</v>
      </c>
      <c r="E1426" s="11" t="s">
        <v>8522</v>
      </c>
      <c r="F1426" s="11" t="s">
        <v>8523</v>
      </c>
      <c r="G1426" s="12" t="s">
        <v>27</v>
      </c>
      <c r="H1426" s="11" t="s">
        <v>8000</v>
      </c>
      <c r="I1426" s="12" t="s">
        <v>7836</v>
      </c>
      <c r="J1426" s="12" t="s">
        <v>8524</v>
      </c>
      <c r="K1426" s="11" t="s">
        <v>8520</v>
      </c>
      <c r="L1426" s="12">
        <v>10</v>
      </c>
      <c r="M1426" s="66">
        <v>7791.42</v>
      </c>
      <c r="N1426" s="77">
        <v>5975</v>
      </c>
      <c r="O1426" s="77">
        <v>5994.9912000000004</v>
      </c>
      <c r="P1426" s="77">
        <f t="shared" si="23"/>
        <v>6883.21</v>
      </c>
      <c r="Q1426" s="14"/>
      <c r="R1426" s="14"/>
    </row>
    <row r="1427" spans="1:18" x14ac:dyDescent="0.2">
      <c r="A1427" s="8">
        <v>1424</v>
      </c>
      <c r="B1427" s="9" t="s">
        <v>8525</v>
      </c>
      <c r="C1427" s="10" t="s">
        <v>8526</v>
      </c>
      <c r="D1427" s="11" t="s">
        <v>8527</v>
      </c>
      <c r="E1427" s="11" t="s">
        <v>8528</v>
      </c>
      <c r="F1427" s="11"/>
      <c r="G1427" s="12" t="s">
        <v>27</v>
      </c>
      <c r="H1427" s="11" t="s">
        <v>7907</v>
      </c>
      <c r="I1427" s="12" t="s">
        <v>7863</v>
      </c>
      <c r="J1427" s="12" t="s">
        <v>8529</v>
      </c>
      <c r="K1427" s="11" t="s">
        <v>8526</v>
      </c>
      <c r="L1427" s="12">
        <v>10</v>
      </c>
      <c r="M1427" s="66">
        <v>8878.3799999999992</v>
      </c>
      <c r="N1427" s="77">
        <v>6733</v>
      </c>
      <c r="O1427" s="77">
        <v>6755.4552000000003</v>
      </c>
      <c r="P1427" s="77">
        <f t="shared" si="23"/>
        <v>7805.69</v>
      </c>
      <c r="Q1427" s="14"/>
      <c r="R1427" s="14"/>
    </row>
    <row r="1428" spans="1:18" x14ac:dyDescent="0.2">
      <c r="A1428" s="8">
        <v>1425</v>
      </c>
      <c r="B1428" s="9" t="s">
        <v>8530</v>
      </c>
      <c r="C1428" s="10" t="s">
        <v>8531</v>
      </c>
      <c r="D1428" s="11" t="s">
        <v>8532</v>
      </c>
      <c r="E1428" s="11" t="s">
        <v>8533</v>
      </c>
      <c r="F1428" s="11"/>
      <c r="G1428" s="12" t="s">
        <v>22</v>
      </c>
      <c r="H1428" s="11"/>
      <c r="I1428" s="12" t="s">
        <v>7978</v>
      </c>
      <c r="J1428" s="12" t="s">
        <v>8534</v>
      </c>
      <c r="K1428" s="11" t="s">
        <v>8531</v>
      </c>
      <c r="L1428" s="12">
        <v>20</v>
      </c>
      <c r="M1428" s="66">
        <v>3324.37</v>
      </c>
      <c r="N1428" s="77">
        <v>3900</v>
      </c>
      <c r="O1428" s="77">
        <v>2525.3742000000002</v>
      </c>
      <c r="P1428" s="77">
        <f t="shared" si="23"/>
        <v>3612.1849999999999</v>
      </c>
      <c r="Q1428" s="14"/>
      <c r="R1428" s="14"/>
    </row>
    <row r="1429" spans="1:18" x14ac:dyDescent="0.2">
      <c r="A1429" s="8">
        <v>1426</v>
      </c>
      <c r="B1429" s="9" t="s">
        <v>8535</v>
      </c>
      <c r="C1429" s="10" t="s">
        <v>8536</v>
      </c>
      <c r="D1429" s="11" t="s">
        <v>8537</v>
      </c>
      <c r="E1429" s="11" t="s">
        <v>9538</v>
      </c>
      <c r="F1429" s="11"/>
      <c r="G1429" s="12" t="s">
        <v>2804</v>
      </c>
      <c r="H1429" s="11" t="s">
        <v>8538</v>
      </c>
      <c r="I1429" s="12" t="s">
        <v>7877</v>
      </c>
      <c r="J1429" s="12" t="s">
        <v>8539</v>
      </c>
      <c r="K1429" s="11" t="s">
        <v>8536</v>
      </c>
      <c r="L1429" s="12">
        <v>30</v>
      </c>
      <c r="M1429" s="66">
        <v>1345.4155555555556</v>
      </c>
      <c r="N1429" s="77">
        <v>1383</v>
      </c>
      <c r="O1429" s="77">
        <v>1112.1786</v>
      </c>
      <c r="P1429" s="77">
        <f t="shared" si="23"/>
        <v>1364.2077777777777</v>
      </c>
      <c r="Q1429" s="14"/>
      <c r="R1429" s="14"/>
    </row>
    <row r="1430" spans="1:18" x14ac:dyDescent="0.2">
      <c r="A1430" s="8">
        <v>1427</v>
      </c>
      <c r="B1430" s="9" t="s">
        <v>8540</v>
      </c>
      <c r="C1430" s="10"/>
      <c r="D1430" s="11" t="s">
        <v>8541</v>
      </c>
      <c r="E1430" s="11" t="s">
        <v>8542</v>
      </c>
      <c r="F1430" s="11"/>
      <c r="G1430" s="12" t="s">
        <v>8543</v>
      </c>
      <c r="H1430" s="11"/>
      <c r="I1430" s="12" t="s">
        <v>8544</v>
      </c>
      <c r="J1430" s="12"/>
      <c r="K1430" s="11"/>
      <c r="L1430" s="12">
        <v>21</v>
      </c>
      <c r="M1430" s="66">
        <v>5188</v>
      </c>
      <c r="N1430" s="80">
        <v>4304</v>
      </c>
      <c r="O1430" s="77">
        <v>0</v>
      </c>
      <c r="P1430" s="77">
        <f t="shared" si="23"/>
        <v>4746</v>
      </c>
      <c r="Q1430" s="14"/>
      <c r="R1430" s="14"/>
    </row>
    <row r="1431" spans="1:18" x14ac:dyDescent="0.2">
      <c r="A1431" s="8">
        <v>1428</v>
      </c>
      <c r="B1431" s="15">
        <v>7702027478024</v>
      </c>
      <c r="C1431" s="10"/>
      <c r="D1431" s="11" t="s">
        <v>8541</v>
      </c>
      <c r="E1431" s="11" t="s">
        <v>8545</v>
      </c>
      <c r="F1431" s="11"/>
      <c r="G1431" s="12" t="s">
        <v>8546</v>
      </c>
      <c r="H1431" s="11"/>
      <c r="I1431" s="12" t="s">
        <v>8544</v>
      </c>
      <c r="J1431" s="25" t="s">
        <v>8547</v>
      </c>
      <c r="K1431" s="11"/>
      <c r="L1431" s="12">
        <v>9</v>
      </c>
      <c r="M1431" s="66">
        <v>5461</v>
      </c>
      <c r="N1431" s="80">
        <v>3420</v>
      </c>
      <c r="O1431" s="77">
        <v>0</v>
      </c>
      <c r="P1431" s="77">
        <f t="shared" si="23"/>
        <v>4440.5</v>
      </c>
      <c r="Q1431" s="14"/>
      <c r="R1431" s="14"/>
    </row>
    <row r="1432" spans="1:18" x14ac:dyDescent="0.2">
      <c r="A1432" s="8">
        <v>1429</v>
      </c>
      <c r="B1432" s="9" t="s">
        <v>8548</v>
      </c>
      <c r="C1432" s="10" t="s">
        <v>8549</v>
      </c>
      <c r="D1432" s="11" t="s">
        <v>8550</v>
      </c>
      <c r="E1432" s="11" t="s">
        <v>8551</v>
      </c>
      <c r="F1432" s="11" t="s">
        <v>8552</v>
      </c>
      <c r="G1432" s="12" t="s">
        <v>115</v>
      </c>
      <c r="H1432" s="11" t="s">
        <v>8553</v>
      </c>
      <c r="I1432" s="12" t="s">
        <v>7884</v>
      </c>
      <c r="J1432" s="12" t="s">
        <v>8554</v>
      </c>
      <c r="K1432" s="11" t="s">
        <v>8549</v>
      </c>
      <c r="L1432" s="12">
        <v>50</v>
      </c>
      <c r="M1432" s="66">
        <v>1277.8920000000001</v>
      </c>
      <c r="N1432" s="77">
        <v>1253</v>
      </c>
      <c r="O1432" s="77">
        <v>863.97159999999997</v>
      </c>
      <c r="P1432" s="77">
        <f t="shared" si="23"/>
        <v>1265.4459999999999</v>
      </c>
      <c r="Q1432" s="14"/>
      <c r="R1432" s="14"/>
    </row>
    <row r="1433" spans="1:18" x14ac:dyDescent="0.2">
      <c r="A1433" s="8">
        <v>1430</v>
      </c>
      <c r="B1433" s="9" t="s">
        <v>7088</v>
      </c>
      <c r="C1433" s="10"/>
      <c r="D1433" s="11" t="s">
        <v>8555</v>
      </c>
      <c r="E1433" s="11" t="s">
        <v>8556</v>
      </c>
      <c r="F1433" s="11"/>
      <c r="G1433" s="12" t="s">
        <v>115</v>
      </c>
      <c r="H1433" s="11" t="s">
        <v>8557</v>
      </c>
      <c r="I1433" s="12" t="s">
        <v>8558</v>
      </c>
      <c r="J1433" s="12"/>
      <c r="K1433" s="11"/>
      <c r="L1433" s="12">
        <v>50</v>
      </c>
      <c r="M1433" s="66">
        <v>1197</v>
      </c>
      <c r="N1433" s="77">
        <v>1166</v>
      </c>
      <c r="O1433" s="77">
        <v>0</v>
      </c>
      <c r="P1433" s="77">
        <f t="shared" si="23"/>
        <v>1181.5</v>
      </c>
      <c r="Q1433" s="14"/>
      <c r="R1433" s="14"/>
    </row>
    <row r="1434" spans="1:18" x14ac:dyDescent="0.2">
      <c r="A1434" s="8">
        <v>1431</v>
      </c>
      <c r="B1434" s="9" t="s">
        <v>8559</v>
      </c>
      <c r="C1434" s="10" t="s">
        <v>8560</v>
      </c>
      <c r="D1434" s="11" t="s">
        <v>8561</v>
      </c>
      <c r="E1434" s="11" t="s">
        <v>8562</v>
      </c>
      <c r="F1434" s="11" t="s">
        <v>8563</v>
      </c>
      <c r="G1434" s="12" t="s">
        <v>8290</v>
      </c>
      <c r="H1434" s="11" t="s">
        <v>8564</v>
      </c>
      <c r="I1434" s="12" t="s">
        <v>8291</v>
      </c>
      <c r="J1434" s="12" t="s">
        <v>8565</v>
      </c>
      <c r="K1434" s="11" t="s">
        <v>8560</v>
      </c>
      <c r="L1434" s="12">
        <v>1</v>
      </c>
      <c r="M1434" s="66">
        <v>90710.2</v>
      </c>
      <c r="N1434" s="77">
        <v>99205</v>
      </c>
      <c r="O1434" s="77">
        <v>72227.180800000002</v>
      </c>
      <c r="P1434" s="77">
        <f t="shared" si="23"/>
        <v>94957.6</v>
      </c>
      <c r="Q1434" s="14"/>
      <c r="R1434" s="14"/>
    </row>
    <row r="1435" spans="1:18" x14ac:dyDescent="0.2">
      <c r="A1435" s="8">
        <v>1432</v>
      </c>
      <c r="B1435" s="9" t="s">
        <v>8566</v>
      </c>
      <c r="C1435" s="10" t="s">
        <v>8567</v>
      </c>
      <c r="D1435" s="11" t="s">
        <v>8568</v>
      </c>
      <c r="E1435" s="11" t="s">
        <v>8569</v>
      </c>
      <c r="F1435" s="11"/>
      <c r="G1435" s="12" t="s">
        <v>7889</v>
      </c>
      <c r="H1435" s="11"/>
      <c r="I1435" s="12" t="s">
        <v>7978</v>
      </c>
      <c r="J1435" s="12" t="s">
        <v>8570</v>
      </c>
      <c r="K1435" s="11" t="s">
        <v>8567</v>
      </c>
      <c r="L1435" s="12">
        <v>1</v>
      </c>
      <c r="M1435" s="66"/>
      <c r="N1435" s="77">
        <v>74327</v>
      </c>
      <c r="O1435" s="77">
        <v>44436.446400000001</v>
      </c>
      <c r="P1435" s="77">
        <f t="shared" si="23"/>
        <v>74327</v>
      </c>
      <c r="Q1435" s="14"/>
      <c r="R1435" s="14"/>
    </row>
    <row r="1436" spans="1:18" x14ac:dyDescent="0.2">
      <c r="A1436" s="8">
        <v>1433</v>
      </c>
      <c r="B1436" s="9" t="s">
        <v>8571</v>
      </c>
      <c r="C1436" s="10" t="s">
        <v>8572</v>
      </c>
      <c r="D1436" s="11" t="s">
        <v>8573</v>
      </c>
      <c r="E1436" s="11" t="s">
        <v>8574</v>
      </c>
      <c r="F1436" s="11" t="s">
        <v>1300</v>
      </c>
      <c r="G1436" s="12" t="s">
        <v>8575</v>
      </c>
      <c r="H1436" s="11" t="s">
        <v>2702</v>
      </c>
      <c r="I1436" s="12" t="s">
        <v>7842</v>
      </c>
      <c r="J1436" s="12" t="s">
        <v>8576</v>
      </c>
      <c r="K1436" s="11" t="s">
        <v>8572</v>
      </c>
      <c r="L1436" s="12">
        <v>1</v>
      </c>
      <c r="M1436" s="82">
        <v>12097.4</v>
      </c>
      <c r="N1436" s="77">
        <v>8802</v>
      </c>
      <c r="O1436" s="77">
        <v>9897.6502</v>
      </c>
      <c r="P1436" s="77">
        <f t="shared" si="23"/>
        <v>10449.700000000001</v>
      </c>
      <c r="Q1436" s="14">
        <v>9167</v>
      </c>
      <c r="R1436" s="14" t="s">
        <v>208</v>
      </c>
    </row>
    <row r="1437" spans="1:18" x14ac:dyDescent="0.2">
      <c r="A1437" s="8">
        <v>1434</v>
      </c>
      <c r="B1437" s="9" t="s">
        <v>8577</v>
      </c>
      <c r="C1437" s="10" t="s">
        <v>8578</v>
      </c>
      <c r="D1437" s="11" t="s">
        <v>8579</v>
      </c>
      <c r="E1437" s="11" t="s">
        <v>8580</v>
      </c>
      <c r="F1437" s="11" t="s">
        <v>1796</v>
      </c>
      <c r="G1437" s="12" t="s">
        <v>75</v>
      </c>
      <c r="H1437" s="11" t="s">
        <v>8199</v>
      </c>
      <c r="I1437" s="12" t="s">
        <v>8581</v>
      </c>
      <c r="J1437" s="12" t="s">
        <v>8582</v>
      </c>
      <c r="K1437" s="11" t="s">
        <v>8578</v>
      </c>
      <c r="L1437" s="12">
        <v>30</v>
      </c>
      <c r="M1437" s="66">
        <v>2828.1866666666665</v>
      </c>
      <c r="N1437" s="77">
        <v>2717</v>
      </c>
      <c r="O1437" s="77">
        <v>1802.9333999999999</v>
      </c>
      <c r="P1437" s="77">
        <f t="shared" si="23"/>
        <v>2772.5933333333332</v>
      </c>
      <c r="Q1437" s="14"/>
      <c r="R1437" s="14"/>
    </row>
    <row r="1438" spans="1:18" x14ac:dyDescent="0.2">
      <c r="A1438" s="8">
        <v>1435</v>
      </c>
      <c r="B1438" s="9" t="s">
        <v>8583</v>
      </c>
      <c r="C1438" s="10" t="s">
        <v>8584</v>
      </c>
      <c r="D1438" s="11" t="s">
        <v>8585</v>
      </c>
      <c r="E1438" s="11" t="s">
        <v>8586</v>
      </c>
      <c r="F1438" s="11" t="s">
        <v>4664</v>
      </c>
      <c r="G1438" s="12" t="s">
        <v>115</v>
      </c>
      <c r="H1438" s="11" t="s">
        <v>8587</v>
      </c>
      <c r="I1438" s="12" t="s">
        <v>8588</v>
      </c>
      <c r="J1438" s="12" t="s">
        <v>8589</v>
      </c>
      <c r="K1438" s="11" t="s">
        <v>8584</v>
      </c>
      <c r="L1438" s="12">
        <v>50</v>
      </c>
      <c r="M1438" s="66">
        <v>4072.7959999999998</v>
      </c>
      <c r="N1438" s="77">
        <v>4165</v>
      </c>
      <c r="O1438" s="77">
        <v>2872.864</v>
      </c>
      <c r="P1438" s="77">
        <f t="shared" si="23"/>
        <v>4118.8980000000001</v>
      </c>
      <c r="Q1438" s="14"/>
      <c r="R1438" s="14"/>
    </row>
    <row r="1439" spans="1:18" x14ac:dyDescent="0.2">
      <c r="A1439" s="8">
        <v>1436</v>
      </c>
      <c r="B1439" s="9" t="s">
        <v>8590</v>
      </c>
      <c r="C1439" s="10" t="s">
        <v>8591</v>
      </c>
      <c r="D1439" s="11" t="s">
        <v>8592</v>
      </c>
      <c r="E1439" s="11" t="s">
        <v>8593</v>
      </c>
      <c r="F1439" s="11" t="s">
        <v>6494</v>
      </c>
      <c r="G1439" s="12" t="s">
        <v>22</v>
      </c>
      <c r="H1439" s="11" t="s">
        <v>8594</v>
      </c>
      <c r="I1439" s="12" t="s">
        <v>8595</v>
      </c>
      <c r="J1439" s="12" t="s">
        <v>8596</v>
      </c>
      <c r="K1439" s="11" t="s">
        <v>8591</v>
      </c>
      <c r="L1439" s="12">
        <v>20</v>
      </c>
      <c r="M1439" s="66"/>
      <c r="N1439" s="77">
        <v>2332</v>
      </c>
      <c r="O1439" s="77">
        <v>2726.0522000000001</v>
      </c>
      <c r="P1439" s="77">
        <f t="shared" si="23"/>
        <v>2332</v>
      </c>
      <c r="Q1439" s="14">
        <v>46642</v>
      </c>
      <c r="R1439" s="14" t="s">
        <v>208</v>
      </c>
    </row>
    <row r="1440" spans="1:18" x14ac:dyDescent="0.2">
      <c r="A1440" s="8">
        <v>1437</v>
      </c>
      <c r="B1440" s="9" t="s">
        <v>8597</v>
      </c>
      <c r="C1440" s="10" t="s">
        <v>8598</v>
      </c>
      <c r="D1440" s="11" t="s">
        <v>8599</v>
      </c>
      <c r="E1440" s="11" t="s">
        <v>8600</v>
      </c>
      <c r="F1440" s="11"/>
      <c r="G1440" s="12" t="s">
        <v>8468</v>
      </c>
      <c r="H1440" s="11"/>
      <c r="I1440" s="12" t="s">
        <v>7984</v>
      </c>
      <c r="J1440" s="12" t="s">
        <v>8601</v>
      </c>
      <c r="K1440" s="11" t="s">
        <v>8598</v>
      </c>
      <c r="L1440" s="12">
        <v>1</v>
      </c>
      <c r="M1440" s="66">
        <v>34301.4</v>
      </c>
      <c r="N1440" s="77">
        <v>35214</v>
      </c>
      <c r="O1440" s="77">
        <v>26868.6718</v>
      </c>
      <c r="P1440" s="77">
        <f t="shared" si="23"/>
        <v>34757.699999999997</v>
      </c>
      <c r="Q1440" s="14"/>
      <c r="R1440" s="14"/>
    </row>
    <row r="1441" spans="1:18" x14ac:dyDescent="0.2">
      <c r="A1441" s="8">
        <v>1438</v>
      </c>
      <c r="B1441" s="9" t="s">
        <v>8602</v>
      </c>
      <c r="C1441" s="10" t="s">
        <v>8603</v>
      </c>
      <c r="D1441" s="11" t="s">
        <v>8599</v>
      </c>
      <c r="E1441" s="11" t="s">
        <v>8604</v>
      </c>
      <c r="F1441" s="11"/>
      <c r="G1441" s="12" t="s">
        <v>8605</v>
      </c>
      <c r="H1441" s="11"/>
      <c r="I1441" s="12" t="s">
        <v>7984</v>
      </c>
      <c r="J1441" s="12" t="s">
        <v>8601</v>
      </c>
      <c r="K1441" s="11" t="s">
        <v>8603</v>
      </c>
      <c r="L1441" s="12">
        <v>1</v>
      </c>
      <c r="M1441" s="66">
        <v>34301.4</v>
      </c>
      <c r="N1441" s="77">
        <v>77970</v>
      </c>
      <c r="O1441" s="77">
        <v>26868.6718</v>
      </c>
      <c r="P1441" s="77">
        <f t="shared" si="23"/>
        <v>56135.7</v>
      </c>
      <c r="Q1441" s="14"/>
      <c r="R1441" s="14"/>
    </row>
    <row r="1442" spans="1:18" x14ac:dyDescent="0.2">
      <c r="A1442" s="8">
        <v>1439</v>
      </c>
      <c r="B1442" s="9" t="s">
        <v>8606</v>
      </c>
      <c r="C1442" s="10" t="s">
        <v>8607</v>
      </c>
      <c r="D1442" s="11" t="s">
        <v>8608</v>
      </c>
      <c r="E1442" s="11" t="s">
        <v>8609</v>
      </c>
      <c r="F1442" s="11"/>
      <c r="G1442" s="12" t="s">
        <v>8605</v>
      </c>
      <c r="H1442" s="11"/>
      <c r="I1442" s="12" t="s">
        <v>7984</v>
      </c>
      <c r="J1442" s="12" t="s">
        <v>8610</v>
      </c>
      <c r="K1442" s="11" t="s">
        <v>8607</v>
      </c>
      <c r="L1442" s="12">
        <v>1</v>
      </c>
      <c r="M1442" s="66">
        <v>88898.599999999991</v>
      </c>
      <c r="N1442" s="77">
        <v>91266</v>
      </c>
      <c r="O1442" s="77">
        <v>68722.709199999998</v>
      </c>
      <c r="P1442" s="77">
        <f t="shared" si="23"/>
        <v>90082.299999999988</v>
      </c>
      <c r="Q1442" s="14"/>
      <c r="R1442" s="14"/>
    </row>
    <row r="1443" spans="1:18" x14ac:dyDescent="0.2">
      <c r="A1443" s="8">
        <v>1440</v>
      </c>
      <c r="B1443" s="9" t="s">
        <v>8611</v>
      </c>
      <c r="C1443" s="10" t="s">
        <v>8612</v>
      </c>
      <c r="D1443" s="11" t="s">
        <v>8613</v>
      </c>
      <c r="E1443" s="11" t="s">
        <v>8614</v>
      </c>
      <c r="F1443" s="11"/>
      <c r="G1443" s="12" t="s">
        <v>75</v>
      </c>
      <c r="H1443" s="11"/>
      <c r="I1443" s="12" t="s">
        <v>7863</v>
      </c>
      <c r="J1443" s="12" t="s">
        <v>8615</v>
      </c>
      <c r="K1443" s="11" t="s">
        <v>8612</v>
      </c>
      <c r="L1443" s="12">
        <v>30</v>
      </c>
      <c r="M1443" s="66">
        <v>1399.3933333333332</v>
      </c>
      <c r="N1443" s="77">
        <v>1061</v>
      </c>
      <c r="O1443" s="77">
        <v>1004.4462</v>
      </c>
      <c r="P1443" s="77">
        <f t="shared" si="23"/>
        <v>1230.1966666666667</v>
      </c>
      <c r="Q1443" s="14"/>
      <c r="R1443" s="14"/>
    </row>
    <row r="1444" spans="1:18" x14ac:dyDescent="0.2">
      <c r="A1444" s="8">
        <v>1441</v>
      </c>
      <c r="B1444" s="9" t="s">
        <v>8616</v>
      </c>
      <c r="C1444" s="10" t="s">
        <v>8617</v>
      </c>
      <c r="D1444" s="11" t="s">
        <v>8618</v>
      </c>
      <c r="E1444" s="11" t="s">
        <v>8619</v>
      </c>
      <c r="F1444" s="11"/>
      <c r="G1444" s="12" t="s">
        <v>175</v>
      </c>
      <c r="H1444" s="11"/>
      <c r="I1444" s="12" t="s">
        <v>7884</v>
      </c>
      <c r="J1444" s="12" t="s">
        <v>8620</v>
      </c>
      <c r="K1444" s="11" t="s">
        <v>8617</v>
      </c>
      <c r="L1444" s="12">
        <v>100</v>
      </c>
      <c r="M1444" s="82">
        <v>345.17</v>
      </c>
      <c r="N1444" s="77">
        <v>3299</v>
      </c>
      <c r="O1444" s="77">
        <v>2453.5526</v>
      </c>
      <c r="P1444" s="77">
        <f t="shared" si="23"/>
        <v>1822.085</v>
      </c>
      <c r="Q1444" s="14"/>
      <c r="R1444" s="14"/>
    </row>
    <row r="1445" spans="1:18" x14ac:dyDescent="0.2">
      <c r="A1445" s="8">
        <v>1442</v>
      </c>
      <c r="B1445" s="9" t="s">
        <v>8621</v>
      </c>
      <c r="C1445" s="10" t="s">
        <v>8622</v>
      </c>
      <c r="D1445" s="11" t="s">
        <v>8623</v>
      </c>
      <c r="E1445" s="11" t="s">
        <v>8624</v>
      </c>
      <c r="F1445" s="11" t="s">
        <v>7834</v>
      </c>
      <c r="G1445" s="12" t="s">
        <v>75</v>
      </c>
      <c r="H1445" s="11" t="s">
        <v>7902</v>
      </c>
      <c r="I1445" s="12" t="s">
        <v>7884</v>
      </c>
      <c r="J1445" s="12" t="s">
        <v>8625</v>
      </c>
      <c r="K1445" s="11" t="s">
        <v>8622</v>
      </c>
      <c r="L1445" s="12">
        <v>30</v>
      </c>
      <c r="M1445" s="66">
        <v>2142.5133333333333</v>
      </c>
      <c r="N1445" s="77">
        <v>5414</v>
      </c>
      <c r="O1445" s="77">
        <v>8178.1566000000003</v>
      </c>
      <c r="P1445" s="77">
        <f t="shared" si="23"/>
        <v>3778.2566666666667</v>
      </c>
      <c r="Q1445" s="14"/>
      <c r="R1445" s="14"/>
    </row>
    <row r="1446" spans="1:18" x14ac:dyDescent="0.2">
      <c r="A1446" s="8">
        <v>1443</v>
      </c>
      <c r="B1446" s="9" t="s">
        <v>8626</v>
      </c>
      <c r="C1446" s="10" t="s">
        <v>8627</v>
      </c>
      <c r="D1446" s="11" t="s">
        <v>8628</v>
      </c>
      <c r="E1446" s="11" t="s">
        <v>8629</v>
      </c>
      <c r="F1446" s="11"/>
      <c r="G1446" s="12" t="s">
        <v>339</v>
      </c>
      <c r="H1446" s="11"/>
      <c r="I1446" s="12" t="s">
        <v>8630</v>
      </c>
      <c r="J1446" s="12" t="s">
        <v>8631</v>
      </c>
      <c r="K1446" s="11" t="s">
        <v>8627</v>
      </c>
      <c r="L1446" s="12">
        <v>1</v>
      </c>
      <c r="M1446" s="66"/>
      <c r="N1446" s="77">
        <v>1068844</v>
      </c>
      <c r="O1446" s="77">
        <v>0</v>
      </c>
      <c r="P1446" s="77">
        <f t="shared" si="23"/>
        <v>1068844</v>
      </c>
      <c r="Q1446" s="14">
        <v>1077881</v>
      </c>
      <c r="R1446" s="14" t="s">
        <v>208</v>
      </c>
    </row>
    <row r="1447" spans="1:18" x14ac:dyDescent="0.2">
      <c r="A1447" s="8">
        <v>1444</v>
      </c>
      <c r="B1447" s="9" t="s">
        <v>8632</v>
      </c>
      <c r="C1447" s="10" t="s">
        <v>8633</v>
      </c>
      <c r="D1447" s="11" t="s">
        <v>8634</v>
      </c>
      <c r="E1447" s="11" t="s">
        <v>8635</v>
      </c>
      <c r="F1447" s="11" t="s">
        <v>8636</v>
      </c>
      <c r="G1447" s="12" t="s">
        <v>22</v>
      </c>
      <c r="H1447" s="11" t="s">
        <v>8000</v>
      </c>
      <c r="I1447" s="12" t="s">
        <v>7849</v>
      </c>
      <c r="J1447" s="12" t="s">
        <v>8637</v>
      </c>
      <c r="K1447" s="11" t="s">
        <v>8633</v>
      </c>
      <c r="L1447" s="12">
        <v>20</v>
      </c>
      <c r="M1447" s="66">
        <v>9023.2099999999991</v>
      </c>
      <c r="N1447" s="77">
        <v>8628</v>
      </c>
      <c r="O1447" s="77">
        <v>6554.7772000000004</v>
      </c>
      <c r="P1447" s="77">
        <f t="shared" si="23"/>
        <v>8825.6049999999996</v>
      </c>
      <c r="Q1447" s="14"/>
      <c r="R1447" s="14"/>
    </row>
    <row r="1448" spans="1:18" x14ac:dyDescent="0.2">
      <c r="A1448" s="8">
        <v>1445</v>
      </c>
      <c r="B1448" s="9" t="s">
        <v>8638</v>
      </c>
      <c r="C1448" s="10" t="s">
        <v>8639</v>
      </c>
      <c r="D1448" s="11" t="s">
        <v>8640</v>
      </c>
      <c r="E1448" s="11" t="s">
        <v>8641</v>
      </c>
      <c r="F1448" s="11" t="s">
        <v>3425</v>
      </c>
      <c r="G1448" s="12" t="s">
        <v>8420</v>
      </c>
      <c r="H1448" s="11" t="s">
        <v>8642</v>
      </c>
      <c r="I1448" s="12" t="s">
        <v>8144</v>
      </c>
      <c r="J1448" s="12" t="s">
        <v>8643</v>
      </c>
      <c r="K1448" s="11" t="s">
        <v>8639</v>
      </c>
      <c r="L1448" s="12">
        <v>1</v>
      </c>
      <c r="M1448" s="66">
        <v>163895.19999999998</v>
      </c>
      <c r="N1448" s="77">
        <v>166524</v>
      </c>
      <c r="O1448" s="77">
        <v>115487.02039999999</v>
      </c>
      <c r="P1448" s="77">
        <f t="shared" si="23"/>
        <v>165209.59999999998</v>
      </c>
      <c r="Q1448" s="14"/>
      <c r="R1448" s="14"/>
    </row>
    <row r="1449" spans="1:18" x14ac:dyDescent="0.2">
      <c r="A1449" s="8">
        <v>1446</v>
      </c>
      <c r="B1449" s="9" t="s">
        <v>8644</v>
      </c>
      <c r="C1449" s="10" t="s">
        <v>8645</v>
      </c>
      <c r="D1449" s="11" t="s">
        <v>8646</v>
      </c>
      <c r="E1449" s="11" t="s">
        <v>8647</v>
      </c>
      <c r="F1449" s="11" t="s">
        <v>33</v>
      </c>
      <c r="G1449" s="12" t="s">
        <v>27</v>
      </c>
      <c r="H1449" s="11" t="s">
        <v>7848</v>
      </c>
      <c r="I1449" s="12" t="s">
        <v>8500</v>
      </c>
      <c r="J1449" s="12" t="s">
        <v>8648</v>
      </c>
      <c r="K1449" s="11" t="s">
        <v>8645</v>
      </c>
      <c r="L1449" s="12">
        <v>10</v>
      </c>
      <c r="M1449" s="66"/>
      <c r="N1449" s="77">
        <v>8373</v>
      </c>
      <c r="O1449" s="77">
        <v>6455.4943999999996</v>
      </c>
      <c r="P1449" s="77">
        <f t="shared" si="23"/>
        <v>8373</v>
      </c>
      <c r="Q1449" s="14"/>
      <c r="R1449" s="14"/>
    </row>
    <row r="1450" spans="1:18" x14ac:dyDescent="0.2">
      <c r="A1450" s="8">
        <v>1447</v>
      </c>
      <c r="B1450" s="9"/>
      <c r="C1450" s="11"/>
      <c r="D1450" s="11"/>
      <c r="E1450" s="11" t="s">
        <v>8649</v>
      </c>
      <c r="F1450" s="22" t="s">
        <v>8649</v>
      </c>
      <c r="G1450" s="12"/>
      <c r="H1450" s="11"/>
      <c r="I1450" s="12"/>
      <c r="J1450" s="12" t="s">
        <v>8650</v>
      </c>
      <c r="K1450" s="11"/>
      <c r="L1450" s="12">
        <v>1</v>
      </c>
      <c r="M1450" s="66"/>
      <c r="N1450" s="77">
        <v>281410</v>
      </c>
      <c r="O1450" s="77">
        <v>333571.19640000002</v>
      </c>
      <c r="P1450" s="77">
        <f t="shared" si="23"/>
        <v>281410</v>
      </c>
      <c r="Q1450" s="14"/>
      <c r="R1450" s="14"/>
    </row>
    <row r="1451" spans="1:18" x14ac:dyDescent="0.2">
      <c r="A1451" s="8">
        <v>1448</v>
      </c>
      <c r="B1451" s="26" t="s">
        <v>7384</v>
      </c>
      <c r="C1451" s="27"/>
      <c r="D1451" s="28" t="s">
        <v>8651</v>
      </c>
      <c r="E1451" s="28" t="s">
        <v>8651</v>
      </c>
      <c r="F1451" s="29" t="s">
        <v>8652</v>
      </c>
      <c r="G1451" s="30" t="s">
        <v>8653</v>
      </c>
      <c r="H1451" s="30" t="s">
        <v>8654</v>
      </c>
      <c r="I1451" s="30" t="s">
        <v>8655</v>
      </c>
      <c r="J1451" s="30" t="s">
        <v>8656</v>
      </c>
      <c r="K1451" s="27"/>
      <c r="L1451" s="30">
        <v>100</v>
      </c>
      <c r="M1451" s="66"/>
      <c r="N1451" s="77">
        <v>584</v>
      </c>
      <c r="O1451" s="77">
        <v>0</v>
      </c>
      <c r="P1451" s="77">
        <f t="shared" si="23"/>
        <v>584</v>
      </c>
      <c r="Q1451" s="11"/>
      <c r="R1451" s="11"/>
    </row>
    <row r="1452" spans="1:18" x14ac:dyDescent="0.2">
      <c r="A1452" s="8">
        <v>1449</v>
      </c>
      <c r="B1452" s="31" t="s">
        <v>8657</v>
      </c>
      <c r="C1452" s="27" t="s">
        <v>8658</v>
      </c>
      <c r="D1452" s="28" t="s">
        <v>8659</v>
      </c>
      <c r="E1452" s="28" t="s">
        <v>8660</v>
      </c>
      <c r="F1452" s="29" t="s">
        <v>8661</v>
      </c>
      <c r="G1452" s="30" t="s">
        <v>8662</v>
      </c>
      <c r="H1452" s="32">
        <v>2.5000000000000001E-2</v>
      </c>
      <c r="I1452" s="30" t="s">
        <v>8663</v>
      </c>
      <c r="J1452" s="30" t="s">
        <v>8664</v>
      </c>
      <c r="K1452" s="27" t="s">
        <v>8658</v>
      </c>
      <c r="L1452" s="30">
        <v>1</v>
      </c>
      <c r="M1452" s="66">
        <v>56996.799999999996</v>
      </c>
      <c r="N1452" s="77">
        <v>58843</v>
      </c>
      <c r="O1452" s="77">
        <v>0</v>
      </c>
      <c r="P1452" s="77">
        <f t="shared" si="23"/>
        <v>57919.899999999994</v>
      </c>
      <c r="Q1452" s="11"/>
      <c r="R1452" s="14"/>
    </row>
    <row r="1453" spans="1:18" x14ac:dyDescent="0.2">
      <c r="A1453" s="8">
        <v>1450</v>
      </c>
      <c r="B1453" s="31" t="s">
        <v>8665</v>
      </c>
      <c r="C1453" s="27">
        <v>20042424</v>
      </c>
      <c r="D1453" s="28" t="s">
        <v>8666</v>
      </c>
      <c r="E1453" s="28" t="s">
        <v>8666</v>
      </c>
      <c r="F1453" s="29" t="s">
        <v>8667</v>
      </c>
      <c r="G1453" s="30" t="s">
        <v>8668</v>
      </c>
      <c r="H1453" s="30"/>
      <c r="I1453" s="30" t="s">
        <v>8669</v>
      </c>
      <c r="J1453" s="33" t="s">
        <v>8670</v>
      </c>
      <c r="K1453" s="27">
        <v>20042424</v>
      </c>
      <c r="L1453" s="30">
        <v>1</v>
      </c>
      <c r="M1453" s="66">
        <v>81334.399999999994</v>
      </c>
      <c r="N1453" s="77">
        <v>75064.789999999994</v>
      </c>
      <c r="O1453" s="77">
        <v>0</v>
      </c>
      <c r="P1453" s="77">
        <f t="shared" si="23"/>
        <v>78199.595000000001</v>
      </c>
      <c r="Q1453" s="11"/>
      <c r="R1453" s="14"/>
    </row>
    <row r="1454" spans="1:18" x14ac:dyDescent="0.2">
      <c r="A1454" s="8">
        <v>1451</v>
      </c>
      <c r="B1454" s="26" t="s">
        <v>8671</v>
      </c>
      <c r="C1454" s="27" t="s">
        <v>8672</v>
      </c>
      <c r="D1454" s="28" t="s">
        <v>8673</v>
      </c>
      <c r="E1454" s="28" t="s">
        <v>8674</v>
      </c>
      <c r="F1454" s="29" t="s">
        <v>8675</v>
      </c>
      <c r="G1454" s="30" t="s">
        <v>8653</v>
      </c>
      <c r="H1454" s="30" t="s">
        <v>8676</v>
      </c>
      <c r="I1454" s="30" t="s">
        <v>8677</v>
      </c>
      <c r="J1454" s="30" t="s">
        <v>8678</v>
      </c>
      <c r="K1454" s="27" t="s">
        <v>8672</v>
      </c>
      <c r="L1454" s="30">
        <v>100</v>
      </c>
      <c r="M1454" s="66"/>
      <c r="N1454" s="77">
        <v>292</v>
      </c>
      <c r="O1454" s="77">
        <v>0</v>
      </c>
      <c r="P1454" s="77">
        <f t="shared" si="23"/>
        <v>292</v>
      </c>
      <c r="Q1454" s="11"/>
      <c r="R1454" s="14"/>
    </row>
    <row r="1455" spans="1:18" x14ac:dyDescent="0.2">
      <c r="A1455" s="8">
        <v>1452</v>
      </c>
      <c r="B1455" s="26" t="s">
        <v>8679</v>
      </c>
      <c r="C1455" s="27" t="s">
        <v>8680</v>
      </c>
      <c r="D1455" s="28" t="s">
        <v>8681</v>
      </c>
      <c r="E1455" s="28" t="s">
        <v>8681</v>
      </c>
      <c r="F1455" s="29" t="s">
        <v>3086</v>
      </c>
      <c r="G1455" s="30" t="s">
        <v>8682</v>
      </c>
      <c r="H1455" s="30" t="s">
        <v>234</v>
      </c>
      <c r="I1455" s="30" t="s">
        <v>7863</v>
      </c>
      <c r="J1455" s="30" t="s">
        <v>8683</v>
      </c>
      <c r="K1455" s="27" t="s">
        <v>8680</v>
      </c>
      <c r="L1455" s="30">
        <v>10</v>
      </c>
      <c r="M1455" s="66">
        <v>2365.3000000000002</v>
      </c>
      <c r="N1455" s="77">
        <v>2532.7809999999999</v>
      </c>
      <c r="O1455" s="77">
        <v>0</v>
      </c>
      <c r="P1455" s="77">
        <f t="shared" si="23"/>
        <v>2449.0405000000001</v>
      </c>
      <c r="Q1455" s="11"/>
      <c r="R1455" s="14"/>
    </row>
    <row r="1456" spans="1:18" x14ac:dyDescent="0.2">
      <c r="A1456" s="8">
        <v>1453</v>
      </c>
      <c r="B1456" s="34">
        <v>7706569283931</v>
      </c>
      <c r="C1456" s="27" t="s">
        <v>8684</v>
      </c>
      <c r="D1456" s="35" t="s">
        <v>8685</v>
      </c>
      <c r="E1456" s="35" t="s">
        <v>8686</v>
      </c>
      <c r="F1456" s="29" t="s">
        <v>8687</v>
      </c>
      <c r="G1456" s="30" t="s">
        <v>8688</v>
      </c>
      <c r="H1456" s="30" t="s">
        <v>8000</v>
      </c>
      <c r="I1456" s="30" t="s">
        <v>7877</v>
      </c>
      <c r="J1456" s="30" t="s">
        <v>8689</v>
      </c>
      <c r="K1456" s="27" t="s">
        <v>8684</v>
      </c>
      <c r="L1456" s="30">
        <v>100</v>
      </c>
      <c r="M1456" s="66">
        <v>369.11</v>
      </c>
      <c r="N1456" s="77">
        <v>320</v>
      </c>
      <c r="O1456" s="77">
        <v>0</v>
      </c>
      <c r="P1456" s="77">
        <f t="shared" si="23"/>
        <v>344.55500000000001</v>
      </c>
      <c r="Q1456" s="11"/>
      <c r="R1456" s="14"/>
    </row>
    <row r="1457" spans="1:18" x14ac:dyDescent="0.2">
      <c r="A1457" s="8">
        <v>1454</v>
      </c>
      <c r="B1457" s="31" t="s">
        <v>8690</v>
      </c>
      <c r="C1457" s="27"/>
      <c r="D1457" s="28" t="s">
        <v>8691</v>
      </c>
      <c r="E1457" s="28" t="s">
        <v>8691</v>
      </c>
      <c r="F1457" s="29" t="s">
        <v>83</v>
      </c>
      <c r="G1457" s="30" t="s">
        <v>7922</v>
      </c>
      <c r="H1457" s="30" t="s">
        <v>8692</v>
      </c>
      <c r="I1457" s="30" t="s">
        <v>7877</v>
      </c>
      <c r="J1457" s="30" t="s">
        <v>8693</v>
      </c>
      <c r="K1457" s="27"/>
      <c r="L1457" s="30">
        <v>1</v>
      </c>
      <c r="M1457" s="66">
        <v>14333.199999999999</v>
      </c>
      <c r="N1457" s="77">
        <v>11900</v>
      </c>
      <c r="O1457" s="77">
        <v>0</v>
      </c>
      <c r="P1457" s="77">
        <f t="shared" si="23"/>
        <v>13116.599999999999</v>
      </c>
      <c r="Q1457" s="11"/>
      <c r="R1457" s="11"/>
    </row>
    <row r="1458" spans="1:18" x14ac:dyDescent="0.2">
      <c r="A1458" s="8">
        <v>1455</v>
      </c>
      <c r="B1458" s="36" t="s">
        <v>8694</v>
      </c>
      <c r="C1458" s="27" t="s">
        <v>8695</v>
      </c>
      <c r="D1458" s="35" t="s">
        <v>8696</v>
      </c>
      <c r="E1458" s="35" t="s">
        <v>8697</v>
      </c>
      <c r="F1458" s="29" t="s">
        <v>8698</v>
      </c>
      <c r="G1458" s="30" t="s">
        <v>8699</v>
      </c>
      <c r="H1458" s="30" t="s">
        <v>8700</v>
      </c>
      <c r="I1458" s="30" t="s">
        <v>7863</v>
      </c>
      <c r="J1458" s="30" t="s">
        <v>8701</v>
      </c>
      <c r="K1458" s="27" t="s">
        <v>8695</v>
      </c>
      <c r="L1458" s="30">
        <v>1</v>
      </c>
      <c r="M1458" s="66">
        <v>54238.799999999996</v>
      </c>
      <c r="N1458" s="77">
        <v>54841.86</v>
      </c>
      <c r="O1458" s="77">
        <v>0</v>
      </c>
      <c r="P1458" s="77">
        <f t="shared" si="23"/>
        <v>54540.33</v>
      </c>
      <c r="Q1458" s="11"/>
      <c r="R1458" s="14"/>
    </row>
    <row r="1459" spans="1:18" x14ac:dyDescent="0.2">
      <c r="A1459" s="8">
        <v>1456</v>
      </c>
      <c r="B1459" s="31" t="s">
        <v>7843</v>
      </c>
      <c r="C1459" s="27" t="s">
        <v>7844</v>
      </c>
      <c r="D1459" s="35" t="s">
        <v>7845</v>
      </c>
      <c r="E1459" s="35" t="s">
        <v>8702</v>
      </c>
      <c r="F1459" s="29" t="s">
        <v>8703</v>
      </c>
      <c r="G1459" s="30" t="s">
        <v>2654</v>
      </c>
      <c r="H1459" s="30" t="s">
        <v>7848</v>
      </c>
      <c r="I1459" s="30" t="s">
        <v>7849</v>
      </c>
      <c r="J1459" s="30" t="s">
        <v>8704</v>
      </c>
      <c r="K1459" s="27" t="s">
        <v>7844</v>
      </c>
      <c r="L1459" s="30">
        <v>30</v>
      </c>
      <c r="M1459" s="66">
        <v>7295.7733333333326</v>
      </c>
      <c r="N1459" s="77">
        <v>7500.7</v>
      </c>
      <c r="O1459" s="77">
        <v>0</v>
      </c>
      <c r="P1459" s="77">
        <f t="shared" si="23"/>
        <v>7398.2366666666658</v>
      </c>
      <c r="Q1459" s="11"/>
      <c r="R1459" s="14"/>
    </row>
    <row r="1460" spans="1:18" x14ac:dyDescent="0.2">
      <c r="A1460" s="8">
        <v>1457</v>
      </c>
      <c r="B1460" s="26" t="s">
        <v>8705</v>
      </c>
      <c r="C1460" s="27" t="s">
        <v>8706</v>
      </c>
      <c r="D1460" s="28" t="s">
        <v>8707</v>
      </c>
      <c r="E1460" s="28" t="s">
        <v>8708</v>
      </c>
      <c r="F1460" s="29" t="s">
        <v>8709</v>
      </c>
      <c r="G1460" s="30" t="s">
        <v>8710</v>
      </c>
      <c r="H1460" s="30" t="s">
        <v>8711</v>
      </c>
      <c r="I1460" s="30" t="s">
        <v>8712</v>
      </c>
      <c r="J1460" s="30" t="s">
        <v>8713</v>
      </c>
      <c r="K1460" s="27" t="s">
        <v>8706</v>
      </c>
      <c r="L1460" s="30">
        <v>64</v>
      </c>
      <c r="M1460" s="66">
        <v>7672.2624999999998</v>
      </c>
      <c r="N1460" s="77">
        <v>7470.8125</v>
      </c>
      <c r="O1460" s="77">
        <v>0</v>
      </c>
      <c r="P1460" s="77">
        <f t="shared" si="23"/>
        <v>7571.5375000000004</v>
      </c>
      <c r="Q1460" s="11"/>
      <c r="R1460" s="14"/>
    </row>
    <row r="1461" spans="1:18" x14ac:dyDescent="0.2">
      <c r="A1461" s="8">
        <v>1458</v>
      </c>
      <c r="B1461" s="36" t="s">
        <v>1253</v>
      </c>
      <c r="C1461" s="27" t="s">
        <v>8714</v>
      </c>
      <c r="D1461" s="35" t="s">
        <v>8715</v>
      </c>
      <c r="E1461" s="35" t="s">
        <v>8716</v>
      </c>
      <c r="F1461" s="29" t="s">
        <v>1251</v>
      </c>
      <c r="G1461" s="30" t="s">
        <v>2654</v>
      </c>
      <c r="H1461" s="30" t="s">
        <v>206</v>
      </c>
      <c r="I1461" s="30" t="s">
        <v>7877</v>
      </c>
      <c r="J1461" s="30" t="s">
        <v>1257</v>
      </c>
      <c r="K1461" s="27" t="s">
        <v>8714</v>
      </c>
      <c r="L1461" s="30">
        <v>30</v>
      </c>
      <c r="M1461" s="66">
        <v>9254.4666666666672</v>
      </c>
      <c r="N1461" s="77">
        <v>9011.4333333333325</v>
      </c>
      <c r="O1461" s="77">
        <v>5677.0749999999998</v>
      </c>
      <c r="P1461" s="77">
        <f t="shared" si="23"/>
        <v>9132.9500000000007</v>
      </c>
      <c r="Q1461" s="11"/>
      <c r="R1461" s="14"/>
    </row>
    <row r="1462" spans="1:18" x14ac:dyDescent="0.2">
      <c r="A1462" s="8">
        <v>1459</v>
      </c>
      <c r="B1462" s="31" t="s">
        <v>8717</v>
      </c>
      <c r="C1462" s="27" t="s">
        <v>8718</v>
      </c>
      <c r="D1462" s="28" t="s">
        <v>8719</v>
      </c>
      <c r="E1462" s="28" t="s">
        <v>8719</v>
      </c>
      <c r="F1462" s="29" t="s">
        <v>8720</v>
      </c>
      <c r="G1462" s="30" t="s">
        <v>2654</v>
      </c>
      <c r="H1462" s="30" t="s">
        <v>517</v>
      </c>
      <c r="I1462" s="30" t="s">
        <v>7863</v>
      </c>
      <c r="J1462" s="30" t="s">
        <v>8721</v>
      </c>
      <c r="K1462" s="27" t="s">
        <v>8718</v>
      </c>
      <c r="L1462" s="30">
        <v>30</v>
      </c>
      <c r="M1462" s="66">
        <v>4627.373333333333</v>
      </c>
      <c r="N1462" s="77">
        <v>3509.0693333333334</v>
      </c>
      <c r="O1462" s="77">
        <v>0</v>
      </c>
      <c r="P1462" s="77">
        <f t="shared" si="23"/>
        <v>4068.221333333333</v>
      </c>
      <c r="Q1462" s="11"/>
      <c r="R1462" s="14"/>
    </row>
    <row r="1463" spans="1:18" x14ac:dyDescent="0.2">
      <c r="A1463" s="8">
        <v>1460</v>
      </c>
      <c r="B1463" s="31" t="s">
        <v>8722</v>
      </c>
      <c r="C1463" s="27" t="s">
        <v>8723</v>
      </c>
      <c r="D1463" s="28" t="s">
        <v>8724</v>
      </c>
      <c r="E1463" s="28" t="s">
        <v>8724</v>
      </c>
      <c r="F1463" s="29" t="s">
        <v>1251</v>
      </c>
      <c r="G1463" s="30" t="s">
        <v>8725</v>
      </c>
      <c r="H1463" s="30" t="s">
        <v>7848</v>
      </c>
      <c r="I1463" s="30" t="s">
        <v>7877</v>
      </c>
      <c r="J1463" s="30" t="s">
        <v>8726</v>
      </c>
      <c r="K1463" s="27" t="s">
        <v>8723</v>
      </c>
      <c r="L1463" s="30">
        <v>10</v>
      </c>
      <c r="M1463" s="66"/>
      <c r="N1463" s="77">
        <v>698.9</v>
      </c>
      <c r="O1463" s="77">
        <v>0</v>
      </c>
      <c r="P1463" s="77">
        <f t="shared" si="23"/>
        <v>698.9</v>
      </c>
      <c r="Q1463" s="11"/>
      <c r="R1463" s="14"/>
    </row>
    <row r="1464" spans="1:18" x14ac:dyDescent="0.2">
      <c r="A1464" s="8">
        <v>1461</v>
      </c>
      <c r="B1464" s="26" t="s">
        <v>8727</v>
      </c>
      <c r="C1464" s="27" t="s">
        <v>8728</v>
      </c>
      <c r="D1464" s="28" t="s">
        <v>8729</v>
      </c>
      <c r="E1464" s="28" t="s">
        <v>8729</v>
      </c>
      <c r="F1464" s="29" t="s">
        <v>1251</v>
      </c>
      <c r="G1464" s="30" t="s">
        <v>2654</v>
      </c>
      <c r="H1464" s="30" t="s">
        <v>8594</v>
      </c>
      <c r="I1464" s="30" t="s">
        <v>7877</v>
      </c>
      <c r="J1464" s="30" t="s">
        <v>8730</v>
      </c>
      <c r="K1464" s="27" t="s">
        <v>8728</v>
      </c>
      <c r="L1464" s="30">
        <v>30</v>
      </c>
      <c r="M1464" s="66">
        <v>550.9</v>
      </c>
      <c r="N1464" s="77">
        <v>402.3</v>
      </c>
      <c r="O1464" s="77">
        <v>0</v>
      </c>
      <c r="P1464" s="77">
        <f t="shared" si="23"/>
        <v>476.6</v>
      </c>
      <c r="Q1464" s="11"/>
      <c r="R1464" s="14"/>
    </row>
    <row r="1465" spans="1:18" x14ac:dyDescent="0.2">
      <c r="A1465" s="8">
        <v>1462</v>
      </c>
      <c r="B1465" s="26" t="s">
        <v>8731</v>
      </c>
      <c r="C1465" s="27" t="s">
        <v>8732</v>
      </c>
      <c r="D1465" s="28" t="s">
        <v>8729</v>
      </c>
      <c r="E1465" s="28" t="s">
        <v>8729</v>
      </c>
      <c r="F1465" s="29" t="s">
        <v>1251</v>
      </c>
      <c r="G1465" s="30" t="s">
        <v>2654</v>
      </c>
      <c r="H1465" s="30" t="s">
        <v>8594</v>
      </c>
      <c r="I1465" s="30" t="s">
        <v>7863</v>
      </c>
      <c r="J1465" s="30" t="s">
        <v>6828</v>
      </c>
      <c r="K1465" s="27" t="s">
        <v>8732</v>
      </c>
      <c r="L1465" s="30">
        <v>30</v>
      </c>
      <c r="M1465" s="66">
        <v>808.31333333333328</v>
      </c>
      <c r="N1465" s="77">
        <v>612.95900000000006</v>
      </c>
      <c r="O1465" s="77">
        <v>622.10180000000003</v>
      </c>
      <c r="P1465" s="77">
        <f t="shared" si="23"/>
        <v>710.63616666666667</v>
      </c>
      <c r="Q1465" s="11"/>
      <c r="R1465" s="14"/>
    </row>
    <row r="1466" spans="1:18" x14ac:dyDescent="0.2">
      <c r="A1466" s="8">
        <v>1463</v>
      </c>
      <c r="B1466" s="31" t="s">
        <v>8733</v>
      </c>
      <c r="C1466" s="37" t="s">
        <v>8734</v>
      </c>
      <c r="D1466" s="35" t="s">
        <v>8735</v>
      </c>
      <c r="E1466" s="35" t="s">
        <v>8735</v>
      </c>
      <c r="F1466" s="38" t="s">
        <v>8687</v>
      </c>
      <c r="G1466" s="39" t="s">
        <v>8736</v>
      </c>
      <c r="H1466" s="39">
        <v>100</v>
      </c>
      <c r="I1466" s="39" t="s">
        <v>7863</v>
      </c>
      <c r="J1466" s="39" t="s">
        <v>8737</v>
      </c>
      <c r="K1466" s="37" t="s">
        <v>8734</v>
      </c>
      <c r="L1466" s="39">
        <v>100</v>
      </c>
      <c r="M1466" s="66">
        <v>381.93399999999997</v>
      </c>
      <c r="N1466" s="77">
        <v>350</v>
      </c>
      <c r="O1466" s="77">
        <v>0</v>
      </c>
      <c r="P1466" s="77">
        <f t="shared" si="23"/>
        <v>365.96699999999998</v>
      </c>
      <c r="Q1466" s="11"/>
      <c r="R1466" s="14"/>
    </row>
    <row r="1467" spans="1:18" x14ac:dyDescent="0.2">
      <c r="A1467" s="8">
        <v>1464</v>
      </c>
      <c r="B1467" s="40" t="s">
        <v>8739</v>
      </c>
      <c r="C1467" s="27" t="s">
        <v>8740</v>
      </c>
      <c r="D1467" s="28" t="s">
        <v>8741</v>
      </c>
      <c r="E1467" s="28" t="s">
        <v>8741</v>
      </c>
      <c r="F1467" s="29" t="s">
        <v>1796</v>
      </c>
      <c r="G1467" s="30" t="s">
        <v>2654</v>
      </c>
      <c r="H1467" s="30" t="s">
        <v>108</v>
      </c>
      <c r="I1467" s="30" t="s">
        <v>7863</v>
      </c>
      <c r="J1467" s="30" t="s">
        <v>8742</v>
      </c>
      <c r="K1467" s="27" t="s">
        <v>8740</v>
      </c>
      <c r="L1467" s="30">
        <v>30</v>
      </c>
      <c r="M1467" s="66">
        <v>2862.9066666666668</v>
      </c>
      <c r="N1467" s="77">
        <v>2171.0096666666668</v>
      </c>
      <c r="O1467" s="77">
        <v>0</v>
      </c>
      <c r="P1467" s="77">
        <f t="shared" si="23"/>
        <v>2516.9581666666668</v>
      </c>
      <c r="Q1467" s="11"/>
      <c r="R1467" s="14"/>
    </row>
    <row r="1468" spans="1:18" x14ac:dyDescent="0.2">
      <c r="A1468" s="8">
        <v>1465</v>
      </c>
      <c r="B1468" s="41" t="s">
        <v>8743</v>
      </c>
      <c r="C1468" s="27" t="s">
        <v>8744</v>
      </c>
      <c r="D1468" s="28" t="s">
        <v>8745</v>
      </c>
      <c r="E1468" s="28" t="s">
        <v>8745</v>
      </c>
      <c r="F1468" s="29" t="s">
        <v>1796</v>
      </c>
      <c r="G1468" s="30" t="s">
        <v>2654</v>
      </c>
      <c r="H1468" s="30" t="s">
        <v>67</v>
      </c>
      <c r="I1468" s="30" t="s">
        <v>7863</v>
      </c>
      <c r="J1468" s="30" t="s">
        <v>8746</v>
      </c>
      <c r="K1468" s="27" t="s">
        <v>8744</v>
      </c>
      <c r="L1468" s="30">
        <v>30</v>
      </c>
      <c r="M1468" s="66">
        <v>3971.7533333333331</v>
      </c>
      <c r="N1468" s="77">
        <v>3011.902</v>
      </c>
      <c r="O1468" s="77">
        <v>0</v>
      </c>
      <c r="P1468" s="77">
        <f t="shared" si="23"/>
        <v>3491.8276666666666</v>
      </c>
      <c r="Q1468" s="11"/>
      <c r="R1468" s="14"/>
    </row>
    <row r="1469" spans="1:18" x14ac:dyDescent="0.2">
      <c r="A1469" s="8">
        <v>1466</v>
      </c>
      <c r="B1469" s="31" t="s">
        <v>8747</v>
      </c>
      <c r="C1469" s="27"/>
      <c r="D1469" s="35" t="s">
        <v>8748</v>
      </c>
      <c r="E1469" s="35" t="s">
        <v>8748</v>
      </c>
      <c r="F1469" s="29" t="s">
        <v>3425</v>
      </c>
      <c r="G1469" s="30" t="s">
        <v>2654</v>
      </c>
      <c r="H1469" s="30" t="s">
        <v>8011</v>
      </c>
      <c r="I1469" s="30" t="s">
        <v>7877</v>
      </c>
      <c r="J1469" s="30" t="s">
        <v>8749</v>
      </c>
      <c r="K1469" s="27"/>
      <c r="L1469" s="30">
        <v>3</v>
      </c>
      <c r="M1469" s="66">
        <v>4566.333333333333</v>
      </c>
      <c r="N1469" s="77">
        <v>3716.8066666666668</v>
      </c>
      <c r="O1469" s="77">
        <v>0</v>
      </c>
      <c r="P1469" s="77">
        <f t="shared" si="23"/>
        <v>4141.57</v>
      </c>
      <c r="Q1469" s="11"/>
      <c r="R1469" s="11"/>
    </row>
    <row r="1470" spans="1:18" x14ac:dyDescent="0.2">
      <c r="A1470" s="8">
        <v>1467</v>
      </c>
      <c r="B1470" s="31" t="s">
        <v>8750</v>
      </c>
      <c r="C1470" s="37" t="s">
        <v>8751</v>
      </c>
      <c r="D1470" s="35" t="s">
        <v>8752</v>
      </c>
      <c r="E1470" s="35" t="s">
        <v>8753</v>
      </c>
      <c r="F1470" s="38" t="s">
        <v>8754</v>
      </c>
      <c r="G1470" s="39" t="s">
        <v>8755</v>
      </c>
      <c r="H1470" s="39" t="s">
        <v>8756</v>
      </c>
      <c r="I1470" s="39" t="s">
        <v>7877</v>
      </c>
      <c r="J1470" s="39" t="s">
        <v>8757</v>
      </c>
      <c r="K1470" s="37" t="s">
        <v>8751</v>
      </c>
      <c r="L1470" s="39">
        <v>21</v>
      </c>
      <c r="M1470" s="66">
        <v>852.39999999999986</v>
      </c>
      <c r="N1470" s="77">
        <v>620.23809523809518</v>
      </c>
      <c r="O1470" s="77">
        <v>0</v>
      </c>
      <c r="P1470" s="77">
        <f t="shared" si="23"/>
        <v>736.31904761904752</v>
      </c>
      <c r="Q1470" s="11">
        <v>13386</v>
      </c>
      <c r="R1470" s="14" t="s">
        <v>208</v>
      </c>
    </row>
    <row r="1471" spans="1:18" x14ac:dyDescent="0.2">
      <c r="A1471" s="8">
        <v>1468</v>
      </c>
      <c r="B1471" s="36" t="s">
        <v>7935</v>
      </c>
      <c r="C1471" s="37" t="s">
        <v>7936</v>
      </c>
      <c r="D1471" s="35" t="s">
        <v>8758</v>
      </c>
      <c r="E1471" s="35" t="s">
        <v>8759</v>
      </c>
      <c r="F1471" s="38" t="s">
        <v>8760</v>
      </c>
      <c r="G1471" s="39" t="s">
        <v>8761</v>
      </c>
      <c r="H1471" s="39"/>
      <c r="I1471" s="39" t="s">
        <v>7877</v>
      </c>
      <c r="J1471" s="39" t="s">
        <v>7939</v>
      </c>
      <c r="K1471" s="37" t="s">
        <v>7936</v>
      </c>
      <c r="L1471" s="39">
        <v>28</v>
      </c>
      <c r="M1471" s="66">
        <v>1857.1499999999999</v>
      </c>
      <c r="N1471" s="77">
        <v>1808</v>
      </c>
      <c r="O1471" s="77">
        <v>1282.2267999999999</v>
      </c>
      <c r="P1471" s="77">
        <f t="shared" si="23"/>
        <v>1832.5749999999998</v>
      </c>
      <c r="Q1471" s="11"/>
      <c r="R1471" s="14"/>
    </row>
    <row r="1472" spans="1:18" x14ac:dyDescent="0.2">
      <c r="A1472" s="8">
        <v>1469</v>
      </c>
      <c r="B1472" s="40" t="s">
        <v>8762</v>
      </c>
      <c r="C1472" s="27" t="s">
        <v>8763</v>
      </c>
      <c r="D1472" s="28" t="s">
        <v>8764</v>
      </c>
      <c r="E1472" s="28" t="s">
        <v>8764</v>
      </c>
      <c r="F1472" s="29" t="s">
        <v>7944</v>
      </c>
      <c r="G1472" s="30" t="s">
        <v>6298</v>
      </c>
      <c r="H1472" s="30" t="s">
        <v>8765</v>
      </c>
      <c r="I1472" s="30" t="s">
        <v>7863</v>
      </c>
      <c r="J1472" s="30" t="s">
        <v>8766</v>
      </c>
      <c r="K1472" s="27" t="s">
        <v>8763</v>
      </c>
      <c r="L1472" s="30">
        <v>1</v>
      </c>
      <c r="M1472" s="66">
        <v>120541.4</v>
      </c>
      <c r="N1472" s="77">
        <v>121881</v>
      </c>
      <c r="O1472" s="77">
        <v>0</v>
      </c>
      <c r="P1472" s="77">
        <f t="shared" si="23"/>
        <v>121211.2</v>
      </c>
      <c r="Q1472" s="11"/>
      <c r="R1472" s="14"/>
    </row>
    <row r="1473" spans="1:18" x14ac:dyDescent="0.2">
      <c r="A1473" s="8">
        <v>1470</v>
      </c>
      <c r="B1473" s="31" t="s">
        <v>4380</v>
      </c>
      <c r="C1473" s="37"/>
      <c r="D1473" s="35" t="s">
        <v>8767</v>
      </c>
      <c r="E1473" s="35" t="s">
        <v>8767</v>
      </c>
      <c r="F1473" s="38" t="s">
        <v>8768</v>
      </c>
      <c r="G1473" s="39" t="s">
        <v>2889</v>
      </c>
      <c r="H1473" s="39" t="s">
        <v>8769</v>
      </c>
      <c r="I1473" s="39" t="s">
        <v>7856</v>
      </c>
      <c r="J1473" s="39" t="s">
        <v>8770</v>
      </c>
      <c r="K1473" s="37" t="s">
        <v>8771</v>
      </c>
      <c r="L1473" s="39">
        <v>1</v>
      </c>
      <c r="M1473" s="66">
        <v>49327.6</v>
      </c>
      <c r="N1473" s="77">
        <v>50213</v>
      </c>
      <c r="O1473" s="77">
        <v>0</v>
      </c>
      <c r="P1473" s="77">
        <f t="shared" si="23"/>
        <v>49770.3</v>
      </c>
      <c r="Q1473" s="11"/>
      <c r="R1473" s="11"/>
    </row>
    <row r="1474" spans="1:18" x14ac:dyDescent="0.2">
      <c r="A1474" s="8">
        <v>1471</v>
      </c>
      <c r="B1474" s="31" t="s">
        <v>8772</v>
      </c>
      <c r="C1474" s="37" t="s">
        <v>8773</v>
      </c>
      <c r="D1474" s="28" t="s">
        <v>8774</v>
      </c>
      <c r="E1474" s="28" t="s">
        <v>8775</v>
      </c>
      <c r="F1474" s="38" t="s">
        <v>4664</v>
      </c>
      <c r="G1474" s="39" t="s">
        <v>2654</v>
      </c>
      <c r="H1474" s="39" t="s">
        <v>4665</v>
      </c>
      <c r="I1474" s="39" t="s">
        <v>8474</v>
      </c>
      <c r="J1474" s="39" t="s">
        <v>8776</v>
      </c>
      <c r="K1474" s="37" t="s">
        <v>8773</v>
      </c>
      <c r="L1474" s="30">
        <v>30</v>
      </c>
      <c r="M1474" s="66">
        <v>2674.2799999999997</v>
      </c>
      <c r="N1474" s="77">
        <v>1926.6</v>
      </c>
      <c r="O1474" s="77">
        <v>0</v>
      </c>
      <c r="P1474" s="77">
        <f t="shared" si="23"/>
        <v>2300.4399999999996</v>
      </c>
      <c r="Q1474" s="11"/>
      <c r="R1474" s="14"/>
    </row>
    <row r="1475" spans="1:18" x14ac:dyDescent="0.2">
      <c r="A1475" s="8">
        <v>1472</v>
      </c>
      <c r="B1475" s="31" t="s">
        <v>8777</v>
      </c>
      <c r="C1475" s="27" t="s">
        <v>8778</v>
      </c>
      <c r="D1475" s="28" t="s">
        <v>8774</v>
      </c>
      <c r="E1475" s="28" t="s">
        <v>8779</v>
      </c>
      <c r="F1475" s="29" t="s">
        <v>8780</v>
      </c>
      <c r="G1475" s="30" t="s">
        <v>8781</v>
      </c>
      <c r="H1475" s="30" t="s">
        <v>8782</v>
      </c>
      <c r="I1475" s="30" t="s">
        <v>7836</v>
      </c>
      <c r="J1475" s="30" t="s">
        <v>8783</v>
      </c>
      <c r="K1475" s="27" t="s">
        <v>8778</v>
      </c>
      <c r="L1475" s="30">
        <v>20</v>
      </c>
      <c r="M1475" s="66">
        <v>3352.44</v>
      </c>
      <c r="N1475" s="77">
        <v>2640.65</v>
      </c>
      <c r="O1475" s="77">
        <v>0</v>
      </c>
      <c r="P1475" s="77">
        <f t="shared" si="23"/>
        <v>2996.5450000000001</v>
      </c>
      <c r="Q1475" s="11"/>
      <c r="R1475" s="14"/>
    </row>
    <row r="1476" spans="1:18" x14ac:dyDescent="0.2">
      <c r="A1476" s="8">
        <v>1473</v>
      </c>
      <c r="B1476" s="36" t="s">
        <v>1343</v>
      </c>
      <c r="C1476" s="27" t="s">
        <v>8785</v>
      </c>
      <c r="D1476" s="28" t="s">
        <v>8786</v>
      </c>
      <c r="E1476" s="28" t="s">
        <v>8786</v>
      </c>
      <c r="F1476" s="29" t="s">
        <v>8353</v>
      </c>
      <c r="G1476" s="30" t="s">
        <v>2654</v>
      </c>
      <c r="H1476" s="30" t="s">
        <v>8787</v>
      </c>
      <c r="I1476" s="30" t="s">
        <v>8335</v>
      </c>
      <c r="J1476" s="30" t="s">
        <v>8788</v>
      </c>
      <c r="K1476" s="27" t="s">
        <v>8785</v>
      </c>
      <c r="L1476" s="30">
        <v>30</v>
      </c>
      <c r="M1476" s="66">
        <v>277.66666666666669</v>
      </c>
      <c r="N1476" s="77">
        <v>270.38333333333333</v>
      </c>
      <c r="O1476" s="77">
        <v>0</v>
      </c>
      <c r="P1476" s="77">
        <f t="shared" si="23"/>
        <v>274.02499999999998</v>
      </c>
      <c r="Q1476" s="11"/>
      <c r="R1476" s="14"/>
    </row>
    <row r="1477" spans="1:18" x14ac:dyDescent="0.2">
      <c r="A1477" s="8">
        <v>1474</v>
      </c>
      <c r="B1477" s="26" t="s">
        <v>8789</v>
      </c>
      <c r="C1477" s="27" t="s">
        <v>8790</v>
      </c>
      <c r="D1477" s="28" t="s">
        <v>8791</v>
      </c>
      <c r="E1477" s="28" t="s">
        <v>8792</v>
      </c>
      <c r="F1477" s="29" t="s">
        <v>8793</v>
      </c>
      <c r="G1477" s="30" t="s">
        <v>8794</v>
      </c>
      <c r="H1477" s="30" t="s">
        <v>8795</v>
      </c>
      <c r="I1477" s="30" t="s">
        <v>8796</v>
      </c>
      <c r="J1477" s="30" t="s">
        <v>8797</v>
      </c>
      <c r="K1477" s="27" t="s">
        <v>8790</v>
      </c>
      <c r="L1477" s="30">
        <v>11</v>
      </c>
      <c r="M1477" s="66">
        <v>2574.4727272727268</v>
      </c>
      <c r="N1477" s="77">
        <v>3843.1118181818183</v>
      </c>
      <c r="O1477" s="77">
        <v>0</v>
      </c>
      <c r="P1477" s="77">
        <f t="shared" ref="P1477:P1540" si="24">AVERAGE(M1477,N1477)</f>
        <v>3208.7922727272726</v>
      </c>
      <c r="Q1477" s="11"/>
      <c r="R1477" s="14"/>
    </row>
    <row r="1478" spans="1:18" x14ac:dyDescent="0.2">
      <c r="A1478" s="8">
        <v>1475</v>
      </c>
      <c r="B1478" s="26" t="s">
        <v>8798</v>
      </c>
      <c r="C1478" s="27" t="s">
        <v>8799</v>
      </c>
      <c r="D1478" s="28" t="s">
        <v>8800</v>
      </c>
      <c r="E1478" s="28" t="s">
        <v>8801</v>
      </c>
      <c r="F1478" s="29" t="s">
        <v>8802</v>
      </c>
      <c r="G1478" s="30" t="s">
        <v>2654</v>
      </c>
      <c r="H1478" s="30" t="s">
        <v>8803</v>
      </c>
      <c r="I1478" s="30" t="s">
        <v>8804</v>
      </c>
      <c r="J1478" s="30" t="s">
        <v>7985</v>
      </c>
      <c r="K1478" s="27" t="s">
        <v>8799</v>
      </c>
      <c r="L1478" s="30">
        <v>30</v>
      </c>
      <c r="M1478" s="66">
        <v>1483.3466666666666</v>
      </c>
      <c r="N1478" s="77">
        <v>1454.8106666666667</v>
      </c>
      <c r="O1478" s="77">
        <v>837.56659999999999</v>
      </c>
      <c r="P1478" s="77">
        <f t="shared" si="24"/>
        <v>1469.0786666666668</v>
      </c>
      <c r="Q1478" s="11"/>
      <c r="R1478" s="14"/>
    </row>
    <row r="1479" spans="1:18" x14ac:dyDescent="0.2">
      <c r="A1479" s="8">
        <v>1476</v>
      </c>
      <c r="B1479" s="36" t="s">
        <v>6074</v>
      </c>
      <c r="C1479" s="27"/>
      <c r="D1479" s="35" t="s">
        <v>8805</v>
      </c>
      <c r="E1479" s="35" t="s">
        <v>8805</v>
      </c>
      <c r="F1479" s="29" t="s">
        <v>8806</v>
      </c>
      <c r="G1479" s="30" t="s">
        <v>2654</v>
      </c>
      <c r="H1479" s="30" t="s">
        <v>8807</v>
      </c>
      <c r="I1479" s="30" t="s">
        <v>8808</v>
      </c>
      <c r="J1479" s="30" t="s">
        <v>6080</v>
      </c>
      <c r="K1479" s="27" t="s">
        <v>8809</v>
      </c>
      <c r="L1479" s="30">
        <v>30</v>
      </c>
      <c r="M1479" s="66">
        <v>7368.3399999999992</v>
      </c>
      <c r="N1479" s="77">
        <v>7078.1</v>
      </c>
      <c r="O1479" s="77">
        <v>5350.7092000000002</v>
      </c>
      <c r="P1479" s="77">
        <f t="shared" si="24"/>
        <v>7223.2199999999993</v>
      </c>
      <c r="Q1479" s="11"/>
      <c r="R1479" s="11"/>
    </row>
    <row r="1480" spans="1:18" x14ac:dyDescent="0.2">
      <c r="A1480" s="8">
        <v>1477</v>
      </c>
      <c r="B1480" s="31" t="s">
        <v>8810</v>
      </c>
      <c r="C1480" s="27"/>
      <c r="D1480" s="28" t="s">
        <v>8811</v>
      </c>
      <c r="E1480" s="28" t="s">
        <v>8812</v>
      </c>
      <c r="F1480" s="29" t="s">
        <v>8813</v>
      </c>
      <c r="G1480" s="30" t="s">
        <v>2654</v>
      </c>
      <c r="H1480" s="30" t="s">
        <v>8814</v>
      </c>
      <c r="I1480" s="30" t="s">
        <v>7836</v>
      </c>
      <c r="J1480" s="30" t="s">
        <v>8815</v>
      </c>
      <c r="K1480" s="27"/>
      <c r="L1480" s="30">
        <v>30</v>
      </c>
      <c r="M1480" s="66">
        <v>313.73999999999995</v>
      </c>
      <c r="N1480" s="77">
        <v>238.3</v>
      </c>
      <c r="O1480" s="77">
        <v>0</v>
      </c>
      <c r="P1480" s="77">
        <f t="shared" si="24"/>
        <v>276.02</v>
      </c>
      <c r="Q1480" s="11"/>
      <c r="R1480" s="11"/>
    </row>
    <row r="1481" spans="1:18" x14ac:dyDescent="0.2">
      <c r="A1481" s="8">
        <v>1478</v>
      </c>
      <c r="B1481" s="31" t="s">
        <v>8816</v>
      </c>
      <c r="C1481" s="27" t="s">
        <v>8817</v>
      </c>
      <c r="D1481" s="28" t="s">
        <v>8818</v>
      </c>
      <c r="E1481" s="28" t="s">
        <v>8818</v>
      </c>
      <c r="F1481" s="29" t="s">
        <v>8813</v>
      </c>
      <c r="G1481" s="30" t="s">
        <v>2654</v>
      </c>
      <c r="H1481" s="30" t="s">
        <v>8819</v>
      </c>
      <c r="I1481" s="30" t="s">
        <v>7863</v>
      </c>
      <c r="J1481" s="30" t="s">
        <v>8820</v>
      </c>
      <c r="K1481" s="27" t="s">
        <v>8817</v>
      </c>
      <c r="L1481" s="30">
        <v>30</v>
      </c>
      <c r="M1481" s="66">
        <v>281.63333333333333</v>
      </c>
      <c r="N1481" s="77">
        <v>187.94066666666669</v>
      </c>
      <c r="O1481" s="77">
        <v>0</v>
      </c>
      <c r="P1481" s="77">
        <f t="shared" si="24"/>
        <v>234.78700000000001</v>
      </c>
      <c r="Q1481" s="11"/>
      <c r="R1481" s="14"/>
    </row>
    <row r="1482" spans="1:18" x14ac:dyDescent="0.2">
      <c r="A1482" s="8">
        <v>1479</v>
      </c>
      <c r="B1482" s="36" t="s">
        <v>3052</v>
      </c>
      <c r="C1482" s="27" t="s">
        <v>8821</v>
      </c>
      <c r="D1482" s="35" t="s">
        <v>8822</v>
      </c>
      <c r="E1482" s="35" t="s">
        <v>8822</v>
      </c>
      <c r="F1482" s="29" t="s">
        <v>8823</v>
      </c>
      <c r="G1482" s="30" t="s">
        <v>8824</v>
      </c>
      <c r="H1482" s="30" t="s">
        <v>8825</v>
      </c>
      <c r="I1482" s="30" t="s">
        <v>7978</v>
      </c>
      <c r="J1482" s="30" t="s">
        <v>8826</v>
      </c>
      <c r="K1482" s="27" t="s">
        <v>8821</v>
      </c>
      <c r="L1482" s="30">
        <v>1</v>
      </c>
      <c r="M1482" s="66">
        <v>121566.2</v>
      </c>
      <c r="N1482" s="77">
        <v>83959</v>
      </c>
      <c r="O1482" s="77">
        <v>0</v>
      </c>
      <c r="P1482" s="77">
        <f t="shared" si="24"/>
        <v>102762.6</v>
      </c>
      <c r="Q1482" s="11"/>
      <c r="R1482" s="14"/>
    </row>
    <row r="1483" spans="1:18" x14ac:dyDescent="0.2">
      <c r="A1483" s="8">
        <v>1480</v>
      </c>
      <c r="B1483" s="31" t="s">
        <v>8827</v>
      </c>
      <c r="C1483" s="27" t="s">
        <v>8828</v>
      </c>
      <c r="D1483" s="28" t="s">
        <v>8829</v>
      </c>
      <c r="E1483" s="28" t="s">
        <v>8829</v>
      </c>
      <c r="F1483" s="29" t="s">
        <v>33</v>
      </c>
      <c r="G1483" s="30" t="s">
        <v>8725</v>
      </c>
      <c r="H1483" s="30" t="s">
        <v>7848</v>
      </c>
      <c r="I1483" s="30" t="s">
        <v>7877</v>
      </c>
      <c r="J1483" s="30" t="s">
        <v>8830</v>
      </c>
      <c r="K1483" s="27" t="s">
        <v>8828</v>
      </c>
      <c r="L1483" s="30">
        <v>10</v>
      </c>
      <c r="M1483" s="66">
        <v>590.93999999999994</v>
      </c>
      <c r="N1483" s="77">
        <v>490</v>
      </c>
      <c r="O1483" s="77">
        <v>0</v>
      </c>
      <c r="P1483" s="77">
        <f t="shared" si="24"/>
        <v>540.47</v>
      </c>
      <c r="Q1483" s="11"/>
      <c r="R1483" s="14"/>
    </row>
    <row r="1484" spans="1:18" x14ac:dyDescent="0.2">
      <c r="A1484" s="8">
        <v>1481</v>
      </c>
      <c r="B1484" s="31" t="s">
        <v>8831</v>
      </c>
      <c r="C1484" s="27"/>
      <c r="D1484" s="35" t="s">
        <v>8832</v>
      </c>
      <c r="E1484" s="35" t="s">
        <v>8832</v>
      </c>
      <c r="F1484" s="29" t="s">
        <v>8833</v>
      </c>
      <c r="G1484" s="30" t="s">
        <v>8794</v>
      </c>
      <c r="H1484" s="42">
        <v>0.12</v>
      </c>
      <c r="I1484" s="30" t="s">
        <v>7978</v>
      </c>
      <c r="J1484" s="30" t="s">
        <v>8834</v>
      </c>
      <c r="K1484" s="27"/>
      <c r="L1484" s="30">
        <v>1</v>
      </c>
      <c r="M1484" s="66">
        <v>55995.799999999996</v>
      </c>
      <c r="N1484" s="77">
        <v>62275.66</v>
      </c>
      <c r="O1484" s="77">
        <v>0</v>
      </c>
      <c r="P1484" s="77">
        <f t="shared" si="24"/>
        <v>59135.729999999996</v>
      </c>
      <c r="Q1484" s="11"/>
      <c r="R1484" s="11"/>
    </row>
    <row r="1485" spans="1:18" x14ac:dyDescent="0.2">
      <c r="A1485" s="8">
        <v>1482</v>
      </c>
      <c r="B1485" s="31" t="s">
        <v>1361</v>
      </c>
      <c r="C1485" s="27" t="s">
        <v>8835</v>
      </c>
      <c r="D1485" s="35" t="s">
        <v>8836</v>
      </c>
      <c r="E1485" s="35" t="s">
        <v>8836</v>
      </c>
      <c r="F1485" s="29" t="s">
        <v>8837</v>
      </c>
      <c r="G1485" s="30" t="s">
        <v>8725</v>
      </c>
      <c r="H1485" s="30" t="s">
        <v>222</v>
      </c>
      <c r="I1485" s="30" t="s">
        <v>7877</v>
      </c>
      <c r="J1485" s="30" t="s">
        <v>8838</v>
      </c>
      <c r="K1485" s="27" t="s">
        <v>8835</v>
      </c>
      <c r="L1485" s="30">
        <v>10</v>
      </c>
      <c r="M1485" s="66">
        <v>866.04</v>
      </c>
      <c r="N1485" s="77">
        <v>700</v>
      </c>
      <c r="O1485" s="77">
        <v>0</v>
      </c>
      <c r="P1485" s="77">
        <f t="shared" si="24"/>
        <v>783.02</v>
      </c>
      <c r="Q1485" s="11"/>
      <c r="R1485" s="14"/>
    </row>
    <row r="1486" spans="1:18" x14ac:dyDescent="0.2">
      <c r="A1486" s="8">
        <v>1483</v>
      </c>
      <c r="B1486" s="26" t="s">
        <v>8839</v>
      </c>
      <c r="C1486" s="27">
        <v>325663</v>
      </c>
      <c r="D1486" s="28" t="s">
        <v>8840</v>
      </c>
      <c r="E1486" s="28" t="s">
        <v>8841</v>
      </c>
      <c r="F1486" s="29" t="s">
        <v>8738</v>
      </c>
      <c r="G1486" s="30" t="s">
        <v>8842</v>
      </c>
      <c r="H1486" s="30" t="s">
        <v>8843</v>
      </c>
      <c r="I1486" s="30" t="s">
        <v>8500</v>
      </c>
      <c r="J1486" s="30" t="s">
        <v>8844</v>
      </c>
      <c r="K1486" s="27">
        <v>325663</v>
      </c>
      <c r="L1486" s="30">
        <v>14</v>
      </c>
      <c r="M1486" s="66">
        <v>7422.0999999999995</v>
      </c>
      <c r="N1486" s="77">
        <v>7619.6885714285718</v>
      </c>
      <c r="O1486" s="77">
        <v>0</v>
      </c>
      <c r="P1486" s="77">
        <f t="shared" si="24"/>
        <v>7520.8942857142856</v>
      </c>
      <c r="Q1486" s="11"/>
      <c r="R1486" s="14"/>
    </row>
    <row r="1487" spans="1:18" x14ac:dyDescent="0.2">
      <c r="A1487" s="8">
        <v>1484</v>
      </c>
      <c r="B1487" s="43">
        <v>7703889019059</v>
      </c>
      <c r="C1487" s="37" t="s">
        <v>8845</v>
      </c>
      <c r="D1487" s="35" t="s">
        <v>8846</v>
      </c>
      <c r="E1487" s="35" t="s">
        <v>8846</v>
      </c>
      <c r="F1487" s="38" t="s">
        <v>8847</v>
      </c>
      <c r="G1487" s="39" t="s">
        <v>8848</v>
      </c>
      <c r="H1487" s="39" t="s">
        <v>8849</v>
      </c>
      <c r="I1487" s="39" t="s">
        <v>8850</v>
      </c>
      <c r="J1487" s="39" t="s">
        <v>8851</v>
      </c>
      <c r="K1487" s="37" t="s">
        <v>8845</v>
      </c>
      <c r="L1487" s="39">
        <v>1</v>
      </c>
      <c r="M1487" s="66">
        <v>42330.399999999994</v>
      </c>
      <c r="N1487" s="77">
        <v>48509.96</v>
      </c>
      <c r="O1487" s="77">
        <v>0</v>
      </c>
      <c r="P1487" s="77">
        <f t="shared" si="24"/>
        <v>45420.179999999993</v>
      </c>
      <c r="Q1487" s="11"/>
      <c r="R1487" s="14"/>
    </row>
    <row r="1488" spans="1:18" x14ac:dyDescent="0.2">
      <c r="A1488" s="8">
        <v>1485</v>
      </c>
      <c r="B1488" s="31" t="s">
        <v>8852</v>
      </c>
      <c r="C1488" s="27"/>
      <c r="D1488" s="35" t="s">
        <v>8853</v>
      </c>
      <c r="E1488" s="35" t="s">
        <v>8853</v>
      </c>
      <c r="F1488" s="29" t="s">
        <v>8854</v>
      </c>
      <c r="G1488" s="30" t="s">
        <v>8855</v>
      </c>
      <c r="H1488" s="30" t="s">
        <v>8756</v>
      </c>
      <c r="I1488" s="30" t="s">
        <v>7836</v>
      </c>
      <c r="J1488" s="30" t="s">
        <v>8856</v>
      </c>
      <c r="K1488" s="27"/>
      <c r="L1488" s="30">
        <v>30</v>
      </c>
      <c r="M1488" s="66">
        <v>671.76666666666665</v>
      </c>
      <c r="N1488" s="77">
        <v>590.93333333333328</v>
      </c>
      <c r="O1488" s="77">
        <v>0</v>
      </c>
      <c r="P1488" s="77">
        <f t="shared" si="24"/>
        <v>631.34999999999991</v>
      </c>
      <c r="Q1488" s="11"/>
      <c r="R1488" s="11"/>
    </row>
    <row r="1489" spans="1:18" x14ac:dyDescent="0.2">
      <c r="A1489" s="8">
        <v>1486</v>
      </c>
      <c r="B1489" s="31" t="s">
        <v>8857</v>
      </c>
      <c r="C1489" s="27" t="s">
        <v>8858</v>
      </c>
      <c r="D1489" s="35" t="s">
        <v>8859</v>
      </c>
      <c r="E1489" s="35" t="s">
        <v>8859</v>
      </c>
      <c r="F1489" s="29" t="s">
        <v>3967</v>
      </c>
      <c r="G1489" s="30" t="s">
        <v>8725</v>
      </c>
      <c r="H1489" s="30" t="s">
        <v>3739</v>
      </c>
      <c r="I1489" s="30" t="s">
        <v>7863</v>
      </c>
      <c r="J1489" s="30" t="s">
        <v>8860</v>
      </c>
      <c r="K1489" s="27" t="s">
        <v>8858</v>
      </c>
      <c r="L1489" s="30">
        <v>10</v>
      </c>
      <c r="M1489" s="66">
        <v>1055.5999999999999</v>
      </c>
      <c r="N1489" s="77">
        <v>801</v>
      </c>
      <c r="O1489" s="77">
        <v>0</v>
      </c>
      <c r="P1489" s="77">
        <f t="shared" si="24"/>
        <v>928.3</v>
      </c>
      <c r="Q1489" s="11"/>
      <c r="R1489" s="14"/>
    </row>
    <row r="1490" spans="1:18" x14ac:dyDescent="0.2">
      <c r="A1490" s="8">
        <v>1487</v>
      </c>
      <c r="B1490" s="31" t="s">
        <v>8861</v>
      </c>
      <c r="C1490" s="27"/>
      <c r="D1490" s="35" t="s">
        <v>8862</v>
      </c>
      <c r="E1490" s="35" t="s">
        <v>8862</v>
      </c>
      <c r="F1490" s="35" t="s">
        <v>8863</v>
      </c>
      <c r="G1490" s="30" t="s">
        <v>8781</v>
      </c>
      <c r="H1490" s="30" t="s">
        <v>632</v>
      </c>
      <c r="I1490" s="30" t="s">
        <v>8864</v>
      </c>
      <c r="J1490" s="30" t="s">
        <v>8865</v>
      </c>
      <c r="K1490" s="27"/>
      <c r="L1490" s="30">
        <v>20</v>
      </c>
      <c r="M1490" s="66">
        <v>163.31</v>
      </c>
      <c r="N1490" s="77">
        <v>207.5</v>
      </c>
      <c r="O1490" s="77">
        <v>0</v>
      </c>
      <c r="P1490" s="77">
        <f t="shared" si="24"/>
        <v>185.405</v>
      </c>
      <c r="Q1490" s="11"/>
      <c r="R1490" s="11"/>
    </row>
    <row r="1491" spans="1:18" x14ac:dyDescent="0.2">
      <c r="A1491" s="8">
        <v>1488</v>
      </c>
      <c r="B1491" s="31" t="s">
        <v>8866</v>
      </c>
      <c r="C1491" s="27"/>
      <c r="D1491" s="35" t="s">
        <v>8867</v>
      </c>
      <c r="E1491" s="35" t="s">
        <v>8867</v>
      </c>
      <c r="F1491" s="35" t="s">
        <v>8868</v>
      </c>
      <c r="G1491" s="30" t="s">
        <v>8315</v>
      </c>
      <c r="H1491" s="42">
        <v>0.01</v>
      </c>
      <c r="I1491" s="30" t="s">
        <v>7877</v>
      </c>
      <c r="J1491" s="30" t="s">
        <v>8869</v>
      </c>
      <c r="K1491" s="27"/>
      <c r="L1491" s="30">
        <v>1</v>
      </c>
      <c r="M1491" s="66">
        <v>18600.399999999998</v>
      </c>
      <c r="N1491" s="77">
        <v>15500</v>
      </c>
      <c r="O1491" s="77">
        <v>0</v>
      </c>
      <c r="P1491" s="77">
        <f t="shared" si="24"/>
        <v>17050.199999999997</v>
      </c>
      <c r="Q1491" s="11"/>
      <c r="R1491" s="11"/>
    </row>
    <row r="1492" spans="1:18" x14ac:dyDescent="0.2">
      <c r="A1492" s="8">
        <v>1489</v>
      </c>
      <c r="B1492" s="31" t="s">
        <v>8870</v>
      </c>
      <c r="C1492" s="27"/>
      <c r="D1492" s="28" t="s">
        <v>8871</v>
      </c>
      <c r="E1492" s="28" t="s">
        <v>8871</v>
      </c>
      <c r="F1492" s="29" t="s">
        <v>8872</v>
      </c>
      <c r="G1492" s="30" t="s">
        <v>2654</v>
      </c>
      <c r="H1492" s="30" t="s">
        <v>8873</v>
      </c>
      <c r="I1492" s="30" t="s">
        <v>7877</v>
      </c>
      <c r="J1492" s="30" t="s">
        <v>8874</v>
      </c>
      <c r="K1492" s="27"/>
      <c r="L1492" s="30">
        <v>30</v>
      </c>
      <c r="M1492" s="66">
        <v>2369.2199999999998</v>
      </c>
      <c r="N1492" s="77">
        <v>2307.1333333333332</v>
      </c>
      <c r="O1492" s="77">
        <v>0</v>
      </c>
      <c r="P1492" s="77">
        <f t="shared" si="24"/>
        <v>2338.1766666666663</v>
      </c>
      <c r="Q1492" s="11"/>
      <c r="R1492" s="11"/>
    </row>
    <row r="1493" spans="1:18" x14ac:dyDescent="0.2">
      <c r="A1493" s="8">
        <v>1490</v>
      </c>
      <c r="B1493" s="31" t="s">
        <v>8875</v>
      </c>
      <c r="C1493" s="27" t="s">
        <v>8876</v>
      </c>
      <c r="D1493" s="28" t="s">
        <v>8877</v>
      </c>
      <c r="E1493" s="28" t="s">
        <v>8877</v>
      </c>
      <c r="F1493" s="44" t="s">
        <v>6719</v>
      </c>
      <c r="G1493" s="30" t="s">
        <v>8878</v>
      </c>
      <c r="H1493" s="30" t="s">
        <v>7517</v>
      </c>
      <c r="I1493" s="30" t="s">
        <v>7856</v>
      </c>
      <c r="J1493" s="30" t="s">
        <v>8879</v>
      </c>
      <c r="K1493" s="27" t="s">
        <v>8876</v>
      </c>
      <c r="L1493" s="30">
        <v>16</v>
      </c>
      <c r="M1493" s="66">
        <v>7360.4124999999995</v>
      </c>
      <c r="N1493" s="77">
        <v>7643.5625</v>
      </c>
      <c r="O1493" s="77">
        <v>0</v>
      </c>
      <c r="P1493" s="77">
        <f t="shared" si="24"/>
        <v>7501.9874999999993</v>
      </c>
      <c r="Q1493" s="11"/>
      <c r="R1493" s="14"/>
    </row>
    <row r="1494" spans="1:18" x14ac:dyDescent="0.2">
      <c r="A1494" s="8">
        <v>1491</v>
      </c>
      <c r="B1494" s="26" t="s">
        <v>8880</v>
      </c>
      <c r="C1494" s="27"/>
      <c r="D1494" s="28" t="s">
        <v>8881</v>
      </c>
      <c r="E1494" s="28" t="s">
        <v>8881</v>
      </c>
      <c r="F1494" s="29" t="s">
        <v>4344</v>
      </c>
      <c r="G1494" s="30" t="s">
        <v>8725</v>
      </c>
      <c r="H1494" s="30" t="s">
        <v>8025</v>
      </c>
      <c r="I1494" s="30" t="s">
        <v>7877</v>
      </c>
      <c r="J1494" s="30" t="s">
        <v>8882</v>
      </c>
      <c r="K1494" s="27"/>
      <c r="L1494" s="30">
        <v>10</v>
      </c>
      <c r="M1494" s="66">
        <v>825.57999999999993</v>
      </c>
      <c r="N1494" s="77">
        <v>602.9</v>
      </c>
      <c r="O1494" s="77">
        <v>0</v>
      </c>
      <c r="P1494" s="77">
        <f t="shared" si="24"/>
        <v>714.24</v>
      </c>
      <c r="Q1494" s="11"/>
      <c r="R1494" s="11"/>
    </row>
    <row r="1495" spans="1:18" x14ac:dyDescent="0.2">
      <c r="A1495" s="8">
        <v>1492</v>
      </c>
      <c r="B1495" s="26" t="s">
        <v>8884</v>
      </c>
      <c r="C1495" s="27" t="s">
        <v>8885</v>
      </c>
      <c r="D1495" s="28" t="s">
        <v>8886</v>
      </c>
      <c r="E1495" s="28" t="s">
        <v>8887</v>
      </c>
      <c r="F1495" s="29" t="s">
        <v>7675</v>
      </c>
      <c r="G1495" s="30" t="s">
        <v>2654</v>
      </c>
      <c r="H1495" s="30" t="s">
        <v>8151</v>
      </c>
      <c r="I1495" s="30" t="s">
        <v>7836</v>
      </c>
      <c r="J1495" s="30" t="s">
        <v>8888</v>
      </c>
      <c r="K1495" s="27" t="s">
        <v>8885</v>
      </c>
      <c r="L1495" s="30">
        <v>30</v>
      </c>
      <c r="M1495" s="66">
        <v>1049.9999999999998</v>
      </c>
      <c r="N1495" s="77">
        <v>906.66666666666663</v>
      </c>
      <c r="O1495" s="77">
        <v>0</v>
      </c>
      <c r="P1495" s="77">
        <f t="shared" si="24"/>
        <v>978.33333333333326</v>
      </c>
      <c r="Q1495" s="11"/>
      <c r="R1495" s="14"/>
    </row>
    <row r="1496" spans="1:18" x14ac:dyDescent="0.2">
      <c r="A1496" s="8">
        <v>1493</v>
      </c>
      <c r="B1496" s="31" t="s">
        <v>8889</v>
      </c>
      <c r="C1496" s="27" t="s">
        <v>8890</v>
      </c>
      <c r="D1496" s="28" t="s">
        <v>8891</v>
      </c>
      <c r="E1496" s="28" t="s">
        <v>8891</v>
      </c>
      <c r="F1496" s="29" t="s">
        <v>8892</v>
      </c>
      <c r="G1496" s="30" t="s">
        <v>8781</v>
      </c>
      <c r="H1496" s="30" t="s">
        <v>8893</v>
      </c>
      <c r="I1496" s="30" t="s">
        <v>8894</v>
      </c>
      <c r="J1496" s="30" t="s">
        <v>8894</v>
      </c>
      <c r="K1496" s="27" t="s">
        <v>8890</v>
      </c>
      <c r="L1496" s="30">
        <v>20</v>
      </c>
      <c r="M1496" s="66">
        <v>3934.35</v>
      </c>
      <c r="N1496" s="77">
        <v>3816.7</v>
      </c>
      <c r="O1496" s="77">
        <v>0</v>
      </c>
      <c r="P1496" s="77">
        <f t="shared" si="24"/>
        <v>3875.5249999999996</v>
      </c>
      <c r="Q1496" s="11"/>
      <c r="R1496" s="14"/>
    </row>
    <row r="1497" spans="1:18" x14ac:dyDescent="0.2">
      <c r="A1497" s="8">
        <v>1494</v>
      </c>
      <c r="B1497" s="31" t="s">
        <v>8897</v>
      </c>
      <c r="C1497" s="27" t="s">
        <v>8898</v>
      </c>
      <c r="D1497" s="28" t="s">
        <v>8899</v>
      </c>
      <c r="E1497" s="28" t="s">
        <v>8899</v>
      </c>
      <c r="F1497" s="29" t="s">
        <v>8900</v>
      </c>
      <c r="G1497" s="30" t="s">
        <v>2654</v>
      </c>
      <c r="H1497" s="30" t="s">
        <v>8901</v>
      </c>
      <c r="I1497" s="30" t="s">
        <v>7877</v>
      </c>
      <c r="J1497" s="30" t="s">
        <v>8902</v>
      </c>
      <c r="K1497" s="27" t="s">
        <v>8898</v>
      </c>
      <c r="L1497" s="30">
        <v>30</v>
      </c>
      <c r="M1497" s="66"/>
      <c r="N1497" s="77">
        <v>1990.1333333333334</v>
      </c>
      <c r="O1497" s="77">
        <v>0</v>
      </c>
      <c r="P1497" s="77">
        <f t="shared" si="24"/>
        <v>1990.1333333333334</v>
      </c>
      <c r="Q1497" s="11"/>
      <c r="R1497" s="14"/>
    </row>
    <row r="1498" spans="1:18" x14ac:dyDescent="0.2">
      <c r="A1498" s="8">
        <v>1495</v>
      </c>
      <c r="B1498" s="31" t="s">
        <v>8903</v>
      </c>
      <c r="C1498" s="27" t="s">
        <v>8904</v>
      </c>
      <c r="D1498" s="28" t="s">
        <v>8905</v>
      </c>
      <c r="E1498" s="28" t="s">
        <v>8905</v>
      </c>
      <c r="F1498" s="29" t="s">
        <v>8906</v>
      </c>
      <c r="G1498" s="30" t="s">
        <v>8781</v>
      </c>
      <c r="H1498" s="30" t="s">
        <v>8907</v>
      </c>
      <c r="I1498" s="30" t="s">
        <v>8908</v>
      </c>
      <c r="J1498" s="30" t="s">
        <v>8909</v>
      </c>
      <c r="K1498" s="27" t="s">
        <v>8904</v>
      </c>
      <c r="L1498" s="30">
        <v>20</v>
      </c>
      <c r="M1498" s="66">
        <v>5888.33</v>
      </c>
      <c r="N1498" s="77">
        <v>5733.75</v>
      </c>
      <c r="O1498" s="77">
        <v>0</v>
      </c>
      <c r="P1498" s="77">
        <f t="shared" si="24"/>
        <v>5811.04</v>
      </c>
      <c r="Q1498" s="11"/>
      <c r="R1498" s="14"/>
    </row>
    <row r="1499" spans="1:18" ht="12.75" x14ac:dyDescent="0.25">
      <c r="A1499" s="8">
        <v>1496</v>
      </c>
      <c r="B1499" s="34">
        <v>7451079000645</v>
      </c>
      <c r="C1499" s="37">
        <v>20068891</v>
      </c>
      <c r="D1499" s="35" t="s">
        <v>8910</v>
      </c>
      <c r="E1499" s="35" t="s">
        <v>8910</v>
      </c>
      <c r="F1499" s="38" t="s">
        <v>8911</v>
      </c>
      <c r="G1499" s="39" t="s">
        <v>8653</v>
      </c>
      <c r="H1499" s="39" t="s">
        <v>8011</v>
      </c>
      <c r="I1499" s="39" t="s">
        <v>8804</v>
      </c>
      <c r="J1499" s="45" t="s">
        <v>8912</v>
      </c>
      <c r="K1499" s="37">
        <v>20068891</v>
      </c>
      <c r="L1499" s="39">
        <v>100</v>
      </c>
      <c r="M1499" s="66">
        <v>721.04199999999992</v>
      </c>
      <c r="N1499" s="77">
        <v>740.24009999999998</v>
      </c>
      <c r="O1499" s="77">
        <v>0</v>
      </c>
      <c r="P1499" s="77">
        <f t="shared" si="24"/>
        <v>730.64104999999995</v>
      </c>
      <c r="Q1499" s="11"/>
      <c r="R1499" s="14"/>
    </row>
    <row r="1500" spans="1:18" ht="12.75" x14ac:dyDescent="0.25">
      <c r="A1500" s="8">
        <v>1497</v>
      </c>
      <c r="B1500" s="31" t="s">
        <v>8913</v>
      </c>
      <c r="C1500" s="37" t="s">
        <v>8914</v>
      </c>
      <c r="D1500" s="35" t="s">
        <v>8915</v>
      </c>
      <c r="E1500" s="35" t="s">
        <v>8915</v>
      </c>
      <c r="F1500" s="38" t="s">
        <v>8911</v>
      </c>
      <c r="G1500" s="39" t="s">
        <v>8916</v>
      </c>
      <c r="H1500" s="39" t="s">
        <v>222</v>
      </c>
      <c r="I1500" s="39" t="s">
        <v>8804</v>
      </c>
      <c r="J1500" s="45" t="s">
        <v>8917</v>
      </c>
      <c r="K1500" s="37" t="s">
        <v>8914</v>
      </c>
      <c r="L1500" s="39">
        <v>24</v>
      </c>
      <c r="M1500" s="66">
        <v>1099.5833333333333</v>
      </c>
      <c r="N1500" s="77">
        <v>1128.8654166666668</v>
      </c>
      <c r="O1500" s="77">
        <v>0</v>
      </c>
      <c r="P1500" s="77">
        <f t="shared" si="24"/>
        <v>1114.224375</v>
      </c>
      <c r="Q1500" s="11"/>
      <c r="R1500" s="14"/>
    </row>
    <row r="1501" spans="1:18" ht="12.75" x14ac:dyDescent="0.25">
      <c r="A1501" s="8">
        <v>1498</v>
      </c>
      <c r="B1501" s="46">
        <v>7703363005462</v>
      </c>
      <c r="C1501" s="37">
        <v>20068891</v>
      </c>
      <c r="D1501" s="35" t="s">
        <v>8918</v>
      </c>
      <c r="E1501" s="35" t="s">
        <v>8918</v>
      </c>
      <c r="F1501" s="38" t="s">
        <v>8911</v>
      </c>
      <c r="G1501" s="39" t="s">
        <v>8842</v>
      </c>
      <c r="H1501" s="39" t="s">
        <v>8011</v>
      </c>
      <c r="I1501" s="39" t="s">
        <v>8804</v>
      </c>
      <c r="J1501" s="45" t="s">
        <v>8919</v>
      </c>
      <c r="K1501" s="37">
        <v>20068891</v>
      </c>
      <c r="L1501" s="39">
        <v>14</v>
      </c>
      <c r="M1501" s="66">
        <v>1863.7</v>
      </c>
      <c r="N1501" s="77">
        <v>1913</v>
      </c>
      <c r="O1501" s="77">
        <v>0</v>
      </c>
      <c r="P1501" s="77">
        <f t="shared" si="24"/>
        <v>1888.35</v>
      </c>
      <c r="Q1501" s="11"/>
      <c r="R1501" s="14"/>
    </row>
    <row r="1502" spans="1:18" x14ac:dyDescent="0.2">
      <c r="A1502" s="8">
        <v>1499</v>
      </c>
      <c r="B1502" s="31" t="s">
        <v>8920</v>
      </c>
      <c r="C1502" s="27" t="s">
        <v>8921</v>
      </c>
      <c r="D1502" s="28" t="s">
        <v>8922</v>
      </c>
      <c r="E1502" s="28" t="s">
        <v>8922</v>
      </c>
      <c r="F1502" s="29" t="s">
        <v>8923</v>
      </c>
      <c r="G1502" s="30" t="s">
        <v>2654</v>
      </c>
      <c r="H1502" s="30" t="s">
        <v>8924</v>
      </c>
      <c r="I1502" s="30" t="s">
        <v>7877</v>
      </c>
      <c r="J1502" s="30" t="s">
        <v>8925</v>
      </c>
      <c r="K1502" s="27" t="s">
        <v>8921</v>
      </c>
      <c r="L1502" s="30">
        <v>30</v>
      </c>
      <c r="M1502" s="66">
        <v>6469.4</v>
      </c>
      <c r="N1502" s="77">
        <v>6299.8666666666668</v>
      </c>
      <c r="O1502" s="77">
        <v>0</v>
      </c>
      <c r="P1502" s="77">
        <f t="shared" si="24"/>
        <v>6384.6333333333332</v>
      </c>
      <c r="Q1502" s="11"/>
      <c r="R1502" s="14"/>
    </row>
    <row r="1503" spans="1:18" x14ac:dyDescent="0.2">
      <c r="A1503" s="8">
        <v>1500</v>
      </c>
      <c r="B1503" s="31" t="s">
        <v>8926</v>
      </c>
      <c r="C1503" s="27" t="s">
        <v>8927</v>
      </c>
      <c r="D1503" s="35" t="s">
        <v>8928</v>
      </c>
      <c r="E1503" s="47" t="s">
        <v>8929</v>
      </c>
      <c r="F1503" s="38" t="s">
        <v>8930</v>
      </c>
      <c r="G1503" s="30" t="s">
        <v>8725</v>
      </c>
      <c r="H1503" s="30" t="s">
        <v>8931</v>
      </c>
      <c r="I1503" s="30" t="s">
        <v>7836</v>
      </c>
      <c r="J1503" s="30" t="s">
        <v>8932</v>
      </c>
      <c r="K1503" s="27" t="s">
        <v>8927</v>
      </c>
      <c r="L1503" s="30">
        <v>10</v>
      </c>
      <c r="M1503" s="66">
        <v>769.8599999999999</v>
      </c>
      <c r="N1503" s="77">
        <v>660</v>
      </c>
      <c r="O1503" s="77">
        <v>0</v>
      </c>
      <c r="P1503" s="77">
        <f t="shared" si="24"/>
        <v>714.93</v>
      </c>
      <c r="Q1503" s="11"/>
      <c r="R1503" s="14"/>
    </row>
    <row r="1504" spans="1:18" x14ac:dyDescent="0.2">
      <c r="A1504" s="8">
        <v>1501</v>
      </c>
      <c r="B1504" s="31" t="s">
        <v>8933</v>
      </c>
      <c r="C1504" s="27"/>
      <c r="D1504" s="28" t="s">
        <v>8934</v>
      </c>
      <c r="E1504" s="28" t="s">
        <v>8934</v>
      </c>
      <c r="F1504" s="29" t="s">
        <v>8935</v>
      </c>
      <c r="G1504" s="30" t="s">
        <v>2654</v>
      </c>
      <c r="H1504" s="30" t="s">
        <v>8199</v>
      </c>
      <c r="I1504" s="30" t="s">
        <v>7877</v>
      </c>
      <c r="J1504" s="30" t="s">
        <v>8936</v>
      </c>
      <c r="K1504" s="27"/>
      <c r="L1504" s="30">
        <v>30</v>
      </c>
      <c r="M1504" s="66"/>
      <c r="N1504" s="77">
        <v>159</v>
      </c>
      <c r="O1504" s="77">
        <v>0</v>
      </c>
      <c r="P1504" s="77">
        <f t="shared" si="24"/>
        <v>159</v>
      </c>
      <c r="Q1504" s="11"/>
      <c r="R1504" s="11"/>
    </row>
    <row r="1505" spans="1:18" x14ac:dyDescent="0.2">
      <c r="A1505" s="8">
        <v>1502</v>
      </c>
      <c r="B1505" s="31" t="s">
        <v>8937</v>
      </c>
      <c r="C1505" s="27" t="s">
        <v>8938</v>
      </c>
      <c r="D1505" s="28" t="s">
        <v>8939</v>
      </c>
      <c r="E1505" s="28" t="s">
        <v>8940</v>
      </c>
      <c r="F1505" s="29" t="s">
        <v>8941</v>
      </c>
      <c r="G1505" s="30" t="s">
        <v>8468</v>
      </c>
      <c r="H1505" s="30" t="s">
        <v>8942</v>
      </c>
      <c r="I1505" s="30" t="s">
        <v>8943</v>
      </c>
      <c r="J1505" s="30" t="s">
        <v>8944</v>
      </c>
      <c r="K1505" s="27" t="s">
        <v>8938</v>
      </c>
      <c r="L1505" s="30">
        <v>1</v>
      </c>
      <c r="M1505" s="66">
        <v>196005.59999999998</v>
      </c>
      <c r="N1505" s="77">
        <v>183384</v>
      </c>
      <c r="O1505" s="77">
        <v>0</v>
      </c>
      <c r="P1505" s="77">
        <f t="shared" si="24"/>
        <v>189694.8</v>
      </c>
      <c r="Q1505" s="11"/>
      <c r="R1505" s="14"/>
    </row>
    <row r="1506" spans="1:18" x14ac:dyDescent="0.2">
      <c r="A1506" s="8">
        <v>1503</v>
      </c>
      <c r="B1506" s="31" t="s">
        <v>8945</v>
      </c>
      <c r="C1506" s="37" t="s">
        <v>8946</v>
      </c>
      <c r="D1506" s="35" t="s">
        <v>8947</v>
      </c>
      <c r="E1506" s="35" t="s">
        <v>8947</v>
      </c>
      <c r="F1506" s="38" t="s">
        <v>8948</v>
      </c>
      <c r="G1506" s="39" t="s">
        <v>8784</v>
      </c>
      <c r="H1506" s="39" t="s">
        <v>8949</v>
      </c>
      <c r="I1506" s="39" t="s">
        <v>8950</v>
      </c>
      <c r="J1506" s="39" t="s">
        <v>8951</v>
      </c>
      <c r="K1506" s="37" t="s">
        <v>8946</v>
      </c>
      <c r="L1506" s="39">
        <v>1</v>
      </c>
      <c r="M1506" s="66"/>
      <c r="N1506" s="77">
        <v>18543</v>
      </c>
      <c r="O1506" s="77">
        <v>0</v>
      </c>
      <c r="P1506" s="77">
        <f t="shared" si="24"/>
        <v>18543</v>
      </c>
      <c r="Q1506" s="11"/>
      <c r="R1506" s="14"/>
    </row>
    <row r="1507" spans="1:18" x14ac:dyDescent="0.2">
      <c r="A1507" s="8">
        <v>1504</v>
      </c>
      <c r="B1507" s="31" t="s">
        <v>8952</v>
      </c>
      <c r="C1507" s="37"/>
      <c r="D1507" s="35" t="s">
        <v>8953</v>
      </c>
      <c r="E1507" s="35" t="s">
        <v>8953</v>
      </c>
      <c r="F1507" s="38" t="s">
        <v>8954</v>
      </c>
      <c r="G1507" s="39" t="s">
        <v>8955</v>
      </c>
      <c r="H1507" s="39" t="s">
        <v>108</v>
      </c>
      <c r="I1507" s="39" t="s">
        <v>8956</v>
      </c>
      <c r="J1507" s="39" t="s">
        <v>8957</v>
      </c>
      <c r="K1507" s="37"/>
      <c r="L1507" s="39">
        <v>28</v>
      </c>
      <c r="M1507" s="66">
        <v>1502.1499999999999</v>
      </c>
      <c r="N1507" s="77">
        <v>1120</v>
      </c>
      <c r="O1507" s="77">
        <v>0</v>
      </c>
      <c r="P1507" s="77">
        <f t="shared" si="24"/>
        <v>1311.0749999999998</v>
      </c>
      <c r="Q1507" s="11"/>
      <c r="R1507" s="11"/>
    </row>
    <row r="1508" spans="1:18" x14ac:dyDescent="0.2">
      <c r="A1508" s="8">
        <v>1505</v>
      </c>
      <c r="B1508" s="31" t="s">
        <v>8958</v>
      </c>
      <c r="C1508" s="37" t="s">
        <v>8959</v>
      </c>
      <c r="D1508" s="35" t="s">
        <v>8960</v>
      </c>
      <c r="E1508" s="35" t="s">
        <v>8960</v>
      </c>
      <c r="F1508" s="38" t="s">
        <v>3786</v>
      </c>
      <c r="G1508" s="39" t="s">
        <v>2654</v>
      </c>
      <c r="H1508" s="39" t="s">
        <v>67</v>
      </c>
      <c r="I1508" s="39" t="s">
        <v>7836</v>
      </c>
      <c r="J1508" s="39" t="s">
        <v>3995</v>
      </c>
      <c r="K1508" s="37" t="s">
        <v>8959</v>
      </c>
      <c r="L1508" s="39">
        <v>30</v>
      </c>
      <c r="M1508" s="66">
        <v>2216.62</v>
      </c>
      <c r="N1508" s="77">
        <v>1748</v>
      </c>
      <c r="O1508" s="77">
        <v>397.13119999999998</v>
      </c>
      <c r="P1508" s="77">
        <f t="shared" si="24"/>
        <v>1982.31</v>
      </c>
      <c r="Q1508" s="11"/>
      <c r="R1508" s="14"/>
    </row>
    <row r="1509" spans="1:18" x14ac:dyDescent="0.2">
      <c r="A1509" s="8">
        <v>1506</v>
      </c>
      <c r="B1509" s="31" t="s">
        <v>8961</v>
      </c>
      <c r="C1509" s="27" t="s">
        <v>8962</v>
      </c>
      <c r="D1509" s="28" t="s">
        <v>8963</v>
      </c>
      <c r="E1509" s="28" t="s">
        <v>8964</v>
      </c>
      <c r="F1509" s="29" t="s">
        <v>3786</v>
      </c>
      <c r="G1509" s="30" t="s">
        <v>8725</v>
      </c>
      <c r="H1509" s="30" t="s">
        <v>353</v>
      </c>
      <c r="I1509" s="30" t="s">
        <v>7836</v>
      </c>
      <c r="J1509" s="30" t="s">
        <v>8965</v>
      </c>
      <c r="K1509" s="27" t="s">
        <v>8962</v>
      </c>
      <c r="L1509" s="30">
        <v>10</v>
      </c>
      <c r="M1509" s="66">
        <v>2841.58</v>
      </c>
      <c r="N1509" s="77">
        <v>2178</v>
      </c>
      <c r="O1509" s="77">
        <v>0</v>
      </c>
      <c r="P1509" s="77">
        <f t="shared" si="24"/>
        <v>2509.79</v>
      </c>
      <c r="Q1509" s="11"/>
      <c r="R1509" s="14"/>
    </row>
    <row r="1510" spans="1:18" x14ac:dyDescent="0.2">
      <c r="A1510" s="8">
        <v>1507</v>
      </c>
      <c r="B1510" s="26" t="s">
        <v>8966</v>
      </c>
      <c r="C1510" s="27" t="s">
        <v>8967</v>
      </c>
      <c r="D1510" s="28" t="s">
        <v>8968</v>
      </c>
      <c r="E1510" s="28" t="s">
        <v>8968</v>
      </c>
      <c r="F1510" s="29" t="s">
        <v>395</v>
      </c>
      <c r="G1510" s="30" t="s">
        <v>8969</v>
      </c>
      <c r="H1510" s="30" t="s">
        <v>8970</v>
      </c>
      <c r="I1510" s="30" t="s">
        <v>7863</v>
      </c>
      <c r="J1510" s="30" t="s">
        <v>8971</v>
      </c>
      <c r="K1510" s="27" t="s">
        <v>8967</v>
      </c>
      <c r="L1510" s="30">
        <v>30</v>
      </c>
      <c r="M1510" s="66">
        <v>790.76666666666665</v>
      </c>
      <c r="N1510" s="77">
        <v>600</v>
      </c>
      <c r="O1510" s="77">
        <v>0</v>
      </c>
      <c r="P1510" s="77">
        <f t="shared" si="24"/>
        <v>695.38333333333333</v>
      </c>
      <c r="Q1510" s="11"/>
      <c r="R1510" s="14"/>
    </row>
    <row r="1511" spans="1:18" x14ac:dyDescent="0.2">
      <c r="A1511" s="8">
        <v>1508</v>
      </c>
      <c r="B1511" s="31" t="s">
        <v>8972</v>
      </c>
      <c r="C1511" s="37" t="s">
        <v>8973</v>
      </c>
      <c r="D1511" s="35" t="s">
        <v>8974</v>
      </c>
      <c r="E1511" s="28"/>
      <c r="F1511" s="38" t="s">
        <v>8975</v>
      </c>
      <c r="G1511" s="39" t="s">
        <v>8315</v>
      </c>
      <c r="H1511" s="39" t="s">
        <v>8976</v>
      </c>
      <c r="I1511" s="39" t="s">
        <v>8850</v>
      </c>
      <c r="J1511" s="39" t="s">
        <v>8977</v>
      </c>
      <c r="K1511" s="37" t="s">
        <v>8973</v>
      </c>
      <c r="L1511" s="39">
        <v>1</v>
      </c>
      <c r="M1511" s="66">
        <v>36510.6</v>
      </c>
      <c r="N1511" s="77">
        <v>27217</v>
      </c>
      <c r="O1511" s="77">
        <v>0</v>
      </c>
      <c r="P1511" s="77">
        <f t="shared" si="24"/>
        <v>31863.8</v>
      </c>
      <c r="Q1511" s="11">
        <v>27452</v>
      </c>
      <c r="R1511" s="14" t="s">
        <v>208</v>
      </c>
    </row>
    <row r="1512" spans="1:18" x14ac:dyDescent="0.2">
      <c r="A1512" s="8">
        <v>1509</v>
      </c>
      <c r="B1512" s="31" t="s">
        <v>8166</v>
      </c>
      <c r="C1512" s="27" t="s">
        <v>8167</v>
      </c>
      <c r="D1512" s="28" t="s">
        <v>8978</v>
      </c>
      <c r="E1512" s="28" t="s">
        <v>8979</v>
      </c>
      <c r="F1512" s="29" t="s">
        <v>4392</v>
      </c>
      <c r="G1512" s="30" t="s">
        <v>8980</v>
      </c>
      <c r="H1512" s="30" t="s">
        <v>873</v>
      </c>
      <c r="I1512" s="30" t="s">
        <v>7836</v>
      </c>
      <c r="J1512" s="30" t="s">
        <v>8981</v>
      </c>
      <c r="K1512" s="27" t="s">
        <v>8167</v>
      </c>
      <c r="L1512" s="30">
        <v>7</v>
      </c>
      <c r="M1512" s="66">
        <v>5755.8</v>
      </c>
      <c r="N1512" s="77">
        <v>5000</v>
      </c>
      <c r="O1512" s="77">
        <v>0</v>
      </c>
      <c r="P1512" s="77">
        <f t="shared" si="24"/>
        <v>5377.9</v>
      </c>
      <c r="Q1512" s="11"/>
      <c r="R1512" s="14"/>
    </row>
    <row r="1513" spans="1:18" x14ac:dyDescent="0.2">
      <c r="A1513" s="8">
        <v>1510</v>
      </c>
      <c r="B1513" s="31" t="s">
        <v>8982</v>
      </c>
      <c r="C1513" s="27" t="s">
        <v>8983</v>
      </c>
      <c r="D1513" s="28" t="s">
        <v>8979</v>
      </c>
      <c r="E1513" s="28" t="s">
        <v>8979</v>
      </c>
      <c r="F1513" s="29" t="s">
        <v>4392</v>
      </c>
      <c r="G1513" s="30" t="s">
        <v>8984</v>
      </c>
      <c r="H1513" s="30" t="s">
        <v>7875</v>
      </c>
      <c r="I1513" s="30" t="s">
        <v>7863</v>
      </c>
      <c r="J1513" s="30" t="s">
        <v>8985</v>
      </c>
      <c r="K1513" s="27" t="s">
        <v>8983</v>
      </c>
      <c r="L1513" s="30">
        <v>7</v>
      </c>
      <c r="M1513" s="66">
        <v>6181</v>
      </c>
      <c r="N1513" s="77">
        <v>5332</v>
      </c>
      <c r="O1513" s="77">
        <v>0</v>
      </c>
      <c r="P1513" s="77">
        <f t="shared" si="24"/>
        <v>5756.5</v>
      </c>
      <c r="Q1513" s="11"/>
      <c r="R1513" s="14"/>
    </row>
    <row r="1514" spans="1:18" x14ac:dyDescent="0.2">
      <c r="A1514" s="8">
        <v>1511</v>
      </c>
      <c r="B1514" s="36" t="s">
        <v>8178</v>
      </c>
      <c r="C1514" s="27" t="s">
        <v>8179</v>
      </c>
      <c r="D1514" s="28" t="s">
        <v>8986</v>
      </c>
      <c r="E1514" s="28" t="s">
        <v>8986</v>
      </c>
      <c r="F1514" s="29" t="s">
        <v>8182</v>
      </c>
      <c r="G1514" s="30" t="s">
        <v>8987</v>
      </c>
      <c r="H1514" s="30" t="s">
        <v>8151</v>
      </c>
      <c r="I1514" s="30" t="s">
        <v>8176</v>
      </c>
      <c r="J1514" s="30" t="s">
        <v>8988</v>
      </c>
      <c r="K1514" s="27" t="s">
        <v>8179</v>
      </c>
      <c r="L1514" s="30">
        <v>50</v>
      </c>
      <c r="M1514" s="66">
        <v>1233.652</v>
      </c>
      <c r="N1514" s="77">
        <v>1267</v>
      </c>
      <c r="O1514" s="77">
        <v>0</v>
      </c>
      <c r="P1514" s="77">
        <f t="shared" si="24"/>
        <v>1250.326</v>
      </c>
      <c r="Q1514" s="11"/>
      <c r="R1514" s="14"/>
    </row>
    <row r="1515" spans="1:18" x14ac:dyDescent="0.2">
      <c r="A1515" s="8">
        <v>1512</v>
      </c>
      <c r="B1515" s="36" t="s">
        <v>7176</v>
      </c>
      <c r="C1515" s="27" t="s">
        <v>8989</v>
      </c>
      <c r="D1515" s="28" t="s">
        <v>8990</v>
      </c>
      <c r="E1515" s="28" t="s">
        <v>8990</v>
      </c>
      <c r="F1515" s="29" t="s">
        <v>8182</v>
      </c>
      <c r="G1515" s="30" t="s">
        <v>8987</v>
      </c>
      <c r="H1515" s="30" t="s">
        <v>8991</v>
      </c>
      <c r="I1515" s="30" t="s">
        <v>8176</v>
      </c>
      <c r="J1515" s="30" t="s">
        <v>8992</v>
      </c>
      <c r="K1515" s="27" t="s">
        <v>8989</v>
      </c>
      <c r="L1515" s="30">
        <v>50</v>
      </c>
      <c r="M1515" s="66">
        <v>2139.06</v>
      </c>
      <c r="N1515" s="77">
        <v>2196</v>
      </c>
      <c r="O1515" s="77">
        <v>0</v>
      </c>
      <c r="P1515" s="77">
        <f t="shared" si="24"/>
        <v>2167.5299999999997</v>
      </c>
      <c r="Q1515" s="11"/>
      <c r="R1515" s="14"/>
    </row>
    <row r="1516" spans="1:18" x14ac:dyDescent="0.2">
      <c r="A1516" s="8">
        <v>1513</v>
      </c>
      <c r="B1516" s="26" t="s">
        <v>8993</v>
      </c>
      <c r="C1516" s="27" t="s">
        <v>8994</v>
      </c>
      <c r="D1516" s="28" t="s">
        <v>8995</v>
      </c>
      <c r="E1516" s="28" t="s">
        <v>8995</v>
      </c>
      <c r="F1516" s="29" t="s">
        <v>8996</v>
      </c>
      <c r="G1516" s="30" t="s">
        <v>8824</v>
      </c>
      <c r="H1516" s="32">
        <v>5.0000000000000001E-4</v>
      </c>
      <c r="I1516" s="30" t="s">
        <v>8558</v>
      </c>
      <c r="J1516" s="30" t="s">
        <v>8997</v>
      </c>
      <c r="K1516" s="27" t="s">
        <v>8994</v>
      </c>
      <c r="L1516" s="30">
        <v>1</v>
      </c>
      <c r="M1516" s="66">
        <v>62088.6</v>
      </c>
      <c r="N1516" s="77">
        <v>60458</v>
      </c>
      <c r="O1516" s="77">
        <v>0</v>
      </c>
      <c r="P1516" s="77">
        <f t="shared" si="24"/>
        <v>61273.3</v>
      </c>
      <c r="Q1516" s="11"/>
      <c r="R1516" s="14"/>
    </row>
    <row r="1517" spans="1:18" x14ac:dyDescent="0.2">
      <c r="A1517" s="8">
        <v>1514</v>
      </c>
      <c r="B1517" s="26" t="s">
        <v>8998</v>
      </c>
      <c r="C1517" s="27" t="s">
        <v>8999</v>
      </c>
      <c r="D1517" s="28" t="s">
        <v>9000</v>
      </c>
      <c r="E1517" s="28" t="s">
        <v>9000</v>
      </c>
      <c r="F1517" s="29" t="s">
        <v>9001</v>
      </c>
      <c r="G1517" s="30" t="s">
        <v>2654</v>
      </c>
      <c r="H1517" s="30" t="s">
        <v>9002</v>
      </c>
      <c r="I1517" s="30" t="s">
        <v>8630</v>
      </c>
      <c r="J1517" s="30" t="s">
        <v>9003</v>
      </c>
      <c r="K1517" s="27" t="s">
        <v>8999</v>
      </c>
      <c r="L1517" s="30">
        <v>30</v>
      </c>
      <c r="M1517" s="66">
        <v>6749.4</v>
      </c>
      <c r="N1517" s="77">
        <v>5268</v>
      </c>
      <c r="O1517" s="77">
        <v>0</v>
      </c>
      <c r="P1517" s="77">
        <f t="shared" si="24"/>
        <v>6008.7</v>
      </c>
      <c r="Q1517" s="11">
        <v>158043</v>
      </c>
      <c r="R1517" s="14" t="s">
        <v>208</v>
      </c>
    </row>
    <row r="1518" spans="1:18" x14ac:dyDescent="0.2">
      <c r="A1518" s="8">
        <v>1515</v>
      </c>
      <c r="B1518" s="46">
        <v>7706569022301</v>
      </c>
      <c r="C1518" s="37" t="s">
        <v>9004</v>
      </c>
      <c r="D1518" s="35" t="s">
        <v>9005</v>
      </c>
      <c r="E1518" s="35" t="s">
        <v>9006</v>
      </c>
      <c r="F1518" s="35" t="s">
        <v>9007</v>
      </c>
      <c r="G1518" s="39" t="s">
        <v>8725</v>
      </c>
      <c r="H1518" s="39" t="s">
        <v>873</v>
      </c>
      <c r="I1518" s="39" t="s">
        <v>7877</v>
      </c>
      <c r="J1518" s="39" t="s">
        <v>9008</v>
      </c>
      <c r="K1518" s="37" t="s">
        <v>9004</v>
      </c>
      <c r="L1518" s="39">
        <v>10</v>
      </c>
      <c r="M1518" s="66">
        <v>6261.2199999999993</v>
      </c>
      <c r="N1518" s="77">
        <v>4572</v>
      </c>
      <c r="O1518" s="77">
        <v>0</v>
      </c>
      <c r="P1518" s="77">
        <f t="shared" si="24"/>
        <v>5416.61</v>
      </c>
      <c r="Q1518" s="11"/>
      <c r="R1518" s="14"/>
    </row>
    <row r="1519" spans="1:18" x14ac:dyDescent="0.2">
      <c r="A1519" s="8">
        <v>1516</v>
      </c>
      <c r="B1519" s="31" t="s">
        <v>9009</v>
      </c>
      <c r="C1519" s="48">
        <v>20102624</v>
      </c>
      <c r="D1519" s="28" t="s">
        <v>9010</v>
      </c>
      <c r="E1519" s="28" t="s">
        <v>9011</v>
      </c>
      <c r="F1519" s="29" t="s">
        <v>9012</v>
      </c>
      <c r="G1519" s="30" t="s">
        <v>9013</v>
      </c>
      <c r="H1519" s="30" t="s">
        <v>9014</v>
      </c>
      <c r="I1519" s="30" t="s">
        <v>9015</v>
      </c>
      <c r="J1519" s="30" t="s">
        <v>9016</v>
      </c>
      <c r="K1519" s="48">
        <v>20102624</v>
      </c>
      <c r="L1519" s="30">
        <v>1</v>
      </c>
      <c r="M1519" s="66">
        <v>121805.59999999999</v>
      </c>
      <c r="N1519" s="77">
        <v>100774</v>
      </c>
      <c r="O1519" s="77">
        <v>0</v>
      </c>
      <c r="P1519" s="77">
        <f t="shared" si="24"/>
        <v>111289.79999999999</v>
      </c>
      <c r="Q1519" s="11"/>
      <c r="R1519" s="14"/>
    </row>
    <row r="1520" spans="1:18" x14ac:dyDescent="0.2">
      <c r="A1520" s="8">
        <v>1517</v>
      </c>
      <c r="B1520" s="31" t="s">
        <v>9017</v>
      </c>
      <c r="C1520" s="37"/>
      <c r="D1520" s="35" t="s">
        <v>9018</v>
      </c>
      <c r="E1520" s="35" t="s">
        <v>9019</v>
      </c>
      <c r="F1520" s="35" t="s">
        <v>9018</v>
      </c>
      <c r="G1520" s="39" t="s">
        <v>9020</v>
      </c>
      <c r="H1520" s="39" t="s">
        <v>517</v>
      </c>
      <c r="I1520" s="39" t="s">
        <v>7877</v>
      </c>
      <c r="J1520" s="49" t="s">
        <v>9021</v>
      </c>
      <c r="K1520" s="37"/>
      <c r="L1520" s="39">
        <v>5</v>
      </c>
      <c r="M1520" s="66">
        <v>2636.2</v>
      </c>
      <c r="N1520" s="77">
        <v>2180</v>
      </c>
      <c r="O1520" s="77">
        <v>0</v>
      </c>
      <c r="P1520" s="77">
        <f t="shared" si="24"/>
        <v>2408.1</v>
      </c>
      <c r="Q1520" s="11"/>
      <c r="R1520" s="11"/>
    </row>
    <row r="1521" spans="1:18" x14ac:dyDescent="0.2">
      <c r="A1521" s="8">
        <v>1518</v>
      </c>
      <c r="B1521" s="26" t="s">
        <v>9022</v>
      </c>
      <c r="C1521" s="37" t="s">
        <v>9023</v>
      </c>
      <c r="D1521" s="35" t="s">
        <v>9024</v>
      </c>
      <c r="E1521" s="35" t="s">
        <v>9024</v>
      </c>
      <c r="F1521" s="38" t="s">
        <v>8698</v>
      </c>
      <c r="G1521" s="39" t="s">
        <v>9025</v>
      </c>
      <c r="H1521" s="39" t="s">
        <v>517</v>
      </c>
      <c r="I1521" s="39" t="s">
        <v>7828</v>
      </c>
      <c r="J1521" s="39" t="s">
        <v>9026</v>
      </c>
      <c r="K1521" s="37" t="s">
        <v>9023</v>
      </c>
      <c r="L1521" s="39">
        <v>30</v>
      </c>
      <c r="M1521" s="66">
        <v>1886.9666666666667</v>
      </c>
      <c r="N1521" s="77">
        <v>1897</v>
      </c>
      <c r="O1521" s="77">
        <v>0</v>
      </c>
      <c r="P1521" s="77">
        <f t="shared" si="24"/>
        <v>1891.9833333333333</v>
      </c>
      <c r="Q1521" s="11"/>
      <c r="R1521" s="14"/>
    </row>
    <row r="1522" spans="1:18" x14ac:dyDescent="0.2">
      <c r="A1522" s="8">
        <v>1519</v>
      </c>
      <c r="B1522" s="31" t="s">
        <v>9027</v>
      </c>
      <c r="C1522" s="37" t="s">
        <v>9028</v>
      </c>
      <c r="D1522" s="35" t="s">
        <v>9029</v>
      </c>
      <c r="E1522" s="28" t="s">
        <v>9030</v>
      </c>
      <c r="F1522" s="38" t="s">
        <v>9030</v>
      </c>
      <c r="G1522" s="39" t="s">
        <v>9031</v>
      </c>
      <c r="H1522" s="39" t="s">
        <v>714</v>
      </c>
      <c r="I1522" s="39" t="s">
        <v>8247</v>
      </c>
      <c r="J1522" s="39" t="s">
        <v>9032</v>
      </c>
      <c r="K1522" s="37" t="s">
        <v>9028</v>
      </c>
      <c r="L1522" s="39">
        <v>1</v>
      </c>
      <c r="M1522" s="66">
        <v>47811.399999999994</v>
      </c>
      <c r="N1522" s="77">
        <v>48597</v>
      </c>
      <c r="O1522" s="77">
        <v>0</v>
      </c>
      <c r="P1522" s="77">
        <f t="shared" si="24"/>
        <v>48204.2</v>
      </c>
      <c r="Q1522" s="11"/>
      <c r="R1522" s="14"/>
    </row>
    <row r="1523" spans="1:18" x14ac:dyDescent="0.2">
      <c r="A1523" s="8">
        <v>1520</v>
      </c>
      <c r="B1523" s="26" t="s">
        <v>9033</v>
      </c>
      <c r="C1523" s="27" t="s">
        <v>9034</v>
      </c>
      <c r="D1523" s="28" t="s">
        <v>9035</v>
      </c>
      <c r="E1523" s="28" t="s">
        <v>9035</v>
      </c>
      <c r="F1523" s="29" t="s">
        <v>8364</v>
      </c>
      <c r="G1523" s="30" t="s">
        <v>2654</v>
      </c>
      <c r="H1523" s="30" t="s">
        <v>8199</v>
      </c>
      <c r="I1523" s="30" t="s">
        <v>7877</v>
      </c>
      <c r="J1523" s="30" t="s">
        <v>9036</v>
      </c>
      <c r="K1523" s="27" t="s">
        <v>9034</v>
      </c>
      <c r="L1523" s="30">
        <v>30</v>
      </c>
      <c r="M1523" s="66">
        <v>387.98666666666662</v>
      </c>
      <c r="N1523" s="77">
        <v>331</v>
      </c>
      <c r="O1523" s="77">
        <v>0</v>
      </c>
      <c r="P1523" s="77">
        <f t="shared" si="24"/>
        <v>359.49333333333334</v>
      </c>
      <c r="Q1523" s="11"/>
      <c r="R1523" s="14"/>
    </row>
    <row r="1524" spans="1:18" x14ac:dyDescent="0.2">
      <c r="A1524" s="8">
        <v>1521</v>
      </c>
      <c r="B1524" s="31" t="s">
        <v>9037</v>
      </c>
      <c r="C1524" s="37" t="s">
        <v>9038</v>
      </c>
      <c r="D1524" s="35" t="s">
        <v>9039</v>
      </c>
      <c r="E1524" s="35" t="s">
        <v>9039</v>
      </c>
      <c r="F1524" s="38" t="s">
        <v>9040</v>
      </c>
      <c r="G1524" s="39" t="s">
        <v>9041</v>
      </c>
      <c r="H1524" s="50">
        <v>1E-3</v>
      </c>
      <c r="I1524" s="39" t="s">
        <v>9042</v>
      </c>
      <c r="J1524" s="39" t="s">
        <v>9043</v>
      </c>
      <c r="K1524" s="37" t="s">
        <v>9038</v>
      </c>
      <c r="L1524" s="39">
        <v>1</v>
      </c>
      <c r="M1524" s="66">
        <v>47850.6</v>
      </c>
      <c r="N1524" s="77">
        <v>50100</v>
      </c>
      <c r="O1524" s="77">
        <v>0</v>
      </c>
      <c r="P1524" s="77">
        <f t="shared" si="24"/>
        <v>48975.3</v>
      </c>
      <c r="Q1524" s="11"/>
      <c r="R1524" s="14"/>
    </row>
    <row r="1525" spans="1:18" x14ac:dyDescent="0.2">
      <c r="A1525" s="8">
        <v>1522</v>
      </c>
      <c r="B1525" s="31" t="s">
        <v>9044</v>
      </c>
      <c r="C1525" s="37" t="s">
        <v>9045</v>
      </c>
      <c r="D1525" s="35" t="s">
        <v>9046</v>
      </c>
      <c r="E1525" s="35" t="s">
        <v>9046</v>
      </c>
      <c r="F1525" s="38" t="s">
        <v>83</v>
      </c>
      <c r="G1525" s="39" t="s">
        <v>7922</v>
      </c>
      <c r="H1525" s="39" t="s">
        <v>8199</v>
      </c>
      <c r="I1525" s="39" t="s">
        <v>9047</v>
      </c>
      <c r="J1525" s="39" t="s">
        <v>9048</v>
      </c>
      <c r="K1525" s="37" t="s">
        <v>9045</v>
      </c>
      <c r="L1525" s="39">
        <v>1</v>
      </c>
      <c r="M1525" s="66"/>
      <c r="N1525" s="77">
        <v>102472</v>
      </c>
      <c r="O1525" s="77">
        <v>0</v>
      </c>
      <c r="P1525" s="77">
        <f t="shared" si="24"/>
        <v>102472</v>
      </c>
      <c r="Q1525" s="11"/>
      <c r="R1525" s="14"/>
    </row>
    <row r="1526" spans="1:18" x14ac:dyDescent="0.2">
      <c r="A1526" s="8">
        <v>1523</v>
      </c>
      <c r="B1526" s="31" t="s">
        <v>9049</v>
      </c>
      <c r="C1526" s="27" t="s">
        <v>9050</v>
      </c>
      <c r="D1526" s="28" t="s">
        <v>9051</v>
      </c>
      <c r="E1526" s="28" t="s">
        <v>9052</v>
      </c>
      <c r="F1526" s="38" t="s">
        <v>9053</v>
      </c>
      <c r="G1526" s="30" t="s">
        <v>8653</v>
      </c>
      <c r="H1526" s="30" t="s">
        <v>353</v>
      </c>
      <c r="I1526" s="30" t="s">
        <v>9054</v>
      </c>
      <c r="J1526" s="30" t="s">
        <v>9055</v>
      </c>
      <c r="K1526" s="27" t="s">
        <v>9050</v>
      </c>
      <c r="L1526" s="30">
        <v>100</v>
      </c>
      <c r="M1526" s="66"/>
      <c r="N1526" s="77">
        <v>152</v>
      </c>
      <c r="O1526" s="77">
        <v>0</v>
      </c>
      <c r="P1526" s="77">
        <f t="shared" si="24"/>
        <v>152</v>
      </c>
      <c r="Q1526" s="11"/>
      <c r="R1526" s="14"/>
    </row>
    <row r="1527" spans="1:18" x14ac:dyDescent="0.2">
      <c r="A1527" s="8">
        <v>1524</v>
      </c>
      <c r="B1527" s="26" t="s">
        <v>9056</v>
      </c>
      <c r="C1527" s="27" t="s">
        <v>9057</v>
      </c>
      <c r="D1527" s="28" t="s">
        <v>9058</v>
      </c>
      <c r="E1527" s="28" t="s">
        <v>9058</v>
      </c>
      <c r="F1527" s="29" t="s">
        <v>9053</v>
      </c>
      <c r="G1527" s="30" t="s">
        <v>8987</v>
      </c>
      <c r="H1527" s="30" t="s">
        <v>353</v>
      </c>
      <c r="I1527" s="30" t="s">
        <v>7877</v>
      </c>
      <c r="J1527" s="30" t="s">
        <v>9059</v>
      </c>
      <c r="K1527" s="27" t="s">
        <v>9057</v>
      </c>
      <c r="L1527" s="30">
        <v>50</v>
      </c>
      <c r="M1527" s="66">
        <v>250.488</v>
      </c>
      <c r="N1527" s="77">
        <v>183</v>
      </c>
      <c r="O1527" s="77">
        <v>0</v>
      </c>
      <c r="P1527" s="77">
        <f t="shared" si="24"/>
        <v>216.744</v>
      </c>
      <c r="Q1527" s="11"/>
      <c r="R1527" s="14"/>
    </row>
    <row r="1528" spans="1:18" x14ac:dyDescent="0.2">
      <c r="A1528" s="8">
        <v>1525</v>
      </c>
      <c r="B1528" s="31" t="s">
        <v>9060</v>
      </c>
      <c r="C1528" s="37" t="s">
        <v>9061</v>
      </c>
      <c r="D1528" s="35" t="s">
        <v>9062</v>
      </c>
      <c r="E1528" s="35" t="s">
        <v>9062</v>
      </c>
      <c r="F1528" s="38" t="s">
        <v>9063</v>
      </c>
      <c r="G1528" s="39" t="s">
        <v>9064</v>
      </c>
      <c r="H1528" s="39" t="s">
        <v>9065</v>
      </c>
      <c r="I1528" s="39" t="s">
        <v>8558</v>
      </c>
      <c r="J1528" s="39" t="s">
        <v>9066</v>
      </c>
      <c r="K1528" s="37" t="s">
        <v>9061</v>
      </c>
      <c r="L1528" s="39">
        <v>28</v>
      </c>
      <c r="M1528" s="66">
        <v>2415.7999999999997</v>
      </c>
      <c r="N1528" s="77">
        <v>2536</v>
      </c>
      <c r="O1528" s="77">
        <v>0</v>
      </c>
      <c r="P1528" s="77">
        <f t="shared" si="24"/>
        <v>2475.8999999999996</v>
      </c>
      <c r="Q1528" s="11"/>
      <c r="R1528" s="14"/>
    </row>
    <row r="1529" spans="1:18" x14ac:dyDescent="0.2">
      <c r="A1529" s="8">
        <v>1526</v>
      </c>
      <c r="B1529" s="31" t="s">
        <v>9067</v>
      </c>
      <c r="C1529" s="27" t="s">
        <v>9068</v>
      </c>
      <c r="D1529" s="28" t="s">
        <v>9069</v>
      </c>
      <c r="E1529" s="28" t="s">
        <v>9070</v>
      </c>
      <c r="F1529" s="29" t="s">
        <v>9071</v>
      </c>
      <c r="G1529" s="30" t="s">
        <v>2654</v>
      </c>
      <c r="H1529" s="30" t="s">
        <v>234</v>
      </c>
      <c r="I1529" s="30" t="s">
        <v>7836</v>
      </c>
      <c r="J1529" s="30" t="s">
        <v>9072</v>
      </c>
      <c r="K1529" s="27" t="s">
        <v>9068</v>
      </c>
      <c r="L1529" s="30">
        <v>30</v>
      </c>
      <c r="M1529" s="66">
        <v>914.43333333333328</v>
      </c>
      <c r="N1529" s="77">
        <v>701</v>
      </c>
      <c r="O1529" s="77">
        <v>0</v>
      </c>
      <c r="P1529" s="77">
        <f t="shared" si="24"/>
        <v>807.7166666666667</v>
      </c>
      <c r="Q1529" s="11"/>
      <c r="R1529" s="14"/>
    </row>
    <row r="1530" spans="1:18" x14ac:dyDescent="0.2">
      <c r="A1530" s="8">
        <v>1527</v>
      </c>
      <c r="B1530" s="18" t="s">
        <v>5636</v>
      </c>
      <c r="C1530" s="27" t="s">
        <v>9073</v>
      </c>
      <c r="D1530" s="28" t="s">
        <v>9074</v>
      </c>
      <c r="E1530" s="28" t="s">
        <v>9074</v>
      </c>
      <c r="F1530" s="29" t="s">
        <v>9075</v>
      </c>
      <c r="G1530" s="30" t="s">
        <v>2654</v>
      </c>
      <c r="H1530" s="30" t="s">
        <v>517</v>
      </c>
      <c r="I1530" s="30" t="s">
        <v>9076</v>
      </c>
      <c r="J1530" s="30" t="s">
        <v>9077</v>
      </c>
      <c r="K1530" s="27" t="s">
        <v>9073</v>
      </c>
      <c r="L1530" s="30">
        <v>30</v>
      </c>
      <c r="M1530" s="66">
        <v>5202.7733333333326</v>
      </c>
      <c r="N1530" s="77">
        <v>5679</v>
      </c>
      <c r="O1530" s="77">
        <v>0</v>
      </c>
      <c r="P1530" s="77">
        <f t="shared" si="24"/>
        <v>5440.8866666666663</v>
      </c>
      <c r="Q1530" s="11"/>
      <c r="R1530" s="14"/>
    </row>
    <row r="1531" spans="1:18" x14ac:dyDescent="0.2">
      <c r="A1531" s="8">
        <v>1528</v>
      </c>
      <c r="B1531" s="34">
        <v>7703454120104</v>
      </c>
      <c r="C1531" s="27" t="s">
        <v>9078</v>
      </c>
      <c r="D1531" s="28" t="s">
        <v>9079</v>
      </c>
      <c r="E1531" s="28" t="s">
        <v>9080</v>
      </c>
      <c r="F1531" s="29" t="s">
        <v>9081</v>
      </c>
      <c r="G1531" s="30" t="s">
        <v>8895</v>
      </c>
      <c r="H1531" s="30" t="s">
        <v>23</v>
      </c>
      <c r="I1531" s="30" t="s">
        <v>7978</v>
      </c>
      <c r="J1531" s="30" t="s">
        <v>9082</v>
      </c>
      <c r="K1531" s="27" t="s">
        <v>9078</v>
      </c>
      <c r="L1531" s="30">
        <v>1</v>
      </c>
      <c r="M1531" s="66">
        <v>104979</v>
      </c>
      <c r="N1531" s="77">
        <v>114353</v>
      </c>
      <c r="O1531" s="77">
        <v>0</v>
      </c>
      <c r="P1531" s="77">
        <f t="shared" si="24"/>
        <v>109666</v>
      </c>
      <c r="Q1531" s="11"/>
      <c r="R1531" s="14"/>
    </row>
    <row r="1532" spans="1:18" x14ac:dyDescent="0.2">
      <c r="A1532" s="8">
        <v>1529</v>
      </c>
      <c r="B1532" s="34">
        <v>7702605101429</v>
      </c>
      <c r="C1532" s="27" t="s">
        <v>9083</v>
      </c>
      <c r="D1532" s="28" t="s">
        <v>9084</v>
      </c>
      <c r="E1532" s="28" t="s">
        <v>9085</v>
      </c>
      <c r="F1532" s="38" t="s">
        <v>616</v>
      </c>
      <c r="G1532" s="30" t="s">
        <v>2654</v>
      </c>
      <c r="H1532" s="30" t="s">
        <v>488</v>
      </c>
      <c r="I1532" s="30" t="s">
        <v>7836</v>
      </c>
      <c r="J1532" s="30" t="s">
        <v>9086</v>
      </c>
      <c r="K1532" s="27" t="s">
        <v>9083</v>
      </c>
      <c r="L1532" s="30">
        <v>30</v>
      </c>
      <c r="M1532" s="66">
        <v>143.78</v>
      </c>
      <c r="N1532" s="77">
        <v>110</v>
      </c>
      <c r="O1532" s="77">
        <v>0</v>
      </c>
      <c r="P1532" s="77">
        <f t="shared" si="24"/>
        <v>126.89</v>
      </c>
      <c r="Q1532" s="11"/>
      <c r="R1532" s="14"/>
    </row>
    <row r="1533" spans="1:18" x14ac:dyDescent="0.2">
      <c r="A1533" s="8">
        <v>1530</v>
      </c>
      <c r="B1533" s="34">
        <v>7706569021106</v>
      </c>
      <c r="C1533" s="37" t="s">
        <v>9087</v>
      </c>
      <c r="D1533" s="35" t="s">
        <v>9088</v>
      </c>
      <c r="E1533" s="35" t="s">
        <v>9088</v>
      </c>
      <c r="F1533" s="35" t="s">
        <v>9089</v>
      </c>
      <c r="G1533" s="39" t="s">
        <v>2654</v>
      </c>
      <c r="H1533" s="39" t="s">
        <v>488</v>
      </c>
      <c r="I1533" s="51" t="s">
        <v>7877</v>
      </c>
      <c r="J1533" s="39" t="s">
        <v>9090</v>
      </c>
      <c r="K1533" s="37" t="s">
        <v>9087</v>
      </c>
      <c r="L1533" s="39">
        <v>30</v>
      </c>
      <c r="M1533" s="66">
        <v>158.99333333333331</v>
      </c>
      <c r="N1533" s="77">
        <v>116</v>
      </c>
      <c r="O1533" s="77">
        <v>0</v>
      </c>
      <c r="P1533" s="77">
        <f t="shared" si="24"/>
        <v>137.49666666666667</v>
      </c>
      <c r="Q1533" s="11"/>
      <c r="R1533" s="14"/>
    </row>
    <row r="1534" spans="1:18" x14ac:dyDescent="0.2">
      <c r="A1534" s="8">
        <v>1531</v>
      </c>
      <c r="B1534" s="34">
        <v>770371203219</v>
      </c>
      <c r="C1534" s="37" t="s">
        <v>9091</v>
      </c>
      <c r="D1534" s="35" t="s">
        <v>9092</v>
      </c>
      <c r="E1534" s="35" t="s">
        <v>9092</v>
      </c>
      <c r="F1534" s="35" t="s">
        <v>9093</v>
      </c>
      <c r="G1534" s="39" t="s">
        <v>9094</v>
      </c>
      <c r="H1534" s="39" t="s">
        <v>108</v>
      </c>
      <c r="I1534" s="51" t="s">
        <v>9054</v>
      </c>
      <c r="J1534" s="39" t="s">
        <v>9095</v>
      </c>
      <c r="K1534" s="37" t="s">
        <v>9091</v>
      </c>
      <c r="L1534" s="39">
        <v>20</v>
      </c>
      <c r="M1534" s="66"/>
      <c r="N1534" s="77">
        <v>735</v>
      </c>
      <c r="O1534" s="77">
        <v>0</v>
      </c>
      <c r="P1534" s="77">
        <f t="shared" si="24"/>
        <v>735</v>
      </c>
      <c r="Q1534" s="11"/>
      <c r="R1534" s="14"/>
    </row>
    <row r="1535" spans="1:18" x14ac:dyDescent="0.2">
      <c r="A1535" s="8">
        <v>1532</v>
      </c>
      <c r="B1535" s="34">
        <v>5010706005327</v>
      </c>
      <c r="C1535" s="27" t="s">
        <v>9096</v>
      </c>
      <c r="D1535" s="28" t="s">
        <v>9097</v>
      </c>
      <c r="E1535" s="28" t="s">
        <v>9098</v>
      </c>
      <c r="F1535" s="29" t="s">
        <v>9099</v>
      </c>
      <c r="G1535" s="30" t="s">
        <v>8653</v>
      </c>
      <c r="H1535" s="30" t="s">
        <v>8151</v>
      </c>
      <c r="I1535" s="30" t="s">
        <v>8126</v>
      </c>
      <c r="J1535" s="30" t="s">
        <v>9100</v>
      </c>
      <c r="K1535" s="27" t="s">
        <v>9096</v>
      </c>
      <c r="L1535" s="30">
        <v>100</v>
      </c>
      <c r="M1535" s="66">
        <v>3601.2339999999995</v>
      </c>
      <c r="N1535" s="77">
        <v>3580</v>
      </c>
      <c r="O1535" s="77">
        <v>0</v>
      </c>
      <c r="P1535" s="77">
        <f t="shared" si="24"/>
        <v>3590.6169999999997</v>
      </c>
      <c r="Q1535" s="11"/>
      <c r="R1535" s="14"/>
    </row>
    <row r="1536" spans="1:18" x14ac:dyDescent="0.2">
      <c r="A1536" s="8">
        <v>1533</v>
      </c>
      <c r="B1536" s="34">
        <v>7707274721107</v>
      </c>
      <c r="C1536" s="27" t="s">
        <v>9101</v>
      </c>
      <c r="D1536" s="28" t="s">
        <v>9102</v>
      </c>
      <c r="E1536" s="28" t="s">
        <v>9103</v>
      </c>
      <c r="F1536" s="29" t="s">
        <v>9104</v>
      </c>
      <c r="G1536" s="30" t="s">
        <v>9105</v>
      </c>
      <c r="H1536" s="30" t="s">
        <v>9106</v>
      </c>
      <c r="I1536" s="30" t="s">
        <v>9107</v>
      </c>
      <c r="J1536" s="30" t="s">
        <v>9108</v>
      </c>
      <c r="K1536" s="27" t="s">
        <v>9101</v>
      </c>
      <c r="L1536" s="30">
        <v>1</v>
      </c>
      <c r="M1536" s="82">
        <v>23968</v>
      </c>
      <c r="N1536" s="77">
        <v>17100</v>
      </c>
      <c r="O1536" s="77">
        <v>0</v>
      </c>
      <c r="P1536" s="77">
        <f t="shared" si="24"/>
        <v>20534</v>
      </c>
      <c r="Q1536" s="19">
        <v>17120</v>
      </c>
      <c r="R1536" s="14" t="s">
        <v>208</v>
      </c>
    </row>
    <row r="1537" spans="1:18" x14ac:dyDescent="0.2">
      <c r="A1537" s="8">
        <v>1534</v>
      </c>
      <c r="B1537" s="34">
        <v>7702057076184</v>
      </c>
      <c r="C1537" s="37" t="s">
        <v>9109</v>
      </c>
      <c r="D1537" s="35" t="s">
        <v>9110</v>
      </c>
      <c r="E1537" s="35" t="s">
        <v>9110</v>
      </c>
      <c r="F1537" s="38" t="s">
        <v>4843</v>
      </c>
      <c r="G1537" s="39" t="s">
        <v>9041</v>
      </c>
      <c r="H1537" s="50">
        <v>6.0000000000000001E-3</v>
      </c>
      <c r="I1537" s="39" t="s">
        <v>7863</v>
      </c>
      <c r="J1537" s="39" t="s">
        <v>9111</v>
      </c>
      <c r="K1537" s="37" t="s">
        <v>9109</v>
      </c>
      <c r="L1537" s="39">
        <v>1</v>
      </c>
      <c r="M1537" s="66">
        <v>17201.8</v>
      </c>
      <c r="N1537" s="77">
        <v>14842</v>
      </c>
      <c r="O1537" s="77">
        <v>0</v>
      </c>
      <c r="P1537" s="77">
        <f t="shared" si="24"/>
        <v>16021.9</v>
      </c>
      <c r="Q1537" s="11"/>
      <c r="R1537" s="14"/>
    </row>
    <row r="1538" spans="1:18" x14ac:dyDescent="0.2">
      <c r="A1538" s="8">
        <v>1535</v>
      </c>
      <c r="B1538" s="52" t="s">
        <v>9112</v>
      </c>
      <c r="C1538" s="27" t="s">
        <v>9113</v>
      </c>
      <c r="D1538" s="28" t="s">
        <v>9114</v>
      </c>
      <c r="E1538" s="28" t="s">
        <v>9114</v>
      </c>
      <c r="F1538" s="44" t="s">
        <v>8282</v>
      </c>
      <c r="G1538" s="30" t="s">
        <v>8955</v>
      </c>
      <c r="H1538" s="30" t="s">
        <v>9115</v>
      </c>
      <c r="I1538" s="30" t="s">
        <v>9116</v>
      </c>
      <c r="J1538" s="30" t="s">
        <v>8285</v>
      </c>
      <c r="K1538" s="27" t="s">
        <v>9113</v>
      </c>
      <c r="L1538" s="30">
        <v>28</v>
      </c>
      <c r="M1538" s="66">
        <v>3932.5</v>
      </c>
      <c r="N1538" s="77">
        <v>4058</v>
      </c>
      <c r="O1538" s="77">
        <v>2936.2359999999999</v>
      </c>
      <c r="P1538" s="77">
        <f t="shared" si="24"/>
        <v>3995.25</v>
      </c>
      <c r="Q1538" s="53">
        <v>227249</v>
      </c>
      <c r="R1538" s="14" t="s">
        <v>208</v>
      </c>
    </row>
    <row r="1539" spans="1:18" x14ac:dyDescent="0.2">
      <c r="A1539" s="8">
        <v>1536</v>
      </c>
      <c r="B1539" s="18" t="s">
        <v>9117</v>
      </c>
      <c r="C1539" s="27" t="s">
        <v>9118</v>
      </c>
      <c r="D1539" s="28" t="s">
        <v>9119</v>
      </c>
      <c r="E1539" s="28" t="s">
        <v>9119</v>
      </c>
      <c r="F1539" s="44" t="s">
        <v>8282</v>
      </c>
      <c r="G1539" s="30" t="s">
        <v>9120</v>
      </c>
      <c r="H1539" s="30" t="s">
        <v>9121</v>
      </c>
      <c r="I1539" s="30" t="s">
        <v>9116</v>
      </c>
      <c r="J1539" s="30" t="s">
        <v>9122</v>
      </c>
      <c r="K1539" s="27" t="s">
        <v>9118</v>
      </c>
      <c r="L1539" s="30">
        <v>28</v>
      </c>
      <c r="M1539" s="66">
        <v>5422.1999999999989</v>
      </c>
      <c r="N1539" s="77">
        <v>4070</v>
      </c>
      <c r="O1539" s="77">
        <v>0</v>
      </c>
      <c r="P1539" s="77">
        <f t="shared" si="24"/>
        <v>4746.0999999999995</v>
      </c>
      <c r="Q1539" s="53">
        <v>113960</v>
      </c>
      <c r="R1539" s="14" t="s">
        <v>9123</v>
      </c>
    </row>
    <row r="1540" spans="1:18" x14ac:dyDescent="0.2">
      <c r="A1540" s="8">
        <v>1537</v>
      </c>
      <c r="B1540" s="34">
        <v>4048846011435</v>
      </c>
      <c r="C1540" s="37" t="s">
        <v>9124</v>
      </c>
      <c r="D1540" s="35" t="s">
        <v>9125</v>
      </c>
      <c r="E1540" s="35" t="s">
        <v>9125</v>
      </c>
      <c r="F1540" s="38" t="s">
        <v>9126</v>
      </c>
      <c r="G1540" s="39" t="s">
        <v>9127</v>
      </c>
      <c r="H1540" s="39" t="s">
        <v>9128</v>
      </c>
      <c r="I1540" s="39" t="s">
        <v>9129</v>
      </c>
      <c r="J1540" s="39" t="s">
        <v>9130</v>
      </c>
      <c r="K1540" s="37" t="s">
        <v>9124</v>
      </c>
      <c r="L1540" s="39">
        <v>60</v>
      </c>
      <c r="M1540" s="66">
        <v>4357.0333333333328</v>
      </c>
      <c r="N1540" s="77">
        <v>4332</v>
      </c>
      <c r="O1540" s="77">
        <v>0</v>
      </c>
      <c r="P1540" s="77">
        <f t="shared" si="24"/>
        <v>4344.5166666666664</v>
      </c>
      <c r="Q1540" s="11"/>
      <c r="R1540" s="14"/>
    </row>
    <row r="1541" spans="1:18" x14ac:dyDescent="0.2">
      <c r="A1541" s="8">
        <v>1538</v>
      </c>
      <c r="B1541" s="18" t="s">
        <v>3175</v>
      </c>
      <c r="C1541" s="37" t="s">
        <v>9131</v>
      </c>
      <c r="D1541" s="35" t="s">
        <v>9132</v>
      </c>
      <c r="E1541" s="35" t="s">
        <v>9132</v>
      </c>
      <c r="F1541" s="38" t="s">
        <v>9133</v>
      </c>
      <c r="G1541" s="39" t="s">
        <v>9134</v>
      </c>
      <c r="H1541" s="39" t="s">
        <v>222</v>
      </c>
      <c r="I1541" s="39" t="s">
        <v>7877</v>
      </c>
      <c r="J1541" s="39" t="s">
        <v>9135</v>
      </c>
      <c r="K1541" s="37" t="s">
        <v>9131</v>
      </c>
      <c r="L1541" s="39">
        <v>6</v>
      </c>
      <c r="M1541" s="66">
        <v>15429.633333333331</v>
      </c>
      <c r="N1541" s="77">
        <v>15511</v>
      </c>
      <c r="O1541" s="77">
        <v>0</v>
      </c>
      <c r="P1541" s="77">
        <f t="shared" ref="P1541:P1604" si="25">AVERAGE(M1541,N1541)</f>
        <v>15470.316666666666</v>
      </c>
      <c r="Q1541" s="11"/>
      <c r="R1541" s="14"/>
    </row>
    <row r="1542" spans="1:18" x14ac:dyDescent="0.2">
      <c r="A1542" s="8">
        <v>1539</v>
      </c>
      <c r="B1542" s="18" t="s">
        <v>9136</v>
      </c>
      <c r="C1542" s="37"/>
      <c r="D1542" s="35" t="s">
        <v>9137</v>
      </c>
      <c r="E1542" s="35" t="s">
        <v>9137</v>
      </c>
      <c r="F1542" s="38" t="s">
        <v>9138</v>
      </c>
      <c r="G1542" s="39" t="s">
        <v>8725</v>
      </c>
      <c r="H1542" s="39" t="s">
        <v>517</v>
      </c>
      <c r="I1542" s="39" t="s">
        <v>9139</v>
      </c>
      <c r="J1542" s="39" t="s">
        <v>9140</v>
      </c>
      <c r="K1542" s="37"/>
      <c r="L1542" s="39">
        <v>10</v>
      </c>
      <c r="M1542" s="82">
        <v>537.6</v>
      </c>
      <c r="N1542" s="77">
        <v>1666</v>
      </c>
      <c r="O1542" s="77">
        <v>0</v>
      </c>
      <c r="P1542" s="77">
        <f t="shared" si="25"/>
        <v>1101.8</v>
      </c>
      <c r="Q1542" s="11"/>
      <c r="R1542" s="11"/>
    </row>
    <row r="1543" spans="1:18" x14ac:dyDescent="0.2">
      <c r="A1543" s="8">
        <v>1540</v>
      </c>
      <c r="B1543" s="18" t="s">
        <v>9141</v>
      </c>
      <c r="C1543" s="37" t="s">
        <v>9142</v>
      </c>
      <c r="D1543" s="35" t="s">
        <v>9143</v>
      </c>
      <c r="E1543" s="35" t="s">
        <v>9143</v>
      </c>
      <c r="F1543" s="38" t="s">
        <v>9144</v>
      </c>
      <c r="G1543" s="39" t="s">
        <v>8468</v>
      </c>
      <c r="H1543" s="54">
        <v>0.01</v>
      </c>
      <c r="I1543" s="39" t="s">
        <v>9145</v>
      </c>
      <c r="J1543" s="39" t="s">
        <v>9146</v>
      </c>
      <c r="K1543" s="37" t="s">
        <v>9142</v>
      </c>
      <c r="L1543" s="39">
        <v>1</v>
      </c>
      <c r="M1543" s="66">
        <v>49670.6</v>
      </c>
      <c r="N1543" s="77">
        <v>50993</v>
      </c>
      <c r="O1543" s="77">
        <v>0</v>
      </c>
      <c r="P1543" s="77">
        <f t="shared" si="25"/>
        <v>50331.8</v>
      </c>
      <c r="Q1543" s="11"/>
      <c r="R1543" s="14"/>
    </row>
    <row r="1544" spans="1:18" x14ac:dyDescent="0.2">
      <c r="A1544" s="8">
        <v>1541</v>
      </c>
      <c r="B1544" s="18" t="s">
        <v>9147</v>
      </c>
      <c r="C1544" s="27" t="s">
        <v>9148</v>
      </c>
      <c r="D1544" s="28" t="s">
        <v>9149</v>
      </c>
      <c r="E1544" s="28" t="s">
        <v>9150</v>
      </c>
      <c r="F1544" s="29" t="s">
        <v>2959</v>
      </c>
      <c r="G1544" s="30" t="s">
        <v>9151</v>
      </c>
      <c r="H1544" s="30" t="s">
        <v>222</v>
      </c>
      <c r="I1544" s="30" t="s">
        <v>7836</v>
      </c>
      <c r="J1544" s="30" t="s">
        <v>9152</v>
      </c>
      <c r="K1544" s="27" t="s">
        <v>9148</v>
      </c>
      <c r="L1544" s="30">
        <v>30</v>
      </c>
      <c r="M1544" s="66">
        <v>1320.1533333333332</v>
      </c>
      <c r="N1544" s="77">
        <v>1007</v>
      </c>
      <c r="O1544" s="77">
        <v>0</v>
      </c>
      <c r="P1544" s="77">
        <f t="shared" si="25"/>
        <v>1163.5766666666666</v>
      </c>
      <c r="Q1544" s="11"/>
      <c r="R1544" s="14"/>
    </row>
    <row r="1545" spans="1:18" x14ac:dyDescent="0.2">
      <c r="A1545" s="8">
        <v>1542</v>
      </c>
      <c r="B1545" s="18" t="s">
        <v>9153</v>
      </c>
      <c r="C1545" s="27" t="s">
        <v>9154</v>
      </c>
      <c r="D1545" s="28" t="s">
        <v>9155</v>
      </c>
      <c r="E1545" s="28" t="s">
        <v>9156</v>
      </c>
      <c r="F1545" s="29" t="s">
        <v>9157</v>
      </c>
      <c r="G1545" s="30" t="s">
        <v>9158</v>
      </c>
      <c r="H1545" s="30" t="s">
        <v>632</v>
      </c>
      <c r="I1545" s="30" t="s">
        <v>9159</v>
      </c>
      <c r="J1545" s="30" t="s">
        <v>9160</v>
      </c>
      <c r="K1545" s="27" t="s">
        <v>9154</v>
      </c>
      <c r="L1545" s="30">
        <v>1</v>
      </c>
      <c r="M1545" s="66">
        <v>41396.6</v>
      </c>
      <c r="N1545" s="77">
        <v>33335</v>
      </c>
      <c r="O1545" s="77">
        <v>0</v>
      </c>
      <c r="P1545" s="77">
        <f t="shared" si="25"/>
        <v>37365.800000000003</v>
      </c>
      <c r="Q1545" s="11"/>
      <c r="R1545" s="14"/>
    </row>
    <row r="1546" spans="1:18" x14ac:dyDescent="0.2">
      <c r="A1546" s="8">
        <v>1543</v>
      </c>
      <c r="B1546" s="18" t="s">
        <v>9153</v>
      </c>
      <c r="C1546" s="37" t="s">
        <v>9154</v>
      </c>
      <c r="D1546" s="35" t="s">
        <v>9161</v>
      </c>
      <c r="E1546" s="35" t="s">
        <v>9161</v>
      </c>
      <c r="F1546" s="38" t="s">
        <v>9162</v>
      </c>
      <c r="G1546" s="39" t="s">
        <v>9163</v>
      </c>
      <c r="H1546" s="39" t="s">
        <v>632</v>
      </c>
      <c r="I1546" s="51" t="s">
        <v>8001</v>
      </c>
      <c r="J1546" s="39" t="s">
        <v>9160</v>
      </c>
      <c r="K1546" s="37" t="s">
        <v>9154</v>
      </c>
      <c r="L1546" s="39">
        <v>1</v>
      </c>
      <c r="M1546" s="66">
        <v>41396.6</v>
      </c>
      <c r="N1546" s="77">
        <v>33335</v>
      </c>
      <c r="O1546" s="77">
        <v>0</v>
      </c>
      <c r="P1546" s="77">
        <f t="shared" si="25"/>
        <v>37365.800000000003</v>
      </c>
      <c r="Q1546" s="11"/>
      <c r="R1546" s="14"/>
    </row>
    <row r="1547" spans="1:18" x14ac:dyDescent="0.2">
      <c r="A1547" s="8">
        <v>1544</v>
      </c>
      <c r="B1547" s="18" t="s">
        <v>8328</v>
      </c>
      <c r="C1547" s="27" t="s">
        <v>8329</v>
      </c>
      <c r="D1547" s="28" t="s">
        <v>9164</v>
      </c>
      <c r="E1547" s="28" t="s">
        <v>9164</v>
      </c>
      <c r="F1547" s="29" t="s">
        <v>9165</v>
      </c>
      <c r="G1547" s="30" t="s">
        <v>9166</v>
      </c>
      <c r="H1547" s="30" t="s">
        <v>9167</v>
      </c>
      <c r="I1547" s="30" t="s">
        <v>8335</v>
      </c>
      <c r="J1547" s="30" t="s">
        <v>8336</v>
      </c>
      <c r="K1547" s="27" t="s">
        <v>8329</v>
      </c>
      <c r="L1547" s="30">
        <v>1</v>
      </c>
      <c r="M1547" s="66">
        <v>36751.399999999994</v>
      </c>
      <c r="N1547" s="77">
        <v>35786</v>
      </c>
      <c r="O1547" s="77">
        <v>25122.7732</v>
      </c>
      <c r="P1547" s="77">
        <f t="shared" si="25"/>
        <v>36268.699999999997</v>
      </c>
      <c r="Q1547" s="11"/>
      <c r="R1547" s="14"/>
    </row>
    <row r="1548" spans="1:18" x14ac:dyDescent="0.2">
      <c r="A1548" s="8">
        <v>1545</v>
      </c>
      <c r="B1548" s="18" t="s">
        <v>9168</v>
      </c>
      <c r="C1548" s="27" t="s">
        <v>9169</v>
      </c>
      <c r="D1548" s="28" t="s">
        <v>9170</v>
      </c>
      <c r="E1548" s="28" t="s">
        <v>9170</v>
      </c>
      <c r="F1548" s="29" t="s">
        <v>9171</v>
      </c>
      <c r="G1548" s="30" t="s">
        <v>9127</v>
      </c>
      <c r="H1548" s="30" t="s">
        <v>9172</v>
      </c>
      <c r="I1548" s="30" t="s">
        <v>7856</v>
      </c>
      <c r="J1548" s="30" t="s">
        <v>9173</v>
      </c>
      <c r="K1548" s="27" t="s">
        <v>9169</v>
      </c>
      <c r="L1548" s="30">
        <v>60</v>
      </c>
      <c r="M1548" s="66">
        <v>6898.3133333333335</v>
      </c>
      <c r="N1548" s="77">
        <v>6895</v>
      </c>
      <c r="O1548" s="77">
        <v>0</v>
      </c>
      <c r="P1548" s="77">
        <f t="shared" si="25"/>
        <v>6896.6566666666668</v>
      </c>
      <c r="Q1548" s="11"/>
      <c r="R1548" s="14"/>
    </row>
    <row r="1549" spans="1:18" x14ac:dyDescent="0.2">
      <c r="A1549" s="8">
        <v>1546</v>
      </c>
      <c r="B1549" s="18" t="s">
        <v>9174</v>
      </c>
      <c r="C1549" s="27" t="s">
        <v>9175</v>
      </c>
      <c r="D1549" s="28" t="s">
        <v>9176</v>
      </c>
      <c r="E1549" s="28" t="s">
        <v>9176</v>
      </c>
      <c r="F1549" s="29" t="s">
        <v>840</v>
      </c>
      <c r="G1549" s="30" t="s">
        <v>9177</v>
      </c>
      <c r="H1549" s="30" t="s">
        <v>206</v>
      </c>
      <c r="I1549" s="30" t="s">
        <v>7877</v>
      </c>
      <c r="J1549" s="30" t="s">
        <v>9178</v>
      </c>
      <c r="K1549" s="27" t="s">
        <v>9175</v>
      </c>
      <c r="L1549" s="30">
        <v>50</v>
      </c>
      <c r="M1549" s="66">
        <v>4992.1899999999996</v>
      </c>
      <c r="N1549" s="77">
        <v>4861</v>
      </c>
      <c r="O1549" s="77">
        <v>0</v>
      </c>
      <c r="P1549" s="77">
        <f t="shared" si="25"/>
        <v>4926.5949999999993</v>
      </c>
      <c r="Q1549" s="11"/>
      <c r="R1549" s="14"/>
    </row>
    <row r="1550" spans="1:18" x14ac:dyDescent="0.2">
      <c r="A1550" s="8">
        <v>1547</v>
      </c>
      <c r="B1550" s="18" t="s">
        <v>9179</v>
      </c>
      <c r="C1550" s="27" t="s">
        <v>9180</v>
      </c>
      <c r="D1550" s="28" t="s">
        <v>9181</v>
      </c>
      <c r="E1550" s="28" t="s">
        <v>9182</v>
      </c>
      <c r="F1550" s="29" t="s">
        <v>9183</v>
      </c>
      <c r="G1550" s="30" t="s">
        <v>2654</v>
      </c>
      <c r="H1550" s="30" t="s">
        <v>8151</v>
      </c>
      <c r="I1550" s="30" t="s">
        <v>7836</v>
      </c>
      <c r="J1550" s="30" t="s">
        <v>9184</v>
      </c>
      <c r="K1550" s="27" t="s">
        <v>9180</v>
      </c>
      <c r="L1550" s="30">
        <v>30</v>
      </c>
      <c r="M1550" s="66">
        <v>662.38666666666666</v>
      </c>
      <c r="N1550" s="77">
        <v>507</v>
      </c>
      <c r="O1550" s="77">
        <v>0</v>
      </c>
      <c r="P1550" s="77">
        <f t="shared" si="25"/>
        <v>584.69333333333338</v>
      </c>
      <c r="Q1550" s="11"/>
      <c r="R1550" s="14"/>
    </row>
    <row r="1551" spans="1:18" x14ac:dyDescent="0.2">
      <c r="A1551" s="8">
        <v>1548</v>
      </c>
      <c r="B1551" s="18" t="s">
        <v>9185</v>
      </c>
      <c r="C1551" s="27" t="s">
        <v>9186</v>
      </c>
      <c r="D1551" s="28" t="s">
        <v>9187</v>
      </c>
      <c r="E1551" s="28" t="s">
        <v>9187</v>
      </c>
      <c r="F1551" s="29" t="s">
        <v>9183</v>
      </c>
      <c r="G1551" s="30" t="s">
        <v>2654</v>
      </c>
      <c r="H1551" s="30" t="s">
        <v>8970</v>
      </c>
      <c r="I1551" s="30" t="s">
        <v>7863</v>
      </c>
      <c r="J1551" s="30" t="s">
        <v>9188</v>
      </c>
      <c r="K1551" s="27" t="s">
        <v>9186</v>
      </c>
      <c r="L1551" s="30">
        <v>30</v>
      </c>
      <c r="M1551" s="66">
        <v>644.55999999999995</v>
      </c>
      <c r="N1551" s="77">
        <v>489</v>
      </c>
      <c r="O1551" s="77">
        <v>0</v>
      </c>
      <c r="P1551" s="77">
        <f t="shared" si="25"/>
        <v>566.78</v>
      </c>
      <c r="Q1551" s="11"/>
      <c r="R1551" s="14"/>
    </row>
    <row r="1552" spans="1:18" x14ac:dyDescent="0.2">
      <c r="A1552" s="8">
        <v>1549</v>
      </c>
      <c r="B1552" s="18" t="s">
        <v>9189</v>
      </c>
      <c r="C1552" s="27" t="s">
        <v>9190</v>
      </c>
      <c r="D1552" s="28" t="s">
        <v>9182</v>
      </c>
      <c r="E1552" s="28" t="s">
        <v>9182</v>
      </c>
      <c r="F1552" s="29" t="s">
        <v>9191</v>
      </c>
      <c r="G1552" s="30" t="s">
        <v>2654</v>
      </c>
      <c r="H1552" s="30" t="s">
        <v>23</v>
      </c>
      <c r="I1552" s="30" t="s">
        <v>9192</v>
      </c>
      <c r="J1552" s="30" t="s">
        <v>9193</v>
      </c>
      <c r="K1552" s="27" t="s">
        <v>9190</v>
      </c>
      <c r="L1552" s="30">
        <v>30</v>
      </c>
      <c r="M1552" s="66">
        <v>309.07333333333332</v>
      </c>
      <c r="N1552" s="77">
        <v>249</v>
      </c>
      <c r="O1552" s="77">
        <v>0</v>
      </c>
      <c r="P1552" s="77">
        <f t="shared" si="25"/>
        <v>279.03666666666663</v>
      </c>
      <c r="Q1552" s="11"/>
      <c r="R1552" s="14"/>
    </row>
    <row r="1553" spans="1:18" x14ac:dyDescent="0.2">
      <c r="A1553" s="8">
        <v>1550</v>
      </c>
      <c r="B1553" s="18" t="s">
        <v>9194</v>
      </c>
      <c r="C1553" s="27"/>
      <c r="D1553" s="28" t="s">
        <v>9182</v>
      </c>
      <c r="E1553" s="28" t="s">
        <v>9182</v>
      </c>
      <c r="F1553" s="29" t="s">
        <v>9183</v>
      </c>
      <c r="G1553" s="30" t="s">
        <v>2654</v>
      </c>
      <c r="H1553" s="30" t="s">
        <v>8901</v>
      </c>
      <c r="I1553" s="30" t="s">
        <v>7877</v>
      </c>
      <c r="J1553" s="30" t="s">
        <v>9195</v>
      </c>
      <c r="K1553" s="27"/>
      <c r="L1553" s="30">
        <v>30</v>
      </c>
      <c r="M1553" s="66">
        <v>744.00666666666655</v>
      </c>
      <c r="N1553" s="77">
        <v>576</v>
      </c>
      <c r="O1553" s="77">
        <v>0</v>
      </c>
      <c r="P1553" s="77">
        <f t="shared" si="25"/>
        <v>660.00333333333333</v>
      </c>
      <c r="Q1553" s="11"/>
      <c r="R1553" s="11"/>
    </row>
    <row r="1554" spans="1:18" x14ac:dyDescent="0.2">
      <c r="A1554" s="8">
        <v>1551</v>
      </c>
      <c r="B1554" s="52" t="s">
        <v>9196</v>
      </c>
      <c r="C1554" s="27" t="s">
        <v>9197</v>
      </c>
      <c r="D1554" s="28" t="s">
        <v>9182</v>
      </c>
      <c r="E1554" s="28" t="s">
        <v>9182</v>
      </c>
      <c r="F1554" s="29" t="s">
        <v>9183</v>
      </c>
      <c r="G1554" s="30" t="s">
        <v>2654</v>
      </c>
      <c r="H1554" s="30" t="s">
        <v>23</v>
      </c>
      <c r="I1554" s="30" t="s">
        <v>8630</v>
      </c>
      <c r="J1554" s="30" t="s">
        <v>9198</v>
      </c>
      <c r="K1554" s="27" t="s">
        <v>9197</v>
      </c>
      <c r="L1554" s="30">
        <v>30</v>
      </c>
      <c r="M1554" s="66">
        <v>326.66666666666669</v>
      </c>
      <c r="N1554" s="77">
        <v>244</v>
      </c>
      <c r="O1554" s="77">
        <v>0</v>
      </c>
      <c r="P1554" s="77">
        <f t="shared" si="25"/>
        <v>285.33333333333337</v>
      </c>
      <c r="Q1554" s="11"/>
      <c r="R1554" s="14"/>
    </row>
    <row r="1555" spans="1:18" x14ac:dyDescent="0.2">
      <c r="A1555" s="8">
        <v>1552</v>
      </c>
      <c r="B1555" s="18" t="s">
        <v>9199</v>
      </c>
      <c r="C1555" s="37" t="s">
        <v>9200</v>
      </c>
      <c r="D1555" s="35" t="s">
        <v>9201</v>
      </c>
      <c r="E1555" s="35" t="s">
        <v>9201</v>
      </c>
      <c r="F1555" s="38" t="s">
        <v>9202</v>
      </c>
      <c r="G1555" s="39" t="s">
        <v>9031</v>
      </c>
      <c r="H1555" s="39" t="s">
        <v>9203</v>
      </c>
      <c r="I1555" s="39" t="s">
        <v>9204</v>
      </c>
      <c r="J1555" s="39" t="s">
        <v>9205</v>
      </c>
      <c r="K1555" s="37" t="s">
        <v>9200</v>
      </c>
      <c r="L1555" s="39">
        <v>1</v>
      </c>
      <c r="M1555" s="66">
        <v>54426.399999999994</v>
      </c>
      <c r="N1555" s="77">
        <v>59524</v>
      </c>
      <c r="O1555" s="77">
        <v>0</v>
      </c>
      <c r="P1555" s="77">
        <f t="shared" si="25"/>
        <v>56975.199999999997</v>
      </c>
      <c r="Q1555" s="11"/>
      <c r="R1555" s="14"/>
    </row>
    <row r="1556" spans="1:18" x14ac:dyDescent="0.2">
      <c r="A1556" s="8">
        <v>1553</v>
      </c>
      <c r="B1556" s="18" t="s">
        <v>9206</v>
      </c>
      <c r="C1556" s="27" t="s">
        <v>9207</v>
      </c>
      <c r="D1556" s="28" t="s">
        <v>9208</v>
      </c>
      <c r="E1556" s="28" t="s">
        <v>9208</v>
      </c>
      <c r="F1556" s="29" t="s">
        <v>6102</v>
      </c>
      <c r="G1556" s="30" t="s">
        <v>8955</v>
      </c>
      <c r="H1556" s="30" t="s">
        <v>108</v>
      </c>
      <c r="I1556" s="30" t="s">
        <v>7863</v>
      </c>
      <c r="J1556" s="30" t="s">
        <v>9209</v>
      </c>
      <c r="K1556" s="27" t="s">
        <v>9207</v>
      </c>
      <c r="L1556" s="30">
        <v>28</v>
      </c>
      <c r="M1556" s="66">
        <v>2487.5499999999997</v>
      </c>
      <c r="N1556" s="77">
        <v>1880</v>
      </c>
      <c r="O1556" s="77">
        <v>0</v>
      </c>
      <c r="P1556" s="77">
        <f t="shared" si="25"/>
        <v>2183.7749999999996</v>
      </c>
      <c r="Q1556" s="19">
        <v>52662</v>
      </c>
      <c r="R1556" s="14" t="s">
        <v>208</v>
      </c>
    </row>
    <row r="1557" spans="1:18" x14ac:dyDescent="0.2">
      <c r="A1557" s="8">
        <v>1554</v>
      </c>
      <c r="B1557" s="18" t="s">
        <v>9210</v>
      </c>
      <c r="C1557" s="37"/>
      <c r="D1557" s="35" t="s">
        <v>9211</v>
      </c>
      <c r="E1557" s="35" t="s">
        <v>9211</v>
      </c>
      <c r="F1557" s="38" t="s">
        <v>9212</v>
      </c>
      <c r="G1557" s="39" t="s">
        <v>8682</v>
      </c>
      <c r="H1557" s="39" t="s">
        <v>9213</v>
      </c>
      <c r="I1557" s="39" t="s">
        <v>9214</v>
      </c>
      <c r="J1557" s="39" t="s">
        <v>9215</v>
      </c>
      <c r="K1557" s="37"/>
      <c r="L1557" s="39">
        <v>10</v>
      </c>
      <c r="M1557" s="66">
        <v>4079.0399999999995</v>
      </c>
      <c r="N1557" s="77">
        <v>4009</v>
      </c>
      <c r="O1557" s="77">
        <v>0</v>
      </c>
      <c r="P1557" s="77">
        <f t="shared" si="25"/>
        <v>4044.0199999999995</v>
      </c>
      <c r="Q1557" s="11"/>
      <c r="R1557" s="11"/>
    </row>
    <row r="1558" spans="1:18" x14ac:dyDescent="0.2">
      <c r="A1558" s="8">
        <v>1555</v>
      </c>
      <c r="B1558" s="18" t="s">
        <v>9216</v>
      </c>
      <c r="C1558" s="27" t="s">
        <v>9217</v>
      </c>
      <c r="D1558" s="28" t="s">
        <v>9218</v>
      </c>
      <c r="E1558" s="28" t="s">
        <v>9218</v>
      </c>
      <c r="F1558" s="29" t="s">
        <v>1608</v>
      </c>
      <c r="G1558" s="30" t="s">
        <v>2654</v>
      </c>
      <c r="H1558" s="30" t="s">
        <v>1609</v>
      </c>
      <c r="I1558" s="30" t="s">
        <v>8630</v>
      </c>
      <c r="J1558" s="30" t="s">
        <v>9219</v>
      </c>
      <c r="K1558" s="27" t="s">
        <v>9217</v>
      </c>
      <c r="L1558" s="30">
        <v>30</v>
      </c>
      <c r="M1558" s="66">
        <v>522.66666666666663</v>
      </c>
      <c r="N1558" s="77">
        <v>390</v>
      </c>
      <c r="O1558" s="77">
        <v>0</v>
      </c>
      <c r="P1558" s="77">
        <f t="shared" si="25"/>
        <v>456.33333333333331</v>
      </c>
      <c r="Q1558" s="11"/>
      <c r="R1558" s="14"/>
    </row>
    <row r="1559" spans="1:18" x14ac:dyDescent="0.2">
      <c r="A1559" s="8">
        <v>1556</v>
      </c>
      <c r="B1559" s="18" t="s">
        <v>9220</v>
      </c>
      <c r="C1559" s="37"/>
      <c r="D1559" s="35" t="s">
        <v>9221</v>
      </c>
      <c r="E1559" s="35" t="s">
        <v>9221</v>
      </c>
      <c r="F1559" s="38" t="s">
        <v>797</v>
      </c>
      <c r="G1559" s="39" t="s">
        <v>9222</v>
      </c>
      <c r="H1559" s="39" t="s">
        <v>8011</v>
      </c>
      <c r="I1559" s="39" t="s">
        <v>7863</v>
      </c>
      <c r="J1559" s="39" t="s">
        <v>9223</v>
      </c>
      <c r="K1559" s="37"/>
      <c r="L1559" s="39">
        <v>10</v>
      </c>
      <c r="M1559" s="66">
        <v>1142.9599999999998</v>
      </c>
      <c r="N1559" s="77">
        <v>627</v>
      </c>
      <c r="O1559" s="77">
        <v>0</v>
      </c>
      <c r="P1559" s="77">
        <f t="shared" si="25"/>
        <v>884.9799999999999</v>
      </c>
      <c r="Q1559" s="11"/>
      <c r="R1559" s="11"/>
    </row>
    <row r="1560" spans="1:18" ht="12.75" x14ac:dyDescent="0.25">
      <c r="A1560" s="8">
        <v>1557</v>
      </c>
      <c r="B1560" s="18" t="s">
        <v>9224</v>
      </c>
      <c r="C1560" s="55">
        <v>20115029</v>
      </c>
      <c r="D1560" s="35" t="s">
        <v>9225</v>
      </c>
      <c r="E1560" s="35" t="s">
        <v>9225</v>
      </c>
      <c r="F1560" s="38" t="s">
        <v>9226</v>
      </c>
      <c r="G1560" s="39" t="s">
        <v>9227</v>
      </c>
      <c r="H1560" s="39"/>
      <c r="I1560" s="39" t="s">
        <v>9204</v>
      </c>
      <c r="J1560" s="56" t="s">
        <v>9228</v>
      </c>
      <c r="K1560" s="55">
        <v>20115029</v>
      </c>
      <c r="L1560" s="39">
        <v>1</v>
      </c>
      <c r="M1560" s="66">
        <v>47874.175999999992</v>
      </c>
      <c r="N1560" s="77">
        <v>82566</v>
      </c>
      <c r="O1560" s="77">
        <v>0</v>
      </c>
      <c r="P1560" s="77">
        <f t="shared" si="25"/>
        <v>65220.087999999996</v>
      </c>
      <c r="Q1560" s="11"/>
      <c r="R1560" s="14"/>
    </row>
    <row r="1561" spans="1:18" x14ac:dyDescent="0.2">
      <c r="A1561" s="8">
        <v>1558</v>
      </c>
      <c r="B1561" s="18" t="s">
        <v>9229</v>
      </c>
      <c r="C1561" s="27" t="s">
        <v>9230</v>
      </c>
      <c r="D1561" s="28" t="s">
        <v>9231</v>
      </c>
      <c r="E1561" s="28" t="s">
        <v>9232</v>
      </c>
      <c r="F1561" s="29" t="s">
        <v>9233</v>
      </c>
      <c r="G1561" s="30" t="s">
        <v>9234</v>
      </c>
      <c r="H1561" s="30" t="s">
        <v>9235</v>
      </c>
      <c r="I1561" s="30" t="s">
        <v>7978</v>
      </c>
      <c r="J1561" s="30" t="s">
        <v>9236</v>
      </c>
      <c r="K1561" s="27" t="s">
        <v>9230</v>
      </c>
      <c r="L1561" s="30">
        <v>1</v>
      </c>
      <c r="M1561" s="66">
        <v>81303.599999999991</v>
      </c>
      <c r="N1561" s="77">
        <v>95370.58</v>
      </c>
      <c r="O1561" s="77">
        <v>0</v>
      </c>
      <c r="P1561" s="77">
        <f t="shared" si="25"/>
        <v>88337.09</v>
      </c>
      <c r="Q1561" s="11"/>
      <c r="R1561" s="14"/>
    </row>
    <row r="1562" spans="1:18" x14ac:dyDescent="0.2">
      <c r="A1562" s="8">
        <v>1559</v>
      </c>
      <c r="B1562" s="18" t="s">
        <v>9237</v>
      </c>
      <c r="C1562" s="37"/>
      <c r="D1562" s="35" t="s">
        <v>9238</v>
      </c>
      <c r="E1562" s="35" t="s">
        <v>9238</v>
      </c>
      <c r="F1562" s="38" t="s">
        <v>9239</v>
      </c>
      <c r="G1562" s="39" t="s">
        <v>9240</v>
      </c>
      <c r="H1562" s="50">
        <v>5.0000000000000001E-4</v>
      </c>
      <c r="I1562" s="39" t="s">
        <v>7863</v>
      </c>
      <c r="J1562" s="39" t="s">
        <v>9241</v>
      </c>
      <c r="K1562" s="37"/>
      <c r="L1562" s="39">
        <v>1</v>
      </c>
      <c r="M1562" s="66"/>
      <c r="N1562" s="77">
        <v>60584</v>
      </c>
      <c r="O1562" s="77">
        <v>0</v>
      </c>
      <c r="P1562" s="77">
        <f t="shared" si="25"/>
        <v>60584</v>
      </c>
      <c r="Q1562" s="11"/>
      <c r="R1562" s="11"/>
    </row>
    <row r="1563" spans="1:18" x14ac:dyDescent="0.2">
      <c r="A1563" s="8">
        <v>1560</v>
      </c>
      <c r="B1563" s="18" t="s">
        <v>2860</v>
      </c>
      <c r="C1563" s="27" t="s">
        <v>9242</v>
      </c>
      <c r="D1563" s="28" t="s">
        <v>9243</v>
      </c>
      <c r="E1563" s="28" t="s">
        <v>9243</v>
      </c>
      <c r="F1563" s="29" t="s">
        <v>9244</v>
      </c>
      <c r="G1563" s="30" t="s">
        <v>9245</v>
      </c>
      <c r="H1563" s="30" t="s">
        <v>9246</v>
      </c>
      <c r="I1563" s="30" t="s">
        <v>7877</v>
      </c>
      <c r="J1563" s="30" t="s">
        <v>2866</v>
      </c>
      <c r="K1563" s="27" t="s">
        <v>9242</v>
      </c>
      <c r="L1563" s="30">
        <v>1</v>
      </c>
      <c r="M1563" s="66">
        <v>129473.4</v>
      </c>
      <c r="N1563" s="77">
        <v>81727</v>
      </c>
      <c r="O1563" s="77">
        <v>94845.703800000003</v>
      </c>
      <c r="P1563" s="77">
        <f t="shared" si="25"/>
        <v>105600.2</v>
      </c>
      <c r="Q1563" s="11"/>
      <c r="R1563" s="14"/>
    </row>
    <row r="1564" spans="1:18" x14ac:dyDescent="0.2">
      <c r="A1564" s="8">
        <v>1561</v>
      </c>
      <c r="B1564" s="18" t="s">
        <v>9247</v>
      </c>
      <c r="C1564" s="27" t="s">
        <v>9248</v>
      </c>
      <c r="D1564" s="28" t="s">
        <v>9249</v>
      </c>
      <c r="E1564" s="28" t="s">
        <v>9249</v>
      </c>
      <c r="F1564" s="29" t="s">
        <v>9250</v>
      </c>
      <c r="G1564" s="30" t="s">
        <v>2654</v>
      </c>
      <c r="H1564" s="30" t="s">
        <v>8594</v>
      </c>
      <c r="I1564" s="30" t="s">
        <v>9251</v>
      </c>
      <c r="J1564" s="30" t="s">
        <v>9252</v>
      </c>
      <c r="K1564" s="27" t="s">
        <v>9248</v>
      </c>
      <c r="L1564" s="30">
        <v>30</v>
      </c>
      <c r="M1564" s="66">
        <v>5468.7733333333326</v>
      </c>
      <c r="N1564" s="77">
        <v>5858</v>
      </c>
      <c r="O1564" s="77">
        <v>0</v>
      </c>
      <c r="P1564" s="77">
        <f t="shared" si="25"/>
        <v>5663.3866666666663</v>
      </c>
      <c r="Q1564" s="11"/>
      <c r="R1564" s="14"/>
    </row>
    <row r="1565" spans="1:18" x14ac:dyDescent="0.2">
      <c r="A1565" s="8">
        <v>1562</v>
      </c>
      <c r="B1565" s="18" t="s">
        <v>9253</v>
      </c>
      <c r="C1565" s="37" t="s">
        <v>9254</v>
      </c>
      <c r="D1565" s="35" t="s">
        <v>9255</v>
      </c>
      <c r="E1565" s="35" t="s">
        <v>9255</v>
      </c>
      <c r="F1565" s="38" t="s">
        <v>9256</v>
      </c>
      <c r="G1565" s="39" t="s">
        <v>9257</v>
      </c>
      <c r="H1565" s="39" t="s">
        <v>9258</v>
      </c>
      <c r="I1565" s="39" t="s">
        <v>9259</v>
      </c>
      <c r="J1565" s="39" t="s">
        <v>9260</v>
      </c>
      <c r="K1565" s="37" t="s">
        <v>9254</v>
      </c>
      <c r="L1565" s="39">
        <v>10</v>
      </c>
      <c r="M1565" s="66">
        <v>529.76</v>
      </c>
      <c r="N1565" s="77">
        <v>890</v>
      </c>
      <c r="O1565" s="77">
        <v>0</v>
      </c>
      <c r="P1565" s="77">
        <f t="shared" si="25"/>
        <v>709.88</v>
      </c>
      <c r="Q1565" s="11"/>
      <c r="R1565" s="14"/>
    </row>
    <row r="1566" spans="1:18" x14ac:dyDescent="0.2">
      <c r="A1566" s="8">
        <v>1563</v>
      </c>
      <c r="B1566" s="18" t="s">
        <v>8385</v>
      </c>
      <c r="C1566" s="37" t="s">
        <v>8386</v>
      </c>
      <c r="D1566" s="35" t="s">
        <v>9261</v>
      </c>
      <c r="E1566" s="35" t="s">
        <v>9261</v>
      </c>
      <c r="F1566" s="38" t="s">
        <v>3786</v>
      </c>
      <c r="G1566" s="39" t="s">
        <v>9262</v>
      </c>
      <c r="H1566" s="39" t="s">
        <v>9263</v>
      </c>
      <c r="I1566" s="39" t="s">
        <v>9259</v>
      </c>
      <c r="J1566" s="39" t="s">
        <v>8390</v>
      </c>
      <c r="K1566" s="37" t="s">
        <v>8386</v>
      </c>
      <c r="L1566" s="39">
        <v>28</v>
      </c>
      <c r="M1566" s="66">
        <v>7811</v>
      </c>
      <c r="N1566" s="77">
        <v>7605</v>
      </c>
      <c r="O1566" s="77">
        <v>5395.0695999999998</v>
      </c>
      <c r="P1566" s="77">
        <f t="shared" si="25"/>
        <v>7708</v>
      </c>
      <c r="Q1566" s="11"/>
      <c r="R1566" s="14"/>
    </row>
    <row r="1567" spans="1:18" x14ac:dyDescent="0.2">
      <c r="A1567" s="8">
        <v>1564</v>
      </c>
      <c r="B1567" s="18" t="s">
        <v>9264</v>
      </c>
      <c r="C1567" s="37" t="s">
        <v>9265</v>
      </c>
      <c r="D1567" s="35" t="s">
        <v>9266</v>
      </c>
      <c r="E1567" s="35" t="s">
        <v>9266</v>
      </c>
      <c r="F1567" s="38" t="s">
        <v>9267</v>
      </c>
      <c r="G1567" s="39" t="s">
        <v>9268</v>
      </c>
      <c r="H1567" s="39" t="s">
        <v>9269</v>
      </c>
      <c r="I1567" s="39" t="s">
        <v>9204</v>
      </c>
      <c r="J1567" s="39" t="s">
        <v>9270</v>
      </c>
      <c r="K1567" s="37" t="s">
        <v>9265</v>
      </c>
      <c r="L1567" s="39">
        <v>1</v>
      </c>
      <c r="M1567" s="82">
        <v>64780.799999999996</v>
      </c>
      <c r="N1567" s="77">
        <v>46272</v>
      </c>
      <c r="O1567" s="77">
        <v>0</v>
      </c>
      <c r="P1567" s="77">
        <f t="shared" si="25"/>
        <v>55526.399999999994</v>
      </c>
      <c r="Q1567" s="11">
        <v>46272</v>
      </c>
      <c r="R1567" s="14" t="s">
        <v>9123</v>
      </c>
    </row>
    <row r="1568" spans="1:18" x14ac:dyDescent="0.2">
      <c r="A1568" s="8">
        <v>1565</v>
      </c>
      <c r="B1568" s="18" t="s">
        <v>9271</v>
      </c>
      <c r="C1568" s="37" t="s">
        <v>9272</v>
      </c>
      <c r="D1568" s="35" t="s">
        <v>9273</v>
      </c>
      <c r="E1568" s="35" t="s">
        <v>9273</v>
      </c>
      <c r="F1568" s="38" t="s">
        <v>9274</v>
      </c>
      <c r="G1568" s="39" t="s">
        <v>9275</v>
      </c>
      <c r="H1568" s="39" t="s">
        <v>9276</v>
      </c>
      <c r="I1568" s="39" t="s">
        <v>9277</v>
      </c>
      <c r="J1568" s="39" t="s">
        <v>9278</v>
      </c>
      <c r="K1568" s="37" t="s">
        <v>9272</v>
      </c>
      <c r="L1568" s="39">
        <v>30</v>
      </c>
      <c r="M1568" s="66"/>
      <c r="N1568" s="77">
        <v>1098</v>
      </c>
      <c r="O1568" s="77">
        <v>0</v>
      </c>
      <c r="P1568" s="77">
        <f t="shared" si="25"/>
        <v>1098</v>
      </c>
      <c r="Q1568" s="11"/>
      <c r="R1568" s="14"/>
    </row>
    <row r="1569" spans="1:18" x14ac:dyDescent="0.2">
      <c r="A1569" s="8">
        <v>1566</v>
      </c>
      <c r="B1569" s="18" t="s">
        <v>9279</v>
      </c>
      <c r="C1569" s="37" t="s">
        <v>9280</v>
      </c>
      <c r="D1569" s="35" t="s">
        <v>9281</v>
      </c>
      <c r="E1569" s="35" t="s">
        <v>9281</v>
      </c>
      <c r="F1569" s="38" t="s">
        <v>9282</v>
      </c>
      <c r="G1569" s="39" t="s">
        <v>9283</v>
      </c>
      <c r="H1569" s="39" t="s">
        <v>4989</v>
      </c>
      <c r="I1569" s="39" t="s">
        <v>9054</v>
      </c>
      <c r="J1569" s="39" t="s">
        <v>9284</v>
      </c>
      <c r="K1569" s="37" t="s">
        <v>9280</v>
      </c>
      <c r="L1569" s="39">
        <v>1</v>
      </c>
      <c r="M1569" s="66"/>
      <c r="N1569" s="77">
        <v>9300</v>
      </c>
      <c r="O1569" s="77">
        <v>0</v>
      </c>
      <c r="P1569" s="77">
        <f t="shared" si="25"/>
        <v>9300</v>
      </c>
      <c r="Q1569" s="11"/>
      <c r="R1569" s="14"/>
    </row>
    <row r="1570" spans="1:18" x14ac:dyDescent="0.2">
      <c r="A1570" s="8">
        <v>1567</v>
      </c>
      <c r="B1570" s="18" t="s">
        <v>9285</v>
      </c>
      <c r="C1570" s="27" t="s">
        <v>9286</v>
      </c>
      <c r="D1570" s="28" t="s">
        <v>9287</v>
      </c>
      <c r="E1570" s="28" t="s">
        <v>9287</v>
      </c>
      <c r="F1570" s="29" t="s">
        <v>5983</v>
      </c>
      <c r="G1570" s="30" t="s">
        <v>9288</v>
      </c>
      <c r="H1570" s="30" t="s">
        <v>8000</v>
      </c>
      <c r="I1570" s="30" t="s">
        <v>7863</v>
      </c>
      <c r="J1570" s="30" t="s">
        <v>9289</v>
      </c>
      <c r="K1570" s="27" t="s">
        <v>9286</v>
      </c>
      <c r="L1570" s="30">
        <v>40</v>
      </c>
      <c r="M1570" s="66">
        <v>665.31499999999994</v>
      </c>
      <c r="N1570" s="77">
        <v>574</v>
      </c>
      <c r="O1570" s="77">
        <v>0</v>
      </c>
      <c r="P1570" s="77">
        <f t="shared" si="25"/>
        <v>619.65750000000003</v>
      </c>
      <c r="Q1570" s="11"/>
      <c r="R1570" s="14"/>
    </row>
    <row r="1571" spans="1:18" x14ac:dyDescent="0.2">
      <c r="A1571" s="8">
        <v>1568</v>
      </c>
      <c r="B1571" s="18" t="s">
        <v>9290</v>
      </c>
      <c r="C1571" s="37" t="s">
        <v>9291</v>
      </c>
      <c r="D1571" s="35" t="s">
        <v>9292</v>
      </c>
      <c r="E1571" s="35" t="s">
        <v>9292</v>
      </c>
      <c r="F1571" s="38" t="s">
        <v>9293</v>
      </c>
      <c r="G1571" s="39" t="s">
        <v>8842</v>
      </c>
      <c r="H1571" s="39" t="s">
        <v>9294</v>
      </c>
      <c r="I1571" s="39" t="s">
        <v>7863</v>
      </c>
      <c r="J1571" s="39" t="s">
        <v>9295</v>
      </c>
      <c r="K1571" s="37" t="s">
        <v>9291</v>
      </c>
      <c r="L1571" s="39">
        <v>14</v>
      </c>
      <c r="M1571" s="66">
        <v>634.29999999999995</v>
      </c>
      <c r="N1571" s="77">
        <v>481</v>
      </c>
      <c r="O1571" s="77">
        <v>0</v>
      </c>
      <c r="P1571" s="77">
        <f t="shared" si="25"/>
        <v>557.65</v>
      </c>
      <c r="Q1571" s="11"/>
      <c r="R1571" s="14"/>
    </row>
    <row r="1572" spans="1:18" x14ac:dyDescent="0.2">
      <c r="A1572" s="8">
        <v>1569</v>
      </c>
      <c r="B1572" s="18" t="s">
        <v>532</v>
      </c>
      <c r="C1572" s="27" t="s">
        <v>9296</v>
      </c>
      <c r="D1572" s="28" t="s">
        <v>9297</v>
      </c>
      <c r="E1572" s="28" t="s">
        <v>9298</v>
      </c>
      <c r="F1572" s="29" t="s">
        <v>536</v>
      </c>
      <c r="G1572" s="30" t="s">
        <v>8895</v>
      </c>
      <c r="H1572" s="42">
        <v>0.01</v>
      </c>
      <c r="I1572" s="30" t="s">
        <v>8943</v>
      </c>
      <c r="J1572" s="30" t="s">
        <v>9299</v>
      </c>
      <c r="K1572" s="27" t="s">
        <v>9296</v>
      </c>
      <c r="L1572" s="30">
        <v>1</v>
      </c>
      <c r="M1572" s="66">
        <v>101596.59999999999</v>
      </c>
      <c r="N1572" s="77">
        <v>95111</v>
      </c>
      <c r="O1572" s="77">
        <v>0</v>
      </c>
      <c r="P1572" s="77">
        <f t="shared" si="25"/>
        <v>98353.799999999988</v>
      </c>
      <c r="Q1572" s="11"/>
      <c r="R1572" s="14"/>
    </row>
    <row r="1573" spans="1:18" x14ac:dyDescent="0.2">
      <c r="A1573" s="8">
        <v>1570</v>
      </c>
      <c r="B1573" s="9" t="s">
        <v>1501</v>
      </c>
      <c r="C1573" s="27" t="s">
        <v>9300</v>
      </c>
      <c r="D1573" s="28" t="s">
        <v>9301</v>
      </c>
      <c r="E1573" s="28" t="s">
        <v>9302</v>
      </c>
      <c r="F1573" s="38" t="s">
        <v>923</v>
      </c>
      <c r="G1573" s="30" t="s">
        <v>8725</v>
      </c>
      <c r="H1573" s="30" t="s">
        <v>8199</v>
      </c>
      <c r="I1573" s="30" t="s">
        <v>7836</v>
      </c>
      <c r="J1573" s="30" t="s">
        <v>9303</v>
      </c>
      <c r="K1573" s="27" t="s">
        <v>9300</v>
      </c>
      <c r="L1573" s="30">
        <v>10</v>
      </c>
      <c r="M1573" s="66">
        <v>309.39999999999998</v>
      </c>
      <c r="N1573" s="77">
        <v>300</v>
      </c>
      <c r="O1573" s="77">
        <v>0</v>
      </c>
      <c r="P1573" s="77">
        <f t="shared" si="25"/>
        <v>304.7</v>
      </c>
      <c r="Q1573" s="11"/>
      <c r="R1573" s="14"/>
    </row>
    <row r="1574" spans="1:18" x14ac:dyDescent="0.2">
      <c r="A1574" s="8">
        <v>1571</v>
      </c>
      <c r="B1574" s="18" t="s">
        <v>9304</v>
      </c>
      <c r="C1574" s="27" t="s">
        <v>9305</v>
      </c>
      <c r="D1574" s="28" t="s">
        <v>9306</v>
      </c>
      <c r="E1574" s="28" t="s">
        <v>9306</v>
      </c>
      <c r="F1574" s="29" t="s">
        <v>923</v>
      </c>
      <c r="G1574" s="30" t="s">
        <v>8842</v>
      </c>
      <c r="H1574" s="30" t="s">
        <v>67</v>
      </c>
      <c r="I1574" s="30" t="s">
        <v>7863</v>
      </c>
      <c r="J1574" s="30" t="s">
        <v>9307</v>
      </c>
      <c r="K1574" s="27" t="s">
        <v>9305</v>
      </c>
      <c r="L1574" s="30">
        <v>14</v>
      </c>
      <c r="M1574" s="66">
        <v>600</v>
      </c>
      <c r="N1574" s="77">
        <v>455</v>
      </c>
      <c r="O1574" s="77">
        <v>0</v>
      </c>
      <c r="P1574" s="77">
        <f t="shared" si="25"/>
        <v>527.5</v>
      </c>
      <c r="Q1574" s="11"/>
      <c r="R1574" s="14"/>
    </row>
    <row r="1575" spans="1:18" x14ac:dyDescent="0.2">
      <c r="A1575" s="8">
        <v>1572</v>
      </c>
      <c r="B1575" s="18" t="s">
        <v>9308</v>
      </c>
      <c r="C1575" s="37">
        <v>19922566</v>
      </c>
      <c r="D1575" s="35" t="s">
        <v>9309</v>
      </c>
      <c r="E1575" s="35" t="s">
        <v>9309</v>
      </c>
      <c r="F1575" s="38" t="s">
        <v>923</v>
      </c>
      <c r="G1575" s="39" t="s">
        <v>9310</v>
      </c>
      <c r="H1575" s="39" t="s">
        <v>7907</v>
      </c>
      <c r="I1575" s="39" t="s">
        <v>9311</v>
      </c>
      <c r="J1575" s="39" t="s">
        <v>2764</v>
      </c>
      <c r="K1575" s="37">
        <v>19922566</v>
      </c>
      <c r="L1575" s="39">
        <v>1</v>
      </c>
      <c r="M1575" s="66">
        <v>5796</v>
      </c>
      <c r="N1575" s="77">
        <v>6000</v>
      </c>
      <c r="O1575" s="77">
        <v>0</v>
      </c>
      <c r="P1575" s="77">
        <f t="shared" si="25"/>
        <v>5898</v>
      </c>
      <c r="Q1575" s="11"/>
      <c r="R1575" s="14"/>
    </row>
    <row r="1576" spans="1:18" x14ac:dyDescent="0.2">
      <c r="A1576" s="8">
        <v>1573</v>
      </c>
      <c r="B1576" s="18" t="s">
        <v>9312</v>
      </c>
      <c r="C1576" s="27" t="s">
        <v>9313</v>
      </c>
      <c r="D1576" s="28" t="s">
        <v>9314</v>
      </c>
      <c r="E1576" s="28" t="s">
        <v>9315</v>
      </c>
      <c r="F1576" s="29" t="s">
        <v>2555</v>
      </c>
      <c r="G1576" s="30" t="s">
        <v>9316</v>
      </c>
      <c r="H1576" s="32">
        <v>1.4E-2</v>
      </c>
      <c r="I1576" s="30" t="s">
        <v>9317</v>
      </c>
      <c r="J1576" s="30" t="s">
        <v>9318</v>
      </c>
      <c r="K1576" s="27" t="s">
        <v>9313</v>
      </c>
      <c r="L1576" s="30">
        <v>1</v>
      </c>
      <c r="M1576" s="66">
        <v>14306.599999999999</v>
      </c>
      <c r="N1576" s="77">
        <v>11774.4</v>
      </c>
      <c r="O1576" s="77">
        <v>0</v>
      </c>
      <c r="P1576" s="77">
        <f t="shared" si="25"/>
        <v>13040.5</v>
      </c>
      <c r="Q1576" s="11"/>
      <c r="R1576" s="14"/>
    </row>
    <row r="1577" spans="1:18" x14ac:dyDescent="0.2">
      <c r="A1577" s="8">
        <v>1574</v>
      </c>
      <c r="B1577" s="18" t="s">
        <v>9319</v>
      </c>
      <c r="C1577" s="37" t="s">
        <v>9320</v>
      </c>
      <c r="D1577" s="35" t="s">
        <v>9321</v>
      </c>
      <c r="E1577" s="35" t="s">
        <v>9321</v>
      </c>
      <c r="F1577" s="38" t="s">
        <v>9322</v>
      </c>
      <c r="G1577" s="39" t="s">
        <v>9323</v>
      </c>
      <c r="H1577" s="39" t="s">
        <v>453</v>
      </c>
      <c r="I1577" s="39" t="s">
        <v>7863</v>
      </c>
      <c r="J1577" s="39" t="s">
        <v>9324</v>
      </c>
      <c r="K1577" s="37" t="s">
        <v>9320</v>
      </c>
      <c r="L1577" s="39">
        <v>1</v>
      </c>
      <c r="M1577" s="66">
        <v>4012.3999999999996</v>
      </c>
      <c r="N1577" s="77">
        <v>3461.87</v>
      </c>
      <c r="O1577" s="77">
        <v>0</v>
      </c>
      <c r="P1577" s="77">
        <f t="shared" si="25"/>
        <v>3737.1349999999998</v>
      </c>
      <c r="Q1577" s="11"/>
      <c r="R1577" s="14"/>
    </row>
    <row r="1578" spans="1:18" x14ac:dyDescent="0.2">
      <c r="A1578" s="8">
        <v>1575</v>
      </c>
      <c r="B1578" s="18" t="s">
        <v>9325</v>
      </c>
      <c r="C1578" s="27" t="s">
        <v>9326</v>
      </c>
      <c r="D1578" s="28" t="s">
        <v>9327</v>
      </c>
      <c r="E1578" s="28" t="s">
        <v>9328</v>
      </c>
      <c r="F1578" s="29" t="s">
        <v>9329</v>
      </c>
      <c r="G1578" s="30" t="s">
        <v>75</v>
      </c>
      <c r="H1578" s="30" t="s">
        <v>9294</v>
      </c>
      <c r="I1578" s="30" t="s">
        <v>7836</v>
      </c>
      <c r="J1578" s="30" t="s">
        <v>9330</v>
      </c>
      <c r="K1578" s="27" t="s">
        <v>9326</v>
      </c>
      <c r="L1578" s="30">
        <v>30</v>
      </c>
      <c r="M1578" s="66">
        <v>1709.9133333333332</v>
      </c>
      <c r="N1578" s="77">
        <v>1319</v>
      </c>
      <c r="O1578" s="77">
        <v>0</v>
      </c>
      <c r="P1578" s="77">
        <f t="shared" si="25"/>
        <v>1514.4566666666665</v>
      </c>
      <c r="Q1578" s="11"/>
      <c r="R1578" s="14"/>
    </row>
    <row r="1579" spans="1:18" x14ac:dyDescent="0.2">
      <c r="A1579" s="8">
        <v>1576</v>
      </c>
      <c r="B1579" s="18" t="s">
        <v>9331</v>
      </c>
      <c r="C1579" s="37" t="s">
        <v>9332</v>
      </c>
      <c r="D1579" s="35" t="s">
        <v>9333</v>
      </c>
      <c r="E1579" s="35" t="s">
        <v>9334</v>
      </c>
      <c r="F1579" s="38" t="s">
        <v>9335</v>
      </c>
      <c r="G1579" s="39" t="s">
        <v>8653</v>
      </c>
      <c r="H1579" s="39" t="s">
        <v>23</v>
      </c>
      <c r="I1579" s="39" t="s">
        <v>9336</v>
      </c>
      <c r="J1579" s="39" t="s">
        <v>9337</v>
      </c>
      <c r="K1579" s="37" t="s">
        <v>9332</v>
      </c>
      <c r="L1579" s="39"/>
      <c r="M1579" s="66"/>
      <c r="N1579" s="77">
        <v>600</v>
      </c>
      <c r="O1579" s="77">
        <v>0</v>
      </c>
      <c r="P1579" s="77">
        <f t="shared" si="25"/>
        <v>600</v>
      </c>
      <c r="Q1579" s="11"/>
      <c r="R1579" s="14"/>
    </row>
    <row r="1580" spans="1:18" x14ac:dyDescent="0.2">
      <c r="A1580" s="8">
        <v>1577</v>
      </c>
      <c r="B1580" s="18" t="s">
        <v>9338</v>
      </c>
      <c r="C1580" s="37" t="s">
        <v>9339</v>
      </c>
      <c r="D1580" s="35" t="s">
        <v>9340</v>
      </c>
      <c r="E1580" s="35" t="s">
        <v>9341</v>
      </c>
      <c r="F1580" s="38" t="s">
        <v>8455</v>
      </c>
      <c r="G1580" s="39" t="s">
        <v>2654</v>
      </c>
      <c r="H1580" s="39" t="s">
        <v>8428</v>
      </c>
      <c r="I1580" s="39" t="s">
        <v>7877</v>
      </c>
      <c r="J1580" s="39" t="s">
        <v>9342</v>
      </c>
      <c r="K1580" s="37" t="s">
        <v>9339</v>
      </c>
      <c r="L1580" s="39">
        <v>30</v>
      </c>
      <c r="M1580" s="66"/>
      <c r="N1580" s="77">
        <v>210</v>
      </c>
      <c r="O1580" s="77">
        <v>0</v>
      </c>
      <c r="P1580" s="77">
        <f t="shared" si="25"/>
        <v>210</v>
      </c>
      <c r="Q1580" s="11"/>
      <c r="R1580" s="14"/>
    </row>
    <row r="1581" spans="1:18" x14ac:dyDescent="0.2">
      <c r="A1581" s="8">
        <v>1578</v>
      </c>
      <c r="B1581" s="18" t="s">
        <v>9343</v>
      </c>
      <c r="C1581" s="27" t="s">
        <v>9344</v>
      </c>
      <c r="D1581" s="28" t="s">
        <v>9345</v>
      </c>
      <c r="E1581" s="28" t="s">
        <v>9346</v>
      </c>
      <c r="F1581" s="29" t="s">
        <v>3755</v>
      </c>
      <c r="G1581" s="30" t="s">
        <v>2654</v>
      </c>
      <c r="H1581" s="30" t="s">
        <v>206</v>
      </c>
      <c r="I1581" s="30" t="s">
        <v>7836</v>
      </c>
      <c r="J1581" s="30" t="s">
        <v>9347</v>
      </c>
      <c r="K1581" s="27" t="s">
        <v>9344</v>
      </c>
      <c r="L1581" s="30">
        <v>30</v>
      </c>
      <c r="M1581" s="66">
        <v>374.64</v>
      </c>
      <c r="N1581" s="77">
        <v>351</v>
      </c>
      <c r="O1581" s="77">
        <v>0</v>
      </c>
      <c r="P1581" s="77">
        <f t="shared" si="25"/>
        <v>362.82</v>
      </c>
      <c r="Q1581" s="11"/>
      <c r="R1581" s="14"/>
    </row>
    <row r="1582" spans="1:18" x14ac:dyDescent="0.2">
      <c r="A1582" s="8">
        <v>1579</v>
      </c>
      <c r="B1582" s="18" t="s">
        <v>9348</v>
      </c>
      <c r="C1582" s="37" t="s">
        <v>9349</v>
      </c>
      <c r="D1582" s="35" t="s">
        <v>9350</v>
      </c>
      <c r="E1582" s="35" t="s">
        <v>9350</v>
      </c>
      <c r="F1582" s="38" t="s">
        <v>3755</v>
      </c>
      <c r="G1582" s="39" t="s">
        <v>8653</v>
      </c>
      <c r="H1582" s="39" t="s">
        <v>23</v>
      </c>
      <c r="I1582" s="39" t="s">
        <v>7863</v>
      </c>
      <c r="J1582" s="39" t="s">
        <v>9351</v>
      </c>
      <c r="K1582" s="37" t="s">
        <v>9349</v>
      </c>
      <c r="L1582" s="39">
        <v>100</v>
      </c>
      <c r="M1582" s="66">
        <v>3270.5259999999998</v>
      </c>
      <c r="N1582" s="77">
        <v>2480</v>
      </c>
      <c r="O1582" s="77">
        <v>0</v>
      </c>
      <c r="P1582" s="77">
        <f t="shared" si="25"/>
        <v>2875.2629999999999</v>
      </c>
      <c r="Q1582" s="11"/>
      <c r="R1582" s="14"/>
    </row>
    <row r="1583" spans="1:18" x14ac:dyDescent="0.2">
      <c r="A1583" s="8">
        <v>1580</v>
      </c>
      <c r="B1583" s="18" t="s">
        <v>161</v>
      </c>
      <c r="C1583" s="27" t="s">
        <v>9352</v>
      </c>
      <c r="D1583" s="28" t="s">
        <v>9353</v>
      </c>
      <c r="E1583" s="28" t="s">
        <v>9354</v>
      </c>
      <c r="F1583" s="57" t="s">
        <v>9355</v>
      </c>
      <c r="G1583" s="30" t="s">
        <v>9356</v>
      </c>
      <c r="H1583" s="30" t="s">
        <v>9357</v>
      </c>
      <c r="I1583" s="30" t="s">
        <v>8091</v>
      </c>
      <c r="J1583" s="30" t="s">
        <v>169</v>
      </c>
      <c r="K1583" s="27" t="s">
        <v>9352</v>
      </c>
      <c r="L1583" s="30">
        <v>1</v>
      </c>
      <c r="M1583" s="66">
        <v>49170.323999999993</v>
      </c>
      <c r="N1583" s="77">
        <v>43390</v>
      </c>
      <c r="O1583" s="77">
        <v>28915.5874</v>
      </c>
      <c r="P1583" s="77">
        <f t="shared" si="25"/>
        <v>46280.161999999997</v>
      </c>
      <c r="Q1583" s="11"/>
      <c r="R1583" s="14"/>
    </row>
    <row r="1584" spans="1:18" x14ac:dyDescent="0.2">
      <c r="A1584" s="8">
        <v>1581</v>
      </c>
      <c r="B1584" s="18" t="s">
        <v>9358</v>
      </c>
      <c r="C1584" s="37" t="s">
        <v>9359</v>
      </c>
      <c r="D1584" s="35" t="s">
        <v>9360</v>
      </c>
      <c r="E1584" s="35" t="s">
        <v>9361</v>
      </c>
      <c r="F1584" s="38" t="s">
        <v>8485</v>
      </c>
      <c r="G1584" s="39" t="s">
        <v>2654</v>
      </c>
      <c r="H1584" s="39" t="s">
        <v>488</v>
      </c>
      <c r="I1584" s="39" t="s">
        <v>7836</v>
      </c>
      <c r="J1584" s="39" t="s">
        <v>9362</v>
      </c>
      <c r="K1584" s="37" t="s">
        <v>9359</v>
      </c>
      <c r="L1584" s="39">
        <v>30</v>
      </c>
      <c r="M1584" s="66">
        <v>439.83333333333331</v>
      </c>
      <c r="N1584" s="77">
        <v>337</v>
      </c>
      <c r="O1584" s="77">
        <v>0</v>
      </c>
      <c r="P1584" s="77">
        <f t="shared" si="25"/>
        <v>388.41666666666663</v>
      </c>
      <c r="Q1584" s="11"/>
      <c r="R1584" s="14"/>
    </row>
    <row r="1585" spans="1:18" x14ac:dyDescent="0.2">
      <c r="A1585" s="8">
        <v>1582</v>
      </c>
      <c r="B1585" s="18" t="s">
        <v>9363</v>
      </c>
      <c r="C1585" s="37" t="s">
        <v>9364</v>
      </c>
      <c r="D1585" s="35" t="s">
        <v>9365</v>
      </c>
      <c r="E1585" s="35" t="s">
        <v>9365</v>
      </c>
      <c r="F1585" s="38" t="s">
        <v>9366</v>
      </c>
      <c r="G1585" s="39" t="s">
        <v>9367</v>
      </c>
      <c r="H1585" s="39" t="s">
        <v>9368</v>
      </c>
      <c r="I1585" s="39" t="s">
        <v>9369</v>
      </c>
      <c r="J1585" s="39" t="s">
        <v>9370</v>
      </c>
      <c r="K1585" s="37" t="s">
        <v>9364</v>
      </c>
      <c r="L1585" s="39">
        <v>1</v>
      </c>
      <c r="M1585" s="82">
        <v>152124</v>
      </c>
      <c r="N1585" s="77">
        <v>119401</v>
      </c>
      <c r="O1585" s="77">
        <v>0</v>
      </c>
      <c r="P1585" s="77">
        <f t="shared" si="25"/>
        <v>135762.5</v>
      </c>
      <c r="Q1585" s="11">
        <v>119401.1</v>
      </c>
      <c r="R1585" s="14" t="s">
        <v>208</v>
      </c>
    </row>
    <row r="1586" spans="1:18" x14ac:dyDescent="0.2">
      <c r="A1586" s="8">
        <v>1583</v>
      </c>
      <c r="B1586" s="18" t="s">
        <v>9371</v>
      </c>
      <c r="C1586" s="27" t="s">
        <v>9372</v>
      </c>
      <c r="D1586" s="28" t="s">
        <v>9373</v>
      </c>
      <c r="E1586" s="28" t="s">
        <v>9373</v>
      </c>
      <c r="F1586" s="29" t="s">
        <v>9374</v>
      </c>
      <c r="G1586" s="30" t="s">
        <v>9375</v>
      </c>
      <c r="H1586" s="30" t="s">
        <v>9376</v>
      </c>
      <c r="I1586" s="30" t="s">
        <v>9377</v>
      </c>
      <c r="J1586" s="30" t="s">
        <v>9378</v>
      </c>
      <c r="K1586" s="27" t="s">
        <v>9372</v>
      </c>
      <c r="L1586" s="30">
        <v>1</v>
      </c>
      <c r="M1586" s="66"/>
      <c r="N1586" s="77">
        <v>169597</v>
      </c>
      <c r="O1586" s="77">
        <v>0</v>
      </c>
      <c r="P1586" s="77">
        <f t="shared" si="25"/>
        <v>169597</v>
      </c>
      <c r="Q1586" s="11"/>
      <c r="R1586" s="14"/>
    </row>
    <row r="1587" spans="1:18" x14ac:dyDescent="0.2">
      <c r="A1587" s="8">
        <v>1584</v>
      </c>
      <c r="B1587" s="18" t="s">
        <v>9379</v>
      </c>
      <c r="C1587" s="37" t="s">
        <v>9380</v>
      </c>
      <c r="D1587" s="35" t="s">
        <v>9381</v>
      </c>
      <c r="E1587" s="35" t="s">
        <v>9381</v>
      </c>
      <c r="F1587" s="38" t="s">
        <v>2009</v>
      </c>
      <c r="G1587" s="39" t="s">
        <v>9134</v>
      </c>
      <c r="H1587" s="39" t="s">
        <v>421</v>
      </c>
      <c r="I1587" s="39" t="s">
        <v>9204</v>
      </c>
      <c r="J1587" s="39" t="s">
        <v>9382</v>
      </c>
      <c r="K1587" s="37" t="s">
        <v>9380</v>
      </c>
      <c r="L1587" s="39">
        <v>6</v>
      </c>
      <c r="M1587" s="66">
        <v>9298.1</v>
      </c>
      <c r="N1587" s="77">
        <v>9960</v>
      </c>
      <c r="O1587" s="77">
        <v>0</v>
      </c>
      <c r="P1587" s="77">
        <f t="shared" si="25"/>
        <v>9629.0499999999993</v>
      </c>
      <c r="Q1587" s="11"/>
      <c r="R1587" s="14"/>
    </row>
    <row r="1588" spans="1:18" x14ac:dyDescent="0.2">
      <c r="A1588" s="8">
        <v>1585</v>
      </c>
      <c r="B1588" s="18" t="s">
        <v>9383</v>
      </c>
      <c r="C1588" s="37" t="s">
        <v>9384</v>
      </c>
      <c r="D1588" s="35" t="s">
        <v>9385</v>
      </c>
      <c r="E1588" s="35" t="s">
        <v>9385</v>
      </c>
      <c r="F1588" s="38" t="s">
        <v>9386</v>
      </c>
      <c r="G1588" s="39" t="s">
        <v>9094</v>
      </c>
      <c r="H1588" s="39" t="s">
        <v>67</v>
      </c>
      <c r="I1588" s="39" t="s">
        <v>7863</v>
      </c>
      <c r="J1588" s="39" t="s">
        <v>9387</v>
      </c>
      <c r="K1588" s="37" t="s">
        <v>9384</v>
      </c>
      <c r="L1588" s="39">
        <v>28</v>
      </c>
      <c r="M1588" s="66">
        <v>7876.5999999999995</v>
      </c>
      <c r="N1588" s="77">
        <v>5973</v>
      </c>
      <c r="O1588" s="77">
        <v>0</v>
      </c>
      <c r="P1588" s="77">
        <f t="shared" si="25"/>
        <v>6924.7999999999993</v>
      </c>
      <c r="Q1588" s="11"/>
      <c r="R1588" s="14"/>
    </row>
    <row r="1589" spans="1:18" x14ac:dyDescent="0.2">
      <c r="A1589" s="8">
        <v>1586</v>
      </c>
      <c r="B1589" s="18" t="s">
        <v>7191</v>
      </c>
      <c r="C1589" s="27" t="s">
        <v>9388</v>
      </c>
      <c r="D1589" s="28" t="s">
        <v>9389</v>
      </c>
      <c r="E1589" s="28" t="s">
        <v>9389</v>
      </c>
      <c r="F1589" s="29" t="s">
        <v>5216</v>
      </c>
      <c r="G1589" s="30" t="s">
        <v>6298</v>
      </c>
      <c r="H1589" s="42">
        <v>0.15</v>
      </c>
      <c r="I1589" s="30" t="s">
        <v>8091</v>
      </c>
      <c r="J1589" s="30" t="s">
        <v>9390</v>
      </c>
      <c r="K1589" s="27" t="s">
        <v>9388</v>
      </c>
      <c r="L1589" s="30">
        <v>1</v>
      </c>
      <c r="M1589" s="66">
        <v>101033.79999999999</v>
      </c>
      <c r="N1589" s="77">
        <v>98381</v>
      </c>
      <c r="O1589" s="77">
        <v>0</v>
      </c>
      <c r="P1589" s="77">
        <f t="shared" si="25"/>
        <v>99707.4</v>
      </c>
      <c r="Q1589" s="11"/>
      <c r="R1589" s="14"/>
    </row>
    <row r="1590" spans="1:18" x14ac:dyDescent="0.2">
      <c r="A1590" s="8">
        <v>1587</v>
      </c>
      <c r="B1590" s="18" t="s">
        <v>9391</v>
      </c>
      <c r="C1590" s="37"/>
      <c r="D1590" s="35" t="s">
        <v>9392</v>
      </c>
      <c r="E1590" s="35" t="s">
        <v>9392</v>
      </c>
      <c r="F1590" s="58" t="s">
        <v>9393</v>
      </c>
      <c r="G1590" s="39" t="s">
        <v>9394</v>
      </c>
      <c r="H1590" s="39"/>
      <c r="I1590" s="39" t="s">
        <v>9395</v>
      </c>
      <c r="J1590" s="39" t="s">
        <v>9396</v>
      </c>
      <c r="K1590" s="37"/>
      <c r="L1590" s="39">
        <v>1</v>
      </c>
      <c r="M1590" s="66"/>
      <c r="N1590" s="77">
        <v>75496</v>
      </c>
      <c r="O1590" s="77">
        <v>0</v>
      </c>
      <c r="P1590" s="77">
        <f t="shared" si="25"/>
        <v>75496</v>
      </c>
      <c r="Q1590" s="11"/>
      <c r="R1590" s="11"/>
    </row>
    <row r="1591" spans="1:18" x14ac:dyDescent="0.2">
      <c r="A1591" s="8">
        <v>1588</v>
      </c>
      <c r="B1591" s="18" t="s">
        <v>9397</v>
      </c>
      <c r="C1591" s="27" t="s">
        <v>9398</v>
      </c>
      <c r="D1591" s="28" t="s">
        <v>9399</v>
      </c>
      <c r="E1591" s="28" t="s">
        <v>9399</v>
      </c>
      <c r="F1591" s="29" t="s">
        <v>2851</v>
      </c>
      <c r="G1591" s="30" t="s">
        <v>9400</v>
      </c>
      <c r="H1591" s="30" t="s">
        <v>9401</v>
      </c>
      <c r="I1591" s="30" t="s">
        <v>7877</v>
      </c>
      <c r="J1591" s="30" t="s">
        <v>9402</v>
      </c>
      <c r="K1591" s="27" t="s">
        <v>9398</v>
      </c>
      <c r="L1591" s="30">
        <v>10</v>
      </c>
      <c r="M1591" s="66">
        <v>3962.2799999999997</v>
      </c>
      <c r="N1591" s="77">
        <v>2894</v>
      </c>
      <c r="O1591" s="77">
        <v>0</v>
      </c>
      <c r="P1591" s="77">
        <f t="shared" si="25"/>
        <v>3428.14</v>
      </c>
      <c r="Q1591" s="11"/>
      <c r="R1591" s="14"/>
    </row>
    <row r="1592" spans="1:18" x14ac:dyDescent="0.2">
      <c r="A1592" s="8">
        <v>1589</v>
      </c>
      <c r="B1592" s="18" t="s">
        <v>9403</v>
      </c>
      <c r="C1592" s="27" t="s">
        <v>9404</v>
      </c>
      <c r="D1592" s="28" t="s">
        <v>9405</v>
      </c>
      <c r="E1592" s="28" t="s">
        <v>9405</v>
      </c>
      <c r="F1592" s="29" t="s">
        <v>9406</v>
      </c>
      <c r="G1592" s="30" t="s">
        <v>2654</v>
      </c>
      <c r="H1592" s="30" t="s">
        <v>8000</v>
      </c>
      <c r="I1592" s="30" t="s">
        <v>8850</v>
      </c>
      <c r="J1592" s="30" t="s">
        <v>9407</v>
      </c>
      <c r="K1592" s="27" t="s">
        <v>9404</v>
      </c>
      <c r="L1592" s="30">
        <v>30</v>
      </c>
      <c r="M1592" s="66">
        <v>3745.2333333333331</v>
      </c>
      <c r="N1592" s="77">
        <v>3839</v>
      </c>
      <c r="O1592" s="77">
        <v>0</v>
      </c>
      <c r="P1592" s="77">
        <f t="shared" si="25"/>
        <v>3792.1166666666668</v>
      </c>
      <c r="Q1592" s="11"/>
      <c r="R1592" s="14"/>
    </row>
    <row r="1593" spans="1:18" x14ac:dyDescent="0.2">
      <c r="A1593" s="8">
        <v>1590</v>
      </c>
      <c r="B1593" s="18" t="s">
        <v>9408</v>
      </c>
      <c r="C1593" s="37" t="s">
        <v>9409</v>
      </c>
      <c r="D1593" s="35" t="s">
        <v>9410</v>
      </c>
      <c r="E1593" s="35" t="s">
        <v>9410</v>
      </c>
      <c r="F1593" s="38" t="s">
        <v>4843</v>
      </c>
      <c r="G1593" s="39" t="s">
        <v>9411</v>
      </c>
      <c r="H1593" s="39"/>
      <c r="I1593" s="39" t="s">
        <v>8421</v>
      </c>
      <c r="J1593" s="39" t="s">
        <v>9412</v>
      </c>
      <c r="K1593" s="37" t="s">
        <v>9409</v>
      </c>
      <c r="L1593" s="39">
        <v>1</v>
      </c>
      <c r="M1593" s="66">
        <v>9177</v>
      </c>
      <c r="N1593" s="77">
        <v>11900</v>
      </c>
      <c r="O1593" s="77">
        <v>0</v>
      </c>
      <c r="P1593" s="77">
        <f t="shared" si="25"/>
        <v>10538.5</v>
      </c>
      <c r="Q1593" s="11"/>
      <c r="R1593" s="14"/>
    </row>
    <row r="1594" spans="1:18" x14ac:dyDescent="0.2">
      <c r="A1594" s="8">
        <v>1591</v>
      </c>
      <c r="B1594" s="18" t="s">
        <v>6777</v>
      </c>
      <c r="C1594" s="27" t="s">
        <v>9413</v>
      </c>
      <c r="D1594" s="28" t="s">
        <v>9414</v>
      </c>
      <c r="E1594" s="28" t="s">
        <v>9415</v>
      </c>
      <c r="F1594" s="29" t="s">
        <v>9416</v>
      </c>
      <c r="G1594" s="30" t="s">
        <v>9245</v>
      </c>
      <c r="H1594" s="30" t="s">
        <v>9417</v>
      </c>
      <c r="I1594" s="30" t="s">
        <v>9129</v>
      </c>
      <c r="J1594" s="30" t="s">
        <v>9418</v>
      </c>
      <c r="K1594" s="27" t="s">
        <v>9413</v>
      </c>
      <c r="L1594" s="30">
        <v>1</v>
      </c>
      <c r="M1594" s="66"/>
      <c r="N1594" s="77">
        <v>94015</v>
      </c>
      <c r="O1594" s="77">
        <v>0</v>
      </c>
      <c r="P1594" s="77">
        <f t="shared" si="25"/>
        <v>94015</v>
      </c>
      <c r="Q1594" s="11">
        <v>94015</v>
      </c>
      <c r="R1594" s="14" t="s">
        <v>9123</v>
      </c>
    </row>
    <row r="1595" spans="1:18" x14ac:dyDescent="0.2">
      <c r="A1595" s="8">
        <v>1592</v>
      </c>
      <c r="B1595" s="18" t="s">
        <v>9419</v>
      </c>
      <c r="C1595" s="37"/>
      <c r="D1595" s="35" t="s">
        <v>9420</v>
      </c>
      <c r="E1595" s="35" t="s">
        <v>9421</v>
      </c>
      <c r="F1595" s="38" t="s">
        <v>5199</v>
      </c>
      <c r="G1595" s="39" t="s">
        <v>9422</v>
      </c>
      <c r="H1595" s="50">
        <v>2E-3</v>
      </c>
      <c r="I1595" s="39" t="s">
        <v>8896</v>
      </c>
      <c r="J1595" s="59" t="s">
        <v>9423</v>
      </c>
      <c r="K1595" s="37"/>
      <c r="L1595" s="39"/>
      <c r="M1595" s="66"/>
      <c r="N1595" s="77">
        <v>24505</v>
      </c>
      <c r="O1595" s="77">
        <v>0</v>
      </c>
      <c r="P1595" s="77">
        <f t="shared" si="25"/>
        <v>24505</v>
      </c>
      <c r="Q1595" s="11"/>
      <c r="R1595" s="11"/>
    </row>
    <row r="1596" spans="1:18" x14ac:dyDescent="0.2">
      <c r="A1596" s="8">
        <v>1593</v>
      </c>
      <c r="B1596" s="18" t="s">
        <v>6891</v>
      </c>
      <c r="C1596" s="27" t="s">
        <v>9424</v>
      </c>
      <c r="D1596" s="28" t="s">
        <v>9425</v>
      </c>
      <c r="E1596" s="28" t="s">
        <v>9426</v>
      </c>
      <c r="F1596" s="29" t="s">
        <v>9427</v>
      </c>
      <c r="G1596" s="30" t="s">
        <v>9428</v>
      </c>
      <c r="H1596" s="30" t="s">
        <v>9429</v>
      </c>
      <c r="I1596" s="30" t="s">
        <v>9430</v>
      </c>
      <c r="J1596" s="30" t="s">
        <v>9431</v>
      </c>
      <c r="K1596" s="27" t="s">
        <v>9424</v>
      </c>
      <c r="L1596" s="30">
        <v>1</v>
      </c>
      <c r="M1596" s="82">
        <v>122670.79999999999</v>
      </c>
      <c r="N1596" s="77">
        <v>97536</v>
      </c>
      <c r="O1596" s="77">
        <v>0</v>
      </c>
      <c r="P1596" s="77">
        <f t="shared" si="25"/>
        <v>110103.4</v>
      </c>
      <c r="Q1596" s="11">
        <v>97536</v>
      </c>
      <c r="R1596" s="14" t="s">
        <v>208</v>
      </c>
    </row>
    <row r="1597" spans="1:18" x14ac:dyDescent="0.2">
      <c r="A1597" s="8">
        <v>1594</v>
      </c>
      <c r="B1597" s="18" t="s">
        <v>9432</v>
      </c>
      <c r="C1597" s="27" t="s">
        <v>9433</v>
      </c>
      <c r="D1597" s="28" t="s">
        <v>9434</v>
      </c>
      <c r="E1597" s="28" t="s">
        <v>9434</v>
      </c>
      <c r="F1597" s="29" t="s">
        <v>1064</v>
      </c>
      <c r="G1597" s="30" t="s">
        <v>8781</v>
      </c>
      <c r="H1597" s="30" t="s">
        <v>9435</v>
      </c>
      <c r="I1597" s="30" t="s">
        <v>8630</v>
      </c>
      <c r="J1597" s="30" t="s">
        <v>9436</v>
      </c>
      <c r="K1597" s="27" t="s">
        <v>9433</v>
      </c>
      <c r="L1597" s="30">
        <v>20</v>
      </c>
      <c r="M1597" s="66">
        <v>453.6</v>
      </c>
      <c r="N1597" s="77">
        <v>347</v>
      </c>
      <c r="O1597" s="77">
        <v>0</v>
      </c>
      <c r="P1597" s="77">
        <f t="shared" si="25"/>
        <v>400.3</v>
      </c>
      <c r="Q1597" s="11">
        <v>6958</v>
      </c>
      <c r="R1597" s="14" t="s">
        <v>9123</v>
      </c>
    </row>
    <row r="1598" spans="1:18" x14ac:dyDescent="0.2">
      <c r="A1598" s="8">
        <v>1595</v>
      </c>
      <c r="B1598" s="18" t="s">
        <v>9437</v>
      </c>
      <c r="C1598" s="37" t="s">
        <v>9438</v>
      </c>
      <c r="D1598" s="35" t="s">
        <v>9439</v>
      </c>
      <c r="E1598" s="35" t="s">
        <v>9439</v>
      </c>
      <c r="F1598" s="38" t="s">
        <v>6878</v>
      </c>
      <c r="G1598" s="39" t="s">
        <v>2654</v>
      </c>
      <c r="H1598" s="39" t="s">
        <v>867</v>
      </c>
      <c r="I1598" s="39" t="s">
        <v>7836</v>
      </c>
      <c r="J1598" s="39" t="s">
        <v>9440</v>
      </c>
      <c r="K1598" s="37" t="s">
        <v>9438</v>
      </c>
      <c r="L1598" s="39">
        <v>30</v>
      </c>
      <c r="M1598" s="66">
        <v>1198.5866666666666</v>
      </c>
      <c r="N1598" s="77">
        <v>926</v>
      </c>
      <c r="O1598" s="77">
        <v>0</v>
      </c>
      <c r="P1598" s="77">
        <f t="shared" si="25"/>
        <v>1062.2933333333333</v>
      </c>
      <c r="Q1598" s="11"/>
      <c r="R1598" s="14"/>
    </row>
    <row r="1599" spans="1:18" x14ac:dyDescent="0.2">
      <c r="A1599" s="8">
        <v>1596</v>
      </c>
      <c r="B1599" s="18" t="s">
        <v>9441</v>
      </c>
      <c r="C1599" s="27"/>
      <c r="D1599" s="28" t="s">
        <v>9442</v>
      </c>
      <c r="E1599" s="28" t="s">
        <v>9537</v>
      </c>
      <c r="F1599" s="29" t="s">
        <v>9443</v>
      </c>
      <c r="G1599" s="30" t="s">
        <v>9536</v>
      </c>
      <c r="H1599" s="30"/>
      <c r="I1599" s="30" t="s">
        <v>9444</v>
      </c>
      <c r="J1599" s="67" t="s">
        <v>9445</v>
      </c>
      <c r="K1599" s="27"/>
      <c r="L1599" s="30">
        <v>10</v>
      </c>
      <c r="M1599" s="66">
        <v>5165.099799999999</v>
      </c>
      <c r="N1599" s="80">
        <v>3233</v>
      </c>
      <c r="O1599" s="77">
        <v>0</v>
      </c>
      <c r="P1599" s="77">
        <f t="shared" si="25"/>
        <v>4199.0499</v>
      </c>
      <c r="Q1599" s="11"/>
      <c r="R1599" s="11"/>
    </row>
    <row r="1600" spans="1:18" x14ac:dyDescent="0.2">
      <c r="A1600" s="8">
        <v>1597</v>
      </c>
      <c r="B1600" s="34">
        <v>7702027478710</v>
      </c>
      <c r="C1600" s="27"/>
      <c r="D1600" s="28" t="s">
        <v>9446</v>
      </c>
      <c r="E1600" s="28" t="s">
        <v>9446</v>
      </c>
      <c r="F1600" s="29" t="s">
        <v>9443</v>
      </c>
      <c r="G1600" s="30" t="s">
        <v>8543</v>
      </c>
      <c r="H1600" s="30"/>
      <c r="I1600" s="30" t="s">
        <v>9444</v>
      </c>
      <c r="J1600" s="60" t="s">
        <v>9447</v>
      </c>
      <c r="K1600" s="27"/>
      <c r="L1600" s="30">
        <v>21</v>
      </c>
      <c r="M1600" s="66">
        <v>4811.7253333333319</v>
      </c>
      <c r="N1600" s="77">
        <v>4304</v>
      </c>
      <c r="O1600" s="77">
        <v>0</v>
      </c>
      <c r="P1600" s="77">
        <f t="shared" si="25"/>
        <v>4557.862666666666</v>
      </c>
      <c r="Q1600" s="11"/>
      <c r="R1600" s="11"/>
    </row>
    <row r="1601" spans="1:18" x14ac:dyDescent="0.2">
      <c r="A1601" s="8">
        <v>1598</v>
      </c>
      <c r="B1601" s="34">
        <v>7702027478703</v>
      </c>
      <c r="C1601" s="27"/>
      <c r="D1601" s="28" t="s">
        <v>9448</v>
      </c>
      <c r="E1601" s="28" t="s">
        <v>9448</v>
      </c>
      <c r="F1601" s="29" t="s">
        <v>9443</v>
      </c>
      <c r="G1601" s="30" t="s">
        <v>8546</v>
      </c>
      <c r="H1601" s="30"/>
      <c r="I1601" s="30" t="s">
        <v>9444</v>
      </c>
      <c r="J1601" s="60" t="s">
        <v>9447</v>
      </c>
      <c r="K1601" s="27"/>
      <c r="L1601" s="30">
        <v>9</v>
      </c>
      <c r="M1601" s="66">
        <v>4811.7253333333319</v>
      </c>
      <c r="N1601" s="77">
        <v>4530</v>
      </c>
      <c r="O1601" s="77">
        <v>0</v>
      </c>
      <c r="P1601" s="77">
        <f t="shared" si="25"/>
        <v>4670.862666666666</v>
      </c>
      <c r="Q1601" s="11"/>
      <c r="R1601" s="11"/>
    </row>
    <row r="1602" spans="1:18" x14ac:dyDescent="0.2">
      <c r="A1602" s="8">
        <v>1599</v>
      </c>
      <c r="B1602" s="18" t="s">
        <v>9449</v>
      </c>
      <c r="C1602" s="37" t="s">
        <v>9450</v>
      </c>
      <c r="D1602" s="35" t="s">
        <v>9451</v>
      </c>
      <c r="E1602" s="35" t="s">
        <v>9451</v>
      </c>
      <c r="F1602" s="38" t="s">
        <v>9452</v>
      </c>
      <c r="G1602" s="39" t="s">
        <v>8842</v>
      </c>
      <c r="H1602" s="39" t="s">
        <v>453</v>
      </c>
      <c r="I1602" s="39" t="s">
        <v>8896</v>
      </c>
      <c r="J1602" s="39" t="s">
        <v>9453</v>
      </c>
      <c r="K1602" s="37" t="s">
        <v>9450</v>
      </c>
      <c r="L1602" s="39">
        <v>14</v>
      </c>
      <c r="M1602" s="66">
        <v>3634.5</v>
      </c>
      <c r="N1602" s="77">
        <v>2927</v>
      </c>
      <c r="O1602" s="77">
        <v>0</v>
      </c>
      <c r="P1602" s="77">
        <f t="shared" si="25"/>
        <v>3280.75</v>
      </c>
      <c r="Q1602" s="11"/>
      <c r="R1602" s="14"/>
    </row>
    <row r="1603" spans="1:18" x14ac:dyDescent="0.2">
      <c r="A1603" s="8">
        <v>1600</v>
      </c>
      <c r="B1603" s="18" t="s">
        <v>9454</v>
      </c>
      <c r="C1603" s="37" t="s">
        <v>9455</v>
      </c>
      <c r="D1603" s="28" t="s">
        <v>9456</v>
      </c>
      <c r="E1603" s="28" t="s">
        <v>9456</v>
      </c>
      <c r="F1603" s="38" t="s">
        <v>9457</v>
      </c>
      <c r="G1603" s="39" t="s">
        <v>9458</v>
      </c>
      <c r="H1603" s="39"/>
      <c r="I1603" s="39" t="s">
        <v>9459</v>
      </c>
      <c r="J1603" s="39" t="s">
        <v>9460</v>
      </c>
      <c r="K1603" s="37" t="s">
        <v>9455</v>
      </c>
      <c r="L1603" s="30">
        <v>50</v>
      </c>
      <c r="M1603" s="66"/>
      <c r="N1603" s="77">
        <v>2296</v>
      </c>
      <c r="O1603" s="77">
        <v>0</v>
      </c>
      <c r="P1603" s="77">
        <f t="shared" si="25"/>
        <v>2296</v>
      </c>
      <c r="Q1603" s="11"/>
      <c r="R1603" s="14"/>
    </row>
    <row r="1604" spans="1:18" x14ac:dyDescent="0.2">
      <c r="A1604" s="8">
        <v>1601</v>
      </c>
      <c r="B1604" s="18" t="s">
        <v>9461</v>
      </c>
      <c r="C1604" s="27" t="s">
        <v>9462</v>
      </c>
      <c r="D1604" s="28" t="s">
        <v>9463</v>
      </c>
      <c r="E1604" s="28" t="s">
        <v>9463</v>
      </c>
      <c r="F1604" s="29" t="s">
        <v>9464</v>
      </c>
      <c r="G1604" s="30" t="s">
        <v>8781</v>
      </c>
      <c r="H1604" s="30" t="s">
        <v>8883</v>
      </c>
      <c r="I1604" s="30" t="s">
        <v>7877</v>
      </c>
      <c r="J1604" s="30" t="s">
        <v>9465</v>
      </c>
      <c r="K1604" s="27" t="s">
        <v>9462</v>
      </c>
      <c r="L1604" s="30">
        <v>20</v>
      </c>
      <c r="M1604" s="66">
        <v>4487.07</v>
      </c>
      <c r="N1604" s="77">
        <v>3675</v>
      </c>
      <c r="O1604" s="77">
        <v>0</v>
      </c>
      <c r="P1604" s="77">
        <f t="shared" si="25"/>
        <v>4081.0349999999999</v>
      </c>
      <c r="Q1604" s="11"/>
      <c r="R1604" s="14"/>
    </row>
    <row r="1605" spans="1:18" x14ac:dyDescent="0.2">
      <c r="A1605" s="8">
        <v>1602</v>
      </c>
      <c r="B1605" s="18" t="s">
        <v>6970</v>
      </c>
      <c r="C1605" s="27" t="s">
        <v>9466</v>
      </c>
      <c r="D1605" s="28" t="s">
        <v>9467</v>
      </c>
      <c r="E1605" s="28" t="s">
        <v>9468</v>
      </c>
      <c r="F1605" s="44" t="s">
        <v>6974</v>
      </c>
      <c r="G1605" s="30" t="s">
        <v>9127</v>
      </c>
      <c r="H1605" s="30" t="s">
        <v>9469</v>
      </c>
      <c r="I1605" s="30" t="s">
        <v>9129</v>
      </c>
      <c r="J1605" s="30" t="s">
        <v>9470</v>
      </c>
      <c r="K1605" s="27" t="s">
        <v>9466</v>
      </c>
      <c r="L1605" s="30">
        <v>60</v>
      </c>
      <c r="M1605" s="66">
        <v>3256.0966666666664</v>
      </c>
      <c r="N1605" s="77">
        <v>3237</v>
      </c>
      <c r="O1605" s="77">
        <v>0</v>
      </c>
      <c r="P1605" s="77">
        <f t="shared" ref="P1605:P1617" si="26">AVERAGE(M1605,N1605)</f>
        <v>3246.5483333333332</v>
      </c>
      <c r="Q1605" s="11"/>
      <c r="R1605" s="14"/>
    </row>
    <row r="1606" spans="1:18" x14ac:dyDescent="0.2">
      <c r="A1606" s="8">
        <v>1603</v>
      </c>
      <c r="B1606" s="18" t="s">
        <v>9471</v>
      </c>
      <c r="C1606" s="27" t="s">
        <v>9472</v>
      </c>
      <c r="D1606" s="28" t="s">
        <v>9473</v>
      </c>
      <c r="E1606" s="28" t="s">
        <v>9473</v>
      </c>
      <c r="F1606" s="29" t="s">
        <v>9474</v>
      </c>
      <c r="G1606" s="30" t="s">
        <v>8987</v>
      </c>
      <c r="H1606" s="30" t="s">
        <v>8151</v>
      </c>
      <c r="I1606" s="30" t="s">
        <v>7863</v>
      </c>
      <c r="J1606" s="30" t="s">
        <v>9475</v>
      </c>
      <c r="K1606" s="27" t="s">
        <v>9472</v>
      </c>
      <c r="L1606" s="30">
        <v>50</v>
      </c>
      <c r="M1606" s="66">
        <v>1782.7879999999998</v>
      </c>
      <c r="N1606" s="77">
        <v>1352</v>
      </c>
      <c r="O1606" s="77">
        <v>0</v>
      </c>
      <c r="P1606" s="77">
        <f t="shared" si="26"/>
        <v>1567.3939999999998</v>
      </c>
      <c r="Q1606" s="11"/>
      <c r="R1606" s="14"/>
    </row>
    <row r="1607" spans="1:18" x14ac:dyDescent="0.2">
      <c r="A1607" s="8">
        <v>1604</v>
      </c>
      <c r="B1607" s="18" t="s">
        <v>9476</v>
      </c>
      <c r="C1607" s="27" t="s">
        <v>9477</v>
      </c>
      <c r="D1607" s="28" t="s">
        <v>9478</v>
      </c>
      <c r="E1607" s="28" t="s">
        <v>9478</v>
      </c>
      <c r="F1607" s="29" t="s">
        <v>9479</v>
      </c>
      <c r="G1607" s="30" t="s">
        <v>9245</v>
      </c>
      <c r="H1607" s="30" t="s">
        <v>9480</v>
      </c>
      <c r="I1607" s="30" t="s">
        <v>8558</v>
      </c>
      <c r="J1607" s="30" t="s">
        <v>9481</v>
      </c>
      <c r="K1607" s="27" t="s">
        <v>9477</v>
      </c>
      <c r="L1607" s="30">
        <v>1</v>
      </c>
      <c r="M1607" s="66">
        <v>44609.599999999999</v>
      </c>
      <c r="N1607" s="77">
        <v>43438</v>
      </c>
      <c r="O1607" s="77">
        <v>0</v>
      </c>
      <c r="P1607" s="77">
        <f t="shared" si="26"/>
        <v>44023.8</v>
      </c>
      <c r="Q1607" s="11"/>
      <c r="R1607" s="14"/>
    </row>
    <row r="1608" spans="1:18" x14ac:dyDescent="0.2">
      <c r="A1608" s="8">
        <v>1605</v>
      </c>
      <c r="B1608" s="18" t="s">
        <v>9482</v>
      </c>
      <c r="C1608" s="27" t="s">
        <v>9483</v>
      </c>
      <c r="D1608" s="28" t="s">
        <v>9484</v>
      </c>
      <c r="E1608" s="28" t="s">
        <v>9484</v>
      </c>
      <c r="F1608" s="29" t="s">
        <v>9485</v>
      </c>
      <c r="G1608" s="30" t="s">
        <v>8315</v>
      </c>
      <c r="H1608" s="30" t="s">
        <v>9486</v>
      </c>
      <c r="I1608" s="30" t="s">
        <v>8850</v>
      </c>
      <c r="J1608" s="30" t="s">
        <v>9487</v>
      </c>
      <c r="K1608" s="27" t="s">
        <v>9483</v>
      </c>
      <c r="L1608" s="30">
        <v>1</v>
      </c>
      <c r="M1608" s="66">
        <v>45354.399999999994</v>
      </c>
      <c r="N1608" s="77">
        <v>54236</v>
      </c>
      <c r="O1608" s="77">
        <v>0</v>
      </c>
      <c r="P1608" s="77">
        <f t="shared" si="26"/>
        <v>49795.199999999997</v>
      </c>
      <c r="Q1608" s="11"/>
      <c r="R1608" s="14"/>
    </row>
    <row r="1609" spans="1:18" x14ac:dyDescent="0.2">
      <c r="A1609" s="8">
        <v>1606</v>
      </c>
      <c r="B1609" s="18" t="s">
        <v>6508</v>
      </c>
      <c r="C1609" s="27" t="s">
        <v>9488</v>
      </c>
      <c r="D1609" s="28" t="s">
        <v>9489</v>
      </c>
      <c r="E1609" s="28" t="s">
        <v>9489</v>
      </c>
      <c r="F1609" s="29" t="s">
        <v>9490</v>
      </c>
      <c r="G1609" s="30" t="s">
        <v>2654</v>
      </c>
      <c r="H1609" s="30" t="s">
        <v>9491</v>
      </c>
      <c r="I1609" s="30" t="s">
        <v>7863</v>
      </c>
      <c r="J1609" s="30" t="s">
        <v>6512</v>
      </c>
      <c r="K1609" s="27" t="s">
        <v>9488</v>
      </c>
      <c r="L1609" s="30">
        <v>30</v>
      </c>
      <c r="M1609" s="66">
        <v>2480.8466666666664</v>
      </c>
      <c r="N1609" s="77">
        <v>2140</v>
      </c>
      <c r="O1609" s="77">
        <v>2050.0841999999998</v>
      </c>
      <c r="P1609" s="77">
        <f t="shared" si="26"/>
        <v>2310.4233333333332</v>
      </c>
      <c r="Q1609" s="11"/>
      <c r="R1609" s="14"/>
    </row>
    <row r="1610" spans="1:18" x14ac:dyDescent="0.2">
      <c r="A1610" s="8">
        <v>1607</v>
      </c>
      <c r="B1610" s="18" t="s">
        <v>9492</v>
      </c>
      <c r="C1610" s="37" t="s">
        <v>9493</v>
      </c>
      <c r="D1610" s="35" t="s">
        <v>9494</v>
      </c>
      <c r="E1610" s="35" t="s">
        <v>9494</v>
      </c>
      <c r="F1610" s="38" t="s">
        <v>9495</v>
      </c>
      <c r="G1610" s="39" t="s">
        <v>9496</v>
      </c>
      <c r="H1610" s="39" t="s">
        <v>517</v>
      </c>
      <c r="I1610" s="39" t="s">
        <v>7863</v>
      </c>
      <c r="J1610" s="39" t="s">
        <v>9497</v>
      </c>
      <c r="K1610" s="37" t="s">
        <v>9493</v>
      </c>
      <c r="L1610" s="39">
        <v>30</v>
      </c>
      <c r="M1610" s="66">
        <v>771.7733333333332</v>
      </c>
      <c r="N1610" s="77">
        <v>666</v>
      </c>
      <c r="O1610" s="77">
        <v>0</v>
      </c>
      <c r="P1610" s="77">
        <f t="shared" si="26"/>
        <v>718.88666666666654</v>
      </c>
      <c r="Q1610" s="11"/>
      <c r="R1610" s="14"/>
    </row>
    <row r="1611" spans="1:18" x14ac:dyDescent="0.2">
      <c r="A1611" s="8">
        <v>1608</v>
      </c>
      <c r="B1611" s="18" t="s">
        <v>9498</v>
      </c>
      <c r="C1611" s="37" t="s">
        <v>9499</v>
      </c>
      <c r="D1611" s="35" t="s">
        <v>9500</v>
      </c>
      <c r="E1611" s="35" t="s">
        <v>9500</v>
      </c>
      <c r="F1611" s="35" t="s">
        <v>9501</v>
      </c>
      <c r="G1611" s="39" t="s">
        <v>8725</v>
      </c>
      <c r="H1611" s="39" t="s">
        <v>222</v>
      </c>
      <c r="I1611" s="39" t="s">
        <v>7863</v>
      </c>
      <c r="J1611" s="39" t="s">
        <v>9502</v>
      </c>
      <c r="K1611" s="37" t="s">
        <v>9499</v>
      </c>
      <c r="L1611" s="39">
        <v>10</v>
      </c>
      <c r="M1611" s="66">
        <v>9886.52</v>
      </c>
      <c r="N1611" s="77">
        <v>7497</v>
      </c>
      <c r="O1611" s="77">
        <v>0</v>
      </c>
      <c r="P1611" s="77">
        <f t="shared" si="26"/>
        <v>8691.76</v>
      </c>
      <c r="Q1611" s="11"/>
      <c r="R1611" s="14"/>
    </row>
    <row r="1612" spans="1:18" x14ac:dyDescent="0.2">
      <c r="A1612" s="8">
        <v>1609</v>
      </c>
      <c r="B1612" s="18" t="s">
        <v>9503</v>
      </c>
      <c r="C1612" s="37" t="s">
        <v>9504</v>
      </c>
      <c r="D1612" s="35" t="s">
        <v>9505</v>
      </c>
      <c r="E1612" s="35" t="s">
        <v>9506</v>
      </c>
      <c r="F1612" s="35" t="s">
        <v>9507</v>
      </c>
      <c r="G1612" s="39" t="s">
        <v>8984</v>
      </c>
      <c r="H1612" s="39" t="s">
        <v>3739</v>
      </c>
      <c r="I1612" s="39" t="s">
        <v>7863</v>
      </c>
      <c r="J1612" s="39" t="s">
        <v>9508</v>
      </c>
      <c r="K1612" s="37" t="s">
        <v>9504</v>
      </c>
      <c r="L1612" s="39">
        <v>30</v>
      </c>
      <c r="M1612" s="82">
        <v>244.34666666666666</v>
      </c>
      <c r="N1612" s="77">
        <v>794</v>
      </c>
      <c r="O1612" s="77">
        <v>0</v>
      </c>
      <c r="P1612" s="77">
        <f t="shared" si="26"/>
        <v>519.17333333333329</v>
      </c>
      <c r="Q1612" s="11"/>
      <c r="R1612" s="14"/>
    </row>
    <row r="1613" spans="1:18" x14ac:dyDescent="0.2">
      <c r="A1613" s="8">
        <v>1610</v>
      </c>
      <c r="B1613" s="18" t="s">
        <v>9509</v>
      </c>
      <c r="C1613" s="27" t="s">
        <v>9510</v>
      </c>
      <c r="D1613" s="28" t="s">
        <v>9511</v>
      </c>
      <c r="E1613" s="28" t="s">
        <v>9511</v>
      </c>
      <c r="F1613" s="29" t="s">
        <v>9512</v>
      </c>
      <c r="G1613" s="30" t="s">
        <v>8969</v>
      </c>
      <c r="H1613" s="30" t="s">
        <v>67</v>
      </c>
      <c r="I1613" s="30" t="s">
        <v>7863</v>
      </c>
      <c r="J1613" s="30" t="s">
        <v>9513</v>
      </c>
      <c r="K1613" s="27" t="s">
        <v>9510</v>
      </c>
      <c r="L1613" s="30">
        <v>30</v>
      </c>
      <c r="M1613" s="66">
        <v>368.01333333333332</v>
      </c>
      <c r="N1613" s="77">
        <v>279</v>
      </c>
      <c r="O1613" s="77">
        <v>0</v>
      </c>
      <c r="P1613" s="77">
        <f t="shared" si="26"/>
        <v>323.50666666666666</v>
      </c>
      <c r="Q1613" s="11"/>
      <c r="R1613" s="14"/>
    </row>
    <row r="1614" spans="1:18" x14ac:dyDescent="0.2">
      <c r="A1614" s="8">
        <v>1611</v>
      </c>
      <c r="B1614" s="18" t="s">
        <v>9514</v>
      </c>
      <c r="C1614" s="37" t="s">
        <v>9515</v>
      </c>
      <c r="D1614" s="35" t="s">
        <v>9516</v>
      </c>
      <c r="E1614" s="35" t="s">
        <v>9517</v>
      </c>
      <c r="F1614" s="38" t="s">
        <v>9518</v>
      </c>
      <c r="G1614" s="39" t="s">
        <v>2654</v>
      </c>
      <c r="H1614" s="39" t="s">
        <v>6090</v>
      </c>
      <c r="I1614" s="39" t="s">
        <v>7877</v>
      </c>
      <c r="J1614" s="39" t="s">
        <v>9519</v>
      </c>
      <c r="K1614" s="37" t="s">
        <v>9515</v>
      </c>
      <c r="L1614" s="39">
        <v>24</v>
      </c>
      <c r="M1614" s="66"/>
      <c r="N1614" s="77">
        <v>5746</v>
      </c>
      <c r="O1614" s="77">
        <v>0</v>
      </c>
      <c r="P1614" s="77">
        <f t="shared" si="26"/>
        <v>5746</v>
      </c>
      <c r="Q1614" s="11"/>
      <c r="R1614" s="14"/>
    </row>
    <row r="1615" spans="1:18" x14ac:dyDescent="0.2">
      <c r="A1615" s="8">
        <v>1612</v>
      </c>
      <c r="B1615" s="18" t="s">
        <v>9520</v>
      </c>
      <c r="C1615" s="27" t="s">
        <v>9521</v>
      </c>
      <c r="D1615" s="28" t="s">
        <v>9522</v>
      </c>
      <c r="E1615" s="28" t="s">
        <v>9523</v>
      </c>
      <c r="F1615" s="29" t="s">
        <v>5775</v>
      </c>
      <c r="G1615" s="30" t="s">
        <v>8955</v>
      </c>
      <c r="H1615" s="30" t="s">
        <v>9524</v>
      </c>
      <c r="I1615" s="30" t="s">
        <v>7933</v>
      </c>
      <c r="J1615" s="30" t="s">
        <v>9525</v>
      </c>
      <c r="K1615" s="27" t="s">
        <v>9521</v>
      </c>
      <c r="L1615" s="30">
        <v>28</v>
      </c>
      <c r="M1615" s="66">
        <v>5062.6499999999996</v>
      </c>
      <c r="N1615" s="77">
        <v>4930</v>
      </c>
      <c r="O1615" s="77">
        <v>0</v>
      </c>
      <c r="P1615" s="77">
        <f t="shared" si="26"/>
        <v>4996.3249999999998</v>
      </c>
      <c r="Q1615" s="11"/>
      <c r="R1615" s="14"/>
    </row>
    <row r="1616" spans="1:18" x14ac:dyDescent="0.2">
      <c r="A1616" s="8">
        <v>1613</v>
      </c>
      <c r="B1616" s="18" t="s">
        <v>8632</v>
      </c>
      <c r="C1616" s="27" t="s">
        <v>8633</v>
      </c>
      <c r="D1616" s="28" t="s">
        <v>9526</v>
      </c>
      <c r="E1616" s="28" t="s">
        <v>9526</v>
      </c>
      <c r="F1616" s="29" t="s">
        <v>9527</v>
      </c>
      <c r="G1616" s="30" t="s">
        <v>8781</v>
      </c>
      <c r="H1616" s="30" t="s">
        <v>121</v>
      </c>
      <c r="I1616" s="30" t="s">
        <v>7849</v>
      </c>
      <c r="J1616" s="30" t="s">
        <v>8637</v>
      </c>
      <c r="K1616" s="27" t="s">
        <v>8633</v>
      </c>
      <c r="L1616" s="30">
        <v>20</v>
      </c>
      <c r="M1616" s="66">
        <v>9023.2099999999991</v>
      </c>
      <c r="N1616" s="77">
        <v>8628</v>
      </c>
      <c r="O1616" s="77">
        <v>6554.7772000000004</v>
      </c>
      <c r="P1616" s="77">
        <f t="shared" si="26"/>
        <v>8825.6049999999996</v>
      </c>
      <c r="Q1616" s="11"/>
      <c r="R1616" s="14"/>
    </row>
    <row r="1617" spans="1:18" x14ac:dyDescent="0.2">
      <c r="A1617" s="8">
        <v>1614</v>
      </c>
      <c r="B1617" s="18" t="s">
        <v>9528</v>
      </c>
      <c r="C1617" s="37" t="s">
        <v>9529</v>
      </c>
      <c r="D1617" s="35" t="s">
        <v>9530</v>
      </c>
      <c r="E1617" s="35" t="s">
        <v>9530</v>
      </c>
      <c r="F1617" s="35" t="s">
        <v>9530</v>
      </c>
      <c r="G1617" s="39" t="s">
        <v>2654</v>
      </c>
      <c r="H1617" s="39" t="s">
        <v>108</v>
      </c>
      <c r="I1617" s="39" t="s">
        <v>7863</v>
      </c>
      <c r="J1617" s="39" t="s">
        <v>9531</v>
      </c>
      <c r="K1617" s="37" t="s">
        <v>9529</v>
      </c>
      <c r="L1617" s="39">
        <v>30</v>
      </c>
      <c r="M1617" s="66"/>
      <c r="N1617" s="77">
        <v>4000</v>
      </c>
      <c r="O1617" s="77">
        <v>0</v>
      </c>
      <c r="P1617" s="77">
        <f t="shared" si="26"/>
        <v>4000</v>
      </c>
      <c r="Q1617" s="11"/>
      <c r="R1617" s="14"/>
    </row>
  </sheetData>
  <autoFilter ref="A3:S1617" xr:uid="{E9A81823-380C-491B-A66F-1809CC82CE89}"/>
  <mergeCells count="3">
    <mergeCell ref="A2:L2"/>
    <mergeCell ref="Q2:R2"/>
    <mergeCell ref="A1:L1"/>
  </mergeCells>
  <pageMargins left="0.23622047244094491" right="0.23622047244094491" top="0.55118110236220474" bottom="0.55118110236220474" header="0.31496062992125984" footer="0.31496062992125984"/>
  <pageSetup paperSize="345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46873-12BB-446D-BB0E-16EAFA56C0F4}">
  <sheetPr>
    <pageSetUpPr fitToPage="1"/>
  </sheetPr>
  <dimension ref="A1:S1618"/>
  <sheetViews>
    <sheetView topLeftCell="F1" workbookViewId="0">
      <selection activeCell="P16" sqref="P16"/>
    </sheetView>
  </sheetViews>
  <sheetFormatPr baseColWidth="10" defaultRowHeight="11.25" x14ac:dyDescent="0.2"/>
  <cols>
    <col min="1" max="1" width="5" style="1" bestFit="1" customWidth="1"/>
    <col min="2" max="2" width="13.42578125" style="2" customWidth="1"/>
    <col min="3" max="3" width="14.5703125" style="1" bestFit="1" customWidth="1"/>
    <col min="4" max="4" width="38.140625" style="1" customWidth="1"/>
    <col min="5" max="5" width="31.28515625" style="1" customWidth="1"/>
    <col min="6" max="6" width="16.42578125" style="1" customWidth="1"/>
    <col min="7" max="7" width="11" style="3" customWidth="1"/>
    <col min="8" max="8" width="7.5703125" style="1" customWidth="1"/>
    <col min="9" max="9" width="14.140625" style="3" customWidth="1"/>
    <col min="10" max="10" width="17.42578125" style="3" bestFit="1" customWidth="1"/>
    <col min="11" max="11" width="10.140625" style="1" customWidth="1"/>
    <col min="12" max="12" width="6.42578125" style="3" customWidth="1"/>
    <col min="13" max="13" width="13.42578125" style="3" customWidth="1"/>
    <col min="14" max="16" width="13.42578125" style="61" customWidth="1"/>
    <col min="17" max="17" width="15.140625" style="1" customWidth="1"/>
    <col min="18" max="18" width="14.140625" style="1" customWidth="1"/>
    <col min="19" max="19" width="9.28515625" style="1" customWidth="1"/>
    <col min="20" max="16384" width="11.42578125" style="1"/>
  </cols>
  <sheetData>
    <row r="1" spans="1:19" ht="15.75" x14ac:dyDescent="0.25">
      <c r="A1" s="119" t="s">
        <v>9554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4" t="s">
        <v>9534</v>
      </c>
      <c r="N1" s="4" t="s">
        <v>9532</v>
      </c>
      <c r="O1" s="4"/>
      <c r="P1" s="4"/>
    </row>
    <row r="2" spans="1:19" ht="24" x14ac:dyDescent="0.2">
      <c r="A2" s="115" t="s">
        <v>0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7"/>
      <c r="M2" s="62" t="s">
        <v>9535</v>
      </c>
      <c r="N2" s="63" t="s">
        <v>9533</v>
      </c>
      <c r="O2" s="87" t="s">
        <v>9556</v>
      </c>
      <c r="P2" s="75" t="s">
        <v>9555</v>
      </c>
      <c r="Q2" s="118" t="s">
        <v>1</v>
      </c>
      <c r="R2" s="118"/>
    </row>
    <row r="3" spans="1:19" ht="24.75" customHeight="1" x14ac:dyDescent="0.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65" t="s">
        <v>14</v>
      </c>
      <c r="N3" s="64" t="s">
        <v>14</v>
      </c>
      <c r="O3" s="87" t="s">
        <v>14</v>
      </c>
      <c r="P3" s="76" t="s">
        <v>14</v>
      </c>
      <c r="Q3" s="6" t="s">
        <v>15</v>
      </c>
      <c r="R3" s="7" t="s">
        <v>16</v>
      </c>
    </row>
    <row r="4" spans="1:19" x14ac:dyDescent="0.2">
      <c r="A4" s="8">
        <v>1</v>
      </c>
      <c r="B4" s="9" t="s">
        <v>17</v>
      </c>
      <c r="C4" s="10" t="s">
        <v>18</v>
      </c>
      <c r="D4" s="11" t="s">
        <v>19</v>
      </c>
      <c r="E4" s="11" t="s">
        <v>20</v>
      </c>
      <c r="F4" s="11" t="s">
        <v>21</v>
      </c>
      <c r="G4" s="12" t="s">
        <v>22</v>
      </c>
      <c r="H4" s="11" t="s">
        <v>23</v>
      </c>
      <c r="I4" s="12" t="s">
        <v>24</v>
      </c>
      <c r="J4" s="12" t="s">
        <v>25</v>
      </c>
      <c r="K4" s="11" t="s">
        <v>18</v>
      </c>
      <c r="L4" s="12">
        <v>20</v>
      </c>
      <c r="M4" s="66">
        <v>9324</v>
      </c>
      <c r="N4" s="77">
        <v>9145</v>
      </c>
      <c r="O4" s="77">
        <v>6573</v>
      </c>
      <c r="P4" s="77">
        <f>AVERAGE(M4,N4,O4)</f>
        <v>8347.3333333333339</v>
      </c>
      <c r="Q4" s="14"/>
      <c r="R4" s="14"/>
      <c r="S4" s="85"/>
    </row>
    <row r="5" spans="1:19" x14ac:dyDescent="0.2">
      <c r="A5" s="8">
        <v>2</v>
      </c>
      <c r="B5" s="9" t="s">
        <v>29</v>
      </c>
      <c r="C5" s="10" t="s">
        <v>30</v>
      </c>
      <c r="D5" s="11" t="s">
        <v>31</v>
      </c>
      <c r="E5" s="11" t="s">
        <v>32</v>
      </c>
      <c r="F5" s="11" t="s">
        <v>33</v>
      </c>
      <c r="G5" s="12" t="s">
        <v>34</v>
      </c>
      <c r="H5" s="11" t="s">
        <v>35</v>
      </c>
      <c r="I5" s="12" t="s">
        <v>36</v>
      </c>
      <c r="J5" s="12" t="s">
        <v>37</v>
      </c>
      <c r="K5" s="11" t="s">
        <v>30</v>
      </c>
      <c r="L5" s="12">
        <v>1</v>
      </c>
      <c r="M5" s="66">
        <v>89183</v>
      </c>
      <c r="N5" s="77">
        <v>91338</v>
      </c>
      <c r="O5" s="77">
        <v>68900</v>
      </c>
      <c r="P5" s="77">
        <f t="shared" ref="P5:P68" si="0">AVERAGE(M5,N5,O5)</f>
        <v>83140.333333333328</v>
      </c>
      <c r="Q5" s="14"/>
      <c r="R5" s="14"/>
      <c r="S5" s="85"/>
    </row>
    <row r="6" spans="1:19" x14ac:dyDescent="0.2">
      <c r="A6" s="8">
        <v>3</v>
      </c>
      <c r="B6" s="9" t="s">
        <v>42</v>
      </c>
      <c r="C6" s="10" t="s">
        <v>43</v>
      </c>
      <c r="D6" s="11" t="s">
        <v>44</v>
      </c>
      <c r="E6" s="11" t="s">
        <v>45</v>
      </c>
      <c r="F6" s="11" t="s">
        <v>46</v>
      </c>
      <c r="G6" s="12" t="s">
        <v>27</v>
      </c>
      <c r="H6" s="11" t="s">
        <v>47</v>
      </c>
      <c r="I6" s="12" t="s">
        <v>48</v>
      </c>
      <c r="J6" s="12" t="s">
        <v>49</v>
      </c>
      <c r="K6" s="11" t="s">
        <v>43</v>
      </c>
      <c r="L6" s="12">
        <v>10</v>
      </c>
      <c r="M6" s="66">
        <v>19775</v>
      </c>
      <c r="N6" s="77">
        <v>20269</v>
      </c>
      <c r="O6" s="77">
        <v>14247</v>
      </c>
      <c r="P6" s="77">
        <f t="shared" si="0"/>
        <v>18097</v>
      </c>
      <c r="Q6" s="14"/>
      <c r="R6" s="14"/>
      <c r="S6" s="85"/>
    </row>
    <row r="7" spans="1:19" x14ac:dyDescent="0.2">
      <c r="A7" s="8">
        <v>4</v>
      </c>
      <c r="B7" s="9" t="s">
        <v>50</v>
      </c>
      <c r="C7" s="10" t="s">
        <v>51</v>
      </c>
      <c r="D7" s="11" t="s">
        <v>52</v>
      </c>
      <c r="E7" s="11" t="s">
        <v>53</v>
      </c>
      <c r="F7" s="11" t="s">
        <v>54</v>
      </c>
      <c r="G7" s="12" t="s">
        <v>55</v>
      </c>
      <c r="H7" s="11" t="s">
        <v>56</v>
      </c>
      <c r="I7" s="12" t="s">
        <v>57</v>
      </c>
      <c r="J7" s="12" t="s">
        <v>58</v>
      </c>
      <c r="K7" s="11" t="s">
        <v>51</v>
      </c>
      <c r="L7" s="12">
        <v>24</v>
      </c>
      <c r="M7" s="83"/>
      <c r="N7" s="79">
        <v>1553</v>
      </c>
      <c r="O7" s="77">
        <v>988</v>
      </c>
      <c r="P7" s="77">
        <f t="shared" si="0"/>
        <v>1270.5</v>
      </c>
      <c r="Q7" s="14"/>
      <c r="R7" s="14"/>
      <c r="S7" s="85"/>
    </row>
    <row r="8" spans="1:19" x14ac:dyDescent="0.2">
      <c r="A8" s="8">
        <v>5</v>
      </c>
      <c r="B8" s="9" t="s">
        <v>59</v>
      </c>
      <c r="C8" s="10" t="s">
        <v>60</v>
      </c>
      <c r="D8" s="11" t="s">
        <v>52</v>
      </c>
      <c r="E8" s="11" t="s">
        <v>61</v>
      </c>
      <c r="F8" s="11" t="s">
        <v>54</v>
      </c>
      <c r="G8" s="12" t="s">
        <v>34</v>
      </c>
      <c r="H8" s="11" t="s">
        <v>56</v>
      </c>
      <c r="I8" s="12" t="s">
        <v>57</v>
      </c>
      <c r="J8" s="12" t="s">
        <v>58</v>
      </c>
      <c r="K8" s="11" t="s">
        <v>60</v>
      </c>
      <c r="L8" s="12">
        <v>1</v>
      </c>
      <c r="M8" s="66">
        <v>20794</v>
      </c>
      <c r="N8" s="77">
        <v>19070</v>
      </c>
      <c r="O8" s="77">
        <v>988</v>
      </c>
      <c r="P8" s="77">
        <f t="shared" si="0"/>
        <v>13617.333333333334</v>
      </c>
      <c r="Q8" s="14"/>
      <c r="R8" s="14"/>
      <c r="S8" s="85"/>
    </row>
    <row r="9" spans="1:19" x14ac:dyDescent="0.2">
      <c r="A9" s="8">
        <v>6</v>
      </c>
      <c r="B9" s="9" t="s">
        <v>62</v>
      </c>
      <c r="C9" s="10" t="s">
        <v>63</v>
      </c>
      <c r="D9" s="11" t="s">
        <v>64</v>
      </c>
      <c r="E9" s="11" t="s">
        <v>65</v>
      </c>
      <c r="F9" s="11" t="s">
        <v>66</v>
      </c>
      <c r="G9" s="12" t="s">
        <v>27</v>
      </c>
      <c r="H9" s="11" t="s">
        <v>67</v>
      </c>
      <c r="I9" s="12" t="s">
        <v>68</v>
      </c>
      <c r="J9" s="12" t="s">
        <v>69</v>
      </c>
      <c r="K9" s="11" t="s">
        <v>63</v>
      </c>
      <c r="L9" s="12">
        <v>10</v>
      </c>
      <c r="M9" s="66">
        <v>459</v>
      </c>
      <c r="N9" s="77">
        <v>352</v>
      </c>
      <c r="O9" s="77">
        <v>293</v>
      </c>
      <c r="P9" s="77">
        <f t="shared" si="0"/>
        <v>368</v>
      </c>
      <c r="Q9" s="14"/>
      <c r="R9" s="14"/>
      <c r="S9" s="85"/>
    </row>
    <row r="10" spans="1:19" x14ac:dyDescent="0.2">
      <c r="A10" s="8">
        <v>7</v>
      </c>
      <c r="B10" s="9" t="s">
        <v>70</v>
      </c>
      <c r="C10" s="10" t="s">
        <v>71</v>
      </c>
      <c r="D10" s="11" t="s">
        <v>72</v>
      </c>
      <c r="E10" s="11" t="s">
        <v>73</v>
      </c>
      <c r="F10" s="11" t="s">
        <v>74</v>
      </c>
      <c r="G10" s="12" t="s">
        <v>75</v>
      </c>
      <c r="H10" s="11" t="s">
        <v>76</v>
      </c>
      <c r="I10" s="12" t="s">
        <v>77</v>
      </c>
      <c r="J10" s="12" t="s">
        <v>78</v>
      </c>
      <c r="K10" s="11" t="s">
        <v>71</v>
      </c>
      <c r="L10" s="12">
        <v>30</v>
      </c>
      <c r="M10" s="66">
        <v>406</v>
      </c>
      <c r="N10" s="77">
        <v>417</v>
      </c>
      <c r="O10" s="77">
        <v>375</v>
      </c>
      <c r="P10" s="77">
        <f t="shared" si="0"/>
        <v>399.33333333333331</v>
      </c>
      <c r="Q10" s="14"/>
      <c r="R10" s="14"/>
      <c r="S10" s="85"/>
    </row>
    <row r="11" spans="1:19" x14ac:dyDescent="0.2">
      <c r="A11" s="8">
        <v>8</v>
      </c>
      <c r="B11" s="9" t="s">
        <v>79</v>
      </c>
      <c r="C11" s="10" t="s">
        <v>80</v>
      </c>
      <c r="D11" s="11" t="s">
        <v>81</v>
      </c>
      <c r="E11" s="11" t="s">
        <v>82</v>
      </c>
      <c r="F11" s="11" t="s">
        <v>83</v>
      </c>
      <c r="G11" s="12" t="s">
        <v>84</v>
      </c>
      <c r="H11" s="11" t="s">
        <v>85</v>
      </c>
      <c r="I11" s="12" t="s">
        <v>68</v>
      </c>
      <c r="J11" s="12" t="s">
        <v>86</v>
      </c>
      <c r="K11" s="11" t="s">
        <v>80</v>
      </c>
      <c r="L11" s="12">
        <v>1</v>
      </c>
      <c r="M11" s="66">
        <v>11899</v>
      </c>
      <c r="N11" s="77">
        <v>10197</v>
      </c>
      <c r="O11" s="77">
        <v>9263</v>
      </c>
      <c r="P11" s="77">
        <f t="shared" si="0"/>
        <v>10453</v>
      </c>
      <c r="Q11" s="14"/>
      <c r="R11" s="14"/>
      <c r="S11" s="85"/>
    </row>
    <row r="12" spans="1:19" x14ac:dyDescent="0.2">
      <c r="A12" s="8">
        <v>9</v>
      </c>
      <c r="B12" s="9" t="s">
        <v>87</v>
      </c>
      <c r="C12" s="10" t="s">
        <v>88</v>
      </c>
      <c r="D12" s="11" t="s">
        <v>89</v>
      </c>
      <c r="E12" s="11" t="s">
        <v>90</v>
      </c>
      <c r="F12" s="11" t="s">
        <v>91</v>
      </c>
      <c r="G12" s="12" t="s">
        <v>92</v>
      </c>
      <c r="H12" s="11" t="s">
        <v>93</v>
      </c>
      <c r="I12" s="12" t="s">
        <v>94</v>
      </c>
      <c r="J12" s="12" t="s">
        <v>95</v>
      </c>
      <c r="K12" s="11" t="s">
        <v>88</v>
      </c>
      <c r="L12" s="12">
        <v>5</v>
      </c>
      <c r="M12" s="66"/>
      <c r="N12" s="77">
        <v>342596</v>
      </c>
      <c r="O12" s="77">
        <v>227672</v>
      </c>
      <c r="P12" s="77">
        <f>AVERAGE(M12,N12,O12)</f>
        <v>285134</v>
      </c>
      <c r="Q12" s="14"/>
      <c r="R12" s="14"/>
      <c r="S12" s="85"/>
    </row>
    <row r="13" spans="1:19" x14ac:dyDescent="0.2">
      <c r="A13" s="8">
        <v>10</v>
      </c>
      <c r="B13" s="9" t="s">
        <v>96</v>
      </c>
      <c r="C13" s="10" t="s">
        <v>97</v>
      </c>
      <c r="D13" s="11" t="s">
        <v>98</v>
      </c>
      <c r="E13" s="11" t="s">
        <v>99</v>
      </c>
      <c r="F13" s="11" t="s">
        <v>100</v>
      </c>
      <c r="G13" s="12" t="s">
        <v>75</v>
      </c>
      <c r="H13" s="11" t="s">
        <v>101</v>
      </c>
      <c r="I13" s="12" t="s">
        <v>102</v>
      </c>
      <c r="J13" s="12" t="s">
        <v>103</v>
      </c>
      <c r="K13" s="11" t="s">
        <v>97</v>
      </c>
      <c r="L13" s="12">
        <v>30</v>
      </c>
      <c r="M13" s="66">
        <v>2436</v>
      </c>
      <c r="N13" s="77">
        <v>2508</v>
      </c>
      <c r="O13" s="77">
        <v>1910</v>
      </c>
      <c r="P13" s="77">
        <f t="shared" si="0"/>
        <v>2284.6666666666665</v>
      </c>
      <c r="Q13" s="14"/>
      <c r="R13" s="14"/>
      <c r="S13" s="85"/>
    </row>
    <row r="14" spans="1:19" x14ac:dyDescent="0.2">
      <c r="A14" s="8">
        <v>11</v>
      </c>
      <c r="B14" s="9" t="s">
        <v>104</v>
      </c>
      <c r="C14" s="10" t="s">
        <v>105</v>
      </c>
      <c r="D14" s="11" t="s">
        <v>106</v>
      </c>
      <c r="E14" s="11" t="s">
        <v>107</v>
      </c>
      <c r="F14" s="11" t="s">
        <v>33</v>
      </c>
      <c r="G14" s="12" t="s">
        <v>27</v>
      </c>
      <c r="H14" s="11" t="s">
        <v>108</v>
      </c>
      <c r="I14" s="12" t="s">
        <v>36</v>
      </c>
      <c r="J14" s="12" t="s">
        <v>109</v>
      </c>
      <c r="K14" s="11" t="s">
        <v>105</v>
      </c>
      <c r="L14" s="12">
        <v>10</v>
      </c>
      <c r="M14" s="66">
        <v>9523</v>
      </c>
      <c r="N14" s="77">
        <v>9750</v>
      </c>
      <c r="O14" s="77">
        <v>7361</v>
      </c>
      <c r="P14" s="77">
        <f t="shared" si="0"/>
        <v>8878</v>
      </c>
      <c r="Q14" s="14"/>
      <c r="R14" s="14"/>
      <c r="S14" s="85"/>
    </row>
    <row r="15" spans="1:19" x14ac:dyDescent="0.2">
      <c r="A15" s="8">
        <v>12</v>
      </c>
      <c r="B15" s="9" t="s">
        <v>110</v>
      </c>
      <c r="C15" s="10" t="s">
        <v>111</v>
      </c>
      <c r="D15" s="11" t="s">
        <v>112</v>
      </c>
      <c r="E15" s="11" t="s">
        <v>113</v>
      </c>
      <c r="F15" s="11" t="s">
        <v>114</v>
      </c>
      <c r="G15" s="12" t="s">
        <v>115</v>
      </c>
      <c r="H15" s="11" t="s">
        <v>23</v>
      </c>
      <c r="I15" s="12" t="s">
        <v>68</v>
      </c>
      <c r="J15" s="12" t="s">
        <v>116</v>
      </c>
      <c r="K15" s="11" t="s">
        <v>111</v>
      </c>
      <c r="L15" s="12">
        <v>50</v>
      </c>
      <c r="M15" s="66">
        <v>1285</v>
      </c>
      <c r="N15" s="77">
        <v>989</v>
      </c>
      <c r="O15" s="77">
        <v>1023</v>
      </c>
      <c r="P15" s="77">
        <f>AVERAGE(M15,N15,O15)</f>
        <v>1099</v>
      </c>
      <c r="Q15" s="14"/>
      <c r="R15" s="14"/>
      <c r="S15" s="85"/>
    </row>
    <row r="16" spans="1:19" x14ac:dyDescent="0.2">
      <c r="A16" s="8">
        <v>13</v>
      </c>
      <c r="B16" s="9" t="s">
        <v>117</v>
      </c>
      <c r="C16" s="10" t="s">
        <v>118</v>
      </c>
      <c r="D16" s="11" t="s">
        <v>119</v>
      </c>
      <c r="E16" s="11" t="s">
        <v>120</v>
      </c>
      <c r="F16" s="11" t="s">
        <v>74</v>
      </c>
      <c r="G16" s="12" t="s">
        <v>75</v>
      </c>
      <c r="H16" s="11" t="s">
        <v>121</v>
      </c>
      <c r="I16" s="12" t="s">
        <v>122</v>
      </c>
      <c r="J16" s="12" t="s">
        <v>123</v>
      </c>
      <c r="K16" s="11" t="s">
        <v>118</v>
      </c>
      <c r="L16" s="12">
        <v>30</v>
      </c>
      <c r="M16" s="66">
        <v>635</v>
      </c>
      <c r="N16" s="77">
        <v>698</v>
      </c>
      <c r="O16" s="77">
        <v>487</v>
      </c>
      <c r="P16" s="77">
        <f t="shared" si="0"/>
        <v>606.66666666666663</v>
      </c>
      <c r="Q16" s="14"/>
      <c r="R16" s="14"/>
      <c r="S16" s="85"/>
    </row>
    <row r="17" spans="1:19" x14ac:dyDescent="0.2">
      <c r="A17" s="8">
        <v>14</v>
      </c>
      <c r="B17" s="9" t="s">
        <v>124</v>
      </c>
      <c r="C17" s="10" t="s">
        <v>125</v>
      </c>
      <c r="D17" s="11" t="s">
        <v>126</v>
      </c>
      <c r="E17" s="11" t="s">
        <v>127</v>
      </c>
      <c r="F17" s="11" t="s">
        <v>128</v>
      </c>
      <c r="G17" s="12" t="s">
        <v>129</v>
      </c>
      <c r="H17" s="11" t="s">
        <v>130</v>
      </c>
      <c r="I17" s="12" t="s">
        <v>131</v>
      </c>
      <c r="J17" s="12" t="s">
        <v>132</v>
      </c>
      <c r="K17" s="11" t="s">
        <v>125</v>
      </c>
      <c r="L17" s="12">
        <v>1</v>
      </c>
      <c r="M17" s="66">
        <v>18722</v>
      </c>
      <c r="N17" s="77">
        <v>20746</v>
      </c>
      <c r="O17" s="77">
        <v>14203</v>
      </c>
      <c r="P17" s="77">
        <f t="shared" si="0"/>
        <v>17890.333333333332</v>
      </c>
      <c r="Q17" s="14"/>
      <c r="R17" s="14"/>
      <c r="S17" s="85"/>
    </row>
    <row r="18" spans="1:19" x14ac:dyDescent="0.2">
      <c r="A18" s="8">
        <v>15</v>
      </c>
      <c r="B18" s="9" t="s">
        <v>133</v>
      </c>
      <c r="C18" s="10" t="s">
        <v>134</v>
      </c>
      <c r="D18" s="11" t="s">
        <v>135</v>
      </c>
      <c r="E18" s="11" t="s">
        <v>136</v>
      </c>
      <c r="F18" s="11" t="s">
        <v>128</v>
      </c>
      <c r="G18" s="12" t="s">
        <v>137</v>
      </c>
      <c r="H18" s="11" t="s">
        <v>138</v>
      </c>
      <c r="I18" s="12" t="s">
        <v>131</v>
      </c>
      <c r="J18" s="12" t="s">
        <v>139</v>
      </c>
      <c r="K18" s="11" t="s">
        <v>134</v>
      </c>
      <c r="L18" s="12">
        <v>1</v>
      </c>
      <c r="M18" s="66">
        <v>10275</v>
      </c>
      <c r="N18" s="77">
        <v>11384</v>
      </c>
      <c r="O18" s="77">
        <v>7523</v>
      </c>
      <c r="P18" s="77">
        <f t="shared" si="0"/>
        <v>9727.3333333333339</v>
      </c>
      <c r="Q18" s="14"/>
      <c r="R18" s="14"/>
      <c r="S18" s="85"/>
    </row>
    <row r="19" spans="1:19" x14ac:dyDescent="0.2">
      <c r="A19" s="8">
        <v>16</v>
      </c>
      <c r="B19" s="9" t="s">
        <v>140</v>
      </c>
      <c r="C19" s="10" t="s">
        <v>141</v>
      </c>
      <c r="D19" s="11" t="s">
        <v>142</v>
      </c>
      <c r="E19" s="11" t="s">
        <v>143</v>
      </c>
      <c r="F19" s="11" t="s">
        <v>128</v>
      </c>
      <c r="G19" s="12" t="s">
        <v>144</v>
      </c>
      <c r="H19" s="11" t="s">
        <v>145</v>
      </c>
      <c r="I19" s="12" t="s">
        <v>131</v>
      </c>
      <c r="J19" s="12" t="s">
        <v>146</v>
      </c>
      <c r="K19" s="11" t="s">
        <v>141</v>
      </c>
      <c r="L19" s="12">
        <v>1</v>
      </c>
      <c r="M19" s="66">
        <v>119239</v>
      </c>
      <c r="N19" s="77">
        <v>132143</v>
      </c>
      <c r="O19" s="77">
        <v>84291</v>
      </c>
      <c r="P19" s="77">
        <f t="shared" si="0"/>
        <v>111891</v>
      </c>
      <c r="Q19" s="14"/>
      <c r="R19" s="14"/>
      <c r="S19" s="85"/>
    </row>
    <row r="20" spans="1:19" x14ac:dyDescent="0.2">
      <c r="A20" s="8">
        <v>17</v>
      </c>
      <c r="B20" s="9" t="s">
        <v>147</v>
      </c>
      <c r="C20" s="10" t="s">
        <v>148</v>
      </c>
      <c r="D20" s="11" t="s">
        <v>149</v>
      </c>
      <c r="E20" s="11" t="s">
        <v>150</v>
      </c>
      <c r="F20" s="11" t="s">
        <v>151</v>
      </c>
      <c r="G20" s="12" t="s">
        <v>55</v>
      </c>
      <c r="H20" s="11" t="s">
        <v>152</v>
      </c>
      <c r="I20" s="12" t="s">
        <v>24</v>
      </c>
      <c r="J20" s="12" t="s">
        <v>153</v>
      </c>
      <c r="K20" s="11" t="s">
        <v>148</v>
      </c>
      <c r="L20" s="12">
        <v>24</v>
      </c>
      <c r="M20" s="66">
        <v>2570</v>
      </c>
      <c r="N20" s="77">
        <v>2641</v>
      </c>
      <c r="O20" s="77">
        <v>2003</v>
      </c>
      <c r="P20" s="77">
        <f t="shared" si="0"/>
        <v>2404.6666666666665</v>
      </c>
      <c r="Q20" s="14"/>
      <c r="R20" s="14"/>
      <c r="S20" s="85"/>
    </row>
    <row r="21" spans="1:19" x14ac:dyDescent="0.2">
      <c r="A21" s="8">
        <v>18</v>
      </c>
      <c r="B21" s="9" t="s">
        <v>154</v>
      </c>
      <c r="C21" s="10" t="s">
        <v>155</v>
      </c>
      <c r="D21" s="11" t="s">
        <v>156</v>
      </c>
      <c r="E21" s="11" t="s">
        <v>157</v>
      </c>
      <c r="F21" s="11" t="s">
        <v>158</v>
      </c>
      <c r="G21" s="12" t="s">
        <v>22</v>
      </c>
      <c r="H21" s="11" t="s">
        <v>23</v>
      </c>
      <c r="I21" s="12" t="s">
        <v>159</v>
      </c>
      <c r="J21" s="12" t="s">
        <v>160</v>
      </c>
      <c r="K21" s="11" t="s">
        <v>155</v>
      </c>
      <c r="L21" s="12">
        <v>20</v>
      </c>
      <c r="M21" s="66">
        <v>191</v>
      </c>
      <c r="N21" s="77">
        <v>200</v>
      </c>
      <c r="O21" s="77">
        <v>156</v>
      </c>
      <c r="P21" s="77">
        <f t="shared" si="0"/>
        <v>182.33333333333334</v>
      </c>
      <c r="Q21" s="14"/>
      <c r="R21" s="14"/>
      <c r="S21" s="85"/>
    </row>
    <row r="22" spans="1:19" x14ac:dyDescent="0.2">
      <c r="A22" s="8">
        <v>19</v>
      </c>
      <c r="B22" s="9" t="s">
        <v>161</v>
      </c>
      <c r="C22" s="10" t="s">
        <v>162</v>
      </c>
      <c r="D22" s="11" t="s">
        <v>163</v>
      </c>
      <c r="E22" s="11" t="s">
        <v>164</v>
      </c>
      <c r="F22" s="11" t="s">
        <v>165</v>
      </c>
      <c r="G22" s="12" t="s">
        <v>166</v>
      </c>
      <c r="H22" s="11" t="s">
        <v>167</v>
      </c>
      <c r="I22" s="12" t="s">
        <v>168</v>
      </c>
      <c r="J22" s="12" t="s">
        <v>169</v>
      </c>
      <c r="K22" s="11" t="s">
        <v>162</v>
      </c>
      <c r="L22" s="12">
        <v>1</v>
      </c>
      <c r="M22" s="66">
        <v>49170</v>
      </c>
      <c r="N22" s="77">
        <v>43390</v>
      </c>
      <c r="O22" s="77">
        <v>28916</v>
      </c>
      <c r="P22" s="77">
        <f t="shared" si="0"/>
        <v>40492</v>
      </c>
      <c r="Q22" s="14"/>
      <c r="R22" s="14"/>
      <c r="S22" s="85"/>
    </row>
    <row r="23" spans="1:19" x14ac:dyDescent="0.2">
      <c r="A23" s="8">
        <v>20</v>
      </c>
      <c r="B23" s="9" t="s">
        <v>170</v>
      </c>
      <c r="C23" s="10" t="s">
        <v>171</v>
      </c>
      <c r="D23" s="11" t="s">
        <v>172</v>
      </c>
      <c r="E23" s="11" t="s">
        <v>173</v>
      </c>
      <c r="F23" s="11" t="s">
        <v>174</v>
      </c>
      <c r="G23" s="12" t="s">
        <v>175</v>
      </c>
      <c r="H23" s="11" t="s">
        <v>176</v>
      </c>
      <c r="I23" s="12" t="s">
        <v>159</v>
      </c>
      <c r="J23" s="12" t="s">
        <v>177</v>
      </c>
      <c r="K23" s="11" t="s">
        <v>171</v>
      </c>
      <c r="L23" s="12">
        <v>100</v>
      </c>
      <c r="M23" s="66">
        <v>338</v>
      </c>
      <c r="N23" s="77">
        <v>292</v>
      </c>
      <c r="O23" s="77">
        <v>242</v>
      </c>
      <c r="P23" s="77">
        <f t="shared" si="0"/>
        <v>290.66666666666669</v>
      </c>
      <c r="Q23" s="14"/>
      <c r="R23" s="14"/>
      <c r="S23" s="85"/>
    </row>
    <row r="24" spans="1:19" x14ac:dyDescent="0.2">
      <c r="A24" s="8">
        <v>21</v>
      </c>
      <c r="B24" s="9" t="s">
        <v>178</v>
      </c>
      <c r="C24" s="10" t="s">
        <v>179</v>
      </c>
      <c r="D24" s="11" t="s">
        <v>180</v>
      </c>
      <c r="E24" s="11" t="s">
        <v>181</v>
      </c>
      <c r="F24" s="11" t="s">
        <v>182</v>
      </c>
      <c r="G24" s="12" t="s">
        <v>27</v>
      </c>
      <c r="H24" s="11" t="s">
        <v>183</v>
      </c>
      <c r="I24" s="12" t="s">
        <v>184</v>
      </c>
      <c r="J24" s="12" t="s">
        <v>185</v>
      </c>
      <c r="K24" s="11" t="s">
        <v>179</v>
      </c>
      <c r="L24" s="12">
        <v>10</v>
      </c>
      <c r="M24" s="66"/>
      <c r="N24" s="77">
        <v>4193</v>
      </c>
      <c r="O24" s="77">
        <v>3354</v>
      </c>
      <c r="P24" s="77">
        <f t="shared" si="0"/>
        <v>3773.5</v>
      </c>
      <c r="Q24" s="14"/>
      <c r="R24" s="14"/>
      <c r="S24" s="85"/>
    </row>
    <row r="25" spans="1:19" x14ac:dyDescent="0.2">
      <c r="A25" s="8">
        <v>22</v>
      </c>
      <c r="B25" s="9" t="s">
        <v>186</v>
      </c>
      <c r="C25" s="10" t="s">
        <v>187</v>
      </c>
      <c r="D25" s="11" t="s">
        <v>188</v>
      </c>
      <c r="E25" s="11" t="s">
        <v>189</v>
      </c>
      <c r="F25" s="11" t="s">
        <v>190</v>
      </c>
      <c r="G25" s="12" t="s">
        <v>75</v>
      </c>
      <c r="H25" s="11" t="s">
        <v>191</v>
      </c>
      <c r="I25" s="12" t="s">
        <v>192</v>
      </c>
      <c r="J25" s="12" t="s">
        <v>193</v>
      </c>
      <c r="K25" s="11" t="s">
        <v>187</v>
      </c>
      <c r="L25" s="12">
        <v>30</v>
      </c>
      <c r="M25" s="66">
        <v>2076</v>
      </c>
      <c r="N25" s="77">
        <v>2131</v>
      </c>
      <c r="O25" s="77">
        <v>1617</v>
      </c>
      <c r="P25" s="77">
        <f t="shared" si="0"/>
        <v>1941.3333333333333</v>
      </c>
      <c r="Q25" s="14"/>
      <c r="R25" s="14"/>
      <c r="S25" s="85"/>
    </row>
    <row r="26" spans="1:19" x14ac:dyDescent="0.2">
      <c r="A26" s="8">
        <v>23</v>
      </c>
      <c r="B26" s="9" t="s">
        <v>194</v>
      </c>
      <c r="C26" s="10" t="s">
        <v>195</v>
      </c>
      <c r="D26" s="11" t="s">
        <v>196</v>
      </c>
      <c r="E26" s="11" t="s">
        <v>197</v>
      </c>
      <c r="F26" s="11" t="s">
        <v>198</v>
      </c>
      <c r="G26" s="12" t="s">
        <v>75</v>
      </c>
      <c r="H26" s="11" t="s">
        <v>199</v>
      </c>
      <c r="I26" s="12" t="s">
        <v>192</v>
      </c>
      <c r="J26" s="12" t="s">
        <v>200</v>
      </c>
      <c r="K26" s="11" t="s">
        <v>195</v>
      </c>
      <c r="L26" s="12">
        <v>30</v>
      </c>
      <c r="M26" s="66">
        <v>5103</v>
      </c>
      <c r="N26" s="77">
        <v>5239</v>
      </c>
      <c r="O26" s="77">
        <v>3371</v>
      </c>
      <c r="P26" s="77">
        <f t="shared" si="0"/>
        <v>4571</v>
      </c>
      <c r="Q26" s="14"/>
      <c r="R26" s="14"/>
      <c r="S26" s="85"/>
    </row>
    <row r="27" spans="1:19" x14ac:dyDescent="0.2">
      <c r="A27" s="8">
        <v>24</v>
      </c>
      <c r="B27" s="9" t="s">
        <v>201</v>
      </c>
      <c r="C27" s="10" t="s">
        <v>202</v>
      </c>
      <c r="D27" s="11" t="s">
        <v>203</v>
      </c>
      <c r="E27" s="11" t="s">
        <v>204</v>
      </c>
      <c r="F27" s="11" t="s">
        <v>205</v>
      </c>
      <c r="G27" s="12" t="s">
        <v>75</v>
      </c>
      <c r="H27" s="11" t="s">
        <v>206</v>
      </c>
      <c r="I27" s="12" t="s">
        <v>102</v>
      </c>
      <c r="J27" s="12" t="s">
        <v>207</v>
      </c>
      <c r="K27" s="11" t="s">
        <v>202</v>
      </c>
      <c r="L27" s="12">
        <v>30</v>
      </c>
      <c r="M27" s="66">
        <v>407</v>
      </c>
      <c r="N27" s="77">
        <v>309</v>
      </c>
      <c r="O27" s="77">
        <v>341</v>
      </c>
      <c r="P27" s="77">
        <f t="shared" si="0"/>
        <v>352.33333333333331</v>
      </c>
      <c r="Q27" s="17">
        <v>9708</v>
      </c>
      <c r="R27" s="14" t="s">
        <v>208</v>
      </c>
      <c r="S27" s="85"/>
    </row>
    <row r="28" spans="1:19" x14ac:dyDescent="0.2">
      <c r="A28" s="8">
        <v>25</v>
      </c>
      <c r="B28" s="9" t="s">
        <v>209</v>
      </c>
      <c r="C28" s="10" t="s">
        <v>210</v>
      </c>
      <c r="D28" s="11" t="s">
        <v>211</v>
      </c>
      <c r="E28" s="11" t="s">
        <v>212</v>
      </c>
      <c r="F28" s="11" t="s">
        <v>213</v>
      </c>
      <c r="G28" s="12" t="s">
        <v>115</v>
      </c>
      <c r="H28" s="11" t="s">
        <v>214</v>
      </c>
      <c r="I28" s="12" t="s">
        <v>215</v>
      </c>
      <c r="J28" s="12" t="s">
        <v>216</v>
      </c>
      <c r="K28" s="11" t="s">
        <v>210</v>
      </c>
      <c r="L28" s="12">
        <v>50</v>
      </c>
      <c r="M28" s="66">
        <v>937</v>
      </c>
      <c r="N28" s="77">
        <v>956</v>
      </c>
      <c r="O28" s="77">
        <v>846</v>
      </c>
      <c r="P28" s="77">
        <f t="shared" si="0"/>
        <v>913</v>
      </c>
      <c r="Q28" s="14"/>
      <c r="R28" s="14"/>
      <c r="S28" s="85"/>
    </row>
    <row r="29" spans="1:19" x14ac:dyDescent="0.2">
      <c r="A29" s="8">
        <v>26</v>
      </c>
      <c r="B29" s="9" t="s">
        <v>217</v>
      </c>
      <c r="C29" s="10" t="s">
        <v>218</v>
      </c>
      <c r="D29" s="11" t="s">
        <v>219</v>
      </c>
      <c r="E29" s="11" t="s">
        <v>220</v>
      </c>
      <c r="F29" s="11" t="s">
        <v>221</v>
      </c>
      <c r="G29" s="12" t="s">
        <v>75</v>
      </c>
      <c r="H29" s="11" t="s">
        <v>222</v>
      </c>
      <c r="I29" s="12" t="s">
        <v>223</v>
      </c>
      <c r="J29" s="12" t="s">
        <v>224</v>
      </c>
      <c r="K29" s="11" t="s">
        <v>218</v>
      </c>
      <c r="L29" s="12">
        <v>30</v>
      </c>
      <c r="M29" s="66">
        <v>5211</v>
      </c>
      <c r="N29" s="77">
        <v>5107</v>
      </c>
      <c r="O29" s="77">
        <v>3268</v>
      </c>
      <c r="P29" s="77">
        <f t="shared" si="0"/>
        <v>4528.666666666667</v>
      </c>
      <c r="Q29" s="14"/>
      <c r="R29" s="14"/>
      <c r="S29" s="85"/>
    </row>
    <row r="30" spans="1:19" x14ac:dyDescent="0.2">
      <c r="A30" s="8">
        <v>27</v>
      </c>
      <c r="B30" s="9" t="s">
        <v>225</v>
      </c>
      <c r="C30" s="10" t="s">
        <v>226</v>
      </c>
      <c r="D30" s="11" t="s">
        <v>219</v>
      </c>
      <c r="E30" s="11" t="s">
        <v>227</v>
      </c>
      <c r="F30" s="11" t="s">
        <v>221</v>
      </c>
      <c r="G30" s="12" t="s">
        <v>228</v>
      </c>
      <c r="H30" s="11" t="s">
        <v>222</v>
      </c>
      <c r="I30" s="12" t="s">
        <v>223</v>
      </c>
      <c r="J30" s="12" t="s">
        <v>224</v>
      </c>
      <c r="K30" s="11" t="s">
        <v>226</v>
      </c>
      <c r="L30" s="12">
        <v>15</v>
      </c>
      <c r="M30" s="66">
        <v>5211</v>
      </c>
      <c r="N30" s="77">
        <v>5349</v>
      </c>
      <c r="O30" s="77">
        <v>3268</v>
      </c>
      <c r="P30" s="77">
        <f t="shared" si="0"/>
        <v>4609.333333333333</v>
      </c>
      <c r="Q30" s="14"/>
      <c r="R30" s="14"/>
      <c r="S30" s="85"/>
    </row>
    <row r="31" spans="1:19" x14ac:dyDescent="0.2">
      <c r="A31" s="8">
        <v>28</v>
      </c>
      <c r="B31" s="9" t="s">
        <v>229</v>
      </c>
      <c r="C31" s="10" t="s">
        <v>230</v>
      </c>
      <c r="D31" s="11" t="s">
        <v>231</v>
      </c>
      <c r="E31" s="11" t="s">
        <v>232</v>
      </c>
      <c r="F31" s="11" t="s">
        <v>233</v>
      </c>
      <c r="G31" s="12" t="s">
        <v>22</v>
      </c>
      <c r="H31" s="11" t="s">
        <v>234</v>
      </c>
      <c r="I31" s="12" t="s">
        <v>102</v>
      </c>
      <c r="J31" s="12" t="s">
        <v>235</v>
      </c>
      <c r="K31" s="11" t="s">
        <v>230</v>
      </c>
      <c r="L31" s="12">
        <v>20</v>
      </c>
      <c r="M31" s="66">
        <v>5601</v>
      </c>
      <c r="N31" s="77">
        <v>5691</v>
      </c>
      <c r="O31" s="77">
        <v>4158</v>
      </c>
      <c r="P31" s="77">
        <f t="shared" si="0"/>
        <v>5150</v>
      </c>
      <c r="Q31" s="14"/>
      <c r="R31" s="14"/>
      <c r="S31" s="85"/>
    </row>
    <row r="32" spans="1:19" x14ac:dyDescent="0.2">
      <c r="A32" s="8">
        <v>29</v>
      </c>
      <c r="B32" s="9" t="s">
        <v>236</v>
      </c>
      <c r="C32" s="10" t="s">
        <v>237</v>
      </c>
      <c r="D32" s="11" t="s">
        <v>238</v>
      </c>
      <c r="E32" s="11" t="s">
        <v>239</v>
      </c>
      <c r="F32" s="11" t="s">
        <v>240</v>
      </c>
      <c r="G32" s="12" t="s">
        <v>115</v>
      </c>
      <c r="H32" s="11" t="s">
        <v>206</v>
      </c>
      <c r="I32" s="12" t="s">
        <v>241</v>
      </c>
      <c r="J32" s="12" t="s">
        <v>242</v>
      </c>
      <c r="K32" s="11" t="s">
        <v>237</v>
      </c>
      <c r="L32" s="12">
        <v>50</v>
      </c>
      <c r="M32" s="66">
        <v>4065</v>
      </c>
      <c r="N32" s="77">
        <v>4195</v>
      </c>
      <c r="O32" s="77">
        <v>3185</v>
      </c>
      <c r="P32" s="77">
        <f t="shared" si="0"/>
        <v>3815</v>
      </c>
      <c r="Q32" s="14"/>
      <c r="R32" s="14"/>
      <c r="S32" s="85"/>
    </row>
    <row r="33" spans="1:19" x14ac:dyDescent="0.2">
      <c r="A33" s="8">
        <v>30</v>
      </c>
      <c r="B33" s="9" t="s">
        <v>243</v>
      </c>
      <c r="C33" s="10" t="s">
        <v>244</v>
      </c>
      <c r="D33" s="11" t="s">
        <v>245</v>
      </c>
      <c r="E33" s="11" t="s">
        <v>246</v>
      </c>
      <c r="F33" s="11" t="s">
        <v>240</v>
      </c>
      <c r="G33" s="12" t="s">
        <v>75</v>
      </c>
      <c r="H33" s="11" t="s">
        <v>67</v>
      </c>
      <c r="I33" s="12" t="s">
        <v>241</v>
      </c>
      <c r="J33" s="12" t="s">
        <v>247</v>
      </c>
      <c r="K33" s="11" t="s">
        <v>244</v>
      </c>
      <c r="L33" s="12">
        <v>30</v>
      </c>
      <c r="M33" s="66">
        <v>15089</v>
      </c>
      <c r="N33" s="77">
        <v>15571</v>
      </c>
      <c r="O33" s="77">
        <v>10065</v>
      </c>
      <c r="P33" s="77">
        <f t="shared" si="0"/>
        <v>13575</v>
      </c>
      <c r="Q33" s="14"/>
      <c r="R33" s="14"/>
      <c r="S33" s="85"/>
    </row>
    <row r="34" spans="1:19" x14ac:dyDescent="0.2">
      <c r="A34" s="8">
        <v>31</v>
      </c>
      <c r="B34" s="9" t="s">
        <v>248</v>
      </c>
      <c r="C34" s="10" t="s">
        <v>249</v>
      </c>
      <c r="D34" s="11" t="s">
        <v>250</v>
      </c>
      <c r="E34" s="11" t="s">
        <v>251</v>
      </c>
      <c r="F34" s="11" t="s">
        <v>252</v>
      </c>
      <c r="G34" s="12" t="s">
        <v>175</v>
      </c>
      <c r="H34" s="11" t="s">
        <v>191</v>
      </c>
      <c r="I34" s="12" t="s">
        <v>68</v>
      </c>
      <c r="J34" s="12" t="s">
        <v>253</v>
      </c>
      <c r="K34" s="11" t="s">
        <v>249</v>
      </c>
      <c r="L34" s="12">
        <v>100</v>
      </c>
      <c r="M34" s="66">
        <v>872</v>
      </c>
      <c r="N34" s="77">
        <v>800</v>
      </c>
      <c r="O34" s="77">
        <v>848</v>
      </c>
      <c r="P34" s="77">
        <f t="shared" si="0"/>
        <v>840</v>
      </c>
      <c r="Q34" s="14"/>
      <c r="R34" s="14"/>
      <c r="S34" s="85"/>
    </row>
    <row r="35" spans="1:19" x14ac:dyDescent="0.2">
      <c r="A35" s="8">
        <v>32</v>
      </c>
      <c r="B35" s="9" t="s">
        <v>256</v>
      </c>
      <c r="C35" s="10" t="s">
        <v>257</v>
      </c>
      <c r="D35" s="11" t="s">
        <v>258</v>
      </c>
      <c r="E35" s="11" t="s">
        <v>259</v>
      </c>
      <c r="F35" s="11" t="s">
        <v>260</v>
      </c>
      <c r="G35" s="12" t="s">
        <v>27</v>
      </c>
      <c r="H35" s="11" t="s">
        <v>261</v>
      </c>
      <c r="I35" s="12" t="s">
        <v>68</v>
      </c>
      <c r="J35" s="12" t="s">
        <v>262</v>
      </c>
      <c r="K35" s="11" t="s">
        <v>257</v>
      </c>
      <c r="L35" s="12">
        <v>10</v>
      </c>
      <c r="M35" s="66">
        <v>2713</v>
      </c>
      <c r="N35" s="77">
        <v>3000</v>
      </c>
      <c r="O35" s="77">
        <v>2750</v>
      </c>
      <c r="P35" s="77">
        <f t="shared" si="0"/>
        <v>2821</v>
      </c>
      <c r="Q35" s="14"/>
      <c r="R35" s="14"/>
      <c r="S35" s="85"/>
    </row>
    <row r="36" spans="1:19" x14ac:dyDescent="0.2">
      <c r="A36" s="8">
        <v>33</v>
      </c>
      <c r="B36" s="9" t="s">
        <v>263</v>
      </c>
      <c r="C36" s="10" t="s">
        <v>264</v>
      </c>
      <c r="D36" s="11" t="s">
        <v>265</v>
      </c>
      <c r="E36" s="11" t="s">
        <v>266</v>
      </c>
      <c r="F36" s="11" t="s">
        <v>46</v>
      </c>
      <c r="G36" s="12" t="s">
        <v>27</v>
      </c>
      <c r="H36" s="11" t="s">
        <v>267</v>
      </c>
      <c r="I36" s="12" t="s">
        <v>48</v>
      </c>
      <c r="J36" s="12" t="s">
        <v>268</v>
      </c>
      <c r="K36" s="11" t="s">
        <v>264</v>
      </c>
      <c r="L36" s="12">
        <v>10</v>
      </c>
      <c r="M36" s="66">
        <v>12399</v>
      </c>
      <c r="N36" s="77">
        <v>12708</v>
      </c>
      <c r="O36" s="77">
        <v>10130</v>
      </c>
      <c r="P36" s="77">
        <f t="shared" si="0"/>
        <v>11745.666666666666</v>
      </c>
      <c r="Q36" s="14"/>
      <c r="R36" s="14"/>
      <c r="S36" s="85"/>
    </row>
    <row r="37" spans="1:19" x14ac:dyDescent="0.2">
      <c r="A37" s="8">
        <v>34</v>
      </c>
      <c r="B37" s="9" t="s">
        <v>269</v>
      </c>
      <c r="C37" s="10" t="s">
        <v>270</v>
      </c>
      <c r="D37" s="11" t="s">
        <v>271</v>
      </c>
      <c r="E37" s="11" t="s">
        <v>272</v>
      </c>
      <c r="F37" s="11" t="s">
        <v>273</v>
      </c>
      <c r="G37" s="12" t="s">
        <v>274</v>
      </c>
      <c r="H37" s="11" t="s">
        <v>275</v>
      </c>
      <c r="I37" s="12" t="s">
        <v>159</v>
      </c>
      <c r="J37" s="12" t="s">
        <v>276</v>
      </c>
      <c r="K37" s="11" t="s">
        <v>270</v>
      </c>
      <c r="L37" s="12">
        <v>1</v>
      </c>
      <c r="M37" s="66">
        <v>14535</v>
      </c>
      <c r="N37" s="77">
        <v>12540</v>
      </c>
      <c r="O37" s="77">
        <v>11153</v>
      </c>
      <c r="P37" s="77">
        <f t="shared" si="0"/>
        <v>12742.666666666666</v>
      </c>
      <c r="Q37" s="14"/>
      <c r="R37" s="14"/>
      <c r="S37" s="85"/>
    </row>
    <row r="38" spans="1:19" x14ac:dyDescent="0.2">
      <c r="A38" s="8">
        <v>35</v>
      </c>
      <c r="B38" s="9" t="s">
        <v>277</v>
      </c>
      <c r="C38" s="10" t="s">
        <v>278</v>
      </c>
      <c r="D38" s="11" t="s">
        <v>279</v>
      </c>
      <c r="E38" s="11" t="s">
        <v>280</v>
      </c>
      <c r="F38" s="11" t="s">
        <v>281</v>
      </c>
      <c r="G38" s="12" t="s">
        <v>34</v>
      </c>
      <c r="H38" s="11" t="s">
        <v>282</v>
      </c>
      <c r="I38" s="12" t="s">
        <v>168</v>
      </c>
      <c r="J38" s="12" t="s">
        <v>283</v>
      </c>
      <c r="K38" s="11" t="s">
        <v>278</v>
      </c>
      <c r="L38" s="12">
        <v>1</v>
      </c>
      <c r="M38" s="66">
        <v>54285</v>
      </c>
      <c r="N38" s="77">
        <v>52860</v>
      </c>
      <c r="O38" s="77">
        <v>38309</v>
      </c>
      <c r="P38" s="77">
        <f t="shared" si="0"/>
        <v>48484.666666666664</v>
      </c>
      <c r="Q38" s="14"/>
      <c r="R38" s="14"/>
      <c r="S38" s="85"/>
    </row>
    <row r="39" spans="1:19" x14ac:dyDescent="0.2">
      <c r="A39" s="8">
        <v>36</v>
      </c>
      <c r="B39" s="9" t="s">
        <v>284</v>
      </c>
      <c r="C39" s="10" t="s">
        <v>285</v>
      </c>
      <c r="D39" s="11" t="s">
        <v>286</v>
      </c>
      <c r="E39" s="11" t="s">
        <v>287</v>
      </c>
      <c r="F39" s="11" t="s">
        <v>288</v>
      </c>
      <c r="G39" s="12" t="s">
        <v>34</v>
      </c>
      <c r="H39" s="11" t="s">
        <v>289</v>
      </c>
      <c r="I39" s="12" t="s">
        <v>68</v>
      </c>
      <c r="J39" s="12" t="s">
        <v>290</v>
      </c>
      <c r="K39" s="11" t="s">
        <v>285</v>
      </c>
      <c r="L39" s="12">
        <v>1</v>
      </c>
      <c r="M39" s="66">
        <v>15792</v>
      </c>
      <c r="N39" s="77">
        <v>15068</v>
      </c>
      <c r="O39" s="77">
        <v>9743</v>
      </c>
      <c r="P39" s="77">
        <f t="shared" si="0"/>
        <v>13534.333333333334</v>
      </c>
      <c r="Q39" s="14"/>
      <c r="R39" s="14"/>
      <c r="S39" s="85"/>
    </row>
    <row r="40" spans="1:19" x14ac:dyDescent="0.2">
      <c r="A40" s="8">
        <v>37</v>
      </c>
      <c r="B40" s="9" t="s">
        <v>291</v>
      </c>
      <c r="C40" s="10" t="s">
        <v>292</v>
      </c>
      <c r="D40" s="11" t="s">
        <v>293</v>
      </c>
      <c r="E40" s="11" t="s">
        <v>294</v>
      </c>
      <c r="F40" s="11" t="s">
        <v>295</v>
      </c>
      <c r="G40" s="12" t="s">
        <v>27</v>
      </c>
      <c r="H40" s="11" t="s">
        <v>67</v>
      </c>
      <c r="I40" s="12" t="s">
        <v>68</v>
      </c>
      <c r="J40" s="12" t="s">
        <v>296</v>
      </c>
      <c r="K40" s="11" t="s">
        <v>292</v>
      </c>
      <c r="L40" s="12">
        <v>10</v>
      </c>
      <c r="M40" s="66">
        <v>345</v>
      </c>
      <c r="N40" s="77">
        <v>300</v>
      </c>
      <c r="O40" s="77">
        <v>295</v>
      </c>
      <c r="P40" s="77">
        <f t="shared" si="0"/>
        <v>313.33333333333331</v>
      </c>
      <c r="Q40" s="14"/>
      <c r="R40" s="14"/>
      <c r="S40" s="85"/>
    </row>
    <row r="41" spans="1:19" x14ac:dyDescent="0.2">
      <c r="A41" s="8">
        <v>38</v>
      </c>
      <c r="B41" s="9" t="s">
        <v>297</v>
      </c>
      <c r="C41" s="10" t="s">
        <v>298</v>
      </c>
      <c r="D41" s="11" t="s">
        <v>299</v>
      </c>
      <c r="E41" s="11" t="s">
        <v>300</v>
      </c>
      <c r="F41" s="11" t="s">
        <v>301</v>
      </c>
      <c r="G41" s="12" t="s">
        <v>84</v>
      </c>
      <c r="H41" s="11" t="s">
        <v>85</v>
      </c>
      <c r="I41" s="12" t="s">
        <v>302</v>
      </c>
      <c r="J41" s="12" t="s">
        <v>303</v>
      </c>
      <c r="K41" s="11" t="s">
        <v>298</v>
      </c>
      <c r="L41" s="12">
        <v>1</v>
      </c>
      <c r="M41" s="66">
        <v>108850</v>
      </c>
      <c r="N41" s="77">
        <v>99577</v>
      </c>
      <c r="O41" s="77">
        <v>72993</v>
      </c>
      <c r="P41" s="77">
        <f t="shared" si="0"/>
        <v>93806.666666666672</v>
      </c>
      <c r="Q41" s="14"/>
      <c r="R41" s="14"/>
      <c r="S41" s="85"/>
    </row>
    <row r="42" spans="1:19" x14ac:dyDescent="0.2">
      <c r="A42" s="8">
        <v>39</v>
      </c>
      <c r="B42" s="9" t="s">
        <v>304</v>
      </c>
      <c r="C42" s="10" t="s">
        <v>305</v>
      </c>
      <c r="D42" s="11" t="s">
        <v>306</v>
      </c>
      <c r="E42" s="11" t="s">
        <v>307</v>
      </c>
      <c r="F42" s="11" t="s">
        <v>308</v>
      </c>
      <c r="G42" s="12" t="s">
        <v>92</v>
      </c>
      <c r="H42" s="11" t="s">
        <v>309</v>
      </c>
      <c r="I42" s="12" t="s">
        <v>57</v>
      </c>
      <c r="J42" s="12" t="s">
        <v>310</v>
      </c>
      <c r="K42" s="11" t="s">
        <v>305</v>
      </c>
      <c r="L42" s="12">
        <v>5</v>
      </c>
      <c r="M42" s="66">
        <v>23463</v>
      </c>
      <c r="N42" s="77">
        <v>22847</v>
      </c>
      <c r="O42" s="77">
        <v>15274</v>
      </c>
      <c r="P42" s="77">
        <f t="shared" si="0"/>
        <v>20528</v>
      </c>
      <c r="Q42" s="14"/>
      <c r="R42" s="14"/>
      <c r="S42" s="85"/>
    </row>
    <row r="43" spans="1:19" x14ac:dyDescent="0.2">
      <c r="A43" s="8">
        <v>40</v>
      </c>
      <c r="B43" s="9" t="s">
        <v>311</v>
      </c>
      <c r="C43" s="10" t="s">
        <v>312</v>
      </c>
      <c r="D43" s="11" t="s">
        <v>313</v>
      </c>
      <c r="E43" s="11" t="s">
        <v>314</v>
      </c>
      <c r="F43" s="11" t="s">
        <v>128</v>
      </c>
      <c r="G43" s="12" t="s">
        <v>27</v>
      </c>
      <c r="H43" s="11" t="s">
        <v>121</v>
      </c>
      <c r="I43" s="12" t="s">
        <v>131</v>
      </c>
      <c r="J43" s="12" t="s">
        <v>315</v>
      </c>
      <c r="K43" s="11" t="s">
        <v>312</v>
      </c>
      <c r="L43" s="12">
        <v>10</v>
      </c>
      <c r="M43" s="66">
        <v>16280</v>
      </c>
      <c r="N43" s="77">
        <v>16628</v>
      </c>
      <c r="O43" s="77">
        <v>10945</v>
      </c>
      <c r="P43" s="77">
        <f t="shared" si="0"/>
        <v>14617.666666666666</v>
      </c>
      <c r="Q43" s="14"/>
      <c r="R43" s="14"/>
      <c r="S43" s="85"/>
    </row>
    <row r="44" spans="1:19" x14ac:dyDescent="0.2">
      <c r="A44" s="8">
        <v>41</v>
      </c>
      <c r="B44" s="9">
        <v>20466991</v>
      </c>
      <c r="C44" s="10" t="s">
        <v>316</v>
      </c>
      <c r="D44" s="11" t="s">
        <v>317</v>
      </c>
      <c r="E44" s="11" t="s">
        <v>318</v>
      </c>
      <c r="F44" s="11" t="s">
        <v>319</v>
      </c>
      <c r="G44" s="12" t="s">
        <v>92</v>
      </c>
      <c r="H44" s="11" t="s">
        <v>320</v>
      </c>
      <c r="I44" s="12" t="s">
        <v>321</v>
      </c>
      <c r="J44" s="12" t="s">
        <v>322</v>
      </c>
      <c r="K44" s="11" t="s">
        <v>316</v>
      </c>
      <c r="L44" s="12">
        <v>5</v>
      </c>
      <c r="M44" s="66"/>
      <c r="N44" s="77">
        <v>22236</v>
      </c>
      <c r="O44" s="77">
        <v>25039</v>
      </c>
      <c r="P44" s="77">
        <f t="shared" si="0"/>
        <v>23637.5</v>
      </c>
      <c r="Q44" s="14"/>
      <c r="R44" s="14"/>
      <c r="S44" s="85"/>
    </row>
    <row r="45" spans="1:19" x14ac:dyDescent="0.2">
      <c r="A45" s="8">
        <v>42</v>
      </c>
      <c r="B45" s="9" t="s">
        <v>323</v>
      </c>
      <c r="C45" s="10" t="s">
        <v>324</v>
      </c>
      <c r="D45" s="11" t="s">
        <v>317</v>
      </c>
      <c r="E45" s="11" t="s">
        <v>325</v>
      </c>
      <c r="F45" s="11" t="s">
        <v>326</v>
      </c>
      <c r="G45" s="12" t="s">
        <v>327</v>
      </c>
      <c r="H45" s="11" t="s">
        <v>320</v>
      </c>
      <c r="I45" s="12" t="s">
        <v>321</v>
      </c>
      <c r="J45" s="12" t="s">
        <v>322</v>
      </c>
      <c r="K45" s="11" t="s">
        <v>324</v>
      </c>
      <c r="L45" s="12">
        <v>1</v>
      </c>
      <c r="M45" s="66">
        <v>110572</v>
      </c>
      <c r="N45" s="77">
        <v>111182</v>
      </c>
      <c r="O45" s="77">
        <v>25039</v>
      </c>
      <c r="P45" s="77">
        <f t="shared" si="0"/>
        <v>82264.333333333328</v>
      </c>
      <c r="Q45" s="14"/>
      <c r="R45" s="14"/>
      <c r="S45" s="85"/>
    </row>
    <row r="46" spans="1:19" x14ac:dyDescent="0.2">
      <c r="A46" s="8">
        <v>43</v>
      </c>
      <c r="B46" s="9" t="s">
        <v>328</v>
      </c>
      <c r="C46" s="10" t="s">
        <v>329</v>
      </c>
      <c r="D46" s="11" t="s">
        <v>330</v>
      </c>
      <c r="E46" s="11" t="s">
        <v>331</v>
      </c>
      <c r="F46" s="11" t="s">
        <v>332</v>
      </c>
      <c r="G46" s="12" t="s">
        <v>327</v>
      </c>
      <c r="H46" s="11" t="s">
        <v>320</v>
      </c>
      <c r="I46" s="12" t="s">
        <v>321</v>
      </c>
      <c r="J46" s="12" t="s">
        <v>333</v>
      </c>
      <c r="K46" s="11" t="s">
        <v>329</v>
      </c>
      <c r="L46" s="12">
        <v>1</v>
      </c>
      <c r="M46" s="66">
        <v>110572</v>
      </c>
      <c r="N46" s="77">
        <v>111182</v>
      </c>
      <c r="O46" s="77">
        <v>63289</v>
      </c>
      <c r="P46" s="77">
        <f t="shared" si="0"/>
        <v>95014.333333333328</v>
      </c>
      <c r="Q46" s="14"/>
      <c r="R46" s="14"/>
      <c r="S46" s="85"/>
    </row>
    <row r="47" spans="1:19" x14ac:dyDescent="0.2">
      <c r="A47" s="8">
        <v>44</v>
      </c>
      <c r="B47" s="9" t="s">
        <v>334</v>
      </c>
      <c r="C47" s="10" t="s">
        <v>335</v>
      </c>
      <c r="D47" s="11" t="s">
        <v>336</v>
      </c>
      <c r="E47" s="11" t="s">
        <v>337</v>
      </c>
      <c r="F47" s="11" t="s">
        <v>338</v>
      </c>
      <c r="G47" s="12" t="s">
        <v>339</v>
      </c>
      <c r="H47" s="11" t="s">
        <v>340</v>
      </c>
      <c r="I47" s="12" t="s">
        <v>102</v>
      </c>
      <c r="J47" s="12" t="s">
        <v>341</v>
      </c>
      <c r="K47" s="11" t="s">
        <v>335</v>
      </c>
      <c r="L47" s="12">
        <v>1</v>
      </c>
      <c r="M47" s="66"/>
      <c r="N47" s="77">
        <v>24109</v>
      </c>
      <c r="O47" s="77">
        <v>18761</v>
      </c>
      <c r="P47" s="77">
        <f t="shared" si="0"/>
        <v>21435</v>
      </c>
      <c r="Q47" s="14"/>
      <c r="R47" s="14"/>
      <c r="S47" s="85"/>
    </row>
    <row r="48" spans="1:19" x14ac:dyDescent="0.2">
      <c r="A48" s="8">
        <v>45</v>
      </c>
      <c r="B48" s="9" t="s">
        <v>342</v>
      </c>
      <c r="C48" s="10" t="s">
        <v>343</v>
      </c>
      <c r="D48" s="11" t="s">
        <v>344</v>
      </c>
      <c r="E48" s="11" t="s">
        <v>345</v>
      </c>
      <c r="F48" s="11" t="s">
        <v>346</v>
      </c>
      <c r="G48" s="12" t="s">
        <v>92</v>
      </c>
      <c r="H48" s="11" t="s">
        <v>347</v>
      </c>
      <c r="I48" s="12" t="s">
        <v>24</v>
      </c>
      <c r="J48" s="12" t="s">
        <v>348</v>
      </c>
      <c r="K48" s="11" t="s">
        <v>343</v>
      </c>
      <c r="L48" s="12">
        <v>5</v>
      </c>
      <c r="M48" s="66">
        <v>8814</v>
      </c>
      <c r="N48" s="77">
        <v>8644</v>
      </c>
      <c r="O48" s="77">
        <v>6244</v>
      </c>
      <c r="P48" s="77">
        <f t="shared" si="0"/>
        <v>7900.666666666667</v>
      </c>
      <c r="Q48" s="14"/>
      <c r="R48" s="14"/>
      <c r="S48" s="85"/>
    </row>
    <row r="49" spans="1:19" x14ac:dyDescent="0.2">
      <c r="A49" s="8">
        <v>46</v>
      </c>
      <c r="B49" s="9" t="s">
        <v>349</v>
      </c>
      <c r="C49" s="10" t="s">
        <v>350</v>
      </c>
      <c r="D49" s="11" t="s">
        <v>351</v>
      </c>
      <c r="E49" s="11" t="s">
        <v>352</v>
      </c>
      <c r="F49" s="11" t="s">
        <v>346</v>
      </c>
      <c r="G49" s="12" t="s">
        <v>22</v>
      </c>
      <c r="H49" s="11" t="s">
        <v>353</v>
      </c>
      <c r="I49" s="12" t="s">
        <v>24</v>
      </c>
      <c r="J49" s="12" t="s">
        <v>354</v>
      </c>
      <c r="K49" s="11" t="s">
        <v>350</v>
      </c>
      <c r="L49" s="12">
        <v>20</v>
      </c>
      <c r="M49" s="66">
        <v>2574</v>
      </c>
      <c r="N49" s="77">
        <v>2524</v>
      </c>
      <c r="O49" s="77">
        <v>1827</v>
      </c>
      <c r="P49" s="77">
        <f t="shared" si="0"/>
        <v>2308.3333333333335</v>
      </c>
      <c r="Q49" s="14"/>
      <c r="R49" s="14"/>
      <c r="S49" s="85"/>
    </row>
    <row r="50" spans="1:19" x14ac:dyDescent="0.2">
      <c r="A50" s="8">
        <v>47</v>
      </c>
      <c r="B50" s="9" t="s">
        <v>355</v>
      </c>
      <c r="C50" s="10" t="s">
        <v>356</v>
      </c>
      <c r="D50" s="11" t="s">
        <v>357</v>
      </c>
      <c r="E50" s="11" t="s">
        <v>358</v>
      </c>
      <c r="F50" s="11" t="s">
        <v>359</v>
      </c>
      <c r="G50" s="12" t="s">
        <v>360</v>
      </c>
      <c r="H50" s="11" t="s">
        <v>361</v>
      </c>
      <c r="I50" s="12" t="s">
        <v>192</v>
      </c>
      <c r="J50" s="12" t="s">
        <v>362</v>
      </c>
      <c r="K50" s="11" t="s">
        <v>356</v>
      </c>
      <c r="L50" s="12">
        <v>50</v>
      </c>
      <c r="M50" s="66">
        <v>3354</v>
      </c>
      <c r="N50" s="77">
        <v>3444</v>
      </c>
      <c r="O50" s="77">
        <v>2451</v>
      </c>
      <c r="P50" s="77">
        <f t="shared" si="0"/>
        <v>3083</v>
      </c>
      <c r="Q50" s="14"/>
      <c r="R50" s="14"/>
      <c r="S50" s="85"/>
    </row>
    <row r="51" spans="1:19" x14ac:dyDescent="0.2">
      <c r="A51" s="8">
        <v>48</v>
      </c>
      <c r="B51" s="9" t="s">
        <v>363</v>
      </c>
      <c r="C51" s="10" t="s">
        <v>364</v>
      </c>
      <c r="D51" s="11" t="s">
        <v>365</v>
      </c>
      <c r="E51" s="11" t="s">
        <v>366</v>
      </c>
      <c r="F51" s="11" t="s">
        <v>367</v>
      </c>
      <c r="G51" s="12" t="s">
        <v>368</v>
      </c>
      <c r="H51" s="11" t="s">
        <v>369</v>
      </c>
      <c r="I51" s="12" t="s">
        <v>370</v>
      </c>
      <c r="J51" s="12" t="s">
        <v>371</v>
      </c>
      <c r="K51" s="11" t="s">
        <v>364</v>
      </c>
      <c r="L51" s="12">
        <v>1</v>
      </c>
      <c r="M51" s="66">
        <v>67165</v>
      </c>
      <c r="N51" s="77">
        <v>78196</v>
      </c>
      <c r="O51" s="77">
        <v>59785</v>
      </c>
      <c r="P51" s="77">
        <f t="shared" si="0"/>
        <v>68382</v>
      </c>
      <c r="Q51" s="14"/>
      <c r="R51" s="14"/>
      <c r="S51" s="85"/>
    </row>
    <row r="52" spans="1:19" x14ac:dyDescent="0.2">
      <c r="A52" s="8">
        <v>49</v>
      </c>
      <c r="B52" s="9" t="s">
        <v>372</v>
      </c>
      <c r="C52" s="10" t="s">
        <v>373</v>
      </c>
      <c r="D52" s="11" t="s">
        <v>374</v>
      </c>
      <c r="E52" s="11" t="s">
        <v>375</v>
      </c>
      <c r="F52" s="11" t="s">
        <v>376</v>
      </c>
      <c r="G52" s="12" t="s">
        <v>84</v>
      </c>
      <c r="H52" s="11" t="s">
        <v>282</v>
      </c>
      <c r="I52" s="12" t="s">
        <v>168</v>
      </c>
      <c r="J52" s="12" t="s">
        <v>377</v>
      </c>
      <c r="K52" s="11" t="s">
        <v>373</v>
      </c>
      <c r="L52" s="12">
        <v>1</v>
      </c>
      <c r="M52" s="66">
        <v>17937</v>
      </c>
      <c r="N52" s="77">
        <v>17788</v>
      </c>
      <c r="O52" s="77">
        <v>11457</v>
      </c>
      <c r="P52" s="77">
        <f t="shared" si="0"/>
        <v>15727.333333333334</v>
      </c>
      <c r="Q52" s="14"/>
      <c r="R52" s="14"/>
      <c r="S52" s="85"/>
    </row>
    <row r="53" spans="1:19" x14ac:dyDescent="0.2">
      <c r="A53" s="8">
        <v>50</v>
      </c>
      <c r="B53" s="9" t="s">
        <v>378</v>
      </c>
      <c r="C53" s="10" t="s">
        <v>379</v>
      </c>
      <c r="D53" s="11" t="s">
        <v>380</v>
      </c>
      <c r="E53" s="11" t="s">
        <v>381</v>
      </c>
      <c r="F53" s="11" t="s">
        <v>382</v>
      </c>
      <c r="G53" s="12" t="s">
        <v>22</v>
      </c>
      <c r="H53" s="11" t="s">
        <v>383</v>
      </c>
      <c r="I53" s="12" t="s">
        <v>102</v>
      </c>
      <c r="J53" s="12" t="s">
        <v>384</v>
      </c>
      <c r="K53" s="11" t="s">
        <v>379</v>
      </c>
      <c r="L53" s="12">
        <v>20</v>
      </c>
      <c r="M53" s="66">
        <v>7936</v>
      </c>
      <c r="N53" s="77">
        <v>8063</v>
      </c>
      <c r="O53" s="77">
        <v>5880</v>
      </c>
      <c r="P53" s="77">
        <f t="shared" si="0"/>
        <v>7293</v>
      </c>
      <c r="Q53" s="14"/>
      <c r="R53" s="14"/>
      <c r="S53" s="85"/>
    </row>
    <row r="54" spans="1:19" x14ac:dyDescent="0.2">
      <c r="A54" s="8">
        <v>51</v>
      </c>
      <c r="B54" s="9" t="s">
        <v>385</v>
      </c>
      <c r="C54" s="10" t="s">
        <v>386</v>
      </c>
      <c r="D54" s="11" t="s">
        <v>387</v>
      </c>
      <c r="E54" s="11" t="s">
        <v>388</v>
      </c>
      <c r="F54" s="11" t="s">
        <v>382</v>
      </c>
      <c r="G54" s="12" t="s">
        <v>274</v>
      </c>
      <c r="H54" s="11" t="s">
        <v>389</v>
      </c>
      <c r="I54" s="12" t="s">
        <v>102</v>
      </c>
      <c r="J54" s="12" t="s">
        <v>390</v>
      </c>
      <c r="K54" s="11" t="s">
        <v>386</v>
      </c>
      <c r="L54" s="12">
        <v>1</v>
      </c>
      <c r="M54" s="66">
        <v>147826</v>
      </c>
      <c r="N54" s="77">
        <v>150197</v>
      </c>
      <c r="O54" s="77">
        <v>108015</v>
      </c>
      <c r="P54" s="77">
        <f t="shared" si="0"/>
        <v>135346</v>
      </c>
      <c r="Q54" s="14"/>
      <c r="R54" s="14"/>
      <c r="S54" s="85"/>
    </row>
    <row r="55" spans="1:19" x14ac:dyDescent="0.2">
      <c r="A55" s="8">
        <v>52</v>
      </c>
      <c r="B55" s="9" t="s">
        <v>391</v>
      </c>
      <c r="C55" s="10" t="s">
        <v>392</v>
      </c>
      <c r="D55" s="11" t="s">
        <v>393</v>
      </c>
      <c r="E55" s="11" t="s">
        <v>394</v>
      </c>
      <c r="F55" s="11" t="s">
        <v>395</v>
      </c>
      <c r="G55" s="12" t="s">
        <v>75</v>
      </c>
      <c r="H55" s="11" t="s">
        <v>121</v>
      </c>
      <c r="I55" s="12" t="s">
        <v>102</v>
      </c>
      <c r="J55" s="12" t="s">
        <v>396</v>
      </c>
      <c r="K55" s="11" t="s">
        <v>392</v>
      </c>
      <c r="L55" s="12">
        <v>30</v>
      </c>
      <c r="M55" s="66">
        <v>6147</v>
      </c>
      <c r="N55" s="77">
        <v>6246</v>
      </c>
      <c r="O55" s="77">
        <v>4194</v>
      </c>
      <c r="P55" s="77">
        <f t="shared" si="0"/>
        <v>5529</v>
      </c>
      <c r="Q55" s="14"/>
      <c r="R55" s="14"/>
      <c r="S55" s="85"/>
    </row>
    <row r="56" spans="1:19" x14ac:dyDescent="0.2">
      <c r="A56" s="8">
        <v>53</v>
      </c>
      <c r="B56" s="9" t="s">
        <v>397</v>
      </c>
      <c r="C56" s="10" t="s">
        <v>398</v>
      </c>
      <c r="D56" s="11" t="s">
        <v>399</v>
      </c>
      <c r="E56" s="11" t="s">
        <v>400</v>
      </c>
      <c r="F56" s="11" t="s">
        <v>401</v>
      </c>
      <c r="G56" s="12" t="s">
        <v>55</v>
      </c>
      <c r="H56" s="11" t="s">
        <v>222</v>
      </c>
      <c r="I56" s="12" t="s">
        <v>159</v>
      </c>
      <c r="J56" s="12" t="s">
        <v>402</v>
      </c>
      <c r="K56" s="11" t="s">
        <v>398</v>
      </c>
      <c r="L56" s="12">
        <v>24</v>
      </c>
      <c r="M56" s="66">
        <v>2864</v>
      </c>
      <c r="N56" s="77">
        <v>2471</v>
      </c>
      <c r="O56" s="77">
        <v>2048</v>
      </c>
      <c r="P56" s="77">
        <f t="shared" si="0"/>
        <v>2461</v>
      </c>
      <c r="Q56" s="14"/>
      <c r="R56" s="14"/>
      <c r="S56" s="85"/>
    </row>
    <row r="57" spans="1:19" x14ac:dyDescent="0.2">
      <c r="A57" s="8">
        <v>54</v>
      </c>
      <c r="B57" s="9" t="s">
        <v>403</v>
      </c>
      <c r="C57" s="10" t="s">
        <v>404</v>
      </c>
      <c r="D57" s="11" t="s">
        <v>405</v>
      </c>
      <c r="E57" s="11" t="s">
        <v>406</v>
      </c>
      <c r="F57" s="11" t="s">
        <v>407</v>
      </c>
      <c r="G57" s="12" t="s">
        <v>34</v>
      </c>
      <c r="H57" s="11" t="s">
        <v>85</v>
      </c>
      <c r="I57" s="12" t="s">
        <v>159</v>
      </c>
      <c r="J57" s="12" t="s">
        <v>408</v>
      </c>
      <c r="K57" s="11" t="s">
        <v>404</v>
      </c>
      <c r="L57" s="12">
        <v>1</v>
      </c>
      <c r="M57" s="66">
        <v>34009</v>
      </c>
      <c r="N57" s="77">
        <v>34387</v>
      </c>
      <c r="O57" s="77">
        <v>23545</v>
      </c>
      <c r="P57" s="77">
        <f t="shared" si="0"/>
        <v>30647</v>
      </c>
      <c r="Q57" s="14"/>
      <c r="R57" s="14"/>
      <c r="S57" s="85"/>
    </row>
    <row r="58" spans="1:19" x14ac:dyDescent="0.2">
      <c r="A58" s="8">
        <v>55</v>
      </c>
      <c r="B58" s="9" t="s">
        <v>409</v>
      </c>
      <c r="C58" s="10" t="s">
        <v>410</v>
      </c>
      <c r="D58" s="11" t="s">
        <v>411</v>
      </c>
      <c r="E58" s="11" t="s">
        <v>412</v>
      </c>
      <c r="F58" s="11" t="s">
        <v>413</v>
      </c>
      <c r="G58" s="12" t="s">
        <v>414</v>
      </c>
      <c r="H58" s="11" t="s">
        <v>138</v>
      </c>
      <c r="I58" s="12" t="s">
        <v>215</v>
      </c>
      <c r="J58" s="12" t="s">
        <v>415</v>
      </c>
      <c r="K58" s="11" t="s">
        <v>410</v>
      </c>
      <c r="L58" s="12">
        <v>1</v>
      </c>
      <c r="M58" s="66">
        <v>5565</v>
      </c>
      <c r="N58" s="77">
        <v>5678</v>
      </c>
      <c r="O58" s="77">
        <v>4535</v>
      </c>
      <c r="P58" s="77">
        <f t="shared" si="0"/>
        <v>5259.333333333333</v>
      </c>
      <c r="Q58" s="14"/>
      <c r="R58" s="14"/>
      <c r="S58" s="85"/>
    </row>
    <row r="59" spans="1:19" x14ac:dyDescent="0.2">
      <c r="A59" s="8">
        <v>56</v>
      </c>
      <c r="B59" s="9" t="s">
        <v>416</v>
      </c>
      <c r="C59" s="10" t="s">
        <v>417</v>
      </c>
      <c r="D59" s="11" t="s">
        <v>418</v>
      </c>
      <c r="E59" s="11" t="s">
        <v>419</v>
      </c>
      <c r="F59" s="11" t="s">
        <v>420</v>
      </c>
      <c r="G59" s="12" t="s">
        <v>92</v>
      </c>
      <c r="H59" s="11" t="s">
        <v>421</v>
      </c>
      <c r="I59" s="12" t="s">
        <v>24</v>
      </c>
      <c r="J59" s="12" t="s">
        <v>422</v>
      </c>
      <c r="K59" s="11" t="s">
        <v>417</v>
      </c>
      <c r="L59" s="12">
        <v>5</v>
      </c>
      <c r="M59" s="66"/>
      <c r="N59" s="77">
        <v>29013</v>
      </c>
      <c r="O59" s="77">
        <v>19990</v>
      </c>
      <c r="P59" s="77">
        <f t="shared" si="0"/>
        <v>24501.5</v>
      </c>
      <c r="Q59" s="14"/>
      <c r="R59" s="14"/>
      <c r="S59" s="85"/>
    </row>
    <row r="60" spans="1:19" x14ac:dyDescent="0.2">
      <c r="A60" s="8">
        <v>57</v>
      </c>
      <c r="B60" s="9" t="s">
        <v>423</v>
      </c>
      <c r="C60" s="10" t="s">
        <v>424</v>
      </c>
      <c r="D60" s="11" t="s">
        <v>425</v>
      </c>
      <c r="E60" s="11" t="s">
        <v>426</v>
      </c>
      <c r="F60" s="11" t="s">
        <v>427</v>
      </c>
      <c r="G60" s="12" t="s">
        <v>428</v>
      </c>
      <c r="H60" s="11" t="s">
        <v>222</v>
      </c>
      <c r="I60" s="12" t="s">
        <v>102</v>
      </c>
      <c r="J60" s="12" t="s">
        <v>429</v>
      </c>
      <c r="K60" s="11" t="s">
        <v>424</v>
      </c>
      <c r="L60" s="12">
        <v>1</v>
      </c>
      <c r="M60" s="66">
        <v>89837</v>
      </c>
      <c r="N60" s="77">
        <v>91278</v>
      </c>
      <c r="O60" s="77">
        <v>61862</v>
      </c>
      <c r="P60" s="77">
        <f t="shared" si="0"/>
        <v>80992.333333333328</v>
      </c>
      <c r="Q60" s="14"/>
      <c r="R60" s="14"/>
      <c r="S60" s="85"/>
    </row>
    <row r="61" spans="1:19" x14ac:dyDescent="0.2">
      <c r="A61" s="8">
        <v>58</v>
      </c>
      <c r="B61" s="9" t="s">
        <v>432</v>
      </c>
      <c r="C61" s="10" t="s">
        <v>433</v>
      </c>
      <c r="D61" s="11" t="s">
        <v>434</v>
      </c>
      <c r="E61" s="11" t="s">
        <v>435</v>
      </c>
      <c r="F61" s="11" t="s">
        <v>436</v>
      </c>
      <c r="G61" s="12" t="s">
        <v>437</v>
      </c>
      <c r="H61" s="11" t="s">
        <v>438</v>
      </c>
      <c r="I61" s="12" t="s">
        <v>439</v>
      </c>
      <c r="J61" s="12" t="s">
        <v>440</v>
      </c>
      <c r="K61" s="11" t="s">
        <v>433</v>
      </c>
      <c r="L61" s="12">
        <v>1</v>
      </c>
      <c r="M61" s="66">
        <v>27103</v>
      </c>
      <c r="N61" s="77">
        <v>26722</v>
      </c>
      <c r="O61" s="77">
        <v>20865</v>
      </c>
      <c r="P61" s="77">
        <f t="shared" si="0"/>
        <v>24896.666666666668</v>
      </c>
      <c r="Q61" s="14"/>
      <c r="R61" s="14"/>
      <c r="S61" s="85"/>
    </row>
    <row r="62" spans="1:19" x14ac:dyDescent="0.2">
      <c r="A62" s="8">
        <v>59</v>
      </c>
      <c r="B62" s="9" t="s">
        <v>441</v>
      </c>
      <c r="C62" s="10" t="s">
        <v>442</v>
      </c>
      <c r="D62" s="11" t="s">
        <v>443</v>
      </c>
      <c r="E62" s="11" t="s">
        <v>444</v>
      </c>
      <c r="F62" s="11" t="s">
        <v>445</v>
      </c>
      <c r="G62" s="12" t="s">
        <v>27</v>
      </c>
      <c r="H62" s="11" t="s">
        <v>222</v>
      </c>
      <c r="I62" s="12" t="s">
        <v>68</v>
      </c>
      <c r="J62" s="12" t="s">
        <v>446</v>
      </c>
      <c r="K62" s="11" t="s">
        <v>442</v>
      </c>
      <c r="L62" s="12">
        <v>10</v>
      </c>
      <c r="M62" s="66">
        <v>1086</v>
      </c>
      <c r="N62" s="77">
        <v>673</v>
      </c>
      <c r="O62" s="77">
        <v>552</v>
      </c>
      <c r="P62" s="77">
        <f t="shared" si="0"/>
        <v>770.33333333333337</v>
      </c>
      <c r="Q62" s="14"/>
      <c r="R62" s="14"/>
      <c r="S62" s="85"/>
    </row>
    <row r="63" spans="1:19" x14ac:dyDescent="0.2">
      <c r="A63" s="8">
        <v>60</v>
      </c>
      <c r="B63" s="9" t="s">
        <v>447</v>
      </c>
      <c r="C63" s="10" t="s">
        <v>448</v>
      </c>
      <c r="D63" s="11" t="s">
        <v>449</v>
      </c>
      <c r="E63" s="11" t="s">
        <v>450</v>
      </c>
      <c r="F63" s="11" t="s">
        <v>451</v>
      </c>
      <c r="G63" s="12" t="s">
        <v>452</v>
      </c>
      <c r="H63" s="11" t="s">
        <v>453</v>
      </c>
      <c r="I63" s="12" t="s">
        <v>454</v>
      </c>
      <c r="J63" s="12" t="s">
        <v>455</v>
      </c>
      <c r="K63" s="11" t="s">
        <v>448</v>
      </c>
      <c r="L63" s="12">
        <v>1</v>
      </c>
      <c r="M63" s="66">
        <v>42798</v>
      </c>
      <c r="N63" s="77">
        <v>41923</v>
      </c>
      <c r="O63" s="77">
        <v>31995</v>
      </c>
      <c r="P63" s="77">
        <f t="shared" si="0"/>
        <v>38905.333333333336</v>
      </c>
      <c r="Q63" s="14"/>
      <c r="R63" s="14"/>
      <c r="S63" s="85"/>
    </row>
    <row r="64" spans="1:19" x14ac:dyDescent="0.2">
      <c r="A64" s="8">
        <v>61</v>
      </c>
      <c r="B64" s="9" t="s">
        <v>459</v>
      </c>
      <c r="C64" s="10" t="s">
        <v>460</v>
      </c>
      <c r="D64" s="11" t="s">
        <v>456</v>
      </c>
      <c r="E64" s="11" t="s">
        <v>461</v>
      </c>
      <c r="F64" s="11" t="s">
        <v>457</v>
      </c>
      <c r="G64" s="12" t="s">
        <v>462</v>
      </c>
      <c r="H64" s="11" t="s">
        <v>56</v>
      </c>
      <c r="I64" s="12" t="s">
        <v>370</v>
      </c>
      <c r="J64" s="12" t="s">
        <v>458</v>
      </c>
      <c r="K64" s="11" t="s">
        <v>460</v>
      </c>
      <c r="L64" s="12">
        <v>1</v>
      </c>
      <c r="M64" s="66"/>
      <c r="N64" s="77">
        <v>48184</v>
      </c>
      <c r="O64" s="77">
        <v>36851</v>
      </c>
      <c r="P64" s="77">
        <f t="shared" si="0"/>
        <v>42517.5</v>
      </c>
      <c r="Q64" s="14"/>
      <c r="R64" s="14"/>
      <c r="S64" s="85"/>
    </row>
    <row r="65" spans="1:19" x14ac:dyDescent="0.2">
      <c r="A65" s="8">
        <v>62</v>
      </c>
      <c r="B65" s="9" t="s">
        <v>463</v>
      </c>
      <c r="C65" s="10" t="s">
        <v>464</v>
      </c>
      <c r="D65" s="11" t="s">
        <v>456</v>
      </c>
      <c r="E65" s="11" t="s">
        <v>465</v>
      </c>
      <c r="F65" s="11" t="s">
        <v>457</v>
      </c>
      <c r="G65" s="12" t="s">
        <v>466</v>
      </c>
      <c r="H65" s="11" t="s">
        <v>56</v>
      </c>
      <c r="I65" s="12" t="s">
        <v>370</v>
      </c>
      <c r="J65" s="12" t="s">
        <v>458</v>
      </c>
      <c r="K65" s="11" t="s">
        <v>464</v>
      </c>
      <c r="L65" s="12">
        <v>1</v>
      </c>
      <c r="M65" s="66"/>
      <c r="N65" s="77">
        <v>32324</v>
      </c>
      <c r="O65" s="77">
        <v>36851</v>
      </c>
      <c r="P65" s="77">
        <f t="shared" si="0"/>
        <v>34587.5</v>
      </c>
      <c r="Q65" s="14"/>
      <c r="R65" s="14"/>
      <c r="S65" s="85"/>
    </row>
    <row r="66" spans="1:19" x14ac:dyDescent="0.2">
      <c r="A66" s="8">
        <v>63</v>
      </c>
      <c r="B66" s="9" t="s">
        <v>467</v>
      </c>
      <c r="C66" s="10" t="s">
        <v>468</v>
      </c>
      <c r="D66" s="11" t="s">
        <v>469</v>
      </c>
      <c r="E66" s="11" t="s">
        <v>470</v>
      </c>
      <c r="F66" s="11" t="s">
        <v>471</v>
      </c>
      <c r="G66" s="12" t="s">
        <v>414</v>
      </c>
      <c r="H66" s="11" t="s">
        <v>472</v>
      </c>
      <c r="I66" s="12" t="s">
        <v>473</v>
      </c>
      <c r="J66" s="12" t="s">
        <v>474</v>
      </c>
      <c r="K66" s="11" t="s">
        <v>468</v>
      </c>
      <c r="L66" s="12">
        <v>1</v>
      </c>
      <c r="M66" s="66">
        <v>31294</v>
      </c>
      <c r="N66" s="77">
        <v>30062</v>
      </c>
      <c r="O66" s="77">
        <v>18797</v>
      </c>
      <c r="P66" s="77">
        <f t="shared" si="0"/>
        <v>26717.666666666668</v>
      </c>
      <c r="Q66" s="14"/>
      <c r="R66" s="14"/>
      <c r="S66" s="85"/>
    </row>
    <row r="67" spans="1:19" x14ac:dyDescent="0.2">
      <c r="A67" s="8">
        <v>64</v>
      </c>
      <c r="B67" s="9" t="s">
        <v>475</v>
      </c>
      <c r="C67" s="10" t="s">
        <v>476</v>
      </c>
      <c r="D67" s="11" t="s">
        <v>477</v>
      </c>
      <c r="E67" s="11" t="s">
        <v>478</v>
      </c>
      <c r="F67" s="11" t="s">
        <v>479</v>
      </c>
      <c r="G67" s="12" t="s">
        <v>480</v>
      </c>
      <c r="H67" s="11" t="s">
        <v>85</v>
      </c>
      <c r="I67" s="12" t="s">
        <v>481</v>
      </c>
      <c r="J67" s="12" t="s">
        <v>482</v>
      </c>
      <c r="K67" s="11" t="s">
        <v>476</v>
      </c>
      <c r="L67" s="12">
        <v>1</v>
      </c>
      <c r="M67" s="66">
        <v>21511</v>
      </c>
      <c r="N67" s="77">
        <v>20947</v>
      </c>
      <c r="O67" s="77">
        <v>12558</v>
      </c>
      <c r="P67" s="77">
        <f t="shared" si="0"/>
        <v>18338.666666666668</v>
      </c>
      <c r="Q67" s="14"/>
      <c r="R67" s="14"/>
      <c r="S67" s="85"/>
    </row>
    <row r="68" spans="1:19" x14ac:dyDescent="0.2">
      <c r="A68" s="8">
        <v>65</v>
      </c>
      <c r="B68" s="9" t="s">
        <v>483</v>
      </c>
      <c r="C68" s="10" t="s">
        <v>484</v>
      </c>
      <c r="D68" s="11" t="s">
        <v>485</v>
      </c>
      <c r="E68" s="11" t="s">
        <v>486</v>
      </c>
      <c r="F68" s="11" t="s">
        <v>487</v>
      </c>
      <c r="G68" s="12" t="s">
        <v>75</v>
      </c>
      <c r="H68" s="11" t="s">
        <v>488</v>
      </c>
      <c r="I68" s="12" t="s">
        <v>159</v>
      </c>
      <c r="J68" s="12" t="s">
        <v>489</v>
      </c>
      <c r="K68" s="11" t="s">
        <v>484</v>
      </c>
      <c r="L68" s="12">
        <v>30</v>
      </c>
      <c r="M68" s="66">
        <v>211</v>
      </c>
      <c r="N68" s="77">
        <v>160</v>
      </c>
      <c r="O68" s="77">
        <v>166</v>
      </c>
      <c r="P68" s="77">
        <f t="shared" si="0"/>
        <v>179</v>
      </c>
      <c r="Q68" s="14"/>
      <c r="R68" s="14"/>
      <c r="S68" s="85"/>
    </row>
    <row r="69" spans="1:19" x14ac:dyDescent="0.2">
      <c r="A69" s="8">
        <v>66</v>
      </c>
      <c r="B69" s="9" t="s">
        <v>490</v>
      </c>
      <c r="C69" s="10" t="s">
        <v>491</v>
      </c>
      <c r="D69" s="11" t="s">
        <v>492</v>
      </c>
      <c r="E69" s="11" t="s">
        <v>493</v>
      </c>
      <c r="F69" s="11" t="s">
        <v>494</v>
      </c>
      <c r="G69" s="12" t="s">
        <v>175</v>
      </c>
      <c r="H69" s="11" t="s">
        <v>121</v>
      </c>
      <c r="I69" s="12" t="s">
        <v>495</v>
      </c>
      <c r="J69" s="12" t="s">
        <v>496</v>
      </c>
      <c r="K69" s="11" t="s">
        <v>491</v>
      </c>
      <c r="L69" s="12">
        <v>100</v>
      </c>
      <c r="M69" s="66">
        <v>916</v>
      </c>
      <c r="N69" s="77">
        <v>941</v>
      </c>
      <c r="O69" s="77">
        <v>767</v>
      </c>
      <c r="P69" s="77">
        <f t="shared" ref="P69:P132" si="1">AVERAGE(M69,N69,O69)</f>
        <v>874.66666666666663</v>
      </c>
      <c r="Q69" s="14"/>
      <c r="R69" s="14"/>
      <c r="S69" s="85"/>
    </row>
    <row r="70" spans="1:19" x14ac:dyDescent="0.2">
      <c r="A70" s="8">
        <v>67</v>
      </c>
      <c r="B70" s="9" t="s">
        <v>497</v>
      </c>
      <c r="C70" s="10" t="s">
        <v>498</v>
      </c>
      <c r="D70" s="11" t="s">
        <v>499</v>
      </c>
      <c r="E70" s="11" t="s">
        <v>500</v>
      </c>
      <c r="F70" s="11" t="s">
        <v>501</v>
      </c>
      <c r="G70" s="12" t="s">
        <v>502</v>
      </c>
      <c r="H70" s="11" t="s">
        <v>503</v>
      </c>
      <c r="I70" s="12" t="s">
        <v>504</v>
      </c>
      <c r="J70" s="12" t="s">
        <v>505</v>
      </c>
      <c r="K70" s="11" t="s">
        <v>498</v>
      </c>
      <c r="L70" s="12">
        <v>1</v>
      </c>
      <c r="M70" s="66">
        <v>93362</v>
      </c>
      <c r="N70" s="77">
        <v>92826</v>
      </c>
      <c r="O70" s="77">
        <v>73054</v>
      </c>
      <c r="P70" s="77">
        <f t="shared" si="1"/>
        <v>86414</v>
      </c>
      <c r="Q70" s="14"/>
      <c r="R70" s="14"/>
      <c r="S70" s="85"/>
    </row>
    <row r="71" spans="1:19" x14ac:dyDescent="0.2">
      <c r="A71" s="8">
        <v>68</v>
      </c>
      <c r="B71" s="9" t="s">
        <v>506</v>
      </c>
      <c r="C71" s="10" t="s">
        <v>507</v>
      </c>
      <c r="D71" s="11" t="s">
        <v>508</v>
      </c>
      <c r="E71" s="11" t="s">
        <v>509</v>
      </c>
      <c r="F71" s="11" t="s">
        <v>510</v>
      </c>
      <c r="G71" s="12" t="s">
        <v>368</v>
      </c>
      <c r="H71" s="11" t="s">
        <v>511</v>
      </c>
      <c r="I71" s="12" t="s">
        <v>159</v>
      </c>
      <c r="J71" s="12" t="s">
        <v>512</v>
      </c>
      <c r="K71" s="11" t="s">
        <v>507</v>
      </c>
      <c r="L71" s="12">
        <v>1</v>
      </c>
      <c r="M71" s="66">
        <v>36791</v>
      </c>
      <c r="N71" s="77">
        <v>37199</v>
      </c>
      <c r="O71" s="77">
        <v>22626</v>
      </c>
      <c r="P71" s="77">
        <f t="shared" si="1"/>
        <v>32205.333333333332</v>
      </c>
      <c r="Q71" s="14"/>
      <c r="R71" s="14"/>
      <c r="S71" s="85"/>
    </row>
    <row r="72" spans="1:19" x14ac:dyDescent="0.2">
      <c r="A72" s="8">
        <v>69</v>
      </c>
      <c r="B72" s="15" t="s">
        <v>513</v>
      </c>
      <c r="C72" s="10" t="s">
        <v>514</v>
      </c>
      <c r="D72" s="11" t="s">
        <v>515</v>
      </c>
      <c r="E72" s="11" t="s">
        <v>9552</v>
      </c>
      <c r="F72" s="11" t="s">
        <v>516</v>
      </c>
      <c r="G72" s="12" t="s">
        <v>1493</v>
      </c>
      <c r="H72" s="11" t="s">
        <v>517</v>
      </c>
      <c r="I72" s="12" t="s">
        <v>518</v>
      </c>
      <c r="J72" s="12" t="s">
        <v>519</v>
      </c>
      <c r="K72" s="11" t="s">
        <v>514</v>
      </c>
      <c r="L72" s="12">
        <v>250</v>
      </c>
      <c r="M72" s="66"/>
      <c r="N72" s="78">
        <v>100</v>
      </c>
      <c r="O72" s="77">
        <v>39</v>
      </c>
      <c r="P72" s="77">
        <f t="shared" si="1"/>
        <v>69.5</v>
      </c>
      <c r="Q72" s="14"/>
      <c r="R72" s="14"/>
      <c r="S72" s="85"/>
    </row>
    <row r="73" spans="1:19" x14ac:dyDescent="0.2">
      <c r="A73" s="8">
        <v>70</v>
      </c>
      <c r="B73" s="9" t="s">
        <v>520</v>
      </c>
      <c r="C73" s="10" t="s">
        <v>521</v>
      </c>
      <c r="D73" s="11" t="s">
        <v>515</v>
      </c>
      <c r="E73" s="11" t="s">
        <v>522</v>
      </c>
      <c r="F73" s="11" t="s">
        <v>516</v>
      </c>
      <c r="G73" s="12" t="s">
        <v>523</v>
      </c>
      <c r="H73" s="11" t="s">
        <v>517</v>
      </c>
      <c r="I73" s="12" t="s">
        <v>518</v>
      </c>
      <c r="J73" s="12" t="s">
        <v>519</v>
      </c>
      <c r="K73" s="11" t="s">
        <v>521</v>
      </c>
      <c r="L73" s="12">
        <v>100</v>
      </c>
      <c r="M73" s="66"/>
      <c r="N73" s="77">
        <v>85</v>
      </c>
      <c r="O73" s="77">
        <v>39</v>
      </c>
      <c r="P73" s="77">
        <f t="shared" si="1"/>
        <v>62</v>
      </c>
      <c r="Q73" s="14"/>
      <c r="R73" s="14"/>
      <c r="S73" s="85"/>
    </row>
    <row r="74" spans="1:19" x14ac:dyDescent="0.2">
      <c r="A74" s="8">
        <v>71</v>
      </c>
      <c r="B74" s="9" t="s">
        <v>524</v>
      </c>
      <c r="C74" s="10" t="s">
        <v>525</v>
      </c>
      <c r="D74" s="11" t="s">
        <v>526</v>
      </c>
      <c r="E74" s="11" t="s">
        <v>527</v>
      </c>
      <c r="F74" s="11" t="s">
        <v>528</v>
      </c>
      <c r="G74" s="12" t="s">
        <v>175</v>
      </c>
      <c r="H74" s="11" t="s">
        <v>529</v>
      </c>
      <c r="I74" s="12" t="s">
        <v>530</v>
      </c>
      <c r="J74" s="12" t="s">
        <v>531</v>
      </c>
      <c r="K74" s="11" t="s">
        <v>525</v>
      </c>
      <c r="L74" s="12">
        <v>100</v>
      </c>
      <c r="M74" s="66">
        <v>825</v>
      </c>
      <c r="N74" s="77">
        <v>803</v>
      </c>
      <c r="O74" s="77">
        <v>640</v>
      </c>
      <c r="P74" s="77">
        <f t="shared" si="1"/>
        <v>756</v>
      </c>
      <c r="Q74" s="14"/>
      <c r="R74" s="14"/>
      <c r="S74" s="85"/>
    </row>
    <row r="75" spans="1:19" x14ac:dyDescent="0.2">
      <c r="A75" s="8">
        <v>72</v>
      </c>
      <c r="B75" s="9" t="s">
        <v>532</v>
      </c>
      <c r="C75" s="10" t="s">
        <v>533</v>
      </c>
      <c r="D75" s="11" t="s">
        <v>534</v>
      </c>
      <c r="E75" s="11" t="s">
        <v>535</v>
      </c>
      <c r="F75" s="11" t="s">
        <v>536</v>
      </c>
      <c r="G75" s="12" t="s">
        <v>414</v>
      </c>
      <c r="H75" s="11" t="s">
        <v>56</v>
      </c>
      <c r="I75" s="12" t="s">
        <v>537</v>
      </c>
      <c r="J75" s="12" t="s">
        <v>538</v>
      </c>
      <c r="K75" s="11" t="s">
        <v>533</v>
      </c>
      <c r="L75" s="12">
        <v>1</v>
      </c>
      <c r="M75" s="66">
        <v>101597</v>
      </c>
      <c r="N75" s="77">
        <v>95111</v>
      </c>
      <c r="O75" s="77">
        <v>71533</v>
      </c>
      <c r="P75" s="77">
        <f t="shared" si="1"/>
        <v>89413.666666666672</v>
      </c>
      <c r="Q75" s="14"/>
      <c r="R75" s="14"/>
      <c r="S75" s="85"/>
    </row>
    <row r="76" spans="1:19" x14ac:dyDescent="0.2">
      <c r="A76" s="8">
        <v>73</v>
      </c>
      <c r="B76" s="9" t="s">
        <v>539</v>
      </c>
      <c r="C76" s="10" t="s">
        <v>540</v>
      </c>
      <c r="D76" s="11" t="s">
        <v>541</v>
      </c>
      <c r="E76" s="11" t="s">
        <v>542</v>
      </c>
      <c r="F76" s="11" t="s">
        <v>543</v>
      </c>
      <c r="G76" s="12" t="s">
        <v>144</v>
      </c>
      <c r="H76" s="11" t="s">
        <v>544</v>
      </c>
      <c r="I76" s="12" t="s">
        <v>223</v>
      </c>
      <c r="J76" s="12" t="s">
        <v>545</v>
      </c>
      <c r="K76" s="11" t="s">
        <v>540</v>
      </c>
      <c r="L76" s="12">
        <v>1</v>
      </c>
      <c r="M76" s="66">
        <v>27208</v>
      </c>
      <c r="N76" s="77">
        <v>27932</v>
      </c>
      <c r="O76" s="77">
        <v>19690</v>
      </c>
      <c r="P76" s="77">
        <f t="shared" si="1"/>
        <v>24943.333333333332</v>
      </c>
      <c r="Q76" s="14"/>
      <c r="R76" s="14"/>
      <c r="S76" s="85"/>
    </row>
    <row r="77" spans="1:19" x14ac:dyDescent="0.2">
      <c r="A77" s="8">
        <v>74</v>
      </c>
      <c r="B77" s="9" t="s">
        <v>546</v>
      </c>
      <c r="C77" s="10" t="s">
        <v>547</v>
      </c>
      <c r="D77" s="11" t="s">
        <v>548</v>
      </c>
      <c r="E77" s="11" t="s">
        <v>549</v>
      </c>
      <c r="F77" s="11" t="s">
        <v>494</v>
      </c>
      <c r="G77" s="12" t="s">
        <v>175</v>
      </c>
      <c r="H77" s="11" t="s">
        <v>222</v>
      </c>
      <c r="I77" s="12" t="s">
        <v>57</v>
      </c>
      <c r="J77" s="12" t="s">
        <v>550</v>
      </c>
      <c r="K77" s="11" t="s">
        <v>547</v>
      </c>
      <c r="L77" s="12">
        <v>100</v>
      </c>
      <c r="M77" s="66">
        <v>474</v>
      </c>
      <c r="N77" s="77">
        <v>461</v>
      </c>
      <c r="O77" s="77">
        <v>373</v>
      </c>
      <c r="P77" s="77">
        <f t="shared" si="1"/>
        <v>436</v>
      </c>
      <c r="Q77" s="14"/>
      <c r="R77" s="14"/>
      <c r="S77" s="85"/>
    </row>
    <row r="78" spans="1:19" x14ac:dyDescent="0.2">
      <c r="A78" s="8">
        <v>75</v>
      </c>
      <c r="B78" s="9" t="s">
        <v>551</v>
      </c>
      <c r="C78" s="10" t="s">
        <v>552</v>
      </c>
      <c r="D78" s="11" t="s">
        <v>553</v>
      </c>
      <c r="E78" s="11" t="s">
        <v>554</v>
      </c>
      <c r="F78" s="11" t="s">
        <v>494</v>
      </c>
      <c r="G78" s="12" t="s">
        <v>414</v>
      </c>
      <c r="H78" s="11" t="s">
        <v>555</v>
      </c>
      <c r="I78" s="12" t="s">
        <v>57</v>
      </c>
      <c r="J78" s="12" t="s">
        <v>556</v>
      </c>
      <c r="K78" s="11" t="s">
        <v>552</v>
      </c>
      <c r="L78" s="12">
        <v>1</v>
      </c>
      <c r="M78" s="66">
        <v>13731</v>
      </c>
      <c r="N78" s="77">
        <v>13371</v>
      </c>
      <c r="O78" s="77">
        <v>9813</v>
      </c>
      <c r="P78" s="77">
        <f t="shared" si="1"/>
        <v>12305</v>
      </c>
      <c r="Q78" s="14"/>
      <c r="R78" s="14"/>
      <c r="S78" s="85"/>
    </row>
    <row r="79" spans="1:19" x14ac:dyDescent="0.2">
      <c r="A79" s="8">
        <v>76</v>
      </c>
      <c r="B79" s="9" t="s">
        <v>557</v>
      </c>
      <c r="C79" s="10" t="s">
        <v>558</v>
      </c>
      <c r="D79" s="11" t="s">
        <v>559</v>
      </c>
      <c r="E79" s="11" t="s">
        <v>560</v>
      </c>
      <c r="F79" s="11" t="s">
        <v>561</v>
      </c>
      <c r="G79" s="12" t="s">
        <v>562</v>
      </c>
      <c r="H79" s="11" t="s">
        <v>93</v>
      </c>
      <c r="I79" s="12" t="s">
        <v>68</v>
      </c>
      <c r="J79" s="12" t="s">
        <v>563</v>
      </c>
      <c r="K79" s="11" t="s">
        <v>558</v>
      </c>
      <c r="L79" s="12">
        <v>1</v>
      </c>
      <c r="M79" s="66">
        <v>3622</v>
      </c>
      <c r="N79" s="77">
        <v>4900</v>
      </c>
      <c r="O79" s="77">
        <v>3518</v>
      </c>
      <c r="P79" s="77">
        <f t="shared" si="1"/>
        <v>4013.3333333333335</v>
      </c>
      <c r="Q79" s="14"/>
      <c r="R79" s="14"/>
      <c r="S79" s="85"/>
    </row>
    <row r="80" spans="1:19" x14ac:dyDescent="0.2">
      <c r="A80" s="8">
        <v>77</v>
      </c>
      <c r="B80" s="9" t="s">
        <v>566</v>
      </c>
      <c r="C80" s="10" t="s">
        <v>567</v>
      </c>
      <c r="D80" s="11" t="s">
        <v>568</v>
      </c>
      <c r="E80" s="11" t="s">
        <v>569</v>
      </c>
      <c r="F80" s="11" t="s">
        <v>221</v>
      </c>
      <c r="G80" s="12" t="s">
        <v>274</v>
      </c>
      <c r="H80" s="11" t="s">
        <v>289</v>
      </c>
      <c r="I80" s="12" t="s">
        <v>570</v>
      </c>
      <c r="J80" s="12" t="s">
        <v>571</v>
      </c>
      <c r="K80" s="11" t="s">
        <v>567</v>
      </c>
      <c r="L80" s="12">
        <v>1</v>
      </c>
      <c r="M80" s="66">
        <v>8378</v>
      </c>
      <c r="N80" s="77">
        <v>6839</v>
      </c>
      <c r="O80" s="77">
        <v>6940</v>
      </c>
      <c r="P80" s="77">
        <f t="shared" si="1"/>
        <v>7385.666666666667</v>
      </c>
      <c r="Q80" s="14"/>
      <c r="R80" s="14"/>
      <c r="S80" s="85"/>
    </row>
    <row r="81" spans="1:19" x14ac:dyDescent="0.2">
      <c r="A81" s="8">
        <v>78</v>
      </c>
      <c r="B81" s="9" t="s">
        <v>572</v>
      </c>
      <c r="C81" s="10" t="s">
        <v>573</v>
      </c>
      <c r="D81" s="11" t="s">
        <v>568</v>
      </c>
      <c r="E81" s="11" t="s">
        <v>574</v>
      </c>
      <c r="F81" s="11" t="s">
        <v>221</v>
      </c>
      <c r="G81" s="12" t="s">
        <v>575</v>
      </c>
      <c r="H81" s="11" t="s">
        <v>289</v>
      </c>
      <c r="I81" s="12" t="s">
        <v>570</v>
      </c>
      <c r="J81" s="12" t="s">
        <v>571</v>
      </c>
      <c r="K81" s="11" t="s">
        <v>573</v>
      </c>
      <c r="L81" s="12">
        <v>1</v>
      </c>
      <c r="M81" s="66">
        <v>8378</v>
      </c>
      <c r="N81" s="77">
        <v>4576</v>
      </c>
      <c r="O81" s="77">
        <v>6940</v>
      </c>
      <c r="P81" s="77">
        <f t="shared" si="1"/>
        <v>6631.333333333333</v>
      </c>
      <c r="Q81" s="14"/>
      <c r="R81" s="14"/>
      <c r="S81" s="85"/>
    </row>
    <row r="82" spans="1:19" x14ac:dyDescent="0.2">
      <c r="A82" s="8">
        <v>79</v>
      </c>
      <c r="B82" s="9" t="s">
        <v>576</v>
      </c>
      <c r="C82" s="10" t="s">
        <v>577</v>
      </c>
      <c r="D82" s="11" t="s">
        <v>578</v>
      </c>
      <c r="E82" s="11" t="s">
        <v>579</v>
      </c>
      <c r="F82" s="11" t="s">
        <v>580</v>
      </c>
      <c r="G82" s="12" t="s">
        <v>437</v>
      </c>
      <c r="H82" s="11" t="s">
        <v>56</v>
      </c>
      <c r="I82" s="12" t="s">
        <v>159</v>
      </c>
      <c r="J82" s="12" t="s">
        <v>581</v>
      </c>
      <c r="K82" s="11" t="s">
        <v>577</v>
      </c>
      <c r="L82" s="12">
        <v>1</v>
      </c>
      <c r="M82" s="66">
        <v>19495</v>
      </c>
      <c r="N82" s="77">
        <v>16820</v>
      </c>
      <c r="O82" s="77">
        <v>13750</v>
      </c>
      <c r="P82" s="77">
        <f t="shared" si="1"/>
        <v>16688.333333333332</v>
      </c>
      <c r="Q82" s="14"/>
      <c r="R82" s="14"/>
      <c r="S82" s="85"/>
    </row>
    <row r="83" spans="1:19" x14ac:dyDescent="0.2">
      <c r="A83" s="8">
        <v>80</v>
      </c>
      <c r="B83" s="9" t="s">
        <v>582</v>
      </c>
      <c r="C83" s="10" t="s">
        <v>583</v>
      </c>
      <c r="D83" s="11" t="s">
        <v>584</v>
      </c>
      <c r="E83" s="11" t="s">
        <v>585</v>
      </c>
      <c r="F83" s="11" t="s">
        <v>586</v>
      </c>
      <c r="G83" s="12" t="s">
        <v>75</v>
      </c>
      <c r="H83" s="11" t="s">
        <v>121</v>
      </c>
      <c r="I83" s="12" t="s">
        <v>587</v>
      </c>
      <c r="J83" s="12" t="s">
        <v>588</v>
      </c>
      <c r="K83" s="11" t="s">
        <v>583</v>
      </c>
      <c r="L83" s="12">
        <v>30</v>
      </c>
      <c r="M83" s="66">
        <v>2705</v>
      </c>
      <c r="N83" s="77">
        <v>998</v>
      </c>
      <c r="O83" s="77">
        <v>1124</v>
      </c>
      <c r="P83" s="77">
        <f t="shared" si="1"/>
        <v>1609</v>
      </c>
      <c r="Q83" s="14">
        <v>32448</v>
      </c>
      <c r="R83" s="14" t="s">
        <v>208</v>
      </c>
      <c r="S83" s="85"/>
    </row>
    <row r="84" spans="1:19" x14ac:dyDescent="0.2">
      <c r="A84" s="8">
        <v>81</v>
      </c>
      <c r="B84" s="9" t="s">
        <v>589</v>
      </c>
      <c r="C84" s="10" t="s">
        <v>590</v>
      </c>
      <c r="D84" s="11" t="s">
        <v>591</v>
      </c>
      <c r="E84" s="11" t="s">
        <v>592</v>
      </c>
      <c r="F84" s="11" t="s">
        <v>593</v>
      </c>
      <c r="G84" s="12" t="s">
        <v>594</v>
      </c>
      <c r="H84" s="11" t="s">
        <v>517</v>
      </c>
      <c r="I84" s="12" t="s">
        <v>131</v>
      </c>
      <c r="J84" s="12" t="s">
        <v>595</v>
      </c>
      <c r="K84" s="11" t="s">
        <v>590</v>
      </c>
      <c r="L84" s="12">
        <v>35</v>
      </c>
      <c r="M84" s="66">
        <v>2360</v>
      </c>
      <c r="N84" s="77">
        <v>2681</v>
      </c>
      <c r="O84" s="77">
        <v>1591</v>
      </c>
      <c r="P84" s="77">
        <f t="shared" si="1"/>
        <v>2210.6666666666665</v>
      </c>
      <c r="Q84" s="14"/>
      <c r="R84" s="14"/>
      <c r="S84" s="85"/>
    </row>
    <row r="85" spans="1:19" x14ac:dyDescent="0.2">
      <c r="A85" s="8">
        <v>82</v>
      </c>
      <c r="B85" s="9" t="s">
        <v>596</v>
      </c>
      <c r="C85" s="10" t="s">
        <v>597</v>
      </c>
      <c r="D85" s="11" t="s">
        <v>598</v>
      </c>
      <c r="E85" s="11" t="s">
        <v>599</v>
      </c>
      <c r="F85" s="11" t="s">
        <v>600</v>
      </c>
      <c r="G85" s="12" t="s">
        <v>601</v>
      </c>
      <c r="H85" s="11" t="s">
        <v>206</v>
      </c>
      <c r="I85" s="12" t="s">
        <v>192</v>
      </c>
      <c r="J85" s="12" t="s">
        <v>602</v>
      </c>
      <c r="K85" s="11" t="s">
        <v>597</v>
      </c>
      <c r="L85" s="12">
        <v>30</v>
      </c>
      <c r="M85" s="66">
        <v>846</v>
      </c>
      <c r="N85" s="77">
        <v>614</v>
      </c>
      <c r="O85" s="77">
        <v>638</v>
      </c>
      <c r="P85" s="77">
        <f t="shared" si="1"/>
        <v>699.33333333333337</v>
      </c>
      <c r="Q85" s="14">
        <v>18431</v>
      </c>
      <c r="R85" s="14" t="s">
        <v>208</v>
      </c>
      <c r="S85" s="85"/>
    </row>
    <row r="86" spans="1:19" x14ac:dyDescent="0.2">
      <c r="A86" s="8">
        <v>83</v>
      </c>
      <c r="B86" s="9" t="s">
        <v>603</v>
      </c>
      <c r="C86" s="10" t="s">
        <v>604</v>
      </c>
      <c r="D86" s="11" t="s">
        <v>605</v>
      </c>
      <c r="E86" s="11" t="s">
        <v>606</v>
      </c>
      <c r="F86" s="11" t="s">
        <v>607</v>
      </c>
      <c r="G86" s="12" t="s">
        <v>129</v>
      </c>
      <c r="H86" s="11" t="s">
        <v>121</v>
      </c>
      <c r="I86" s="12" t="s">
        <v>608</v>
      </c>
      <c r="J86" s="12" t="s">
        <v>609</v>
      </c>
      <c r="K86" s="11" t="s">
        <v>604</v>
      </c>
      <c r="L86" s="12">
        <v>1</v>
      </c>
      <c r="M86" s="66"/>
      <c r="N86" s="77">
        <v>35102</v>
      </c>
      <c r="O86" s="77">
        <v>26195</v>
      </c>
      <c r="P86" s="77">
        <f t="shared" si="1"/>
        <v>30648.5</v>
      </c>
      <c r="Q86" s="14"/>
      <c r="R86" s="14"/>
      <c r="S86" s="85"/>
    </row>
    <row r="87" spans="1:19" x14ac:dyDescent="0.2">
      <c r="A87" s="8">
        <v>84</v>
      </c>
      <c r="B87" s="9" t="s">
        <v>610</v>
      </c>
      <c r="C87" s="10" t="s">
        <v>611</v>
      </c>
      <c r="D87" s="11" t="s">
        <v>612</v>
      </c>
      <c r="E87" s="11" t="s">
        <v>613</v>
      </c>
      <c r="F87" s="11" t="s">
        <v>614</v>
      </c>
      <c r="G87" s="12" t="s">
        <v>175</v>
      </c>
      <c r="H87" s="11" t="s">
        <v>222</v>
      </c>
      <c r="I87" s="12" t="s">
        <v>57</v>
      </c>
      <c r="J87" s="12" t="s">
        <v>615</v>
      </c>
      <c r="K87" s="11" t="s">
        <v>611</v>
      </c>
      <c r="L87" s="12">
        <v>100</v>
      </c>
      <c r="M87" s="66">
        <v>3626</v>
      </c>
      <c r="N87" s="77">
        <v>2859</v>
      </c>
      <c r="O87" s="77">
        <v>2196</v>
      </c>
      <c r="P87" s="77">
        <f t="shared" si="1"/>
        <v>2893.6666666666665</v>
      </c>
      <c r="Q87" s="14"/>
      <c r="R87" s="14"/>
      <c r="S87" s="85"/>
    </row>
    <row r="88" spans="1:19" x14ac:dyDescent="0.2">
      <c r="A88" s="8">
        <v>85</v>
      </c>
      <c r="B88" s="9" t="s">
        <v>617</v>
      </c>
      <c r="C88" s="10" t="s">
        <v>618</v>
      </c>
      <c r="D88" s="11" t="s">
        <v>619</v>
      </c>
      <c r="E88" s="11" t="s">
        <v>620</v>
      </c>
      <c r="F88" s="11" t="s">
        <v>174</v>
      </c>
      <c r="G88" s="12" t="s">
        <v>27</v>
      </c>
      <c r="H88" s="11" t="s">
        <v>621</v>
      </c>
      <c r="I88" s="12" t="s">
        <v>57</v>
      </c>
      <c r="J88" s="12" t="s">
        <v>622</v>
      </c>
      <c r="K88" s="11" t="s">
        <v>618</v>
      </c>
      <c r="L88" s="12">
        <v>10</v>
      </c>
      <c r="M88" s="66">
        <v>6224</v>
      </c>
      <c r="N88" s="77">
        <v>6105</v>
      </c>
      <c r="O88" s="77">
        <v>4437</v>
      </c>
      <c r="P88" s="77">
        <f t="shared" si="1"/>
        <v>5588.666666666667</v>
      </c>
      <c r="Q88" s="14"/>
      <c r="R88" s="14"/>
      <c r="S88" s="85"/>
    </row>
    <row r="89" spans="1:19" x14ac:dyDescent="0.2">
      <c r="A89" s="8">
        <v>86</v>
      </c>
      <c r="B89" s="9" t="s">
        <v>623</v>
      </c>
      <c r="C89" s="10" t="s">
        <v>624</v>
      </c>
      <c r="D89" s="11" t="s">
        <v>625</v>
      </c>
      <c r="E89" s="11" t="s">
        <v>626</v>
      </c>
      <c r="F89" s="11" t="s">
        <v>288</v>
      </c>
      <c r="G89" s="12" t="s">
        <v>34</v>
      </c>
      <c r="H89" s="11" t="s">
        <v>85</v>
      </c>
      <c r="I89" s="12" t="s">
        <v>168</v>
      </c>
      <c r="J89" s="12" t="s">
        <v>627</v>
      </c>
      <c r="K89" s="11" t="s">
        <v>624</v>
      </c>
      <c r="L89" s="12">
        <v>1</v>
      </c>
      <c r="M89" s="66">
        <v>62707</v>
      </c>
      <c r="N89" s="77">
        <v>61061</v>
      </c>
      <c r="O89" s="77">
        <v>41778</v>
      </c>
      <c r="P89" s="77">
        <f t="shared" si="1"/>
        <v>55182</v>
      </c>
      <c r="Q89" s="14"/>
      <c r="R89" s="14"/>
      <c r="S89" s="85"/>
    </row>
    <row r="90" spans="1:19" x14ac:dyDescent="0.2">
      <c r="A90" s="8">
        <v>87</v>
      </c>
      <c r="B90" s="9" t="s">
        <v>628</v>
      </c>
      <c r="C90" s="10" t="s">
        <v>629</v>
      </c>
      <c r="D90" s="11" t="s">
        <v>630</v>
      </c>
      <c r="E90" s="11" t="s">
        <v>631</v>
      </c>
      <c r="F90" s="11" t="s">
        <v>427</v>
      </c>
      <c r="G90" s="12" t="s">
        <v>115</v>
      </c>
      <c r="H90" s="11" t="s">
        <v>632</v>
      </c>
      <c r="I90" s="12" t="s">
        <v>102</v>
      </c>
      <c r="J90" s="12" t="s">
        <v>633</v>
      </c>
      <c r="K90" s="11" t="s">
        <v>629</v>
      </c>
      <c r="L90" s="12">
        <v>50</v>
      </c>
      <c r="M90" s="66">
        <v>1645</v>
      </c>
      <c r="N90" s="77">
        <v>1672</v>
      </c>
      <c r="O90" s="77">
        <v>1182</v>
      </c>
      <c r="P90" s="77">
        <f t="shared" si="1"/>
        <v>1499.6666666666667</v>
      </c>
      <c r="Q90" s="14"/>
      <c r="R90" s="14"/>
      <c r="S90" s="85"/>
    </row>
    <row r="91" spans="1:19" x14ac:dyDescent="0.2">
      <c r="A91" s="8">
        <v>88</v>
      </c>
      <c r="B91" s="9" t="s">
        <v>634</v>
      </c>
      <c r="C91" s="10" t="s">
        <v>635</v>
      </c>
      <c r="D91" s="11" t="s">
        <v>636</v>
      </c>
      <c r="E91" s="11" t="s">
        <v>637</v>
      </c>
      <c r="F91" s="11" t="s">
        <v>638</v>
      </c>
      <c r="G91" s="12" t="s">
        <v>639</v>
      </c>
      <c r="H91" s="11" t="s">
        <v>529</v>
      </c>
      <c r="I91" s="12" t="s">
        <v>518</v>
      </c>
      <c r="J91" s="12" t="s">
        <v>640</v>
      </c>
      <c r="K91" s="11" t="s">
        <v>635</v>
      </c>
      <c r="L91" s="12">
        <v>240</v>
      </c>
      <c r="M91" s="66">
        <v>280</v>
      </c>
      <c r="N91" s="77">
        <v>1133</v>
      </c>
      <c r="O91" s="77">
        <v>723</v>
      </c>
      <c r="P91" s="77">
        <f t="shared" si="1"/>
        <v>712</v>
      </c>
      <c r="Q91" s="14"/>
      <c r="R91" s="14"/>
      <c r="S91" s="85"/>
    </row>
    <row r="92" spans="1:19" x14ac:dyDescent="0.2">
      <c r="A92" s="8">
        <v>89</v>
      </c>
      <c r="B92" s="9" t="s">
        <v>641</v>
      </c>
      <c r="C92" s="10" t="s">
        <v>642</v>
      </c>
      <c r="D92" s="11" t="s">
        <v>643</v>
      </c>
      <c r="E92" s="11" t="s">
        <v>644</v>
      </c>
      <c r="F92" s="11" t="s">
        <v>645</v>
      </c>
      <c r="G92" s="12" t="s">
        <v>414</v>
      </c>
      <c r="H92" s="11" t="s">
        <v>646</v>
      </c>
      <c r="I92" s="12" t="s">
        <v>24</v>
      </c>
      <c r="J92" s="12" t="s">
        <v>647</v>
      </c>
      <c r="K92" s="11" t="s">
        <v>642</v>
      </c>
      <c r="L92" s="12">
        <v>1</v>
      </c>
      <c r="M92" s="66">
        <v>28322</v>
      </c>
      <c r="N92" s="77">
        <v>30557</v>
      </c>
      <c r="O92" s="77">
        <v>21722</v>
      </c>
      <c r="P92" s="77">
        <f t="shared" si="1"/>
        <v>26867</v>
      </c>
      <c r="Q92" s="14"/>
      <c r="R92" s="14"/>
      <c r="S92" s="85"/>
    </row>
    <row r="93" spans="1:19" x14ac:dyDescent="0.2">
      <c r="A93" s="8">
        <v>90</v>
      </c>
      <c r="B93" s="9" t="s">
        <v>648</v>
      </c>
      <c r="C93" s="10" t="s">
        <v>649</v>
      </c>
      <c r="D93" s="11" t="s">
        <v>643</v>
      </c>
      <c r="E93" s="11" t="s">
        <v>650</v>
      </c>
      <c r="F93" s="11" t="s">
        <v>645</v>
      </c>
      <c r="G93" s="12" t="s">
        <v>34</v>
      </c>
      <c r="H93" s="11" t="s">
        <v>646</v>
      </c>
      <c r="I93" s="12" t="s">
        <v>24</v>
      </c>
      <c r="J93" s="12" t="s">
        <v>647</v>
      </c>
      <c r="K93" s="11" t="s">
        <v>649</v>
      </c>
      <c r="L93" s="12">
        <v>1</v>
      </c>
      <c r="M93" s="66">
        <v>28322</v>
      </c>
      <c r="N93" s="77">
        <v>17432</v>
      </c>
      <c r="O93" s="77">
        <v>21722</v>
      </c>
      <c r="P93" s="77">
        <f t="shared" si="1"/>
        <v>22492</v>
      </c>
      <c r="Q93" s="14"/>
      <c r="R93" s="14"/>
      <c r="S93" s="85"/>
    </row>
    <row r="94" spans="1:19" x14ac:dyDescent="0.2">
      <c r="A94" s="8">
        <v>91</v>
      </c>
      <c r="B94" s="9" t="s">
        <v>651</v>
      </c>
      <c r="C94" s="10" t="s">
        <v>652</v>
      </c>
      <c r="D94" s="11" t="s">
        <v>653</v>
      </c>
      <c r="E94" s="11" t="s">
        <v>654</v>
      </c>
      <c r="F94" s="11" t="s">
        <v>655</v>
      </c>
      <c r="G94" s="12" t="s">
        <v>27</v>
      </c>
      <c r="H94" s="11" t="s">
        <v>40</v>
      </c>
      <c r="I94" s="12" t="s">
        <v>504</v>
      </c>
      <c r="J94" s="12" t="s">
        <v>656</v>
      </c>
      <c r="K94" s="11" t="s">
        <v>652</v>
      </c>
      <c r="L94" s="12">
        <v>10</v>
      </c>
      <c r="M94" s="66"/>
      <c r="N94" s="77">
        <v>16700</v>
      </c>
      <c r="O94" s="77">
        <v>11819</v>
      </c>
      <c r="P94" s="77">
        <f t="shared" si="1"/>
        <v>14259.5</v>
      </c>
      <c r="Q94" s="14"/>
      <c r="R94" s="14"/>
      <c r="S94" s="85"/>
    </row>
    <row r="95" spans="1:19" x14ac:dyDescent="0.2">
      <c r="A95" s="8">
        <v>92</v>
      </c>
      <c r="B95" s="9" t="s">
        <v>657</v>
      </c>
      <c r="C95" s="10" t="s">
        <v>658</v>
      </c>
      <c r="D95" s="11" t="s">
        <v>659</v>
      </c>
      <c r="E95" s="11" t="s">
        <v>660</v>
      </c>
      <c r="F95" s="11" t="s">
        <v>661</v>
      </c>
      <c r="G95" s="12" t="s">
        <v>22</v>
      </c>
      <c r="H95" s="11" t="s">
        <v>517</v>
      </c>
      <c r="I95" s="12" t="s">
        <v>24</v>
      </c>
      <c r="J95" s="12" t="s">
        <v>662</v>
      </c>
      <c r="K95" s="11" t="s">
        <v>658</v>
      </c>
      <c r="L95" s="12">
        <v>20</v>
      </c>
      <c r="M95" s="66"/>
      <c r="N95" s="77">
        <v>16121</v>
      </c>
      <c r="O95" s="77">
        <v>16121</v>
      </c>
      <c r="P95" s="77">
        <f t="shared" si="1"/>
        <v>16121</v>
      </c>
      <c r="Q95" s="14">
        <v>39520</v>
      </c>
      <c r="R95" s="14" t="s">
        <v>208</v>
      </c>
      <c r="S95" s="85"/>
    </row>
    <row r="96" spans="1:19" x14ac:dyDescent="0.2">
      <c r="A96" s="8">
        <v>93</v>
      </c>
      <c r="B96" s="9" t="s">
        <v>663</v>
      </c>
      <c r="C96" s="10" t="s">
        <v>664</v>
      </c>
      <c r="D96" s="11" t="s">
        <v>665</v>
      </c>
      <c r="E96" s="11" t="s">
        <v>666</v>
      </c>
      <c r="F96" s="11" t="s">
        <v>667</v>
      </c>
      <c r="G96" s="12" t="s">
        <v>668</v>
      </c>
      <c r="H96" s="11" t="s">
        <v>669</v>
      </c>
      <c r="I96" s="12" t="s">
        <v>670</v>
      </c>
      <c r="J96" s="12" t="s">
        <v>671</v>
      </c>
      <c r="K96" s="11" t="s">
        <v>664</v>
      </c>
      <c r="L96" s="12">
        <v>1</v>
      </c>
      <c r="M96" s="66">
        <v>11508</v>
      </c>
      <c r="N96" s="77">
        <v>9800</v>
      </c>
      <c r="O96" s="77">
        <v>9696</v>
      </c>
      <c r="P96" s="77">
        <f t="shared" si="1"/>
        <v>10334.666666666666</v>
      </c>
      <c r="Q96" s="14"/>
      <c r="R96" s="14"/>
      <c r="S96" s="85"/>
    </row>
    <row r="97" spans="1:19" x14ac:dyDescent="0.2">
      <c r="A97" s="8">
        <v>94</v>
      </c>
      <c r="B97" s="9" t="s">
        <v>672</v>
      </c>
      <c r="C97" s="10" t="s">
        <v>673</v>
      </c>
      <c r="D97" s="11" t="s">
        <v>674</v>
      </c>
      <c r="E97" s="11" t="s">
        <v>675</v>
      </c>
      <c r="F97" s="11" t="s">
        <v>676</v>
      </c>
      <c r="G97" s="12" t="s">
        <v>175</v>
      </c>
      <c r="H97" s="11" t="s">
        <v>67</v>
      </c>
      <c r="I97" s="12" t="s">
        <v>677</v>
      </c>
      <c r="J97" s="12" t="s">
        <v>678</v>
      </c>
      <c r="K97" s="11" t="s">
        <v>673</v>
      </c>
      <c r="L97" s="12">
        <v>100</v>
      </c>
      <c r="M97" s="66"/>
      <c r="N97" s="77">
        <v>986</v>
      </c>
      <c r="O97" s="77">
        <v>439</v>
      </c>
      <c r="P97" s="77">
        <f t="shared" si="1"/>
        <v>712.5</v>
      </c>
      <c r="Q97" s="14"/>
      <c r="R97" s="14"/>
      <c r="S97" s="85"/>
    </row>
    <row r="98" spans="1:19" x14ac:dyDescent="0.2">
      <c r="A98" s="8">
        <v>95</v>
      </c>
      <c r="B98" s="9" t="s">
        <v>679</v>
      </c>
      <c r="C98" s="10" t="s">
        <v>680</v>
      </c>
      <c r="D98" s="11" t="s">
        <v>681</v>
      </c>
      <c r="E98" s="11" t="s">
        <v>682</v>
      </c>
      <c r="F98" s="11" t="s">
        <v>683</v>
      </c>
      <c r="G98" s="12" t="s">
        <v>684</v>
      </c>
      <c r="H98" s="11" t="s">
        <v>282</v>
      </c>
      <c r="I98" s="12" t="s">
        <v>454</v>
      </c>
      <c r="J98" s="12" t="s">
        <v>685</v>
      </c>
      <c r="K98" s="11" t="s">
        <v>680</v>
      </c>
      <c r="L98" s="12">
        <v>1</v>
      </c>
      <c r="M98" s="66">
        <v>26243</v>
      </c>
      <c r="N98" s="77">
        <v>26942</v>
      </c>
      <c r="O98" s="77">
        <v>18929</v>
      </c>
      <c r="P98" s="77">
        <f t="shared" si="1"/>
        <v>24038</v>
      </c>
      <c r="Q98" s="14"/>
      <c r="R98" s="14"/>
      <c r="S98" s="85"/>
    </row>
    <row r="99" spans="1:19" x14ac:dyDescent="0.2">
      <c r="A99" s="8">
        <v>96</v>
      </c>
      <c r="B99" s="9" t="s">
        <v>686</v>
      </c>
      <c r="C99" s="10" t="s">
        <v>687</v>
      </c>
      <c r="D99" s="11" t="s">
        <v>688</v>
      </c>
      <c r="E99" s="11" t="s">
        <v>689</v>
      </c>
      <c r="F99" s="11" t="s">
        <v>683</v>
      </c>
      <c r="G99" s="12" t="s">
        <v>684</v>
      </c>
      <c r="H99" s="11" t="s">
        <v>690</v>
      </c>
      <c r="I99" s="12" t="s">
        <v>454</v>
      </c>
      <c r="J99" s="12" t="s">
        <v>691</v>
      </c>
      <c r="K99" s="11" t="s">
        <v>687</v>
      </c>
      <c r="L99" s="12">
        <v>1</v>
      </c>
      <c r="M99" s="66">
        <v>20153</v>
      </c>
      <c r="N99" s="77">
        <v>20689</v>
      </c>
      <c r="O99" s="77">
        <v>15003</v>
      </c>
      <c r="P99" s="77">
        <f t="shared" si="1"/>
        <v>18615</v>
      </c>
      <c r="Q99" s="14"/>
      <c r="R99" s="14"/>
      <c r="S99" s="85"/>
    </row>
    <row r="100" spans="1:19" x14ac:dyDescent="0.2">
      <c r="A100" s="8">
        <v>97</v>
      </c>
      <c r="B100" s="9" t="s">
        <v>692</v>
      </c>
      <c r="C100" s="10" t="s">
        <v>693</v>
      </c>
      <c r="D100" s="11" t="s">
        <v>694</v>
      </c>
      <c r="E100" s="11" t="s">
        <v>695</v>
      </c>
      <c r="F100" s="11" t="s">
        <v>696</v>
      </c>
      <c r="G100" s="12" t="s">
        <v>84</v>
      </c>
      <c r="H100" s="11" t="s">
        <v>697</v>
      </c>
      <c r="I100" s="12" t="s">
        <v>302</v>
      </c>
      <c r="J100" s="12" t="s">
        <v>698</v>
      </c>
      <c r="K100" s="11" t="s">
        <v>693</v>
      </c>
      <c r="L100" s="12">
        <v>1</v>
      </c>
      <c r="M100" s="66">
        <v>117349</v>
      </c>
      <c r="N100" s="77">
        <v>107352</v>
      </c>
      <c r="O100" s="77">
        <v>80393</v>
      </c>
      <c r="P100" s="77">
        <f t="shared" si="1"/>
        <v>101698</v>
      </c>
      <c r="Q100" s="14"/>
      <c r="R100" s="14"/>
      <c r="S100" s="85"/>
    </row>
    <row r="101" spans="1:19" x14ac:dyDescent="0.2">
      <c r="A101" s="8">
        <v>98</v>
      </c>
      <c r="B101" s="15" t="s">
        <v>699</v>
      </c>
      <c r="C101" s="10" t="s">
        <v>700</v>
      </c>
      <c r="D101" s="11" t="s">
        <v>701</v>
      </c>
      <c r="E101" s="11" t="s">
        <v>9551</v>
      </c>
      <c r="F101" s="11" t="s">
        <v>702</v>
      </c>
      <c r="G101" s="12" t="s">
        <v>75</v>
      </c>
      <c r="H101" s="11" t="s">
        <v>353</v>
      </c>
      <c r="I101" s="12" t="s">
        <v>159</v>
      </c>
      <c r="J101" s="12" t="s">
        <v>703</v>
      </c>
      <c r="K101" s="11" t="s">
        <v>700</v>
      </c>
      <c r="L101" s="12">
        <v>30</v>
      </c>
      <c r="M101" s="66">
        <v>517</v>
      </c>
      <c r="N101" s="78">
        <v>391</v>
      </c>
      <c r="O101" s="77">
        <v>419</v>
      </c>
      <c r="P101" s="77">
        <f t="shared" si="1"/>
        <v>442.33333333333331</v>
      </c>
      <c r="Q101" s="14"/>
      <c r="R101" s="14"/>
      <c r="S101" s="85"/>
    </row>
    <row r="102" spans="1:19" x14ac:dyDescent="0.2">
      <c r="A102" s="8">
        <v>99</v>
      </c>
      <c r="B102" s="9" t="s">
        <v>704</v>
      </c>
      <c r="C102" s="10" t="s">
        <v>705</v>
      </c>
      <c r="D102" s="11" t="s">
        <v>706</v>
      </c>
      <c r="E102" s="11" t="s">
        <v>707</v>
      </c>
      <c r="F102" s="11" t="s">
        <v>708</v>
      </c>
      <c r="G102" s="12" t="s">
        <v>27</v>
      </c>
      <c r="H102" s="11" t="s">
        <v>222</v>
      </c>
      <c r="I102" s="12" t="s">
        <v>370</v>
      </c>
      <c r="J102" s="12" t="s">
        <v>709</v>
      </c>
      <c r="K102" s="11" t="s">
        <v>705</v>
      </c>
      <c r="L102" s="12">
        <v>10</v>
      </c>
      <c r="M102" s="66">
        <v>19601</v>
      </c>
      <c r="N102" s="77">
        <v>20995</v>
      </c>
      <c r="O102" s="77">
        <v>15302</v>
      </c>
      <c r="P102" s="77">
        <f t="shared" si="1"/>
        <v>18632.666666666668</v>
      </c>
      <c r="Q102" s="14"/>
      <c r="R102" s="14"/>
      <c r="S102" s="85"/>
    </row>
    <row r="103" spans="1:19" x14ac:dyDescent="0.2">
      <c r="A103" s="8">
        <v>100</v>
      </c>
      <c r="B103" s="15" t="s">
        <v>710</v>
      </c>
      <c r="C103" s="10" t="s">
        <v>711</v>
      </c>
      <c r="D103" s="11" t="s">
        <v>712</v>
      </c>
      <c r="E103" s="11" t="s">
        <v>9550</v>
      </c>
      <c r="F103" s="11" t="s">
        <v>713</v>
      </c>
      <c r="G103" s="12" t="s">
        <v>175</v>
      </c>
      <c r="H103" s="11" t="s">
        <v>714</v>
      </c>
      <c r="I103" s="12" t="s">
        <v>518</v>
      </c>
      <c r="J103" s="12" t="s">
        <v>715</v>
      </c>
      <c r="K103" s="11" t="s">
        <v>711</v>
      </c>
      <c r="L103" s="12">
        <v>100</v>
      </c>
      <c r="M103" s="66"/>
      <c r="N103" s="78">
        <v>87</v>
      </c>
      <c r="O103" s="77">
        <v>55</v>
      </c>
      <c r="P103" s="77">
        <f t="shared" si="1"/>
        <v>71</v>
      </c>
      <c r="Q103" s="14"/>
      <c r="R103" s="14"/>
      <c r="S103" s="85"/>
    </row>
    <row r="104" spans="1:19" x14ac:dyDescent="0.2">
      <c r="A104" s="8">
        <v>101</v>
      </c>
      <c r="B104" s="9" t="s">
        <v>716</v>
      </c>
      <c r="C104" s="10" t="s">
        <v>717</v>
      </c>
      <c r="D104" s="11" t="s">
        <v>718</v>
      </c>
      <c r="E104" s="11" t="s">
        <v>719</v>
      </c>
      <c r="F104" s="11" t="s">
        <v>254</v>
      </c>
      <c r="G104" s="12" t="s">
        <v>720</v>
      </c>
      <c r="H104" s="11" t="s">
        <v>721</v>
      </c>
      <c r="I104" s="12" t="s">
        <v>68</v>
      </c>
      <c r="J104" s="12" t="s">
        <v>722</v>
      </c>
      <c r="K104" s="11" t="s">
        <v>717</v>
      </c>
      <c r="L104" s="12">
        <v>6</v>
      </c>
      <c r="M104" s="66">
        <v>3955</v>
      </c>
      <c r="N104" s="77">
        <v>3800</v>
      </c>
      <c r="O104" s="77">
        <v>3418</v>
      </c>
      <c r="P104" s="77">
        <f t="shared" si="1"/>
        <v>3724.3333333333335</v>
      </c>
      <c r="Q104" s="14"/>
      <c r="R104" s="14"/>
      <c r="S104" s="85"/>
    </row>
    <row r="105" spans="1:19" x14ac:dyDescent="0.2">
      <c r="A105" s="8">
        <v>102</v>
      </c>
      <c r="B105" s="9" t="s">
        <v>723</v>
      </c>
      <c r="C105" s="10" t="s">
        <v>724</v>
      </c>
      <c r="D105" s="11" t="s">
        <v>725</v>
      </c>
      <c r="E105" s="11" t="s">
        <v>726</v>
      </c>
      <c r="F105" s="11" t="s">
        <v>288</v>
      </c>
      <c r="G105" s="12" t="s">
        <v>34</v>
      </c>
      <c r="H105" s="11" t="s">
        <v>727</v>
      </c>
      <c r="I105" s="12" t="s">
        <v>159</v>
      </c>
      <c r="J105" s="12" t="s">
        <v>728</v>
      </c>
      <c r="K105" s="11" t="s">
        <v>724</v>
      </c>
      <c r="L105" s="12">
        <v>1</v>
      </c>
      <c r="M105" s="66"/>
      <c r="N105" s="77">
        <v>34637</v>
      </c>
      <c r="O105" s="77">
        <v>25554</v>
      </c>
      <c r="P105" s="77">
        <f t="shared" si="1"/>
        <v>30095.5</v>
      </c>
      <c r="Q105" s="14"/>
      <c r="R105" s="14"/>
      <c r="S105" s="85"/>
    </row>
    <row r="106" spans="1:19" x14ac:dyDescent="0.2">
      <c r="A106" s="8">
        <v>103</v>
      </c>
      <c r="B106" s="9" t="s">
        <v>729</v>
      </c>
      <c r="C106" s="10" t="s">
        <v>730</v>
      </c>
      <c r="D106" s="11" t="s">
        <v>731</v>
      </c>
      <c r="E106" s="11" t="s">
        <v>732</v>
      </c>
      <c r="F106" s="11" t="s">
        <v>254</v>
      </c>
      <c r="G106" s="12" t="s">
        <v>339</v>
      </c>
      <c r="H106" s="11" t="s">
        <v>733</v>
      </c>
      <c r="I106" s="12" t="s">
        <v>159</v>
      </c>
      <c r="J106" s="12" t="s">
        <v>734</v>
      </c>
      <c r="K106" s="11" t="s">
        <v>730</v>
      </c>
      <c r="L106" s="12">
        <v>1</v>
      </c>
      <c r="M106" s="66">
        <v>5471</v>
      </c>
      <c r="N106" s="77">
        <v>4900</v>
      </c>
      <c r="O106" s="77">
        <v>4146</v>
      </c>
      <c r="P106" s="77">
        <f t="shared" si="1"/>
        <v>4839</v>
      </c>
      <c r="Q106" s="14"/>
      <c r="R106" s="14"/>
      <c r="S106" s="85"/>
    </row>
    <row r="107" spans="1:19" x14ac:dyDescent="0.2">
      <c r="A107" s="8">
        <v>104</v>
      </c>
      <c r="B107" s="9" t="s">
        <v>735</v>
      </c>
      <c r="C107" s="10" t="s">
        <v>736</v>
      </c>
      <c r="D107" s="11" t="s">
        <v>737</v>
      </c>
      <c r="E107" s="11" t="s">
        <v>738</v>
      </c>
      <c r="F107" s="11" t="s">
        <v>739</v>
      </c>
      <c r="G107" s="12" t="s">
        <v>740</v>
      </c>
      <c r="H107" s="11" t="s">
        <v>85</v>
      </c>
      <c r="I107" s="12" t="s">
        <v>741</v>
      </c>
      <c r="J107" s="12" t="s">
        <v>742</v>
      </c>
      <c r="K107" s="11" t="s">
        <v>736</v>
      </c>
      <c r="L107" s="12">
        <v>24</v>
      </c>
      <c r="M107" s="66">
        <v>2391</v>
      </c>
      <c r="N107" s="77">
        <v>2598</v>
      </c>
      <c r="O107" s="77">
        <v>2069</v>
      </c>
      <c r="P107" s="77">
        <f t="shared" si="1"/>
        <v>2352.6666666666665</v>
      </c>
      <c r="Q107" s="14"/>
      <c r="R107" s="14"/>
      <c r="S107" s="85"/>
    </row>
    <row r="108" spans="1:19" x14ac:dyDescent="0.2">
      <c r="A108" s="8">
        <v>105</v>
      </c>
      <c r="B108" s="9" t="s">
        <v>743</v>
      </c>
      <c r="C108" s="10" t="s">
        <v>744</v>
      </c>
      <c r="D108" s="11" t="s">
        <v>745</v>
      </c>
      <c r="E108" s="11" t="s">
        <v>746</v>
      </c>
      <c r="F108" s="11" t="s">
        <v>430</v>
      </c>
      <c r="G108" s="12" t="s">
        <v>747</v>
      </c>
      <c r="H108" s="11" t="s">
        <v>222</v>
      </c>
      <c r="I108" s="12" t="s">
        <v>68</v>
      </c>
      <c r="J108" s="12" t="s">
        <v>748</v>
      </c>
      <c r="K108" s="11" t="s">
        <v>744</v>
      </c>
      <c r="L108" s="12">
        <v>8</v>
      </c>
      <c r="M108" s="66">
        <v>667</v>
      </c>
      <c r="N108" s="77">
        <v>580</v>
      </c>
      <c r="O108" s="77">
        <v>475</v>
      </c>
      <c r="P108" s="77">
        <f t="shared" si="1"/>
        <v>574</v>
      </c>
      <c r="Q108" s="14"/>
      <c r="R108" s="14"/>
      <c r="S108" s="85"/>
    </row>
    <row r="109" spans="1:19" x14ac:dyDescent="0.2">
      <c r="A109" s="8">
        <v>106</v>
      </c>
      <c r="B109" s="9" t="s">
        <v>749</v>
      </c>
      <c r="C109" s="10" t="s">
        <v>750</v>
      </c>
      <c r="D109" s="11" t="s">
        <v>751</v>
      </c>
      <c r="E109" s="11" t="s">
        <v>752</v>
      </c>
      <c r="F109" s="11" t="s">
        <v>753</v>
      </c>
      <c r="G109" s="12" t="s">
        <v>129</v>
      </c>
      <c r="H109" s="11" t="s">
        <v>754</v>
      </c>
      <c r="I109" s="12" t="s">
        <v>159</v>
      </c>
      <c r="J109" s="12" t="s">
        <v>755</v>
      </c>
      <c r="K109" s="11" t="s">
        <v>750</v>
      </c>
      <c r="L109" s="12">
        <v>1</v>
      </c>
      <c r="M109" s="66">
        <v>53522</v>
      </c>
      <c r="N109" s="77">
        <v>46540</v>
      </c>
      <c r="O109" s="77">
        <v>36122</v>
      </c>
      <c r="P109" s="77">
        <f t="shared" si="1"/>
        <v>45394.666666666664</v>
      </c>
      <c r="Q109" s="14"/>
      <c r="R109" s="14"/>
      <c r="S109" s="85"/>
    </row>
    <row r="110" spans="1:19" x14ac:dyDescent="0.2">
      <c r="A110" s="8">
        <v>107</v>
      </c>
      <c r="B110" s="9" t="s">
        <v>756</v>
      </c>
      <c r="C110" s="10" t="s">
        <v>757</v>
      </c>
      <c r="D110" s="11" t="s">
        <v>758</v>
      </c>
      <c r="E110" s="11" t="s">
        <v>759</v>
      </c>
      <c r="F110" s="11" t="s">
        <v>240</v>
      </c>
      <c r="G110" s="12" t="s">
        <v>22</v>
      </c>
      <c r="H110" s="11" t="s">
        <v>67</v>
      </c>
      <c r="I110" s="12" t="s">
        <v>159</v>
      </c>
      <c r="J110" s="12" t="s">
        <v>760</v>
      </c>
      <c r="K110" s="11" t="s">
        <v>757</v>
      </c>
      <c r="L110" s="12">
        <v>20</v>
      </c>
      <c r="M110" s="66">
        <v>383</v>
      </c>
      <c r="N110" s="77">
        <v>194</v>
      </c>
      <c r="O110" s="77">
        <v>277</v>
      </c>
      <c r="P110" s="77">
        <f t="shared" si="1"/>
        <v>284.66666666666669</v>
      </c>
      <c r="Q110" s="14"/>
      <c r="R110" s="14"/>
      <c r="S110" s="85"/>
    </row>
    <row r="111" spans="1:19" x14ac:dyDescent="0.2">
      <c r="A111" s="8">
        <v>108</v>
      </c>
      <c r="B111" s="9" t="s">
        <v>764</v>
      </c>
      <c r="C111" s="10" t="s">
        <v>765</v>
      </c>
      <c r="D111" s="11" t="s">
        <v>766</v>
      </c>
      <c r="E111" s="11" t="s">
        <v>767</v>
      </c>
      <c r="F111" s="11" t="s">
        <v>233</v>
      </c>
      <c r="G111" s="12" t="s">
        <v>22</v>
      </c>
      <c r="H111" s="11" t="s">
        <v>234</v>
      </c>
      <c r="I111" s="12" t="s">
        <v>159</v>
      </c>
      <c r="J111" s="12" t="s">
        <v>768</v>
      </c>
      <c r="K111" s="11" t="s">
        <v>765</v>
      </c>
      <c r="L111" s="12">
        <v>20</v>
      </c>
      <c r="M111" s="66">
        <v>926</v>
      </c>
      <c r="N111" s="77">
        <v>702</v>
      </c>
      <c r="O111" s="77">
        <v>762</v>
      </c>
      <c r="P111" s="77">
        <f t="shared" si="1"/>
        <v>796.66666666666663</v>
      </c>
      <c r="Q111" s="14"/>
      <c r="R111" s="14"/>
      <c r="S111" s="85"/>
    </row>
    <row r="112" spans="1:19" x14ac:dyDescent="0.2">
      <c r="A112" s="8">
        <v>109</v>
      </c>
      <c r="B112" s="9" t="s">
        <v>769</v>
      </c>
      <c r="C112" s="10" t="s">
        <v>770</v>
      </c>
      <c r="D112" s="11" t="s">
        <v>771</v>
      </c>
      <c r="E112" s="11" t="s">
        <v>772</v>
      </c>
      <c r="F112" s="11" t="s">
        <v>773</v>
      </c>
      <c r="G112" s="12" t="s">
        <v>368</v>
      </c>
      <c r="H112" s="11" t="s">
        <v>774</v>
      </c>
      <c r="I112" s="12" t="s">
        <v>775</v>
      </c>
      <c r="J112" s="12" t="s">
        <v>776</v>
      </c>
      <c r="K112" s="11" t="s">
        <v>770</v>
      </c>
      <c r="L112" s="12">
        <v>1</v>
      </c>
      <c r="M112" s="66"/>
      <c r="N112" s="77">
        <v>85056</v>
      </c>
      <c r="O112" s="77">
        <v>63386</v>
      </c>
      <c r="P112" s="77">
        <f t="shared" si="1"/>
        <v>74221</v>
      </c>
      <c r="Q112" s="14"/>
      <c r="R112" s="14"/>
      <c r="S112" s="85"/>
    </row>
    <row r="113" spans="1:19" x14ac:dyDescent="0.2">
      <c r="A113" s="8">
        <v>110</v>
      </c>
      <c r="B113" s="9" t="s">
        <v>777</v>
      </c>
      <c r="C113" s="10" t="s">
        <v>778</v>
      </c>
      <c r="D113" s="11" t="s">
        <v>779</v>
      </c>
      <c r="E113" s="11" t="s">
        <v>780</v>
      </c>
      <c r="F113" s="11" t="s">
        <v>781</v>
      </c>
      <c r="G113" s="12" t="s">
        <v>782</v>
      </c>
      <c r="H113" s="11" t="s">
        <v>783</v>
      </c>
      <c r="I113" s="12" t="s">
        <v>370</v>
      </c>
      <c r="J113" s="12" t="s">
        <v>784</v>
      </c>
      <c r="K113" s="11" t="s">
        <v>778</v>
      </c>
      <c r="L113" s="12">
        <v>40</v>
      </c>
      <c r="M113" s="66">
        <v>1505</v>
      </c>
      <c r="N113" s="77">
        <v>1753</v>
      </c>
      <c r="O113" s="77">
        <v>1082</v>
      </c>
      <c r="P113" s="77">
        <f t="shared" si="1"/>
        <v>1446.6666666666667</v>
      </c>
      <c r="Q113" s="14"/>
      <c r="R113" s="14"/>
      <c r="S113" s="85"/>
    </row>
    <row r="114" spans="1:19" x14ac:dyDescent="0.2">
      <c r="A114" s="8">
        <v>111</v>
      </c>
      <c r="B114" s="9" t="s">
        <v>785</v>
      </c>
      <c r="C114" s="10" t="s">
        <v>786</v>
      </c>
      <c r="D114" s="11" t="s">
        <v>787</v>
      </c>
      <c r="E114" s="11" t="s">
        <v>788</v>
      </c>
      <c r="F114" s="11" t="s">
        <v>789</v>
      </c>
      <c r="G114" s="12" t="s">
        <v>790</v>
      </c>
      <c r="H114" s="11" t="s">
        <v>791</v>
      </c>
      <c r="I114" s="12" t="s">
        <v>24</v>
      </c>
      <c r="J114" s="12" t="s">
        <v>792</v>
      </c>
      <c r="K114" s="11" t="s">
        <v>786</v>
      </c>
      <c r="L114" s="12">
        <v>3</v>
      </c>
      <c r="M114" s="66">
        <v>18395</v>
      </c>
      <c r="N114" s="77">
        <v>18580</v>
      </c>
      <c r="O114" s="77">
        <v>13347</v>
      </c>
      <c r="P114" s="77">
        <f t="shared" si="1"/>
        <v>16774</v>
      </c>
      <c r="Q114" s="14"/>
      <c r="R114" s="14"/>
      <c r="S114" s="85"/>
    </row>
    <row r="115" spans="1:19" x14ac:dyDescent="0.2">
      <c r="A115" s="8">
        <v>112</v>
      </c>
      <c r="B115" s="9" t="s">
        <v>793</v>
      </c>
      <c r="C115" s="10" t="s">
        <v>794</v>
      </c>
      <c r="D115" s="11" t="s">
        <v>795</v>
      </c>
      <c r="E115" s="11" t="s">
        <v>796</v>
      </c>
      <c r="F115" s="11" t="s">
        <v>797</v>
      </c>
      <c r="G115" s="12" t="s">
        <v>115</v>
      </c>
      <c r="H115" s="11" t="s">
        <v>222</v>
      </c>
      <c r="I115" s="12" t="s">
        <v>57</v>
      </c>
      <c r="J115" s="12" t="s">
        <v>798</v>
      </c>
      <c r="K115" s="11" t="s">
        <v>794</v>
      </c>
      <c r="L115" s="12">
        <v>50</v>
      </c>
      <c r="M115" s="66">
        <v>2300</v>
      </c>
      <c r="N115" s="77">
        <v>2169</v>
      </c>
      <c r="O115" s="77">
        <v>1321</v>
      </c>
      <c r="P115" s="77">
        <f t="shared" si="1"/>
        <v>1930</v>
      </c>
      <c r="Q115" s="14"/>
      <c r="R115" s="14"/>
      <c r="S115" s="85"/>
    </row>
    <row r="116" spans="1:19" x14ac:dyDescent="0.2">
      <c r="A116" s="8">
        <v>113</v>
      </c>
      <c r="B116" s="9" t="s">
        <v>799</v>
      </c>
      <c r="C116" s="10" t="s">
        <v>800</v>
      </c>
      <c r="D116" s="11" t="s">
        <v>801</v>
      </c>
      <c r="E116" s="11" t="s">
        <v>802</v>
      </c>
      <c r="F116" s="11" t="s">
        <v>190</v>
      </c>
      <c r="G116" s="12" t="s">
        <v>22</v>
      </c>
      <c r="H116" s="11" t="s">
        <v>191</v>
      </c>
      <c r="I116" s="12" t="s">
        <v>481</v>
      </c>
      <c r="J116" s="12" t="s">
        <v>803</v>
      </c>
      <c r="K116" s="11" t="s">
        <v>800</v>
      </c>
      <c r="L116" s="12">
        <v>20</v>
      </c>
      <c r="M116" s="66">
        <v>2042</v>
      </c>
      <c r="N116" s="77">
        <v>1988</v>
      </c>
      <c r="O116" s="77">
        <v>1321</v>
      </c>
      <c r="P116" s="77">
        <f t="shared" si="1"/>
        <v>1783.6666666666667</v>
      </c>
      <c r="Q116" s="14"/>
      <c r="R116" s="14"/>
      <c r="S116" s="85"/>
    </row>
    <row r="117" spans="1:19" x14ac:dyDescent="0.2">
      <c r="A117" s="8">
        <v>114</v>
      </c>
      <c r="B117" s="9" t="s">
        <v>804</v>
      </c>
      <c r="C117" s="10" t="s">
        <v>805</v>
      </c>
      <c r="D117" s="11" t="s">
        <v>806</v>
      </c>
      <c r="E117" s="11" t="s">
        <v>807</v>
      </c>
      <c r="F117" s="11" t="s">
        <v>808</v>
      </c>
      <c r="G117" s="12" t="s">
        <v>809</v>
      </c>
      <c r="H117" s="11" t="s">
        <v>421</v>
      </c>
      <c r="I117" s="12" t="s">
        <v>68</v>
      </c>
      <c r="J117" s="12" t="s">
        <v>810</v>
      </c>
      <c r="K117" s="11" t="s">
        <v>805</v>
      </c>
      <c r="L117" s="12">
        <v>14</v>
      </c>
      <c r="M117" s="66">
        <v>547</v>
      </c>
      <c r="N117" s="77">
        <v>475</v>
      </c>
      <c r="O117" s="77">
        <v>504</v>
      </c>
      <c r="P117" s="77">
        <f t="shared" si="1"/>
        <v>508.66666666666669</v>
      </c>
      <c r="Q117" s="14"/>
      <c r="R117" s="14"/>
      <c r="S117" s="85"/>
    </row>
    <row r="118" spans="1:19" x14ac:dyDescent="0.2">
      <c r="A118" s="8">
        <v>115</v>
      </c>
      <c r="B118" s="9" t="s">
        <v>811</v>
      </c>
      <c r="C118" s="10" t="s">
        <v>812</v>
      </c>
      <c r="D118" s="11" t="s">
        <v>813</v>
      </c>
      <c r="E118" s="11" t="s">
        <v>814</v>
      </c>
      <c r="F118" s="11" t="s">
        <v>815</v>
      </c>
      <c r="G118" s="12" t="s">
        <v>27</v>
      </c>
      <c r="H118" s="11" t="s">
        <v>108</v>
      </c>
      <c r="I118" s="12" t="s">
        <v>41</v>
      </c>
      <c r="J118" s="12" t="s">
        <v>816</v>
      </c>
      <c r="K118" s="11" t="s">
        <v>812</v>
      </c>
      <c r="L118" s="12">
        <v>10</v>
      </c>
      <c r="M118" s="66">
        <v>634</v>
      </c>
      <c r="N118" s="77">
        <v>652</v>
      </c>
      <c r="O118" s="77">
        <v>408</v>
      </c>
      <c r="P118" s="77">
        <f t="shared" si="1"/>
        <v>564.66666666666663</v>
      </c>
      <c r="Q118" s="14"/>
      <c r="R118" s="14"/>
      <c r="S118" s="85"/>
    </row>
    <row r="119" spans="1:19" x14ac:dyDescent="0.2">
      <c r="A119" s="8">
        <v>116</v>
      </c>
      <c r="B119" s="9" t="s">
        <v>817</v>
      </c>
      <c r="C119" s="10" t="s">
        <v>818</v>
      </c>
      <c r="D119" s="11" t="s">
        <v>819</v>
      </c>
      <c r="E119" s="11" t="s">
        <v>820</v>
      </c>
      <c r="F119" s="11" t="s">
        <v>821</v>
      </c>
      <c r="G119" s="12" t="s">
        <v>22</v>
      </c>
      <c r="H119" s="11" t="s">
        <v>206</v>
      </c>
      <c r="I119" s="12" t="s">
        <v>530</v>
      </c>
      <c r="J119" s="12" t="s">
        <v>822</v>
      </c>
      <c r="K119" s="11" t="s">
        <v>818</v>
      </c>
      <c r="L119" s="12">
        <v>20</v>
      </c>
      <c r="M119" s="66">
        <v>1629</v>
      </c>
      <c r="N119" s="77">
        <v>1511</v>
      </c>
      <c r="O119" s="77">
        <v>1245</v>
      </c>
      <c r="P119" s="77">
        <f t="shared" si="1"/>
        <v>1461.6666666666667</v>
      </c>
      <c r="Q119" s="14"/>
      <c r="R119" s="14"/>
      <c r="S119" s="85"/>
    </row>
    <row r="120" spans="1:19" x14ac:dyDescent="0.2">
      <c r="A120" s="8">
        <v>117</v>
      </c>
      <c r="B120" s="9" t="s">
        <v>823</v>
      </c>
      <c r="C120" s="10" t="s">
        <v>824</v>
      </c>
      <c r="D120" s="11" t="s">
        <v>825</v>
      </c>
      <c r="E120" s="11" t="s">
        <v>826</v>
      </c>
      <c r="F120" s="11" t="s">
        <v>821</v>
      </c>
      <c r="G120" s="12" t="s">
        <v>75</v>
      </c>
      <c r="H120" s="11" t="s">
        <v>108</v>
      </c>
      <c r="I120" s="12" t="s">
        <v>530</v>
      </c>
      <c r="J120" s="12" t="s">
        <v>827</v>
      </c>
      <c r="K120" s="11" t="s">
        <v>824</v>
      </c>
      <c r="L120" s="12">
        <v>30</v>
      </c>
      <c r="M120" s="66">
        <v>1166</v>
      </c>
      <c r="N120" s="77">
        <v>1082</v>
      </c>
      <c r="O120" s="77">
        <v>887</v>
      </c>
      <c r="P120" s="77">
        <f t="shared" si="1"/>
        <v>1045</v>
      </c>
      <c r="Q120" s="14"/>
      <c r="R120" s="14"/>
      <c r="S120" s="85"/>
    </row>
    <row r="121" spans="1:19" x14ac:dyDescent="0.2">
      <c r="A121" s="8">
        <v>118</v>
      </c>
      <c r="B121" s="9" t="s">
        <v>828</v>
      </c>
      <c r="C121" s="10" t="s">
        <v>829</v>
      </c>
      <c r="D121" s="11" t="s">
        <v>830</v>
      </c>
      <c r="E121" s="11" t="s">
        <v>831</v>
      </c>
      <c r="F121" s="11" t="s">
        <v>832</v>
      </c>
      <c r="G121" s="12" t="s">
        <v>833</v>
      </c>
      <c r="H121" s="11" t="s">
        <v>834</v>
      </c>
      <c r="I121" s="12" t="s">
        <v>24</v>
      </c>
      <c r="J121" s="12" t="s">
        <v>835</v>
      </c>
      <c r="K121" s="11" t="s">
        <v>829</v>
      </c>
      <c r="L121" s="12">
        <v>1</v>
      </c>
      <c r="M121" s="66"/>
      <c r="N121" s="77">
        <v>44479</v>
      </c>
      <c r="O121" s="77">
        <v>37439</v>
      </c>
      <c r="P121" s="77">
        <f t="shared" si="1"/>
        <v>40959</v>
      </c>
      <c r="Q121" s="14"/>
      <c r="R121" s="14"/>
      <c r="S121" s="85"/>
    </row>
    <row r="122" spans="1:19" x14ac:dyDescent="0.2">
      <c r="A122" s="8">
        <v>119</v>
      </c>
      <c r="B122" s="9" t="s">
        <v>836</v>
      </c>
      <c r="C122" s="10" t="s">
        <v>837</v>
      </c>
      <c r="D122" s="11" t="s">
        <v>838</v>
      </c>
      <c r="E122" s="11" t="s">
        <v>839</v>
      </c>
      <c r="F122" s="11" t="s">
        <v>840</v>
      </c>
      <c r="G122" s="12" t="s">
        <v>27</v>
      </c>
      <c r="H122" s="11" t="s">
        <v>108</v>
      </c>
      <c r="I122" s="12" t="s">
        <v>28</v>
      </c>
      <c r="J122" s="12" t="s">
        <v>841</v>
      </c>
      <c r="K122" s="11" t="s">
        <v>837</v>
      </c>
      <c r="L122" s="12">
        <v>10</v>
      </c>
      <c r="M122" s="66">
        <v>9561</v>
      </c>
      <c r="N122" s="77">
        <v>9310</v>
      </c>
      <c r="O122" s="77">
        <v>5909</v>
      </c>
      <c r="P122" s="77">
        <f t="shared" si="1"/>
        <v>8260</v>
      </c>
      <c r="Q122" s="14"/>
      <c r="R122" s="14"/>
      <c r="S122" s="85"/>
    </row>
    <row r="123" spans="1:19" x14ac:dyDescent="0.2">
      <c r="A123" s="8">
        <v>120</v>
      </c>
      <c r="B123" s="9" t="s">
        <v>842</v>
      </c>
      <c r="C123" s="10" t="s">
        <v>843</v>
      </c>
      <c r="D123" s="11" t="s">
        <v>844</v>
      </c>
      <c r="E123" s="11" t="s">
        <v>845</v>
      </c>
      <c r="F123" s="11" t="s">
        <v>561</v>
      </c>
      <c r="G123" s="12" t="s">
        <v>762</v>
      </c>
      <c r="H123" s="11" t="s">
        <v>517</v>
      </c>
      <c r="I123" s="12" t="s">
        <v>68</v>
      </c>
      <c r="J123" s="12" t="s">
        <v>846</v>
      </c>
      <c r="K123" s="11" t="s">
        <v>843</v>
      </c>
      <c r="L123" s="12">
        <v>2</v>
      </c>
      <c r="M123" s="66">
        <v>1258</v>
      </c>
      <c r="N123" s="77">
        <v>1300</v>
      </c>
      <c r="O123" s="77">
        <v>1267</v>
      </c>
      <c r="P123" s="77">
        <f t="shared" si="1"/>
        <v>1275</v>
      </c>
      <c r="Q123" s="14"/>
      <c r="R123" s="14"/>
      <c r="S123" s="85"/>
    </row>
    <row r="124" spans="1:19" x14ac:dyDescent="0.2">
      <c r="A124" s="8">
        <v>121</v>
      </c>
      <c r="B124" s="9" t="s">
        <v>847</v>
      </c>
      <c r="C124" s="10" t="s">
        <v>848</v>
      </c>
      <c r="D124" s="11" t="s">
        <v>849</v>
      </c>
      <c r="E124" s="11" t="s">
        <v>850</v>
      </c>
      <c r="F124" s="11" t="s">
        <v>851</v>
      </c>
      <c r="G124" s="12" t="s">
        <v>144</v>
      </c>
      <c r="H124" s="11" t="s">
        <v>852</v>
      </c>
      <c r="I124" s="12" t="s">
        <v>370</v>
      </c>
      <c r="J124" s="12" t="s">
        <v>853</v>
      </c>
      <c r="K124" s="11" t="s">
        <v>848</v>
      </c>
      <c r="L124" s="12">
        <v>1</v>
      </c>
      <c r="M124" s="66">
        <v>19540</v>
      </c>
      <c r="N124" s="77">
        <v>22750</v>
      </c>
      <c r="O124" s="77">
        <v>18161</v>
      </c>
      <c r="P124" s="77">
        <f t="shared" si="1"/>
        <v>20150.333333333332</v>
      </c>
      <c r="Q124" s="14"/>
      <c r="R124" s="14"/>
      <c r="S124" s="85"/>
    </row>
    <row r="125" spans="1:19" x14ac:dyDescent="0.2">
      <c r="A125" s="8">
        <v>122</v>
      </c>
      <c r="B125" s="9" t="s">
        <v>854</v>
      </c>
      <c r="C125" s="10" t="s">
        <v>855</v>
      </c>
      <c r="D125" s="11" t="s">
        <v>856</v>
      </c>
      <c r="E125" s="11" t="s">
        <v>857</v>
      </c>
      <c r="F125" s="11" t="s">
        <v>858</v>
      </c>
      <c r="G125" s="12" t="s">
        <v>684</v>
      </c>
      <c r="H125" s="11" t="s">
        <v>859</v>
      </c>
      <c r="I125" s="12" t="s">
        <v>860</v>
      </c>
      <c r="J125" s="12" t="s">
        <v>861</v>
      </c>
      <c r="K125" s="11" t="s">
        <v>855</v>
      </c>
      <c r="L125" s="12">
        <v>1</v>
      </c>
      <c r="M125" s="66"/>
      <c r="N125" s="77">
        <v>799317</v>
      </c>
      <c r="O125" s="77">
        <v>568408</v>
      </c>
      <c r="P125" s="77">
        <f t="shared" si="1"/>
        <v>683862.5</v>
      </c>
      <c r="Q125" s="14"/>
      <c r="R125" s="14"/>
      <c r="S125" s="85"/>
    </row>
    <row r="126" spans="1:19" x14ac:dyDescent="0.2">
      <c r="A126" s="8">
        <v>123</v>
      </c>
      <c r="B126" s="9" t="s">
        <v>862</v>
      </c>
      <c r="C126" s="10" t="s">
        <v>863</v>
      </c>
      <c r="D126" s="11" t="s">
        <v>864</v>
      </c>
      <c r="E126" s="11" t="s">
        <v>865</v>
      </c>
      <c r="F126" s="11" t="s">
        <v>866</v>
      </c>
      <c r="G126" s="12" t="s">
        <v>115</v>
      </c>
      <c r="H126" s="11" t="s">
        <v>867</v>
      </c>
      <c r="I126" s="12" t="s">
        <v>570</v>
      </c>
      <c r="J126" s="12" t="s">
        <v>868</v>
      </c>
      <c r="K126" s="11" t="s">
        <v>863</v>
      </c>
      <c r="L126" s="12">
        <v>50</v>
      </c>
      <c r="M126" s="66">
        <v>284</v>
      </c>
      <c r="N126" s="77">
        <v>207</v>
      </c>
      <c r="O126" s="77">
        <v>247</v>
      </c>
      <c r="P126" s="77">
        <f t="shared" si="1"/>
        <v>246</v>
      </c>
      <c r="Q126" s="14"/>
      <c r="R126" s="14"/>
      <c r="S126" s="85"/>
    </row>
    <row r="127" spans="1:19" x14ac:dyDescent="0.2">
      <c r="A127" s="8">
        <v>124</v>
      </c>
      <c r="B127" s="9" t="s">
        <v>869</v>
      </c>
      <c r="C127" s="10" t="s">
        <v>870</v>
      </c>
      <c r="D127" s="11" t="s">
        <v>871</v>
      </c>
      <c r="E127" s="11" t="s">
        <v>872</v>
      </c>
      <c r="F127" s="11" t="s">
        <v>866</v>
      </c>
      <c r="G127" s="12" t="s">
        <v>115</v>
      </c>
      <c r="H127" s="11" t="s">
        <v>873</v>
      </c>
      <c r="I127" s="12" t="s">
        <v>570</v>
      </c>
      <c r="J127" s="12" t="s">
        <v>874</v>
      </c>
      <c r="K127" s="11" t="s">
        <v>870</v>
      </c>
      <c r="L127" s="12">
        <v>50</v>
      </c>
      <c r="M127" s="66">
        <v>335</v>
      </c>
      <c r="N127" s="77">
        <v>245</v>
      </c>
      <c r="O127" s="77">
        <v>248</v>
      </c>
      <c r="P127" s="77">
        <f t="shared" si="1"/>
        <v>276</v>
      </c>
      <c r="Q127" s="14"/>
      <c r="R127" s="14"/>
      <c r="S127" s="85"/>
    </row>
    <row r="128" spans="1:19" x14ac:dyDescent="0.2">
      <c r="A128" s="8">
        <v>125</v>
      </c>
      <c r="B128" s="9" t="s">
        <v>875</v>
      </c>
      <c r="C128" s="10" t="s">
        <v>876</v>
      </c>
      <c r="D128" s="11" t="s">
        <v>877</v>
      </c>
      <c r="E128" s="11" t="s">
        <v>878</v>
      </c>
      <c r="F128" s="11" t="s">
        <v>158</v>
      </c>
      <c r="G128" s="12" t="s">
        <v>339</v>
      </c>
      <c r="H128" s="11" t="s">
        <v>879</v>
      </c>
      <c r="I128" s="12" t="s">
        <v>159</v>
      </c>
      <c r="J128" s="12" t="s">
        <v>880</v>
      </c>
      <c r="K128" s="11" t="s">
        <v>876</v>
      </c>
      <c r="L128" s="12">
        <v>1</v>
      </c>
      <c r="M128" s="66"/>
      <c r="N128" s="77">
        <v>2500</v>
      </c>
      <c r="O128" s="77">
        <v>1963</v>
      </c>
      <c r="P128" s="77">
        <f t="shared" si="1"/>
        <v>2231.5</v>
      </c>
      <c r="Q128" s="14"/>
      <c r="R128" s="14"/>
      <c r="S128" s="85"/>
    </row>
    <row r="129" spans="1:19" x14ac:dyDescent="0.2">
      <c r="A129" s="8">
        <v>126</v>
      </c>
      <c r="B129" s="9" t="s">
        <v>881</v>
      </c>
      <c r="C129" s="10" t="s">
        <v>882</v>
      </c>
      <c r="D129" s="11" t="s">
        <v>883</v>
      </c>
      <c r="E129" s="11" t="s">
        <v>884</v>
      </c>
      <c r="F129" s="11" t="s">
        <v>885</v>
      </c>
      <c r="G129" s="12" t="s">
        <v>437</v>
      </c>
      <c r="H129" s="11" t="s">
        <v>886</v>
      </c>
      <c r="I129" s="12" t="s">
        <v>215</v>
      </c>
      <c r="J129" s="12" t="s">
        <v>887</v>
      </c>
      <c r="K129" s="11" t="s">
        <v>882</v>
      </c>
      <c r="L129" s="12">
        <v>1</v>
      </c>
      <c r="M129" s="66"/>
      <c r="N129" s="77">
        <v>16803</v>
      </c>
      <c r="O129" s="77">
        <v>13922</v>
      </c>
      <c r="P129" s="77">
        <f t="shared" si="1"/>
        <v>15362.5</v>
      </c>
      <c r="Q129" s="14"/>
      <c r="R129" s="14"/>
      <c r="S129" s="85"/>
    </row>
    <row r="130" spans="1:19" x14ac:dyDescent="0.2">
      <c r="A130" s="8">
        <v>127</v>
      </c>
      <c r="B130" s="9" t="s">
        <v>888</v>
      </c>
      <c r="C130" s="10" t="s">
        <v>889</v>
      </c>
      <c r="D130" s="11" t="s">
        <v>890</v>
      </c>
      <c r="E130" s="11" t="s">
        <v>891</v>
      </c>
      <c r="F130" s="11" t="s">
        <v>892</v>
      </c>
      <c r="G130" s="12" t="s">
        <v>327</v>
      </c>
      <c r="H130" s="11" t="s">
        <v>893</v>
      </c>
      <c r="I130" s="12" t="s">
        <v>894</v>
      </c>
      <c r="J130" s="12" t="s">
        <v>895</v>
      </c>
      <c r="K130" s="11" t="s">
        <v>889</v>
      </c>
      <c r="L130" s="12">
        <v>1</v>
      </c>
      <c r="M130" s="66"/>
      <c r="N130" s="77">
        <v>37428</v>
      </c>
      <c r="O130" s="77">
        <v>15972</v>
      </c>
      <c r="P130" s="77">
        <f t="shared" si="1"/>
        <v>26700</v>
      </c>
      <c r="Q130" s="14"/>
      <c r="R130" s="14"/>
      <c r="S130" s="85"/>
    </row>
    <row r="131" spans="1:19" x14ac:dyDescent="0.2">
      <c r="A131" s="8">
        <v>128</v>
      </c>
      <c r="B131" s="9" t="s">
        <v>896</v>
      </c>
      <c r="C131" s="10" t="s">
        <v>897</v>
      </c>
      <c r="D131" s="11" t="s">
        <v>898</v>
      </c>
      <c r="E131" s="11" t="s">
        <v>899</v>
      </c>
      <c r="F131" s="11" t="s">
        <v>900</v>
      </c>
      <c r="G131" s="12" t="s">
        <v>144</v>
      </c>
      <c r="H131" s="11" t="s">
        <v>901</v>
      </c>
      <c r="I131" s="12" t="s">
        <v>518</v>
      </c>
      <c r="J131" s="12" t="s">
        <v>902</v>
      </c>
      <c r="K131" s="11" t="s">
        <v>897</v>
      </c>
      <c r="L131" s="12">
        <v>1</v>
      </c>
      <c r="M131" s="66">
        <v>11481</v>
      </c>
      <c r="N131" s="77">
        <v>9372</v>
      </c>
      <c r="O131" s="77">
        <v>8492</v>
      </c>
      <c r="P131" s="77">
        <f t="shared" si="1"/>
        <v>9781.6666666666661</v>
      </c>
      <c r="Q131" s="14"/>
      <c r="R131" s="14"/>
      <c r="S131" s="85"/>
    </row>
    <row r="132" spans="1:19" x14ac:dyDescent="0.2">
      <c r="A132" s="8">
        <v>129</v>
      </c>
      <c r="B132" s="15" t="s">
        <v>903</v>
      </c>
      <c r="C132" s="10" t="s">
        <v>904</v>
      </c>
      <c r="D132" s="11" t="s">
        <v>905</v>
      </c>
      <c r="E132" s="11" t="s">
        <v>9549</v>
      </c>
      <c r="F132" s="11" t="s">
        <v>906</v>
      </c>
      <c r="G132" s="12" t="s">
        <v>75</v>
      </c>
      <c r="H132" s="11" t="s">
        <v>67</v>
      </c>
      <c r="I132" s="12" t="s">
        <v>159</v>
      </c>
      <c r="J132" s="12" t="s">
        <v>907</v>
      </c>
      <c r="K132" s="11" t="s">
        <v>904</v>
      </c>
      <c r="L132" s="12">
        <v>30</v>
      </c>
      <c r="M132" s="66">
        <v>912</v>
      </c>
      <c r="N132" s="78">
        <v>692</v>
      </c>
      <c r="O132" s="77">
        <v>852</v>
      </c>
      <c r="P132" s="77">
        <f t="shared" si="1"/>
        <v>818.66666666666663</v>
      </c>
      <c r="Q132" s="14"/>
      <c r="R132" s="14"/>
      <c r="S132" s="85"/>
    </row>
    <row r="133" spans="1:19" x14ac:dyDescent="0.2">
      <c r="A133" s="8">
        <v>130</v>
      </c>
      <c r="B133" s="9" t="s">
        <v>908</v>
      </c>
      <c r="C133" s="10" t="s">
        <v>909</v>
      </c>
      <c r="D133" s="11" t="s">
        <v>910</v>
      </c>
      <c r="E133" s="11" t="s">
        <v>911</v>
      </c>
      <c r="F133" s="11" t="s">
        <v>174</v>
      </c>
      <c r="G133" s="12" t="s">
        <v>22</v>
      </c>
      <c r="H133" s="11" t="s">
        <v>176</v>
      </c>
      <c r="I133" s="12" t="s">
        <v>57</v>
      </c>
      <c r="J133" s="12" t="s">
        <v>912</v>
      </c>
      <c r="K133" s="11" t="s">
        <v>909</v>
      </c>
      <c r="L133" s="12">
        <v>20</v>
      </c>
      <c r="M133" s="66">
        <v>3157</v>
      </c>
      <c r="N133" s="77">
        <v>3097</v>
      </c>
      <c r="O133" s="77">
        <v>2346</v>
      </c>
      <c r="P133" s="77">
        <f t="shared" ref="P133:P196" si="2">AVERAGE(M133,N133,O133)</f>
        <v>2866.6666666666665</v>
      </c>
      <c r="Q133" s="14"/>
      <c r="R133" s="14"/>
      <c r="S133" s="85"/>
    </row>
    <row r="134" spans="1:19" x14ac:dyDescent="0.2">
      <c r="A134" s="8">
        <v>131</v>
      </c>
      <c r="B134" s="9" t="s">
        <v>913</v>
      </c>
      <c r="C134" s="10" t="s">
        <v>914</v>
      </c>
      <c r="D134" s="11" t="s">
        <v>915</v>
      </c>
      <c r="E134" s="11" t="s">
        <v>916</v>
      </c>
      <c r="F134" s="11" t="s">
        <v>917</v>
      </c>
      <c r="G134" s="12" t="s">
        <v>684</v>
      </c>
      <c r="H134" s="11" t="s">
        <v>289</v>
      </c>
      <c r="I134" s="12" t="s">
        <v>57</v>
      </c>
      <c r="J134" s="12" t="s">
        <v>918</v>
      </c>
      <c r="K134" s="11" t="s">
        <v>914</v>
      </c>
      <c r="L134" s="12">
        <v>1</v>
      </c>
      <c r="M134" s="66">
        <v>26599</v>
      </c>
      <c r="N134" s="77">
        <v>25082</v>
      </c>
      <c r="O134" s="77">
        <v>18579</v>
      </c>
      <c r="P134" s="77">
        <f t="shared" si="2"/>
        <v>23420</v>
      </c>
      <c r="Q134" s="14"/>
      <c r="R134" s="14"/>
      <c r="S134" s="85"/>
    </row>
    <row r="135" spans="1:19" x14ac:dyDescent="0.2">
      <c r="A135" s="8">
        <v>132</v>
      </c>
      <c r="B135" s="9" t="s">
        <v>919</v>
      </c>
      <c r="C135" s="10" t="s">
        <v>920</v>
      </c>
      <c r="D135" s="11" t="s">
        <v>921</v>
      </c>
      <c r="E135" s="11" t="s">
        <v>922</v>
      </c>
      <c r="F135" s="11" t="s">
        <v>923</v>
      </c>
      <c r="G135" s="12" t="s">
        <v>339</v>
      </c>
      <c r="H135" s="11" t="s">
        <v>353</v>
      </c>
      <c r="I135" s="12" t="s">
        <v>370</v>
      </c>
      <c r="J135" s="12" t="s">
        <v>924</v>
      </c>
      <c r="K135" s="11" t="s">
        <v>920</v>
      </c>
      <c r="L135" s="12">
        <v>1</v>
      </c>
      <c r="M135" s="66">
        <v>29667</v>
      </c>
      <c r="N135" s="77">
        <v>31776</v>
      </c>
      <c r="O135" s="77">
        <v>21690</v>
      </c>
      <c r="P135" s="77">
        <f t="shared" si="2"/>
        <v>27711</v>
      </c>
      <c r="Q135" s="14"/>
      <c r="R135" s="14"/>
      <c r="S135" s="85"/>
    </row>
    <row r="136" spans="1:19" x14ac:dyDescent="0.2">
      <c r="A136" s="8">
        <v>133</v>
      </c>
      <c r="B136" s="9" t="s">
        <v>925</v>
      </c>
      <c r="C136" s="10" t="s">
        <v>926</v>
      </c>
      <c r="D136" s="11" t="s">
        <v>927</v>
      </c>
      <c r="E136" s="11" t="s">
        <v>928</v>
      </c>
      <c r="F136" s="11" t="s">
        <v>561</v>
      </c>
      <c r="G136" s="12" t="s">
        <v>762</v>
      </c>
      <c r="H136" s="11" t="s">
        <v>517</v>
      </c>
      <c r="I136" s="12" t="s">
        <v>159</v>
      </c>
      <c r="J136" s="12" t="s">
        <v>929</v>
      </c>
      <c r="K136" s="11" t="s">
        <v>926</v>
      </c>
      <c r="L136" s="12">
        <v>2</v>
      </c>
      <c r="M136" s="66">
        <v>1310</v>
      </c>
      <c r="N136" s="77">
        <v>1300</v>
      </c>
      <c r="O136" s="77">
        <v>1106</v>
      </c>
      <c r="P136" s="77">
        <f t="shared" si="2"/>
        <v>1238.6666666666667</v>
      </c>
      <c r="Q136" s="14"/>
      <c r="R136" s="14"/>
      <c r="S136" s="85"/>
    </row>
    <row r="137" spans="1:19" x14ac:dyDescent="0.2">
      <c r="A137" s="8">
        <v>134</v>
      </c>
      <c r="B137" s="9" t="s">
        <v>930</v>
      </c>
      <c r="C137" s="10" t="s">
        <v>931</v>
      </c>
      <c r="D137" s="11" t="s">
        <v>932</v>
      </c>
      <c r="E137" s="11" t="s">
        <v>933</v>
      </c>
      <c r="F137" s="11" t="s">
        <v>934</v>
      </c>
      <c r="G137" s="12" t="s">
        <v>809</v>
      </c>
      <c r="H137" s="11" t="s">
        <v>935</v>
      </c>
      <c r="I137" s="12" t="s">
        <v>587</v>
      </c>
      <c r="J137" s="12" t="s">
        <v>936</v>
      </c>
      <c r="K137" s="11" t="s">
        <v>931</v>
      </c>
      <c r="L137" s="12">
        <v>14</v>
      </c>
      <c r="M137" s="66"/>
      <c r="N137" s="77">
        <v>6170</v>
      </c>
      <c r="O137" s="77">
        <v>5450</v>
      </c>
      <c r="P137" s="77">
        <f t="shared" si="2"/>
        <v>5810</v>
      </c>
      <c r="Q137" s="14"/>
      <c r="R137" s="14"/>
      <c r="S137" s="85"/>
    </row>
    <row r="138" spans="1:19" x14ac:dyDescent="0.2">
      <c r="A138" s="8">
        <v>135</v>
      </c>
      <c r="B138" s="9" t="s">
        <v>937</v>
      </c>
      <c r="C138" s="10" t="s">
        <v>938</v>
      </c>
      <c r="D138" s="11" t="s">
        <v>939</v>
      </c>
      <c r="E138" s="11" t="s">
        <v>940</v>
      </c>
      <c r="F138" s="11" t="s">
        <v>561</v>
      </c>
      <c r="G138" s="12" t="s">
        <v>562</v>
      </c>
      <c r="H138" s="11" t="s">
        <v>941</v>
      </c>
      <c r="I138" s="12" t="s">
        <v>159</v>
      </c>
      <c r="J138" s="12" t="s">
        <v>942</v>
      </c>
      <c r="K138" s="11" t="s">
        <v>938</v>
      </c>
      <c r="L138" s="12">
        <v>1</v>
      </c>
      <c r="M138" s="66">
        <v>5579</v>
      </c>
      <c r="N138" s="77">
        <v>4813</v>
      </c>
      <c r="O138" s="77">
        <v>4361</v>
      </c>
      <c r="P138" s="77">
        <f t="shared" si="2"/>
        <v>4917.666666666667</v>
      </c>
      <c r="Q138" s="14"/>
      <c r="R138" s="14"/>
      <c r="S138" s="85"/>
    </row>
    <row r="139" spans="1:19" x14ac:dyDescent="0.2">
      <c r="A139" s="8">
        <v>136</v>
      </c>
      <c r="B139" s="9" t="s">
        <v>943</v>
      </c>
      <c r="C139" s="10" t="s">
        <v>944</v>
      </c>
      <c r="D139" s="11" t="s">
        <v>945</v>
      </c>
      <c r="E139" s="11" t="s">
        <v>946</v>
      </c>
      <c r="F139" s="11" t="s">
        <v>947</v>
      </c>
      <c r="G139" s="12" t="s">
        <v>84</v>
      </c>
      <c r="H139" s="11" t="s">
        <v>948</v>
      </c>
      <c r="I139" s="12" t="s">
        <v>302</v>
      </c>
      <c r="J139" s="12" t="s">
        <v>949</v>
      </c>
      <c r="K139" s="11" t="s">
        <v>944</v>
      </c>
      <c r="L139" s="12">
        <v>1</v>
      </c>
      <c r="M139" s="66">
        <v>112014</v>
      </c>
      <c r="N139" s="77">
        <v>137208</v>
      </c>
      <c r="O139" s="77">
        <v>97799</v>
      </c>
      <c r="P139" s="77">
        <f t="shared" si="2"/>
        <v>115673.66666666667</v>
      </c>
      <c r="Q139" s="14"/>
      <c r="R139" s="14"/>
      <c r="S139" s="85"/>
    </row>
    <row r="140" spans="1:19" x14ac:dyDescent="0.2">
      <c r="A140" s="8">
        <v>137</v>
      </c>
      <c r="B140" s="9" t="s">
        <v>950</v>
      </c>
      <c r="C140" s="10" t="s">
        <v>951</v>
      </c>
      <c r="D140" s="11" t="s">
        <v>952</v>
      </c>
      <c r="E140" s="11" t="s">
        <v>953</v>
      </c>
      <c r="F140" s="11" t="s">
        <v>281</v>
      </c>
      <c r="G140" s="12" t="s">
        <v>954</v>
      </c>
      <c r="H140" s="11" t="s">
        <v>955</v>
      </c>
      <c r="I140" s="12" t="s">
        <v>168</v>
      </c>
      <c r="J140" s="12" t="s">
        <v>956</v>
      </c>
      <c r="K140" s="11" t="s">
        <v>951</v>
      </c>
      <c r="L140" s="12">
        <v>1</v>
      </c>
      <c r="M140" s="66">
        <v>72020</v>
      </c>
      <c r="N140" s="77">
        <v>68572</v>
      </c>
      <c r="O140" s="77">
        <v>44054</v>
      </c>
      <c r="P140" s="77">
        <f t="shared" si="2"/>
        <v>61548.666666666664</v>
      </c>
      <c r="Q140" s="14"/>
      <c r="R140" s="14"/>
      <c r="S140" s="85"/>
    </row>
    <row r="141" spans="1:19" x14ac:dyDescent="0.2">
      <c r="A141" s="8">
        <v>138</v>
      </c>
      <c r="B141" s="9" t="s">
        <v>957</v>
      </c>
      <c r="C141" s="10" t="s">
        <v>958</v>
      </c>
      <c r="D141" s="11" t="s">
        <v>959</v>
      </c>
      <c r="E141" s="11" t="s">
        <v>960</v>
      </c>
      <c r="F141" s="11" t="s">
        <v>487</v>
      </c>
      <c r="G141" s="12" t="s">
        <v>75</v>
      </c>
      <c r="H141" s="11" t="s">
        <v>23</v>
      </c>
      <c r="I141" s="12" t="s">
        <v>68</v>
      </c>
      <c r="J141" s="12" t="s">
        <v>961</v>
      </c>
      <c r="K141" s="11" t="s">
        <v>958</v>
      </c>
      <c r="L141" s="12">
        <v>30</v>
      </c>
      <c r="M141" s="66">
        <v>254</v>
      </c>
      <c r="N141" s="77">
        <v>143</v>
      </c>
      <c r="O141" s="77">
        <v>172</v>
      </c>
      <c r="P141" s="77">
        <f t="shared" si="2"/>
        <v>189.66666666666666</v>
      </c>
      <c r="Q141" s="14"/>
      <c r="R141" s="14"/>
      <c r="S141" s="85"/>
    </row>
    <row r="142" spans="1:19" x14ac:dyDescent="0.2">
      <c r="A142" s="8">
        <v>139</v>
      </c>
      <c r="B142" s="9" t="s">
        <v>962</v>
      </c>
      <c r="C142" s="10" t="s">
        <v>963</v>
      </c>
      <c r="D142" s="11" t="s">
        <v>964</v>
      </c>
      <c r="E142" s="11" t="s">
        <v>965</v>
      </c>
      <c r="F142" s="11" t="s">
        <v>479</v>
      </c>
      <c r="G142" s="12" t="s">
        <v>966</v>
      </c>
      <c r="H142" s="11" t="s">
        <v>85</v>
      </c>
      <c r="I142" s="12" t="s">
        <v>481</v>
      </c>
      <c r="J142" s="12" t="s">
        <v>967</v>
      </c>
      <c r="K142" s="11" t="s">
        <v>963</v>
      </c>
      <c r="L142" s="12">
        <v>1</v>
      </c>
      <c r="M142" s="66">
        <v>28258</v>
      </c>
      <c r="N142" s="77">
        <v>27515</v>
      </c>
      <c r="O142" s="77">
        <v>18487</v>
      </c>
      <c r="P142" s="77">
        <f t="shared" si="2"/>
        <v>24753.333333333332</v>
      </c>
      <c r="Q142" s="14"/>
      <c r="R142" s="14"/>
      <c r="S142" s="85"/>
    </row>
    <row r="143" spans="1:19" x14ac:dyDescent="0.2">
      <c r="A143" s="8">
        <v>140</v>
      </c>
      <c r="B143" s="9" t="s">
        <v>968</v>
      </c>
      <c r="C143" s="10" t="s">
        <v>969</v>
      </c>
      <c r="D143" s="11" t="s">
        <v>970</v>
      </c>
      <c r="E143" s="11" t="s">
        <v>971</v>
      </c>
      <c r="F143" s="11" t="s">
        <v>972</v>
      </c>
      <c r="G143" s="12" t="s">
        <v>75</v>
      </c>
      <c r="H143" s="11" t="s">
        <v>121</v>
      </c>
      <c r="I143" s="12" t="s">
        <v>481</v>
      </c>
      <c r="J143" s="12" t="s">
        <v>973</v>
      </c>
      <c r="K143" s="11" t="s">
        <v>969</v>
      </c>
      <c r="L143" s="12">
        <v>30</v>
      </c>
      <c r="M143" s="66">
        <v>457</v>
      </c>
      <c r="N143" s="77">
        <v>445</v>
      </c>
      <c r="O143" s="77">
        <v>858</v>
      </c>
      <c r="P143" s="77">
        <f t="shared" si="2"/>
        <v>586.66666666666663</v>
      </c>
      <c r="Q143" s="14"/>
      <c r="R143" s="14"/>
      <c r="S143" s="85"/>
    </row>
    <row r="144" spans="1:19" x14ac:dyDescent="0.2">
      <c r="A144" s="8">
        <v>141</v>
      </c>
      <c r="B144" s="9" t="s">
        <v>974</v>
      </c>
      <c r="C144" s="10" t="s">
        <v>975</v>
      </c>
      <c r="D144" s="11" t="s">
        <v>976</v>
      </c>
      <c r="E144" s="11" t="s">
        <v>977</v>
      </c>
      <c r="F144" s="11" t="s">
        <v>978</v>
      </c>
      <c r="G144" s="12" t="s">
        <v>684</v>
      </c>
      <c r="H144" s="11" t="s">
        <v>85</v>
      </c>
      <c r="I144" s="12" t="s">
        <v>860</v>
      </c>
      <c r="J144" s="12" t="s">
        <v>979</v>
      </c>
      <c r="K144" s="11" t="s">
        <v>975</v>
      </c>
      <c r="L144" s="12">
        <v>1</v>
      </c>
      <c r="M144" s="66">
        <v>43152</v>
      </c>
      <c r="N144" s="77">
        <v>47194</v>
      </c>
      <c r="O144" s="77">
        <v>33609</v>
      </c>
      <c r="P144" s="77">
        <f t="shared" si="2"/>
        <v>41318.333333333336</v>
      </c>
      <c r="Q144" s="14"/>
      <c r="R144" s="14"/>
      <c r="S144" s="85"/>
    </row>
    <row r="145" spans="1:19" x14ac:dyDescent="0.2">
      <c r="A145" s="8">
        <v>142</v>
      </c>
      <c r="B145" s="9" t="s">
        <v>980</v>
      </c>
      <c r="C145" s="10" t="s">
        <v>981</v>
      </c>
      <c r="D145" s="11" t="s">
        <v>982</v>
      </c>
      <c r="E145" s="11" t="s">
        <v>983</v>
      </c>
      <c r="F145" s="11" t="s">
        <v>815</v>
      </c>
      <c r="G145" s="12" t="s">
        <v>175</v>
      </c>
      <c r="H145" s="11" t="s">
        <v>108</v>
      </c>
      <c r="I145" s="12" t="s">
        <v>28</v>
      </c>
      <c r="J145" s="12" t="s">
        <v>984</v>
      </c>
      <c r="K145" s="11" t="s">
        <v>981</v>
      </c>
      <c r="L145" s="12">
        <v>100</v>
      </c>
      <c r="M145" s="66"/>
      <c r="N145" s="77">
        <v>27</v>
      </c>
      <c r="O145" s="77">
        <v>36</v>
      </c>
      <c r="P145" s="77">
        <f t="shared" si="2"/>
        <v>31.5</v>
      </c>
      <c r="Q145" s="14"/>
      <c r="R145" s="14"/>
      <c r="S145" s="85"/>
    </row>
    <row r="146" spans="1:19" x14ac:dyDescent="0.2">
      <c r="A146" s="8">
        <v>143</v>
      </c>
      <c r="B146" s="9" t="s">
        <v>985</v>
      </c>
      <c r="C146" s="10" t="s">
        <v>986</v>
      </c>
      <c r="D146" s="11" t="s">
        <v>987</v>
      </c>
      <c r="E146" s="11" t="s">
        <v>988</v>
      </c>
      <c r="F146" s="11" t="s">
        <v>989</v>
      </c>
      <c r="G146" s="12" t="s">
        <v>27</v>
      </c>
      <c r="H146" s="11" t="s">
        <v>121</v>
      </c>
      <c r="I146" s="12" t="s">
        <v>990</v>
      </c>
      <c r="J146" s="12" t="s">
        <v>991</v>
      </c>
      <c r="K146" s="11" t="s">
        <v>986</v>
      </c>
      <c r="L146" s="12">
        <v>10</v>
      </c>
      <c r="M146" s="66"/>
      <c r="N146" s="77">
        <v>2345</v>
      </c>
      <c r="O146" s="77">
        <v>1790</v>
      </c>
      <c r="P146" s="77">
        <f t="shared" si="2"/>
        <v>2067.5</v>
      </c>
      <c r="Q146" s="14"/>
      <c r="R146" s="14"/>
      <c r="S146" s="85"/>
    </row>
    <row r="147" spans="1:19" x14ac:dyDescent="0.2">
      <c r="A147" s="8">
        <v>144</v>
      </c>
      <c r="B147" s="9" t="s">
        <v>992</v>
      </c>
      <c r="C147" s="10" t="s">
        <v>993</v>
      </c>
      <c r="D147" s="11" t="s">
        <v>994</v>
      </c>
      <c r="E147" s="11" t="s">
        <v>995</v>
      </c>
      <c r="F147" s="11" t="s">
        <v>158</v>
      </c>
      <c r="G147" s="12" t="s">
        <v>27</v>
      </c>
      <c r="H147" s="11" t="s">
        <v>879</v>
      </c>
      <c r="I147" s="12" t="s">
        <v>996</v>
      </c>
      <c r="J147" s="12" t="s">
        <v>997</v>
      </c>
      <c r="K147" s="11" t="s">
        <v>993</v>
      </c>
      <c r="L147" s="12">
        <v>10</v>
      </c>
      <c r="M147" s="66">
        <v>132</v>
      </c>
      <c r="N147" s="77">
        <v>2500</v>
      </c>
      <c r="O147" s="77">
        <v>1165</v>
      </c>
      <c r="P147" s="77">
        <f t="shared" si="2"/>
        <v>1265.6666666666667</v>
      </c>
      <c r="Q147" s="14"/>
      <c r="R147" s="14"/>
      <c r="S147" s="85"/>
    </row>
    <row r="148" spans="1:19" x14ac:dyDescent="0.2">
      <c r="A148" s="8">
        <v>145</v>
      </c>
      <c r="B148" s="9" t="s">
        <v>998</v>
      </c>
      <c r="C148" s="10" t="s">
        <v>999</v>
      </c>
      <c r="D148" s="11" t="s">
        <v>1000</v>
      </c>
      <c r="E148" s="11" t="s">
        <v>1001</v>
      </c>
      <c r="F148" s="11" t="s">
        <v>708</v>
      </c>
      <c r="G148" s="12" t="s">
        <v>27</v>
      </c>
      <c r="H148" s="11" t="s">
        <v>23</v>
      </c>
      <c r="I148" s="12" t="s">
        <v>159</v>
      </c>
      <c r="J148" s="12" t="s">
        <v>1002</v>
      </c>
      <c r="K148" s="11" t="s">
        <v>999</v>
      </c>
      <c r="L148" s="12">
        <v>10</v>
      </c>
      <c r="M148" s="66">
        <v>802</v>
      </c>
      <c r="N148" s="77">
        <v>692</v>
      </c>
      <c r="O148" s="77">
        <v>736</v>
      </c>
      <c r="P148" s="77">
        <f t="shared" si="2"/>
        <v>743.33333333333337</v>
      </c>
      <c r="Q148" s="14"/>
      <c r="R148" s="14"/>
      <c r="S148" s="85"/>
    </row>
    <row r="149" spans="1:19" x14ac:dyDescent="0.2">
      <c r="A149" s="8">
        <v>146</v>
      </c>
      <c r="B149" s="9" t="s">
        <v>1003</v>
      </c>
      <c r="C149" s="10" t="s">
        <v>1004</v>
      </c>
      <c r="D149" s="11" t="s">
        <v>1005</v>
      </c>
      <c r="E149" s="11" t="s">
        <v>1006</v>
      </c>
      <c r="F149" s="11" t="s">
        <v>1007</v>
      </c>
      <c r="G149" s="12" t="s">
        <v>75</v>
      </c>
      <c r="H149" s="11" t="s">
        <v>453</v>
      </c>
      <c r="I149" s="12" t="s">
        <v>57</v>
      </c>
      <c r="J149" s="12" t="s">
        <v>1008</v>
      </c>
      <c r="K149" s="11" t="s">
        <v>1004</v>
      </c>
      <c r="L149" s="12">
        <v>30</v>
      </c>
      <c r="M149" s="66">
        <v>3832</v>
      </c>
      <c r="N149" s="77">
        <v>3614</v>
      </c>
      <c r="O149" s="77">
        <v>2344</v>
      </c>
      <c r="P149" s="77">
        <f t="shared" si="2"/>
        <v>3263.3333333333335</v>
      </c>
      <c r="Q149" s="14"/>
      <c r="R149" s="14"/>
      <c r="S149" s="85"/>
    </row>
    <row r="150" spans="1:19" x14ac:dyDescent="0.2">
      <c r="A150" s="8">
        <v>147</v>
      </c>
      <c r="B150" s="9" t="s">
        <v>1009</v>
      </c>
      <c r="C150" s="10" t="s">
        <v>1010</v>
      </c>
      <c r="D150" s="11" t="s">
        <v>1011</v>
      </c>
      <c r="E150" s="11" t="s">
        <v>1012</v>
      </c>
      <c r="F150" s="11" t="s">
        <v>1013</v>
      </c>
      <c r="G150" s="12" t="s">
        <v>431</v>
      </c>
      <c r="H150" s="11" t="s">
        <v>1014</v>
      </c>
      <c r="I150" s="12" t="s">
        <v>28</v>
      </c>
      <c r="J150" s="12" t="s">
        <v>1015</v>
      </c>
      <c r="K150" s="11" t="s">
        <v>1010</v>
      </c>
      <c r="L150" s="12">
        <v>4</v>
      </c>
      <c r="M150" s="66">
        <v>52830</v>
      </c>
      <c r="N150" s="77">
        <v>51443</v>
      </c>
      <c r="O150" s="77">
        <v>38545</v>
      </c>
      <c r="P150" s="77">
        <f t="shared" si="2"/>
        <v>47606</v>
      </c>
      <c r="Q150" s="14"/>
      <c r="R150" s="14"/>
      <c r="S150" s="85"/>
    </row>
    <row r="151" spans="1:19" x14ac:dyDescent="0.2">
      <c r="A151" s="8">
        <v>148</v>
      </c>
      <c r="B151" s="9" t="s">
        <v>1016</v>
      </c>
      <c r="C151" s="10" t="s">
        <v>1017</v>
      </c>
      <c r="D151" s="11" t="s">
        <v>1018</v>
      </c>
      <c r="E151" s="11" t="s">
        <v>1019</v>
      </c>
      <c r="F151" s="11" t="s">
        <v>536</v>
      </c>
      <c r="G151" s="12" t="s">
        <v>84</v>
      </c>
      <c r="H151" s="11" t="s">
        <v>56</v>
      </c>
      <c r="I151" s="12" t="s">
        <v>28</v>
      </c>
      <c r="J151" s="12" t="s">
        <v>1020</v>
      </c>
      <c r="K151" s="11" t="s">
        <v>1017</v>
      </c>
      <c r="L151" s="12">
        <v>1</v>
      </c>
      <c r="M151" s="66">
        <v>6219</v>
      </c>
      <c r="N151" s="77">
        <v>5500</v>
      </c>
      <c r="O151" s="77">
        <v>4722</v>
      </c>
      <c r="P151" s="77">
        <f t="shared" si="2"/>
        <v>5480.333333333333</v>
      </c>
      <c r="Q151" s="14"/>
      <c r="R151" s="14"/>
      <c r="S151" s="85"/>
    </row>
    <row r="152" spans="1:19" x14ac:dyDescent="0.2">
      <c r="A152" s="8">
        <v>149</v>
      </c>
      <c r="B152" s="9" t="s">
        <v>1021</v>
      </c>
      <c r="C152" s="10" t="s">
        <v>1022</v>
      </c>
      <c r="D152" s="11" t="s">
        <v>1023</v>
      </c>
      <c r="E152" s="11" t="s">
        <v>1024</v>
      </c>
      <c r="F152" s="11" t="s">
        <v>205</v>
      </c>
      <c r="G152" s="12" t="s">
        <v>1025</v>
      </c>
      <c r="H152" s="11" t="s">
        <v>108</v>
      </c>
      <c r="I152" s="12" t="s">
        <v>102</v>
      </c>
      <c r="J152" s="12" t="s">
        <v>1026</v>
      </c>
      <c r="K152" s="11" t="s">
        <v>1022</v>
      </c>
      <c r="L152" s="12">
        <v>28</v>
      </c>
      <c r="M152" s="66">
        <v>815</v>
      </c>
      <c r="N152" s="77">
        <v>617</v>
      </c>
      <c r="O152" s="77">
        <v>683</v>
      </c>
      <c r="P152" s="77">
        <f t="shared" si="2"/>
        <v>705</v>
      </c>
      <c r="Q152" s="14">
        <v>18121</v>
      </c>
      <c r="R152" s="14" t="s">
        <v>208</v>
      </c>
      <c r="S152" s="85"/>
    </row>
    <row r="153" spans="1:19" x14ac:dyDescent="0.2">
      <c r="A153" s="8">
        <v>150</v>
      </c>
      <c r="B153" s="9" t="s">
        <v>1027</v>
      </c>
      <c r="C153" s="10" t="s">
        <v>1028</v>
      </c>
      <c r="D153" s="11" t="s">
        <v>1029</v>
      </c>
      <c r="E153" s="11" t="s">
        <v>1030</v>
      </c>
      <c r="F153" s="11" t="s">
        <v>1031</v>
      </c>
      <c r="G153" s="12" t="s">
        <v>75</v>
      </c>
      <c r="H153" s="11" t="s">
        <v>108</v>
      </c>
      <c r="I153" s="12" t="s">
        <v>68</v>
      </c>
      <c r="J153" s="12" t="s">
        <v>1032</v>
      </c>
      <c r="K153" s="11" t="s">
        <v>1028</v>
      </c>
      <c r="L153" s="12">
        <v>30</v>
      </c>
      <c r="M153" s="66">
        <v>312</v>
      </c>
      <c r="N153" s="77">
        <v>271</v>
      </c>
      <c r="O153" s="77">
        <v>214</v>
      </c>
      <c r="P153" s="77">
        <f t="shared" si="2"/>
        <v>265.66666666666669</v>
      </c>
      <c r="Q153" s="14"/>
      <c r="R153" s="14"/>
      <c r="S153" s="85"/>
    </row>
    <row r="154" spans="1:19" x14ac:dyDescent="0.2">
      <c r="A154" s="8">
        <v>151</v>
      </c>
      <c r="B154" s="9" t="s">
        <v>1033</v>
      </c>
      <c r="C154" s="10" t="s">
        <v>1034</v>
      </c>
      <c r="D154" s="11" t="s">
        <v>1035</v>
      </c>
      <c r="E154" s="11" t="s">
        <v>1036</v>
      </c>
      <c r="F154" s="11" t="s">
        <v>100</v>
      </c>
      <c r="G154" s="12" t="s">
        <v>75</v>
      </c>
      <c r="H154" s="11" t="s">
        <v>714</v>
      </c>
      <c r="I154" s="12" t="s">
        <v>102</v>
      </c>
      <c r="J154" s="12" t="s">
        <v>1037</v>
      </c>
      <c r="K154" s="11" t="s">
        <v>1034</v>
      </c>
      <c r="L154" s="12">
        <v>30</v>
      </c>
      <c r="M154" s="66">
        <v>7619</v>
      </c>
      <c r="N154" s="77">
        <v>7842</v>
      </c>
      <c r="O154" s="77">
        <v>5972</v>
      </c>
      <c r="P154" s="77">
        <f t="shared" si="2"/>
        <v>7144.333333333333</v>
      </c>
      <c r="Q154" s="14"/>
      <c r="R154" s="14"/>
      <c r="S154" s="85"/>
    </row>
    <row r="155" spans="1:19" x14ac:dyDescent="0.2">
      <c r="A155" s="8">
        <v>152</v>
      </c>
      <c r="B155" s="9" t="s">
        <v>1038</v>
      </c>
      <c r="C155" s="10" t="s">
        <v>1039</v>
      </c>
      <c r="D155" s="11" t="s">
        <v>1040</v>
      </c>
      <c r="E155" s="11" t="s">
        <v>1041</v>
      </c>
      <c r="F155" s="11" t="s">
        <v>190</v>
      </c>
      <c r="G155" s="12" t="s">
        <v>1042</v>
      </c>
      <c r="H155" s="11" t="s">
        <v>1043</v>
      </c>
      <c r="I155" s="12" t="s">
        <v>192</v>
      </c>
      <c r="J155" s="12" t="s">
        <v>1044</v>
      </c>
      <c r="K155" s="11" t="s">
        <v>1039</v>
      </c>
      <c r="L155" s="12">
        <v>1</v>
      </c>
      <c r="M155" s="66">
        <v>117793</v>
      </c>
      <c r="N155" s="77">
        <v>120929</v>
      </c>
      <c r="O155" s="77">
        <v>77033</v>
      </c>
      <c r="P155" s="77">
        <f t="shared" si="2"/>
        <v>105251.66666666667</v>
      </c>
      <c r="Q155" s="14"/>
      <c r="R155" s="14"/>
      <c r="S155" s="85"/>
    </row>
    <row r="156" spans="1:19" x14ac:dyDescent="0.2">
      <c r="A156" s="8">
        <v>153</v>
      </c>
      <c r="B156" s="9" t="s">
        <v>1045</v>
      </c>
      <c r="C156" s="10" t="s">
        <v>1046</v>
      </c>
      <c r="D156" s="11" t="s">
        <v>1047</v>
      </c>
      <c r="E156" s="11" t="s">
        <v>1048</v>
      </c>
      <c r="F156" s="11" t="s">
        <v>1049</v>
      </c>
      <c r="G156" s="12" t="s">
        <v>75</v>
      </c>
      <c r="H156" s="11" t="s">
        <v>101</v>
      </c>
      <c r="I156" s="12" t="s">
        <v>102</v>
      </c>
      <c r="J156" s="12" t="s">
        <v>1050</v>
      </c>
      <c r="K156" s="11" t="s">
        <v>1046</v>
      </c>
      <c r="L156" s="12">
        <v>30</v>
      </c>
      <c r="M156" s="66">
        <v>4203</v>
      </c>
      <c r="N156" s="77">
        <v>4270</v>
      </c>
      <c r="O156" s="77">
        <v>3170</v>
      </c>
      <c r="P156" s="77">
        <f t="shared" si="2"/>
        <v>3881</v>
      </c>
      <c r="Q156" s="14"/>
      <c r="R156" s="14"/>
      <c r="S156" s="85"/>
    </row>
    <row r="157" spans="1:19" x14ac:dyDescent="0.2">
      <c r="A157" s="8">
        <v>154</v>
      </c>
      <c r="B157" s="9" t="s">
        <v>1051</v>
      </c>
      <c r="C157" s="10" t="s">
        <v>1052</v>
      </c>
      <c r="D157" s="11" t="s">
        <v>1053</v>
      </c>
      <c r="E157" s="11" t="s">
        <v>1054</v>
      </c>
      <c r="F157" s="11" t="s">
        <v>445</v>
      </c>
      <c r="G157" s="12" t="s">
        <v>55</v>
      </c>
      <c r="H157" s="11" t="s">
        <v>1055</v>
      </c>
      <c r="I157" s="12" t="s">
        <v>454</v>
      </c>
      <c r="J157" s="12" t="s">
        <v>1056</v>
      </c>
      <c r="K157" s="11" t="s">
        <v>1052</v>
      </c>
      <c r="L157" s="12">
        <v>24</v>
      </c>
      <c r="M157" s="66">
        <v>1757</v>
      </c>
      <c r="N157" s="77">
        <v>1804</v>
      </c>
      <c r="O157" s="77">
        <v>1534</v>
      </c>
      <c r="P157" s="77">
        <f t="shared" si="2"/>
        <v>1698.3333333333333</v>
      </c>
      <c r="Q157" s="14"/>
      <c r="R157" s="14"/>
      <c r="S157" s="85"/>
    </row>
    <row r="158" spans="1:19" x14ac:dyDescent="0.2">
      <c r="A158" s="8">
        <v>155</v>
      </c>
      <c r="B158" s="9" t="s">
        <v>1057</v>
      </c>
      <c r="C158" s="10" t="s">
        <v>1058</v>
      </c>
      <c r="D158" s="11" t="s">
        <v>1059</v>
      </c>
      <c r="E158" s="11" t="s">
        <v>1060</v>
      </c>
      <c r="F158" s="11" t="s">
        <v>1061</v>
      </c>
      <c r="G158" s="12" t="s">
        <v>954</v>
      </c>
      <c r="H158" s="11" t="s">
        <v>1062</v>
      </c>
      <c r="I158" s="12" t="s">
        <v>302</v>
      </c>
      <c r="J158" s="12" t="s">
        <v>1063</v>
      </c>
      <c r="K158" s="11" t="s">
        <v>1058</v>
      </c>
      <c r="L158" s="12">
        <v>1</v>
      </c>
      <c r="M158" s="66"/>
      <c r="N158" s="77">
        <v>157459</v>
      </c>
      <c r="O158" s="77">
        <v>135393</v>
      </c>
      <c r="P158" s="77">
        <f t="shared" si="2"/>
        <v>146426</v>
      </c>
      <c r="Q158" s="14"/>
      <c r="R158" s="14"/>
      <c r="S158" s="85"/>
    </row>
    <row r="159" spans="1:19" s="72" customFormat="1" x14ac:dyDescent="0.2">
      <c r="A159" s="8">
        <v>156</v>
      </c>
      <c r="B159" s="9">
        <v>0</v>
      </c>
      <c r="C159" s="68" t="s">
        <v>1065</v>
      </c>
      <c r="D159" s="69" t="s">
        <v>1066</v>
      </c>
      <c r="E159" s="69" t="s">
        <v>1067</v>
      </c>
      <c r="F159" s="69" t="s">
        <v>815</v>
      </c>
      <c r="G159" s="70" t="s">
        <v>27</v>
      </c>
      <c r="H159" s="69" t="s">
        <v>108</v>
      </c>
      <c r="I159" s="70" t="s">
        <v>159</v>
      </c>
      <c r="J159" s="70" t="s">
        <v>1068</v>
      </c>
      <c r="K159" s="69" t="s">
        <v>1065</v>
      </c>
      <c r="L159" s="70">
        <v>10</v>
      </c>
      <c r="M159" s="71">
        <v>392</v>
      </c>
      <c r="N159" s="79">
        <v>338</v>
      </c>
      <c r="O159" s="77">
        <v>320</v>
      </c>
      <c r="P159" s="77">
        <f t="shared" si="2"/>
        <v>350</v>
      </c>
      <c r="Q159" s="14"/>
      <c r="R159" s="14"/>
      <c r="S159" s="85"/>
    </row>
    <row r="160" spans="1:19" x14ac:dyDescent="0.2">
      <c r="A160" s="8">
        <v>157</v>
      </c>
      <c r="B160" s="9" t="s">
        <v>1069</v>
      </c>
      <c r="C160" s="10" t="s">
        <v>1070</v>
      </c>
      <c r="D160" s="11" t="s">
        <v>1071</v>
      </c>
      <c r="E160" s="11" t="s">
        <v>1072</v>
      </c>
      <c r="F160" s="11" t="s">
        <v>1073</v>
      </c>
      <c r="G160" s="12" t="s">
        <v>1074</v>
      </c>
      <c r="H160" s="11" t="s">
        <v>1075</v>
      </c>
      <c r="I160" s="12" t="s">
        <v>518</v>
      </c>
      <c r="J160" s="12" t="s">
        <v>1076</v>
      </c>
      <c r="K160" s="11" t="s">
        <v>1070</v>
      </c>
      <c r="L160" s="12">
        <v>25</v>
      </c>
      <c r="M160" s="66"/>
      <c r="N160" s="77">
        <v>3500</v>
      </c>
      <c r="O160" s="77">
        <v>2690</v>
      </c>
      <c r="P160" s="77">
        <f t="shared" si="2"/>
        <v>3095</v>
      </c>
      <c r="Q160" s="14"/>
      <c r="R160" s="14"/>
      <c r="S160" s="85"/>
    </row>
    <row r="161" spans="1:19" x14ac:dyDescent="0.2">
      <c r="A161" s="8">
        <v>158</v>
      </c>
      <c r="B161" s="9" t="s">
        <v>1077</v>
      </c>
      <c r="C161" s="10" t="s">
        <v>1078</v>
      </c>
      <c r="D161" s="11" t="s">
        <v>1079</v>
      </c>
      <c r="E161" s="11" t="s">
        <v>1080</v>
      </c>
      <c r="F161" s="11" t="s">
        <v>74</v>
      </c>
      <c r="G161" s="12" t="s">
        <v>175</v>
      </c>
      <c r="H161" s="11" t="s">
        <v>121</v>
      </c>
      <c r="I161" s="12" t="s">
        <v>28</v>
      </c>
      <c r="J161" s="12" t="s">
        <v>1081</v>
      </c>
      <c r="K161" s="11" t="s">
        <v>1078</v>
      </c>
      <c r="L161" s="12">
        <v>100</v>
      </c>
      <c r="M161" s="66">
        <v>156</v>
      </c>
      <c r="N161" s="77">
        <v>73</v>
      </c>
      <c r="O161" s="77">
        <v>117</v>
      </c>
      <c r="P161" s="77">
        <f t="shared" si="2"/>
        <v>115.33333333333333</v>
      </c>
      <c r="Q161" s="14"/>
      <c r="R161" s="14"/>
      <c r="S161" s="85"/>
    </row>
    <row r="162" spans="1:19" x14ac:dyDescent="0.2">
      <c r="A162" s="8">
        <v>159</v>
      </c>
      <c r="B162" s="9" t="s">
        <v>1082</v>
      </c>
      <c r="C162" s="10" t="s">
        <v>1083</v>
      </c>
      <c r="D162" s="11" t="s">
        <v>1084</v>
      </c>
      <c r="E162" s="11" t="s">
        <v>1085</v>
      </c>
      <c r="F162" s="11" t="s">
        <v>1086</v>
      </c>
      <c r="G162" s="12" t="s">
        <v>684</v>
      </c>
      <c r="H162" s="11" t="s">
        <v>1087</v>
      </c>
      <c r="I162" s="12" t="s">
        <v>24</v>
      </c>
      <c r="J162" s="12" t="s">
        <v>1088</v>
      </c>
      <c r="K162" s="11" t="s">
        <v>1083</v>
      </c>
      <c r="L162" s="12">
        <v>1</v>
      </c>
      <c r="M162" s="66">
        <v>65402</v>
      </c>
      <c r="N162" s="77">
        <v>64145</v>
      </c>
      <c r="O162" s="77">
        <v>47386</v>
      </c>
      <c r="P162" s="77">
        <f t="shared" si="2"/>
        <v>58977.666666666664</v>
      </c>
      <c r="Q162" s="14"/>
      <c r="R162" s="14"/>
      <c r="S162" s="85"/>
    </row>
    <row r="163" spans="1:19" x14ac:dyDescent="0.2">
      <c r="A163" s="8">
        <v>160</v>
      </c>
      <c r="B163" s="9" t="s">
        <v>1089</v>
      </c>
      <c r="C163" s="10" t="s">
        <v>1090</v>
      </c>
      <c r="D163" s="11" t="s">
        <v>1091</v>
      </c>
      <c r="E163" s="11" t="s">
        <v>1092</v>
      </c>
      <c r="F163" s="11" t="s">
        <v>1093</v>
      </c>
      <c r="G163" s="12" t="s">
        <v>1094</v>
      </c>
      <c r="H163" s="11" t="s">
        <v>1095</v>
      </c>
      <c r="I163" s="12" t="s">
        <v>159</v>
      </c>
      <c r="J163" s="12" t="s">
        <v>1096</v>
      </c>
      <c r="K163" s="11" t="s">
        <v>1090</v>
      </c>
      <c r="L163" s="12">
        <v>1</v>
      </c>
      <c r="M163" s="66">
        <v>14598</v>
      </c>
      <c r="N163" s="77">
        <v>28673</v>
      </c>
      <c r="O163" s="77">
        <v>15556</v>
      </c>
      <c r="P163" s="77">
        <f t="shared" si="2"/>
        <v>19609</v>
      </c>
      <c r="Q163" s="14"/>
      <c r="R163" s="14"/>
      <c r="S163" s="85"/>
    </row>
    <row r="164" spans="1:19" x14ac:dyDescent="0.2">
      <c r="A164" s="8">
        <v>161</v>
      </c>
      <c r="B164" s="9" t="s">
        <v>1097</v>
      </c>
      <c r="C164" s="10" t="s">
        <v>1098</v>
      </c>
      <c r="D164" s="11" t="s">
        <v>1091</v>
      </c>
      <c r="E164" s="11" t="s">
        <v>1099</v>
      </c>
      <c r="F164" s="11" t="s">
        <v>1093</v>
      </c>
      <c r="G164" s="12" t="s">
        <v>1100</v>
      </c>
      <c r="H164" s="11" t="s">
        <v>1095</v>
      </c>
      <c r="I164" s="12" t="s">
        <v>159</v>
      </c>
      <c r="J164" s="12" t="s">
        <v>1096</v>
      </c>
      <c r="K164" s="11" t="s">
        <v>1098</v>
      </c>
      <c r="L164" s="12">
        <v>1</v>
      </c>
      <c r="M164" s="66">
        <v>14598</v>
      </c>
      <c r="N164" s="77">
        <v>14759</v>
      </c>
      <c r="O164" s="77">
        <v>15556</v>
      </c>
      <c r="P164" s="77">
        <f t="shared" si="2"/>
        <v>14971</v>
      </c>
      <c r="Q164" s="14"/>
      <c r="R164" s="14"/>
      <c r="S164" s="85"/>
    </row>
    <row r="165" spans="1:19" x14ac:dyDescent="0.2">
      <c r="A165" s="8">
        <v>162</v>
      </c>
      <c r="B165" s="9" t="s">
        <v>1101</v>
      </c>
      <c r="C165" s="10" t="s">
        <v>1102</v>
      </c>
      <c r="D165" s="11" t="s">
        <v>1103</v>
      </c>
      <c r="E165" s="11" t="s">
        <v>1104</v>
      </c>
      <c r="F165" s="11" t="s">
        <v>401</v>
      </c>
      <c r="G165" s="12" t="s">
        <v>55</v>
      </c>
      <c r="H165" s="11" t="s">
        <v>222</v>
      </c>
      <c r="I165" s="12" t="s">
        <v>68</v>
      </c>
      <c r="J165" s="12" t="s">
        <v>1105</v>
      </c>
      <c r="K165" s="11" t="s">
        <v>1102</v>
      </c>
      <c r="L165" s="12">
        <v>24</v>
      </c>
      <c r="M165" s="66">
        <v>2032</v>
      </c>
      <c r="N165" s="77">
        <v>1795</v>
      </c>
      <c r="O165" s="77">
        <v>1365</v>
      </c>
      <c r="P165" s="77">
        <f t="shared" si="2"/>
        <v>1730.6666666666667</v>
      </c>
      <c r="Q165" s="14"/>
      <c r="R165" s="14"/>
      <c r="S165" s="85"/>
    </row>
    <row r="166" spans="1:19" x14ac:dyDescent="0.2">
      <c r="A166" s="8">
        <v>163</v>
      </c>
      <c r="B166" s="9" t="s">
        <v>1106</v>
      </c>
      <c r="C166" s="10" t="s">
        <v>1107</v>
      </c>
      <c r="D166" s="11" t="s">
        <v>1108</v>
      </c>
      <c r="E166" s="11" t="s">
        <v>1109</v>
      </c>
      <c r="F166" s="11" t="s">
        <v>445</v>
      </c>
      <c r="G166" s="12" t="s">
        <v>34</v>
      </c>
      <c r="H166" s="11" t="s">
        <v>1110</v>
      </c>
      <c r="I166" s="12" t="s">
        <v>159</v>
      </c>
      <c r="J166" s="12" t="s">
        <v>1111</v>
      </c>
      <c r="K166" s="11" t="s">
        <v>1107</v>
      </c>
      <c r="L166" s="12">
        <v>1</v>
      </c>
      <c r="M166" s="66">
        <v>22060</v>
      </c>
      <c r="N166" s="77">
        <v>19033</v>
      </c>
      <c r="O166" s="77">
        <v>16868</v>
      </c>
      <c r="P166" s="77">
        <f t="shared" si="2"/>
        <v>19320.333333333332</v>
      </c>
      <c r="Q166" s="14"/>
      <c r="R166" s="14"/>
      <c r="S166" s="85"/>
    </row>
    <row r="167" spans="1:19" x14ac:dyDescent="0.2">
      <c r="A167" s="8">
        <v>164</v>
      </c>
      <c r="B167" s="9" t="s">
        <v>1112</v>
      </c>
      <c r="C167" s="10" t="s">
        <v>1113</v>
      </c>
      <c r="D167" s="11" t="s">
        <v>1114</v>
      </c>
      <c r="E167" s="11" t="s">
        <v>1115</v>
      </c>
      <c r="F167" s="11" t="s">
        <v>1116</v>
      </c>
      <c r="G167" s="12" t="s">
        <v>1117</v>
      </c>
      <c r="H167" s="11" t="s">
        <v>145</v>
      </c>
      <c r="I167" s="12" t="s">
        <v>159</v>
      </c>
      <c r="J167" s="12" t="s">
        <v>1118</v>
      </c>
      <c r="K167" s="11" t="s">
        <v>1113</v>
      </c>
      <c r="L167" s="12">
        <v>1</v>
      </c>
      <c r="M167" s="66">
        <v>39206</v>
      </c>
      <c r="N167" s="77">
        <v>39641</v>
      </c>
      <c r="O167" s="77">
        <v>35232</v>
      </c>
      <c r="P167" s="77">
        <f t="shared" si="2"/>
        <v>38026.333333333336</v>
      </c>
      <c r="Q167" s="14"/>
      <c r="R167" s="14"/>
      <c r="S167" s="85"/>
    </row>
    <row r="168" spans="1:19" x14ac:dyDescent="0.2">
      <c r="A168" s="8">
        <v>165</v>
      </c>
      <c r="B168" s="9" t="s">
        <v>1119</v>
      </c>
      <c r="C168" s="10" t="s">
        <v>1120</v>
      </c>
      <c r="D168" s="11" t="s">
        <v>1121</v>
      </c>
      <c r="E168" s="11" t="s">
        <v>1122</v>
      </c>
      <c r="F168" s="11" t="s">
        <v>781</v>
      </c>
      <c r="G168" s="12" t="s">
        <v>782</v>
      </c>
      <c r="H168" s="11" t="s">
        <v>783</v>
      </c>
      <c r="I168" s="12" t="s">
        <v>68</v>
      </c>
      <c r="J168" s="12" t="s">
        <v>1123</v>
      </c>
      <c r="K168" s="11" t="s">
        <v>1120</v>
      </c>
      <c r="L168" s="12">
        <v>40</v>
      </c>
      <c r="M168" s="66">
        <v>448</v>
      </c>
      <c r="N168" s="77">
        <v>344</v>
      </c>
      <c r="O168" s="77">
        <v>316</v>
      </c>
      <c r="P168" s="77">
        <f t="shared" si="2"/>
        <v>369.33333333333331</v>
      </c>
      <c r="Q168" s="14"/>
      <c r="R168" s="14"/>
      <c r="S168" s="85"/>
    </row>
    <row r="169" spans="1:19" x14ac:dyDescent="0.2">
      <c r="A169" s="8">
        <v>166</v>
      </c>
      <c r="B169" s="9" t="s">
        <v>1124</v>
      </c>
      <c r="C169" s="10" t="s">
        <v>1125</v>
      </c>
      <c r="D169" s="11" t="s">
        <v>1126</v>
      </c>
      <c r="E169" s="11" t="s">
        <v>1127</v>
      </c>
      <c r="F169" s="11" t="s">
        <v>158</v>
      </c>
      <c r="G169" s="12" t="s">
        <v>92</v>
      </c>
      <c r="H169" s="11" t="s">
        <v>879</v>
      </c>
      <c r="I169" s="12" t="s">
        <v>57</v>
      </c>
      <c r="J169" s="12" t="s">
        <v>1128</v>
      </c>
      <c r="K169" s="11" t="s">
        <v>1125</v>
      </c>
      <c r="L169" s="12">
        <v>5</v>
      </c>
      <c r="M169" s="66">
        <v>14663</v>
      </c>
      <c r="N169" s="77">
        <v>14278</v>
      </c>
      <c r="O169" s="77">
        <v>9086</v>
      </c>
      <c r="P169" s="77">
        <f t="shared" si="2"/>
        <v>12675.666666666666</v>
      </c>
      <c r="Q169" s="14"/>
      <c r="R169" s="14"/>
      <c r="S169" s="85"/>
    </row>
    <row r="170" spans="1:19" x14ac:dyDescent="0.2">
      <c r="A170" s="8">
        <v>167</v>
      </c>
      <c r="B170" s="9" t="s">
        <v>1129</v>
      </c>
      <c r="C170" s="10" t="s">
        <v>1130</v>
      </c>
      <c r="D170" s="11" t="s">
        <v>1131</v>
      </c>
      <c r="E170" s="11" t="s">
        <v>1132</v>
      </c>
      <c r="F170" s="11" t="s">
        <v>1133</v>
      </c>
      <c r="G170" s="12" t="s">
        <v>414</v>
      </c>
      <c r="H170" s="11" t="s">
        <v>1134</v>
      </c>
      <c r="I170" s="12" t="s">
        <v>159</v>
      </c>
      <c r="J170" s="12" t="s">
        <v>1135</v>
      </c>
      <c r="K170" s="11" t="s">
        <v>1130</v>
      </c>
      <c r="L170" s="12">
        <v>1</v>
      </c>
      <c r="M170" s="66">
        <v>36698</v>
      </c>
      <c r="N170" s="77">
        <v>31661</v>
      </c>
      <c r="O170" s="77">
        <v>32074</v>
      </c>
      <c r="P170" s="77">
        <f t="shared" si="2"/>
        <v>33477.666666666664</v>
      </c>
      <c r="Q170" s="14"/>
      <c r="R170" s="14"/>
      <c r="S170" s="85"/>
    </row>
    <row r="171" spans="1:19" x14ac:dyDescent="0.2">
      <c r="A171" s="8">
        <v>168</v>
      </c>
      <c r="B171" s="9" t="s">
        <v>1136</v>
      </c>
      <c r="C171" s="10" t="s">
        <v>1137</v>
      </c>
      <c r="D171" s="11" t="s">
        <v>1138</v>
      </c>
      <c r="E171" s="11" t="s">
        <v>1139</v>
      </c>
      <c r="F171" s="11" t="s">
        <v>1140</v>
      </c>
      <c r="G171" s="12" t="s">
        <v>782</v>
      </c>
      <c r="H171" s="11" t="s">
        <v>714</v>
      </c>
      <c r="I171" s="12" t="s">
        <v>530</v>
      </c>
      <c r="J171" s="12" t="s">
        <v>1141</v>
      </c>
      <c r="K171" s="11" t="s">
        <v>1137</v>
      </c>
      <c r="L171" s="12">
        <v>40</v>
      </c>
      <c r="M171" s="66">
        <v>1445</v>
      </c>
      <c r="N171" s="77">
        <v>1340</v>
      </c>
      <c r="O171" s="77">
        <v>1115</v>
      </c>
      <c r="P171" s="77">
        <f t="shared" si="2"/>
        <v>1300</v>
      </c>
      <c r="Q171" s="14"/>
      <c r="R171" s="14"/>
      <c r="S171" s="85"/>
    </row>
    <row r="172" spans="1:19" x14ac:dyDescent="0.2">
      <c r="A172" s="8">
        <v>169</v>
      </c>
      <c r="B172" s="9" t="s">
        <v>1142</v>
      </c>
      <c r="C172" s="10" t="s">
        <v>1143</v>
      </c>
      <c r="D172" s="11" t="s">
        <v>1144</v>
      </c>
      <c r="E172" s="11" t="s">
        <v>1145</v>
      </c>
      <c r="F172" s="11" t="s">
        <v>1064</v>
      </c>
      <c r="G172" s="12" t="s">
        <v>39</v>
      </c>
      <c r="H172" s="11" t="s">
        <v>517</v>
      </c>
      <c r="I172" s="12" t="s">
        <v>1146</v>
      </c>
      <c r="J172" s="12" t="s">
        <v>1147</v>
      </c>
      <c r="K172" s="11" t="s">
        <v>1143</v>
      </c>
      <c r="L172" s="12">
        <v>300</v>
      </c>
      <c r="M172" s="66"/>
      <c r="N172" s="77">
        <v>508</v>
      </c>
      <c r="O172" s="77">
        <v>131</v>
      </c>
      <c r="P172" s="77">
        <f t="shared" si="2"/>
        <v>319.5</v>
      </c>
      <c r="Q172" s="14"/>
      <c r="R172" s="14"/>
      <c r="S172" s="85"/>
    </row>
    <row r="173" spans="1:19" x14ac:dyDescent="0.2">
      <c r="A173" s="8">
        <v>170</v>
      </c>
      <c r="B173" s="9" t="s">
        <v>1148</v>
      </c>
      <c r="C173" s="10" t="s">
        <v>1149</v>
      </c>
      <c r="D173" s="11" t="s">
        <v>1150</v>
      </c>
      <c r="E173" s="11" t="s">
        <v>1151</v>
      </c>
      <c r="F173" s="11" t="s">
        <v>1152</v>
      </c>
      <c r="G173" s="12" t="s">
        <v>75</v>
      </c>
      <c r="H173" s="11" t="s">
        <v>453</v>
      </c>
      <c r="I173" s="12" t="s">
        <v>504</v>
      </c>
      <c r="J173" s="12" t="s">
        <v>1153</v>
      </c>
      <c r="K173" s="11" t="s">
        <v>1149</v>
      </c>
      <c r="L173" s="12">
        <v>30</v>
      </c>
      <c r="M173" s="66">
        <v>2214</v>
      </c>
      <c r="N173" s="77">
        <v>2201</v>
      </c>
      <c r="O173" s="77">
        <v>1542</v>
      </c>
      <c r="P173" s="77">
        <f t="shared" si="2"/>
        <v>1985.6666666666667</v>
      </c>
      <c r="Q173" s="14"/>
      <c r="R173" s="14"/>
      <c r="S173" s="85"/>
    </row>
    <row r="174" spans="1:19" x14ac:dyDescent="0.2">
      <c r="A174" s="8">
        <v>171</v>
      </c>
      <c r="B174" s="9" t="s">
        <v>1154</v>
      </c>
      <c r="C174" s="10" t="s">
        <v>1155</v>
      </c>
      <c r="D174" s="11" t="s">
        <v>1156</v>
      </c>
      <c r="E174" s="11" t="s">
        <v>1157</v>
      </c>
      <c r="F174" s="11" t="s">
        <v>1158</v>
      </c>
      <c r="G174" s="12" t="s">
        <v>833</v>
      </c>
      <c r="H174" s="11" t="s">
        <v>282</v>
      </c>
      <c r="I174" s="12" t="s">
        <v>68</v>
      </c>
      <c r="J174" s="12" t="s">
        <v>1159</v>
      </c>
      <c r="K174" s="11" t="s">
        <v>1155</v>
      </c>
      <c r="L174" s="12">
        <v>1</v>
      </c>
      <c r="M174" s="66">
        <v>17790</v>
      </c>
      <c r="N174" s="77">
        <v>15453</v>
      </c>
      <c r="O174" s="77">
        <v>10052</v>
      </c>
      <c r="P174" s="77">
        <f t="shared" si="2"/>
        <v>14431.666666666666</v>
      </c>
      <c r="Q174" s="14"/>
      <c r="R174" s="14"/>
      <c r="S174" s="85"/>
    </row>
    <row r="175" spans="1:19" x14ac:dyDescent="0.2">
      <c r="A175" s="8">
        <v>172</v>
      </c>
      <c r="B175" s="9" t="s">
        <v>1160</v>
      </c>
      <c r="C175" s="10" t="s">
        <v>1161</v>
      </c>
      <c r="D175" s="11" t="s">
        <v>1162</v>
      </c>
      <c r="E175" s="11" t="s">
        <v>1163</v>
      </c>
      <c r="F175" s="11" t="s">
        <v>1164</v>
      </c>
      <c r="G175" s="12" t="s">
        <v>75</v>
      </c>
      <c r="H175" s="11" t="s">
        <v>1014</v>
      </c>
      <c r="I175" s="12" t="s">
        <v>28</v>
      </c>
      <c r="J175" s="12" t="s">
        <v>1165</v>
      </c>
      <c r="K175" s="11" t="s">
        <v>1161</v>
      </c>
      <c r="L175" s="12">
        <v>30</v>
      </c>
      <c r="M175" s="66">
        <v>7524</v>
      </c>
      <c r="N175" s="77">
        <v>7735</v>
      </c>
      <c r="O175" s="77">
        <v>5377</v>
      </c>
      <c r="P175" s="77">
        <f t="shared" si="2"/>
        <v>6878.666666666667</v>
      </c>
      <c r="Q175" s="14"/>
      <c r="R175" s="14"/>
      <c r="S175" s="85"/>
    </row>
    <row r="176" spans="1:19" x14ac:dyDescent="0.2">
      <c r="A176" s="8">
        <v>173</v>
      </c>
      <c r="B176" s="9" t="s">
        <v>1166</v>
      </c>
      <c r="C176" s="10" t="s">
        <v>1167</v>
      </c>
      <c r="D176" s="11" t="s">
        <v>1168</v>
      </c>
      <c r="E176" s="11" t="s">
        <v>1169</v>
      </c>
      <c r="F176" s="11" t="s">
        <v>1170</v>
      </c>
      <c r="G176" s="12" t="s">
        <v>22</v>
      </c>
      <c r="H176" s="11" t="s">
        <v>1171</v>
      </c>
      <c r="I176" s="12" t="s">
        <v>57</v>
      </c>
      <c r="J176" s="12" t="s">
        <v>1172</v>
      </c>
      <c r="K176" s="11" t="s">
        <v>1167</v>
      </c>
      <c r="L176" s="12">
        <v>20</v>
      </c>
      <c r="M176" s="66">
        <v>2956</v>
      </c>
      <c r="N176" s="77">
        <v>2879</v>
      </c>
      <c r="O176" s="77">
        <v>4225</v>
      </c>
      <c r="P176" s="77">
        <f t="shared" si="2"/>
        <v>3353.3333333333335</v>
      </c>
      <c r="Q176" s="14"/>
      <c r="R176" s="14"/>
      <c r="S176" s="85"/>
    </row>
    <row r="177" spans="1:19" x14ac:dyDescent="0.2">
      <c r="A177" s="8">
        <v>174</v>
      </c>
      <c r="B177" s="9" t="s">
        <v>1173</v>
      </c>
      <c r="C177" s="10" t="s">
        <v>1174</v>
      </c>
      <c r="D177" s="11" t="s">
        <v>1175</v>
      </c>
      <c r="E177" s="11" t="s">
        <v>1176</v>
      </c>
      <c r="F177" s="11" t="s">
        <v>797</v>
      </c>
      <c r="G177" s="12" t="s">
        <v>27</v>
      </c>
      <c r="H177" s="11" t="s">
        <v>222</v>
      </c>
      <c r="I177" s="12" t="s">
        <v>57</v>
      </c>
      <c r="J177" s="12" t="s">
        <v>1177</v>
      </c>
      <c r="K177" s="11" t="s">
        <v>1174</v>
      </c>
      <c r="L177" s="12">
        <v>10</v>
      </c>
      <c r="M177" s="66">
        <v>3977</v>
      </c>
      <c r="N177" s="77">
        <v>3750</v>
      </c>
      <c r="O177" s="77">
        <v>3069</v>
      </c>
      <c r="P177" s="77">
        <f t="shared" si="2"/>
        <v>3598.6666666666665</v>
      </c>
      <c r="Q177" s="14"/>
      <c r="R177" s="14"/>
      <c r="S177" s="85"/>
    </row>
    <row r="178" spans="1:19" x14ac:dyDescent="0.2">
      <c r="A178" s="8">
        <v>175</v>
      </c>
      <c r="B178" s="9">
        <v>7707236122102</v>
      </c>
      <c r="C178" s="10" t="s">
        <v>1178</v>
      </c>
      <c r="D178" s="11" t="s">
        <v>1179</v>
      </c>
      <c r="E178" s="11" t="s">
        <v>1180</v>
      </c>
      <c r="F178" s="11" t="s">
        <v>346</v>
      </c>
      <c r="G178" s="12" t="s">
        <v>27</v>
      </c>
      <c r="H178" s="11" t="s">
        <v>67</v>
      </c>
      <c r="I178" s="12" t="s">
        <v>996</v>
      </c>
      <c r="J178" s="12" t="s">
        <v>1181</v>
      </c>
      <c r="K178" s="11" t="s">
        <v>1178</v>
      </c>
      <c r="L178" s="12">
        <v>10</v>
      </c>
      <c r="M178" s="66">
        <v>1656</v>
      </c>
      <c r="N178" s="77">
        <v>2500</v>
      </c>
      <c r="O178" s="77">
        <v>502</v>
      </c>
      <c r="P178" s="77">
        <f t="shared" si="2"/>
        <v>1552.6666666666667</v>
      </c>
      <c r="Q178" s="14"/>
      <c r="R178" s="14"/>
      <c r="S178" s="85"/>
    </row>
    <row r="179" spans="1:19" x14ac:dyDescent="0.2">
      <c r="A179" s="8">
        <v>176</v>
      </c>
      <c r="B179" s="9" t="s">
        <v>1182</v>
      </c>
      <c r="C179" s="10" t="s">
        <v>1183</v>
      </c>
      <c r="D179" s="11" t="s">
        <v>1184</v>
      </c>
      <c r="E179" s="11" t="s">
        <v>1185</v>
      </c>
      <c r="F179" s="11" t="s">
        <v>815</v>
      </c>
      <c r="G179" s="12" t="s">
        <v>274</v>
      </c>
      <c r="H179" s="11" t="s">
        <v>35</v>
      </c>
      <c r="I179" s="12" t="s">
        <v>159</v>
      </c>
      <c r="J179" s="12" t="s">
        <v>1186</v>
      </c>
      <c r="K179" s="11" t="s">
        <v>1183</v>
      </c>
      <c r="L179" s="12">
        <v>1</v>
      </c>
      <c r="M179" s="66">
        <v>13832</v>
      </c>
      <c r="N179" s="77">
        <v>11934</v>
      </c>
      <c r="O179" s="77">
        <v>10561</v>
      </c>
      <c r="P179" s="77">
        <f t="shared" si="2"/>
        <v>12109</v>
      </c>
      <c r="Q179" s="14"/>
      <c r="R179" s="14"/>
      <c r="S179" s="85"/>
    </row>
    <row r="180" spans="1:19" x14ac:dyDescent="0.2">
      <c r="A180" s="8">
        <v>177</v>
      </c>
      <c r="B180" s="9" t="s">
        <v>1187</v>
      </c>
      <c r="C180" s="10" t="s">
        <v>1188</v>
      </c>
      <c r="D180" s="11" t="s">
        <v>1189</v>
      </c>
      <c r="E180" s="11" t="s">
        <v>1190</v>
      </c>
      <c r="F180" s="11" t="s">
        <v>1191</v>
      </c>
      <c r="G180" s="12" t="s">
        <v>1192</v>
      </c>
      <c r="H180" s="11" t="s">
        <v>1193</v>
      </c>
      <c r="I180" s="12" t="s">
        <v>537</v>
      </c>
      <c r="J180" s="12" t="s">
        <v>1194</v>
      </c>
      <c r="K180" s="11" t="s">
        <v>1188</v>
      </c>
      <c r="L180" s="12">
        <v>1</v>
      </c>
      <c r="M180" s="66">
        <v>126097</v>
      </c>
      <c r="N180" s="77">
        <v>118014</v>
      </c>
      <c r="O180" s="77">
        <v>92300</v>
      </c>
      <c r="P180" s="77">
        <f t="shared" si="2"/>
        <v>112137</v>
      </c>
      <c r="Q180" s="14"/>
      <c r="R180" s="14"/>
      <c r="S180" s="85"/>
    </row>
    <row r="181" spans="1:19" x14ac:dyDescent="0.2">
      <c r="A181" s="8">
        <v>178</v>
      </c>
      <c r="B181" s="9" t="s">
        <v>1195</v>
      </c>
      <c r="C181" s="10" t="s">
        <v>1196</v>
      </c>
      <c r="D181" s="11" t="s">
        <v>1197</v>
      </c>
      <c r="E181" s="11" t="s">
        <v>1198</v>
      </c>
      <c r="F181" s="11" t="s">
        <v>1199</v>
      </c>
      <c r="G181" s="12" t="s">
        <v>115</v>
      </c>
      <c r="H181" s="11" t="s">
        <v>1200</v>
      </c>
      <c r="I181" s="12" t="s">
        <v>28</v>
      </c>
      <c r="J181" s="12" t="s">
        <v>1201</v>
      </c>
      <c r="K181" s="11" t="s">
        <v>1196</v>
      </c>
      <c r="L181" s="12">
        <v>50</v>
      </c>
      <c r="M181" s="66">
        <v>322</v>
      </c>
      <c r="N181" s="77">
        <v>400</v>
      </c>
      <c r="O181" s="77">
        <v>299</v>
      </c>
      <c r="P181" s="77">
        <f t="shared" si="2"/>
        <v>340.33333333333331</v>
      </c>
      <c r="Q181" s="14"/>
      <c r="R181" s="14"/>
      <c r="S181" s="85"/>
    </row>
    <row r="182" spans="1:19" x14ac:dyDescent="0.2">
      <c r="A182" s="8">
        <v>179</v>
      </c>
      <c r="B182" s="9" t="s">
        <v>1203</v>
      </c>
      <c r="C182" s="10" t="s">
        <v>1204</v>
      </c>
      <c r="D182" s="11" t="s">
        <v>1205</v>
      </c>
      <c r="E182" s="11" t="s">
        <v>1206</v>
      </c>
      <c r="F182" s="11" t="s">
        <v>797</v>
      </c>
      <c r="G182" s="12" t="s">
        <v>414</v>
      </c>
      <c r="H182" s="11" t="s">
        <v>289</v>
      </c>
      <c r="I182" s="12" t="s">
        <v>57</v>
      </c>
      <c r="J182" s="12" t="s">
        <v>1207</v>
      </c>
      <c r="K182" s="11" t="s">
        <v>1204</v>
      </c>
      <c r="L182" s="12">
        <v>1</v>
      </c>
      <c r="M182" s="66">
        <v>51636</v>
      </c>
      <c r="N182" s="77">
        <v>48692</v>
      </c>
      <c r="O182" s="77">
        <v>38046</v>
      </c>
      <c r="P182" s="77">
        <f t="shared" si="2"/>
        <v>46124.666666666664</v>
      </c>
      <c r="Q182" s="14"/>
      <c r="R182" s="14"/>
      <c r="S182" s="85"/>
    </row>
    <row r="183" spans="1:19" x14ac:dyDescent="0.2">
      <c r="A183" s="8">
        <v>180</v>
      </c>
      <c r="B183" s="9" t="s">
        <v>1208</v>
      </c>
      <c r="C183" s="10" t="s">
        <v>1209</v>
      </c>
      <c r="D183" s="11" t="s">
        <v>1210</v>
      </c>
      <c r="E183" s="11" t="s">
        <v>1211</v>
      </c>
      <c r="F183" s="11" t="s">
        <v>593</v>
      </c>
      <c r="G183" s="12" t="s">
        <v>1212</v>
      </c>
      <c r="H183" s="11" t="s">
        <v>1193</v>
      </c>
      <c r="I183" s="12" t="s">
        <v>159</v>
      </c>
      <c r="J183" s="12" t="s">
        <v>1213</v>
      </c>
      <c r="K183" s="11" t="s">
        <v>1209</v>
      </c>
      <c r="L183" s="12">
        <v>1</v>
      </c>
      <c r="M183" s="66">
        <v>8140</v>
      </c>
      <c r="N183" s="77">
        <v>7023</v>
      </c>
      <c r="O183" s="77">
        <v>6771</v>
      </c>
      <c r="P183" s="77">
        <f t="shared" si="2"/>
        <v>7311.333333333333</v>
      </c>
      <c r="Q183" s="14"/>
      <c r="R183" s="14"/>
      <c r="S183" s="85"/>
    </row>
    <row r="184" spans="1:19" x14ac:dyDescent="0.2">
      <c r="A184" s="8">
        <v>181</v>
      </c>
      <c r="B184" s="9" t="s">
        <v>1214</v>
      </c>
      <c r="C184" s="10" t="s">
        <v>1215</v>
      </c>
      <c r="D184" s="11" t="s">
        <v>1216</v>
      </c>
      <c r="E184" s="11" t="s">
        <v>1217</v>
      </c>
      <c r="F184" s="11" t="s">
        <v>1218</v>
      </c>
      <c r="G184" s="12" t="s">
        <v>339</v>
      </c>
      <c r="H184" s="11" t="s">
        <v>1219</v>
      </c>
      <c r="I184" s="12" t="s">
        <v>587</v>
      </c>
      <c r="J184" s="12" t="s">
        <v>1220</v>
      </c>
      <c r="K184" s="11" t="s">
        <v>1215</v>
      </c>
      <c r="L184" s="12">
        <v>1</v>
      </c>
      <c r="M184" s="66"/>
      <c r="N184" s="77">
        <v>275694</v>
      </c>
      <c r="O184" s="77">
        <v>293572</v>
      </c>
      <c r="P184" s="77">
        <f t="shared" si="2"/>
        <v>284633</v>
      </c>
      <c r="Q184" s="14">
        <v>293572</v>
      </c>
      <c r="R184" s="14" t="s">
        <v>208</v>
      </c>
      <c r="S184" s="85"/>
    </row>
    <row r="185" spans="1:19" x14ac:dyDescent="0.2">
      <c r="A185" s="8">
        <v>182</v>
      </c>
      <c r="B185" s="9" t="s">
        <v>1221</v>
      </c>
      <c r="C185" s="10" t="s">
        <v>1222</v>
      </c>
      <c r="D185" s="11" t="s">
        <v>1223</v>
      </c>
      <c r="E185" s="11" t="s">
        <v>1224</v>
      </c>
      <c r="F185" s="11" t="s">
        <v>1225</v>
      </c>
      <c r="G185" s="12" t="s">
        <v>414</v>
      </c>
      <c r="H185" s="11" t="s">
        <v>35</v>
      </c>
      <c r="I185" s="12" t="s">
        <v>1226</v>
      </c>
      <c r="J185" s="12" t="s">
        <v>1227</v>
      </c>
      <c r="K185" s="11" t="s">
        <v>1222</v>
      </c>
      <c r="L185" s="12">
        <v>1</v>
      </c>
      <c r="M185" s="66">
        <v>49844</v>
      </c>
      <c r="N185" s="77">
        <v>55557</v>
      </c>
      <c r="O185" s="77">
        <v>41802</v>
      </c>
      <c r="P185" s="77">
        <f t="shared" si="2"/>
        <v>49067.666666666664</v>
      </c>
      <c r="Q185" s="14"/>
      <c r="R185" s="14"/>
      <c r="S185" s="85"/>
    </row>
    <row r="186" spans="1:19" x14ac:dyDescent="0.2">
      <c r="A186" s="8">
        <v>183</v>
      </c>
      <c r="B186" s="9" t="s">
        <v>1228</v>
      </c>
      <c r="C186" s="10" t="s">
        <v>1229</v>
      </c>
      <c r="D186" s="11" t="s">
        <v>1230</v>
      </c>
      <c r="E186" s="11" t="s">
        <v>1231</v>
      </c>
      <c r="F186" s="11" t="s">
        <v>1232</v>
      </c>
      <c r="G186" s="12" t="s">
        <v>782</v>
      </c>
      <c r="H186" s="11" t="s">
        <v>1233</v>
      </c>
      <c r="I186" s="12" t="s">
        <v>1234</v>
      </c>
      <c r="J186" s="12" t="s">
        <v>1235</v>
      </c>
      <c r="K186" s="11" t="s">
        <v>1229</v>
      </c>
      <c r="L186" s="12">
        <v>40</v>
      </c>
      <c r="M186" s="66">
        <v>1653</v>
      </c>
      <c r="N186" s="77">
        <v>1761</v>
      </c>
      <c r="O186" s="77">
        <v>1384</v>
      </c>
      <c r="P186" s="77">
        <f t="shared" si="2"/>
        <v>1599.3333333333333</v>
      </c>
      <c r="Q186" s="14"/>
      <c r="R186" s="14"/>
      <c r="S186" s="85"/>
    </row>
    <row r="187" spans="1:19" x14ac:dyDescent="0.2">
      <c r="A187" s="8">
        <v>184</v>
      </c>
      <c r="B187" s="9" t="s">
        <v>1236</v>
      </c>
      <c r="C187" s="10" t="s">
        <v>1237</v>
      </c>
      <c r="D187" s="11" t="s">
        <v>1238</v>
      </c>
      <c r="E187" s="11" t="s">
        <v>1239</v>
      </c>
      <c r="F187" s="11" t="s">
        <v>1240</v>
      </c>
      <c r="G187" s="12" t="s">
        <v>22</v>
      </c>
      <c r="H187" s="11" t="s">
        <v>353</v>
      </c>
      <c r="I187" s="12" t="s">
        <v>159</v>
      </c>
      <c r="J187" s="12" t="s">
        <v>1241</v>
      </c>
      <c r="K187" s="11" t="s">
        <v>1237</v>
      </c>
      <c r="L187" s="12">
        <v>20</v>
      </c>
      <c r="M187" s="66">
        <v>665</v>
      </c>
      <c r="N187" s="77">
        <v>574</v>
      </c>
      <c r="O187" s="77">
        <v>459</v>
      </c>
      <c r="P187" s="77">
        <f t="shared" si="2"/>
        <v>566</v>
      </c>
      <c r="Q187" s="14"/>
      <c r="R187" s="14"/>
      <c r="S187" s="85"/>
    </row>
    <row r="188" spans="1:19" x14ac:dyDescent="0.2">
      <c r="A188" s="8">
        <v>185</v>
      </c>
      <c r="B188" s="9" t="s">
        <v>1242</v>
      </c>
      <c r="C188" s="10" t="s">
        <v>1243</v>
      </c>
      <c r="D188" s="11" t="s">
        <v>1244</v>
      </c>
      <c r="E188" s="11" t="s">
        <v>1245</v>
      </c>
      <c r="F188" s="11" t="s">
        <v>260</v>
      </c>
      <c r="G188" s="12" t="s">
        <v>720</v>
      </c>
      <c r="H188" s="11" t="s">
        <v>261</v>
      </c>
      <c r="I188" s="12" t="s">
        <v>159</v>
      </c>
      <c r="J188" s="12" t="s">
        <v>1246</v>
      </c>
      <c r="K188" s="11" t="s">
        <v>1243</v>
      </c>
      <c r="L188" s="12">
        <v>6</v>
      </c>
      <c r="M188" s="66">
        <v>4522</v>
      </c>
      <c r="N188" s="77">
        <v>2951</v>
      </c>
      <c r="O188" s="77">
        <v>3343</v>
      </c>
      <c r="P188" s="77">
        <f t="shared" si="2"/>
        <v>3605.3333333333335</v>
      </c>
      <c r="Q188" s="14"/>
      <c r="R188" s="14"/>
      <c r="S188" s="85"/>
    </row>
    <row r="189" spans="1:19" x14ac:dyDescent="0.2">
      <c r="A189" s="8">
        <v>186</v>
      </c>
      <c r="B189" s="9" t="s">
        <v>1247</v>
      </c>
      <c r="C189" s="10" t="s">
        <v>1248</v>
      </c>
      <c r="D189" s="11" t="s">
        <v>1249</v>
      </c>
      <c r="E189" s="11" t="s">
        <v>1250</v>
      </c>
      <c r="F189" s="11" t="s">
        <v>1251</v>
      </c>
      <c r="G189" s="12" t="s">
        <v>27</v>
      </c>
      <c r="H189" s="11" t="s">
        <v>108</v>
      </c>
      <c r="I189" s="12" t="s">
        <v>28</v>
      </c>
      <c r="J189" s="12" t="s">
        <v>1252</v>
      </c>
      <c r="K189" s="11" t="s">
        <v>1248</v>
      </c>
      <c r="L189" s="12">
        <v>10</v>
      </c>
      <c r="M189" s="66">
        <v>16294</v>
      </c>
      <c r="N189" s="77">
        <v>15866</v>
      </c>
      <c r="O189" s="77">
        <v>9780</v>
      </c>
      <c r="P189" s="77">
        <f t="shared" si="2"/>
        <v>13980</v>
      </c>
      <c r="Q189" s="14"/>
      <c r="R189" s="14"/>
      <c r="S189" s="85"/>
    </row>
    <row r="190" spans="1:19" x14ac:dyDescent="0.2">
      <c r="A190" s="8">
        <v>187</v>
      </c>
      <c r="B190" s="9" t="s">
        <v>1253</v>
      </c>
      <c r="C190" s="10" t="s">
        <v>1254</v>
      </c>
      <c r="D190" s="11" t="s">
        <v>1255</v>
      </c>
      <c r="E190" s="11" t="s">
        <v>1256</v>
      </c>
      <c r="F190" s="11" t="s">
        <v>1251</v>
      </c>
      <c r="G190" s="12" t="s">
        <v>75</v>
      </c>
      <c r="H190" s="11" t="s">
        <v>206</v>
      </c>
      <c r="I190" s="12" t="s">
        <v>28</v>
      </c>
      <c r="J190" s="12" t="s">
        <v>1257</v>
      </c>
      <c r="K190" s="11" t="s">
        <v>1254</v>
      </c>
      <c r="L190" s="12">
        <v>30</v>
      </c>
      <c r="M190" s="66">
        <v>9254</v>
      </c>
      <c r="N190" s="77">
        <v>9011</v>
      </c>
      <c r="O190" s="77">
        <v>5677</v>
      </c>
      <c r="P190" s="77">
        <f t="shared" si="2"/>
        <v>7980.666666666667</v>
      </c>
      <c r="Q190" s="14"/>
      <c r="R190" s="14"/>
      <c r="S190" s="85"/>
    </row>
    <row r="191" spans="1:19" x14ac:dyDescent="0.2">
      <c r="A191" s="8">
        <v>188</v>
      </c>
      <c r="B191" s="9" t="s">
        <v>1258</v>
      </c>
      <c r="C191" s="10" t="s">
        <v>1259</v>
      </c>
      <c r="D191" s="11" t="s">
        <v>1260</v>
      </c>
      <c r="E191" s="11" t="s">
        <v>1261</v>
      </c>
      <c r="F191" s="11" t="s">
        <v>1262</v>
      </c>
      <c r="G191" s="12" t="s">
        <v>1263</v>
      </c>
      <c r="H191" s="11" t="s">
        <v>1264</v>
      </c>
      <c r="I191" s="12" t="s">
        <v>1265</v>
      </c>
      <c r="J191" s="12" t="s">
        <v>1266</v>
      </c>
      <c r="K191" s="11" t="s">
        <v>1259</v>
      </c>
      <c r="L191" s="12">
        <v>1</v>
      </c>
      <c r="M191" s="66"/>
      <c r="N191" s="77">
        <v>11719</v>
      </c>
      <c r="O191" s="77">
        <v>6203</v>
      </c>
      <c r="P191" s="77">
        <f t="shared" si="2"/>
        <v>8961</v>
      </c>
      <c r="Q191" s="14"/>
      <c r="R191" s="14"/>
      <c r="S191" s="85"/>
    </row>
    <row r="192" spans="1:19" x14ac:dyDescent="0.2">
      <c r="A192" s="8">
        <v>189</v>
      </c>
      <c r="B192" s="9" t="s">
        <v>1267</v>
      </c>
      <c r="C192" s="10" t="s">
        <v>1268</v>
      </c>
      <c r="D192" s="11" t="s">
        <v>1269</v>
      </c>
      <c r="E192" s="11" t="s">
        <v>1270</v>
      </c>
      <c r="F192" s="11" t="s">
        <v>1013</v>
      </c>
      <c r="G192" s="12" t="s">
        <v>92</v>
      </c>
      <c r="H192" s="11" t="s">
        <v>517</v>
      </c>
      <c r="I192" s="12" t="s">
        <v>370</v>
      </c>
      <c r="J192" s="12" t="s">
        <v>1271</v>
      </c>
      <c r="K192" s="11" t="s">
        <v>1268</v>
      </c>
      <c r="L192" s="12">
        <v>5</v>
      </c>
      <c r="M192" s="66">
        <v>63432</v>
      </c>
      <c r="N192" s="77">
        <v>67943</v>
      </c>
      <c r="O192" s="77">
        <v>50984</v>
      </c>
      <c r="P192" s="77">
        <f t="shared" si="2"/>
        <v>60786.333333333336</v>
      </c>
      <c r="Q192" s="14"/>
      <c r="R192" s="14"/>
      <c r="S192" s="85"/>
    </row>
    <row r="193" spans="1:19" x14ac:dyDescent="0.2">
      <c r="A193" s="8">
        <v>190</v>
      </c>
      <c r="B193" s="9" t="s">
        <v>1272</v>
      </c>
      <c r="C193" s="10" t="s">
        <v>1273</v>
      </c>
      <c r="D193" s="11" t="s">
        <v>1274</v>
      </c>
      <c r="E193" s="11" t="s">
        <v>1275</v>
      </c>
      <c r="F193" s="11" t="s">
        <v>1013</v>
      </c>
      <c r="G193" s="12" t="s">
        <v>339</v>
      </c>
      <c r="H193" s="11" t="s">
        <v>1014</v>
      </c>
      <c r="I193" s="12" t="s">
        <v>370</v>
      </c>
      <c r="J193" s="12" t="s">
        <v>1276</v>
      </c>
      <c r="K193" s="11" t="s">
        <v>1273</v>
      </c>
      <c r="L193" s="12">
        <v>1</v>
      </c>
      <c r="M193" s="66">
        <v>60126</v>
      </c>
      <c r="N193" s="77">
        <v>120742</v>
      </c>
      <c r="O193" s="77">
        <v>69396</v>
      </c>
      <c r="P193" s="77">
        <f t="shared" si="2"/>
        <v>83421.333333333328</v>
      </c>
      <c r="Q193" s="14"/>
      <c r="R193" s="14"/>
      <c r="S193" s="85"/>
    </row>
    <row r="194" spans="1:19" x14ac:dyDescent="0.2">
      <c r="A194" s="8">
        <v>191</v>
      </c>
      <c r="B194" s="9" t="s">
        <v>1272</v>
      </c>
      <c r="C194" s="10" t="s">
        <v>1277</v>
      </c>
      <c r="D194" s="11" t="s">
        <v>1274</v>
      </c>
      <c r="E194" s="11" t="s">
        <v>1278</v>
      </c>
      <c r="F194" s="11" t="s">
        <v>1013</v>
      </c>
      <c r="G194" s="12" t="s">
        <v>762</v>
      </c>
      <c r="H194" s="11" t="s">
        <v>1014</v>
      </c>
      <c r="I194" s="12" t="s">
        <v>370</v>
      </c>
      <c r="J194" s="12" t="s">
        <v>1276</v>
      </c>
      <c r="K194" s="11" t="s">
        <v>1277</v>
      </c>
      <c r="L194" s="12">
        <v>2</v>
      </c>
      <c r="M194" s="66">
        <v>60126</v>
      </c>
      <c r="N194" s="77">
        <v>60371</v>
      </c>
      <c r="O194" s="77">
        <v>69396</v>
      </c>
      <c r="P194" s="77">
        <f t="shared" si="2"/>
        <v>63297.666666666664</v>
      </c>
      <c r="Q194" s="14"/>
      <c r="R194" s="14"/>
      <c r="S194" s="85"/>
    </row>
    <row r="195" spans="1:19" x14ac:dyDescent="0.2">
      <c r="A195" s="8">
        <v>192</v>
      </c>
      <c r="B195" s="9" t="s">
        <v>1279</v>
      </c>
      <c r="C195" s="10" t="s">
        <v>1280</v>
      </c>
      <c r="D195" s="11" t="s">
        <v>1281</v>
      </c>
      <c r="E195" s="11" t="s">
        <v>1282</v>
      </c>
      <c r="F195" s="11" t="s">
        <v>382</v>
      </c>
      <c r="G195" s="12" t="s">
        <v>27</v>
      </c>
      <c r="H195" s="11" t="s">
        <v>383</v>
      </c>
      <c r="I195" s="12" t="s">
        <v>159</v>
      </c>
      <c r="J195" s="12" t="s">
        <v>1283</v>
      </c>
      <c r="K195" s="11" t="s">
        <v>1280</v>
      </c>
      <c r="L195" s="12">
        <v>10</v>
      </c>
      <c r="M195" s="66">
        <v>7528</v>
      </c>
      <c r="N195" s="77">
        <v>6495</v>
      </c>
      <c r="O195" s="77">
        <v>5303</v>
      </c>
      <c r="P195" s="77">
        <f t="shared" si="2"/>
        <v>6442</v>
      </c>
      <c r="Q195" s="14"/>
      <c r="R195" s="14"/>
      <c r="S195" s="85"/>
    </row>
    <row r="196" spans="1:19" x14ac:dyDescent="0.2">
      <c r="A196" s="8">
        <v>193</v>
      </c>
      <c r="B196" s="9" t="s">
        <v>1284</v>
      </c>
      <c r="C196" s="10" t="s">
        <v>1285</v>
      </c>
      <c r="D196" s="11" t="s">
        <v>1286</v>
      </c>
      <c r="E196" s="11" t="s">
        <v>1287</v>
      </c>
      <c r="F196" s="11" t="s">
        <v>708</v>
      </c>
      <c r="G196" s="12" t="s">
        <v>720</v>
      </c>
      <c r="H196" s="11" t="s">
        <v>1288</v>
      </c>
      <c r="I196" s="12" t="s">
        <v>454</v>
      </c>
      <c r="J196" s="12" t="s">
        <v>1289</v>
      </c>
      <c r="K196" s="11" t="s">
        <v>1285</v>
      </c>
      <c r="L196" s="12">
        <v>6</v>
      </c>
      <c r="M196" s="66"/>
      <c r="N196" s="77">
        <v>47286</v>
      </c>
      <c r="O196" s="77">
        <v>34609</v>
      </c>
      <c r="P196" s="77">
        <f t="shared" si="2"/>
        <v>40947.5</v>
      </c>
      <c r="Q196" s="14"/>
      <c r="R196" s="14"/>
      <c r="S196" s="85"/>
    </row>
    <row r="197" spans="1:19" x14ac:dyDescent="0.2">
      <c r="A197" s="8">
        <v>194</v>
      </c>
      <c r="B197" s="9" t="s">
        <v>1290</v>
      </c>
      <c r="C197" s="10" t="s">
        <v>1291</v>
      </c>
      <c r="D197" s="11" t="s">
        <v>1292</v>
      </c>
      <c r="E197" s="11" t="s">
        <v>1293</v>
      </c>
      <c r="F197" s="11" t="s">
        <v>1294</v>
      </c>
      <c r="G197" s="12" t="s">
        <v>175</v>
      </c>
      <c r="H197" s="11" t="s">
        <v>108</v>
      </c>
      <c r="I197" s="12" t="s">
        <v>57</v>
      </c>
      <c r="J197" s="12" t="s">
        <v>1295</v>
      </c>
      <c r="K197" s="11" t="s">
        <v>1291</v>
      </c>
      <c r="L197" s="12">
        <v>100</v>
      </c>
      <c r="M197" s="66"/>
      <c r="N197" s="77">
        <v>923</v>
      </c>
      <c r="O197" s="77">
        <v>652</v>
      </c>
      <c r="P197" s="77">
        <f t="shared" ref="P197:P260" si="3">AVERAGE(M197,N197,O197)</f>
        <v>787.5</v>
      </c>
      <c r="Q197" s="14"/>
      <c r="R197" s="14"/>
      <c r="S197" s="85"/>
    </row>
    <row r="198" spans="1:19" x14ac:dyDescent="0.2">
      <c r="A198" s="8">
        <v>195</v>
      </c>
      <c r="B198" s="9" t="s">
        <v>1296</v>
      </c>
      <c r="C198" s="10" t="s">
        <v>1297</v>
      </c>
      <c r="D198" s="11" t="s">
        <v>1298</v>
      </c>
      <c r="E198" s="11" t="s">
        <v>1299</v>
      </c>
      <c r="F198" s="11" t="s">
        <v>1300</v>
      </c>
      <c r="G198" s="12" t="s">
        <v>22</v>
      </c>
      <c r="H198" s="11" t="s">
        <v>529</v>
      </c>
      <c r="I198" s="12" t="s">
        <v>1301</v>
      </c>
      <c r="J198" s="12" t="s">
        <v>1302</v>
      </c>
      <c r="K198" s="11" t="s">
        <v>1297</v>
      </c>
      <c r="L198" s="12">
        <v>20</v>
      </c>
      <c r="M198" s="66"/>
      <c r="N198" s="77">
        <v>750</v>
      </c>
      <c r="O198" s="77">
        <v>823</v>
      </c>
      <c r="P198" s="77">
        <f t="shared" si="3"/>
        <v>786.5</v>
      </c>
      <c r="Q198" s="14">
        <v>15848</v>
      </c>
      <c r="R198" s="14" t="s">
        <v>208</v>
      </c>
      <c r="S198" s="85"/>
    </row>
    <row r="199" spans="1:19" x14ac:dyDescent="0.2">
      <c r="A199" s="8">
        <v>196</v>
      </c>
      <c r="B199" s="9" t="s">
        <v>1303</v>
      </c>
      <c r="C199" s="10" t="s">
        <v>1304</v>
      </c>
      <c r="D199" s="11" t="s">
        <v>1305</v>
      </c>
      <c r="E199" s="11" t="s">
        <v>1306</v>
      </c>
      <c r="F199" s="11" t="s">
        <v>1307</v>
      </c>
      <c r="G199" s="12" t="s">
        <v>115</v>
      </c>
      <c r="H199" s="11" t="s">
        <v>108</v>
      </c>
      <c r="I199" s="12" t="s">
        <v>860</v>
      </c>
      <c r="J199" s="12" t="s">
        <v>1308</v>
      </c>
      <c r="K199" s="11" t="s">
        <v>1304</v>
      </c>
      <c r="L199" s="12">
        <v>50</v>
      </c>
      <c r="M199" s="66"/>
      <c r="N199" s="77">
        <v>4140</v>
      </c>
      <c r="O199" s="77">
        <v>2868</v>
      </c>
      <c r="P199" s="77">
        <f t="shared" si="3"/>
        <v>3504</v>
      </c>
      <c r="Q199" s="14"/>
      <c r="R199" s="14"/>
      <c r="S199" s="85"/>
    </row>
    <row r="200" spans="1:19" x14ac:dyDescent="0.2">
      <c r="A200" s="8">
        <v>197</v>
      </c>
      <c r="B200" s="9" t="s">
        <v>1309</v>
      </c>
      <c r="C200" s="10" t="s">
        <v>1310</v>
      </c>
      <c r="D200" s="11" t="s">
        <v>1311</v>
      </c>
      <c r="E200" s="11" t="s">
        <v>1312</v>
      </c>
      <c r="F200" s="11" t="s">
        <v>1313</v>
      </c>
      <c r="G200" s="12" t="s">
        <v>339</v>
      </c>
      <c r="H200" s="11" t="s">
        <v>544</v>
      </c>
      <c r="I200" s="12" t="s">
        <v>28</v>
      </c>
      <c r="J200" s="12" t="s">
        <v>1314</v>
      </c>
      <c r="K200" s="11" t="s">
        <v>1310</v>
      </c>
      <c r="L200" s="12">
        <v>1</v>
      </c>
      <c r="M200" s="66">
        <v>61258</v>
      </c>
      <c r="N200" s="77">
        <v>59653</v>
      </c>
      <c r="O200" s="77">
        <v>41783</v>
      </c>
      <c r="P200" s="77">
        <f t="shared" si="3"/>
        <v>54231.333333333336</v>
      </c>
      <c r="Q200" s="14"/>
      <c r="R200" s="14"/>
      <c r="S200" s="85"/>
    </row>
    <row r="201" spans="1:19" x14ac:dyDescent="0.2">
      <c r="A201" s="8">
        <v>198</v>
      </c>
      <c r="B201" s="9" t="s">
        <v>1315</v>
      </c>
      <c r="C201" s="10" t="s">
        <v>1316</v>
      </c>
      <c r="D201" s="11" t="s">
        <v>1317</v>
      </c>
      <c r="E201" s="11" t="s">
        <v>1318</v>
      </c>
      <c r="F201" s="11" t="s">
        <v>395</v>
      </c>
      <c r="G201" s="12" t="s">
        <v>75</v>
      </c>
      <c r="H201" s="11" t="s">
        <v>488</v>
      </c>
      <c r="I201" s="12" t="s">
        <v>102</v>
      </c>
      <c r="J201" s="12" t="s">
        <v>1319</v>
      </c>
      <c r="K201" s="11" t="s">
        <v>1316</v>
      </c>
      <c r="L201" s="12">
        <v>30</v>
      </c>
      <c r="M201" s="66">
        <v>1980</v>
      </c>
      <c r="N201" s="77">
        <v>2012</v>
      </c>
      <c r="O201" s="77">
        <v>1380</v>
      </c>
      <c r="P201" s="77">
        <f t="shared" si="3"/>
        <v>1790.6666666666667</v>
      </c>
      <c r="Q201" s="14"/>
      <c r="R201" s="14"/>
      <c r="S201" s="85"/>
    </row>
    <row r="202" spans="1:19" x14ac:dyDescent="0.2">
      <c r="A202" s="8">
        <v>199</v>
      </c>
      <c r="B202" s="9" t="s">
        <v>1320</v>
      </c>
      <c r="C202" s="10" t="s">
        <v>1321</v>
      </c>
      <c r="D202" s="11" t="s">
        <v>1322</v>
      </c>
      <c r="E202" s="11" t="s">
        <v>1323</v>
      </c>
      <c r="F202" s="11" t="s">
        <v>33</v>
      </c>
      <c r="G202" s="12" t="s">
        <v>27</v>
      </c>
      <c r="H202" s="11" t="s">
        <v>108</v>
      </c>
      <c r="I202" s="12" t="s">
        <v>28</v>
      </c>
      <c r="J202" s="12" t="s">
        <v>1324</v>
      </c>
      <c r="K202" s="11" t="s">
        <v>1321</v>
      </c>
      <c r="L202" s="12">
        <v>10</v>
      </c>
      <c r="M202" s="66">
        <v>9853</v>
      </c>
      <c r="N202" s="77">
        <v>9595</v>
      </c>
      <c r="O202" s="77">
        <v>6460</v>
      </c>
      <c r="P202" s="77">
        <f t="shared" si="3"/>
        <v>8636</v>
      </c>
      <c r="Q202" s="14"/>
      <c r="R202" s="14"/>
      <c r="S202" s="85"/>
    </row>
    <row r="203" spans="1:19" x14ac:dyDescent="0.2">
      <c r="A203" s="8">
        <v>200</v>
      </c>
      <c r="B203" s="9" t="s">
        <v>1325</v>
      </c>
      <c r="C203" s="10" t="s">
        <v>1326</v>
      </c>
      <c r="D203" s="11" t="s">
        <v>1327</v>
      </c>
      <c r="E203" s="11" t="s">
        <v>1328</v>
      </c>
      <c r="F203" s="11" t="s">
        <v>1251</v>
      </c>
      <c r="G203" s="12" t="s">
        <v>175</v>
      </c>
      <c r="H203" s="11" t="s">
        <v>108</v>
      </c>
      <c r="I203" s="12" t="s">
        <v>1329</v>
      </c>
      <c r="J203" s="12" t="s">
        <v>1330</v>
      </c>
      <c r="K203" s="11" t="s">
        <v>1326</v>
      </c>
      <c r="L203" s="12">
        <v>100</v>
      </c>
      <c r="M203" s="66"/>
      <c r="N203" s="77">
        <v>47</v>
      </c>
      <c r="O203" s="77">
        <v>46</v>
      </c>
      <c r="P203" s="77">
        <f t="shared" si="3"/>
        <v>46.5</v>
      </c>
      <c r="Q203" s="14"/>
      <c r="R203" s="14"/>
      <c r="S203" s="85"/>
    </row>
    <row r="204" spans="1:19" x14ac:dyDescent="0.2">
      <c r="A204" s="8">
        <v>201</v>
      </c>
      <c r="B204" s="9" t="s">
        <v>1331</v>
      </c>
      <c r="C204" s="10" t="s">
        <v>1332</v>
      </c>
      <c r="D204" s="11" t="s">
        <v>1333</v>
      </c>
      <c r="E204" s="11" t="s">
        <v>1334</v>
      </c>
      <c r="F204" s="11" t="s">
        <v>1335</v>
      </c>
      <c r="G204" s="12" t="s">
        <v>431</v>
      </c>
      <c r="H204" s="11" t="s">
        <v>1336</v>
      </c>
      <c r="I204" s="12" t="s">
        <v>677</v>
      </c>
      <c r="J204" s="12" t="s">
        <v>1337</v>
      </c>
      <c r="K204" s="11" t="s">
        <v>1332</v>
      </c>
      <c r="L204" s="12">
        <v>4</v>
      </c>
      <c r="M204" s="66">
        <v>27196</v>
      </c>
      <c r="N204" s="77">
        <v>26483</v>
      </c>
      <c r="O204" s="77">
        <v>18739</v>
      </c>
      <c r="P204" s="77">
        <f t="shared" si="3"/>
        <v>24139.333333333332</v>
      </c>
      <c r="Q204" s="14"/>
      <c r="R204" s="14"/>
      <c r="S204" s="85"/>
    </row>
    <row r="205" spans="1:19" x14ac:dyDescent="0.2">
      <c r="A205" s="8">
        <v>202</v>
      </c>
      <c r="B205" s="9" t="s">
        <v>1338</v>
      </c>
      <c r="C205" s="10" t="s">
        <v>1339</v>
      </c>
      <c r="D205" s="11" t="s">
        <v>1340</v>
      </c>
      <c r="E205" s="11" t="s">
        <v>1341</v>
      </c>
      <c r="F205" s="11" t="s">
        <v>487</v>
      </c>
      <c r="G205" s="12" t="s">
        <v>39</v>
      </c>
      <c r="H205" s="11" t="s">
        <v>23</v>
      </c>
      <c r="I205" s="12" t="s">
        <v>1146</v>
      </c>
      <c r="J205" s="12" t="s">
        <v>1342</v>
      </c>
      <c r="K205" s="11" t="s">
        <v>1339</v>
      </c>
      <c r="L205" s="12">
        <v>300</v>
      </c>
      <c r="M205" s="66"/>
      <c r="N205" s="77">
        <v>167</v>
      </c>
      <c r="O205" s="77">
        <v>111</v>
      </c>
      <c r="P205" s="77">
        <f t="shared" si="3"/>
        <v>139</v>
      </c>
      <c r="Q205" s="14"/>
      <c r="R205" s="14"/>
      <c r="S205" s="85"/>
    </row>
    <row r="206" spans="1:19" x14ac:dyDescent="0.2">
      <c r="A206" s="8">
        <v>203</v>
      </c>
      <c r="B206" s="9" t="s">
        <v>1343</v>
      </c>
      <c r="C206" s="10" t="s">
        <v>1344</v>
      </c>
      <c r="D206" s="11" t="s">
        <v>1345</v>
      </c>
      <c r="E206" s="11" t="s">
        <v>1346</v>
      </c>
      <c r="F206" s="11" t="s">
        <v>972</v>
      </c>
      <c r="G206" s="12" t="s">
        <v>75</v>
      </c>
      <c r="H206" s="11" t="s">
        <v>23</v>
      </c>
      <c r="I206" s="12" t="s">
        <v>481</v>
      </c>
      <c r="J206" s="12" t="s">
        <v>1347</v>
      </c>
      <c r="K206" s="11" t="s">
        <v>1344</v>
      </c>
      <c r="L206" s="12">
        <v>30</v>
      </c>
      <c r="M206" s="66"/>
      <c r="N206" s="77">
        <v>270</v>
      </c>
      <c r="O206" s="77">
        <v>429</v>
      </c>
      <c r="P206" s="77">
        <f t="shared" si="3"/>
        <v>349.5</v>
      </c>
      <c r="Q206" s="14"/>
      <c r="R206" s="14"/>
      <c r="S206" s="85"/>
    </row>
    <row r="207" spans="1:19" x14ac:dyDescent="0.2">
      <c r="A207" s="8">
        <v>204</v>
      </c>
      <c r="B207" s="9" t="s">
        <v>1348</v>
      </c>
      <c r="C207" s="10" t="s">
        <v>1349</v>
      </c>
      <c r="D207" s="11" t="s">
        <v>1350</v>
      </c>
      <c r="E207" s="11" t="s">
        <v>1351</v>
      </c>
      <c r="F207" s="11" t="s">
        <v>479</v>
      </c>
      <c r="G207" s="12" t="s">
        <v>1352</v>
      </c>
      <c r="H207" s="11" t="s">
        <v>1353</v>
      </c>
      <c r="I207" s="12" t="s">
        <v>481</v>
      </c>
      <c r="J207" s="12" t="s">
        <v>1354</v>
      </c>
      <c r="K207" s="11" t="s">
        <v>1349</v>
      </c>
      <c r="L207" s="12">
        <v>1</v>
      </c>
      <c r="M207" s="66">
        <v>85753</v>
      </c>
      <c r="N207" s="77">
        <v>83501</v>
      </c>
      <c r="O207" s="77">
        <v>64749</v>
      </c>
      <c r="P207" s="77">
        <f t="shared" si="3"/>
        <v>78001</v>
      </c>
      <c r="Q207" s="14"/>
      <c r="R207" s="14"/>
      <c r="S207" s="85"/>
    </row>
    <row r="208" spans="1:19" x14ac:dyDescent="0.2">
      <c r="A208" s="8">
        <v>205</v>
      </c>
      <c r="B208" s="9" t="s">
        <v>1355</v>
      </c>
      <c r="C208" s="10" t="s">
        <v>1356</v>
      </c>
      <c r="D208" s="11" t="s">
        <v>1357</v>
      </c>
      <c r="E208" s="11" t="s">
        <v>1358</v>
      </c>
      <c r="F208" s="11" t="s">
        <v>1300</v>
      </c>
      <c r="G208" s="12" t="s">
        <v>437</v>
      </c>
      <c r="H208" s="11" t="s">
        <v>1359</v>
      </c>
      <c r="I208" s="12" t="s">
        <v>1301</v>
      </c>
      <c r="J208" s="12" t="s">
        <v>1360</v>
      </c>
      <c r="K208" s="11" t="s">
        <v>1356</v>
      </c>
      <c r="L208" s="12">
        <v>1</v>
      </c>
      <c r="M208" s="66"/>
      <c r="N208" s="77">
        <v>13490</v>
      </c>
      <c r="O208" s="77">
        <v>13751</v>
      </c>
      <c r="P208" s="77">
        <f t="shared" si="3"/>
        <v>13620.5</v>
      </c>
      <c r="Q208" s="14">
        <v>13751</v>
      </c>
      <c r="R208" s="14" t="s">
        <v>208</v>
      </c>
      <c r="S208" s="85"/>
    </row>
    <row r="209" spans="1:19" x14ac:dyDescent="0.2">
      <c r="A209" s="8">
        <v>206</v>
      </c>
      <c r="B209" s="9" t="s">
        <v>1361</v>
      </c>
      <c r="C209" s="10" t="s">
        <v>1362</v>
      </c>
      <c r="D209" s="11" t="s">
        <v>1363</v>
      </c>
      <c r="E209" s="11" t="s">
        <v>1364</v>
      </c>
      <c r="F209" s="11" t="s">
        <v>708</v>
      </c>
      <c r="G209" s="12" t="s">
        <v>27</v>
      </c>
      <c r="H209" s="11" t="s">
        <v>222</v>
      </c>
      <c r="I209" s="12" t="s">
        <v>68</v>
      </c>
      <c r="J209" s="12" t="s">
        <v>1365</v>
      </c>
      <c r="K209" s="11" t="s">
        <v>1362</v>
      </c>
      <c r="L209" s="12">
        <v>10</v>
      </c>
      <c r="M209" s="66"/>
      <c r="N209" s="77">
        <v>700</v>
      </c>
      <c r="O209" s="77">
        <v>581</v>
      </c>
      <c r="P209" s="77">
        <f t="shared" si="3"/>
        <v>640.5</v>
      </c>
      <c r="Q209" s="14"/>
      <c r="R209" s="14"/>
      <c r="S209" s="85"/>
    </row>
    <row r="210" spans="1:19" x14ac:dyDescent="0.2">
      <c r="A210" s="8">
        <v>207</v>
      </c>
      <c r="B210" s="9" t="s">
        <v>1366</v>
      </c>
      <c r="C210" s="10" t="s">
        <v>1367</v>
      </c>
      <c r="D210" s="11" t="s">
        <v>1368</v>
      </c>
      <c r="E210" s="11" t="s">
        <v>1369</v>
      </c>
      <c r="F210" s="11" t="s">
        <v>33</v>
      </c>
      <c r="G210" s="12" t="s">
        <v>684</v>
      </c>
      <c r="H210" s="11" t="s">
        <v>565</v>
      </c>
      <c r="I210" s="12" t="s">
        <v>36</v>
      </c>
      <c r="J210" s="12" t="s">
        <v>1370</v>
      </c>
      <c r="K210" s="11" t="s">
        <v>1367</v>
      </c>
      <c r="L210" s="12">
        <v>1</v>
      </c>
      <c r="M210" s="66">
        <v>92613</v>
      </c>
      <c r="N210" s="77">
        <v>94880</v>
      </c>
      <c r="O210" s="77">
        <v>70158</v>
      </c>
      <c r="P210" s="77">
        <f t="shared" si="3"/>
        <v>85883.666666666672</v>
      </c>
      <c r="Q210" s="14"/>
      <c r="R210" s="14"/>
      <c r="S210" s="85"/>
    </row>
    <row r="211" spans="1:19" x14ac:dyDescent="0.2">
      <c r="A211" s="8">
        <v>208</v>
      </c>
      <c r="B211" s="9" t="s">
        <v>1371</v>
      </c>
      <c r="C211" s="10" t="s">
        <v>1372</v>
      </c>
      <c r="D211" s="11" t="s">
        <v>1373</v>
      </c>
      <c r="E211" s="11" t="s">
        <v>1374</v>
      </c>
      <c r="F211" s="11" t="s">
        <v>1199</v>
      </c>
      <c r="G211" s="12" t="s">
        <v>175</v>
      </c>
      <c r="H211" s="11" t="s">
        <v>421</v>
      </c>
      <c r="I211" s="12" t="s">
        <v>68</v>
      </c>
      <c r="J211" s="12" t="s">
        <v>1375</v>
      </c>
      <c r="K211" s="11" t="s">
        <v>1372</v>
      </c>
      <c r="L211" s="12">
        <v>100</v>
      </c>
      <c r="M211" s="66">
        <v>199</v>
      </c>
      <c r="N211" s="77">
        <v>200</v>
      </c>
      <c r="O211" s="77">
        <v>161</v>
      </c>
      <c r="P211" s="77">
        <f t="shared" si="3"/>
        <v>186.66666666666666</v>
      </c>
      <c r="Q211" s="14"/>
      <c r="R211" s="14"/>
      <c r="S211" s="85"/>
    </row>
    <row r="212" spans="1:19" x14ac:dyDescent="0.2">
      <c r="A212" s="8">
        <v>209</v>
      </c>
      <c r="B212" s="9" t="s">
        <v>1376</v>
      </c>
      <c r="C212" s="10" t="s">
        <v>1377</v>
      </c>
      <c r="D212" s="11" t="s">
        <v>1378</v>
      </c>
      <c r="E212" s="11" t="s">
        <v>1379</v>
      </c>
      <c r="F212" s="11" t="s">
        <v>1380</v>
      </c>
      <c r="G212" s="12" t="s">
        <v>75</v>
      </c>
      <c r="H212" s="11" t="s">
        <v>1200</v>
      </c>
      <c r="I212" s="12" t="s">
        <v>439</v>
      </c>
      <c r="J212" s="12" t="s">
        <v>1381</v>
      </c>
      <c r="K212" s="11" t="s">
        <v>1377</v>
      </c>
      <c r="L212" s="12">
        <v>30</v>
      </c>
      <c r="M212" s="66">
        <v>1412</v>
      </c>
      <c r="N212" s="77">
        <v>1363</v>
      </c>
      <c r="O212" s="77">
        <v>861</v>
      </c>
      <c r="P212" s="77">
        <f t="shared" si="3"/>
        <v>1212</v>
      </c>
      <c r="Q212" s="14"/>
      <c r="R212" s="14"/>
      <c r="S212" s="85"/>
    </row>
    <row r="213" spans="1:19" x14ac:dyDescent="0.2">
      <c r="A213" s="8">
        <v>210</v>
      </c>
      <c r="B213" s="9" t="s">
        <v>1382</v>
      </c>
      <c r="C213" s="10" t="s">
        <v>1383</v>
      </c>
      <c r="D213" s="11" t="s">
        <v>1384</v>
      </c>
      <c r="E213" s="11" t="s">
        <v>1385</v>
      </c>
      <c r="F213" s="11" t="s">
        <v>1386</v>
      </c>
      <c r="G213" s="12" t="s">
        <v>75</v>
      </c>
      <c r="H213" s="11" t="s">
        <v>23</v>
      </c>
      <c r="I213" s="12" t="s">
        <v>57</v>
      </c>
      <c r="J213" s="12" t="s">
        <v>1387</v>
      </c>
      <c r="K213" s="11" t="s">
        <v>1383</v>
      </c>
      <c r="L213" s="12">
        <v>30</v>
      </c>
      <c r="M213" s="66">
        <v>2867</v>
      </c>
      <c r="N213" s="77">
        <v>2792</v>
      </c>
      <c r="O213" s="77">
        <v>1672</v>
      </c>
      <c r="P213" s="77">
        <f t="shared" si="3"/>
        <v>2443.6666666666665</v>
      </c>
      <c r="Q213" s="14"/>
      <c r="R213" s="14"/>
      <c r="S213" s="85"/>
    </row>
    <row r="214" spans="1:19" x14ac:dyDescent="0.2">
      <c r="A214" s="8">
        <v>211</v>
      </c>
      <c r="B214" s="9" t="s">
        <v>1388</v>
      </c>
      <c r="C214" s="10" t="s">
        <v>1389</v>
      </c>
      <c r="D214" s="11" t="s">
        <v>1390</v>
      </c>
      <c r="E214" s="11" t="s">
        <v>1391</v>
      </c>
      <c r="F214" s="11" t="s">
        <v>1392</v>
      </c>
      <c r="G214" s="12" t="s">
        <v>22</v>
      </c>
      <c r="H214" s="11" t="s">
        <v>1393</v>
      </c>
      <c r="I214" s="12" t="s">
        <v>68</v>
      </c>
      <c r="J214" s="12" t="s">
        <v>1394</v>
      </c>
      <c r="K214" s="11" t="s">
        <v>1389</v>
      </c>
      <c r="L214" s="12">
        <v>20</v>
      </c>
      <c r="M214" s="66">
        <v>420</v>
      </c>
      <c r="N214" s="77">
        <v>329</v>
      </c>
      <c r="O214" s="77">
        <v>259</v>
      </c>
      <c r="P214" s="77">
        <f t="shared" si="3"/>
        <v>336</v>
      </c>
      <c r="Q214" s="14"/>
      <c r="R214" s="14"/>
      <c r="S214" s="85"/>
    </row>
    <row r="215" spans="1:19" x14ac:dyDescent="0.2">
      <c r="A215" s="8">
        <v>212</v>
      </c>
      <c r="B215" s="9" t="s">
        <v>1395</v>
      </c>
      <c r="C215" s="10" t="s">
        <v>1396</v>
      </c>
      <c r="D215" s="11" t="s">
        <v>1397</v>
      </c>
      <c r="E215" s="11" t="s">
        <v>1398</v>
      </c>
      <c r="F215" s="11" t="s">
        <v>1380</v>
      </c>
      <c r="G215" s="12" t="s">
        <v>414</v>
      </c>
      <c r="H215" s="11" t="s">
        <v>1399</v>
      </c>
      <c r="I215" s="12" t="s">
        <v>439</v>
      </c>
      <c r="J215" s="12" t="s">
        <v>1400</v>
      </c>
      <c r="K215" s="11" t="s">
        <v>1396</v>
      </c>
      <c r="L215" s="12">
        <v>1</v>
      </c>
      <c r="M215" s="66">
        <v>38035</v>
      </c>
      <c r="N215" s="77">
        <v>37377</v>
      </c>
      <c r="O215" s="77">
        <v>29468</v>
      </c>
      <c r="P215" s="77">
        <f t="shared" si="3"/>
        <v>34960</v>
      </c>
      <c r="Q215" s="14"/>
      <c r="R215" s="14"/>
      <c r="S215" s="85"/>
    </row>
    <row r="216" spans="1:19" x14ac:dyDescent="0.2">
      <c r="A216" s="8">
        <v>213</v>
      </c>
      <c r="B216" s="9" t="s">
        <v>1401</v>
      </c>
      <c r="C216" s="10" t="s">
        <v>1402</v>
      </c>
      <c r="D216" s="11" t="s">
        <v>1403</v>
      </c>
      <c r="E216" s="11" t="s">
        <v>1404</v>
      </c>
      <c r="F216" s="11" t="s">
        <v>593</v>
      </c>
      <c r="G216" s="12" t="s">
        <v>27</v>
      </c>
      <c r="H216" s="11" t="s">
        <v>1200</v>
      </c>
      <c r="I216" s="12" t="s">
        <v>68</v>
      </c>
      <c r="J216" s="12" t="s">
        <v>1405</v>
      </c>
      <c r="K216" s="11" t="s">
        <v>1402</v>
      </c>
      <c r="L216" s="12">
        <v>10</v>
      </c>
      <c r="M216" s="66">
        <v>1802</v>
      </c>
      <c r="N216" s="77">
        <v>1566</v>
      </c>
      <c r="O216" s="77">
        <v>1176</v>
      </c>
      <c r="P216" s="77">
        <f t="shared" si="3"/>
        <v>1514.6666666666667</v>
      </c>
      <c r="Q216" s="14"/>
      <c r="R216" s="14"/>
      <c r="S216" s="85"/>
    </row>
    <row r="217" spans="1:19" x14ac:dyDescent="0.2">
      <c r="A217" s="8">
        <v>214</v>
      </c>
      <c r="B217" s="9" t="s">
        <v>1406</v>
      </c>
      <c r="C217" s="10" t="s">
        <v>1407</v>
      </c>
      <c r="D217" s="11" t="s">
        <v>1408</v>
      </c>
      <c r="E217" s="11" t="s">
        <v>1409</v>
      </c>
      <c r="F217" s="11" t="s">
        <v>1410</v>
      </c>
      <c r="G217" s="12" t="s">
        <v>339</v>
      </c>
      <c r="H217" s="11" t="s">
        <v>1411</v>
      </c>
      <c r="I217" s="12" t="s">
        <v>454</v>
      </c>
      <c r="J217" s="12" t="s">
        <v>1412</v>
      </c>
      <c r="K217" s="11" t="s">
        <v>1407</v>
      </c>
      <c r="L217" s="12">
        <v>1</v>
      </c>
      <c r="M217" s="66"/>
      <c r="N217" s="77">
        <v>7898</v>
      </c>
      <c r="O217" s="77">
        <v>7898</v>
      </c>
      <c r="P217" s="77">
        <f t="shared" si="3"/>
        <v>7898</v>
      </c>
      <c r="Q217" s="14">
        <v>7898</v>
      </c>
      <c r="R217" s="14" t="s">
        <v>208</v>
      </c>
      <c r="S217" s="85"/>
    </row>
    <row r="218" spans="1:19" x14ac:dyDescent="0.2">
      <c r="A218" s="8">
        <v>215</v>
      </c>
      <c r="B218" s="9" t="s">
        <v>1413</v>
      </c>
      <c r="C218" s="10" t="s">
        <v>1414</v>
      </c>
      <c r="D218" s="11" t="s">
        <v>1415</v>
      </c>
      <c r="E218" s="11" t="s">
        <v>1416</v>
      </c>
      <c r="F218" s="11" t="s">
        <v>1417</v>
      </c>
      <c r="G218" s="12" t="s">
        <v>327</v>
      </c>
      <c r="H218" s="11" t="s">
        <v>1418</v>
      </c>
      <c r="I218" s="12" t="s">
        <v>481</v>
      </c>
      <c r="J218" s="12" t="s">
        <v>1419</v>
      </c>
      <c r="K218" s="11" t="s">
        <v>1414</v>
      </c>
      <c r="L218" s="12">
        <v>1</v>
      </c>
      <c r="M218" s="66"/>
      <c r="N218" s="77">
        <v>4771</v>
      </c>
      <c r="O218" s="77">
        <v>3036</v>
      </c>
      <c r="P218" s="77">
        <f t="shared" si="3"/>
        <v>3903.5</v>
      </c>
      <c r="Q218" s="14"/>
      <c r="R218" s="14"/>
      <c r="S218" s="85"/>
    </row>
    <row r="219" spans="1:19" x14ac:dyDescent="0.2">
      <c r="A219" s="8">
        <v>216</v>
      </c>
      <c r="B219" s="9" t="s">
        <v>1420</v>
      </c>
      <c r="C219" s="10" t="s">
        <v>1421</v>
      </c>
      <c r="D219" s="11" t="s">
        <v>1422</v>
      </c>
      <c r="E219" s="11" t="s">
        <v>1423</v>
      </c>
      <c r="F219" s="11" t="s">
        <v>479</v>
      </c>
      <c r="G219" s="12" t="s">
        <v>144</v>
      </c>
      <c r="H219" s="11" t="s">
        <v>85</v>
      </c>
      <c r="I219" s="12" t="s">
        <v>481</v>
      </c>
      <c r="J219" s="12" t="s">
        <v>1424</v>
      </c>
      <c r="K219" s="11" t="s">
        <v>1421</v>
      </c>
      <c r="L219" s="12">
        <v>1</v>
      </c>
      <c r="M219" s="66"/>
      <c r="N219" s="77">
        <v>3420</v>
      </c>
      <c r="O219" s="77">
        <v>2102</v>
      </c>
      <c r="P219" s="77">
        <f t="shared" si="3"/>
        <v>2761</v>
      </c>
      <c r="Q219" s="14"/>
      <c r="R219" s="14"/>
      <c r="S219" s="85"/>
    </row>
    <row r="220" spans="1:19" x14ac:dyDescent="0.2">
      <c r="A220" s="8">
        <v>217</v>
      </c>
      <c r="B220" s="9" t="s">
        <v>1425</v>
      </c>
      <c r="C220" s="10" t="s">
        <v>1426</v>
      </c>
      <c r="D220" s="11" t="s">
        <v>1427</v>
      </c>
      <c r="E220" s="11" t="s">
        <v>1428</v>
      </c>
      <c r="F220" s="11" t="s">
        <v>1429</v>
      </c>
      <c r="G220" s="12" t="s">
        <v>27</v>
      </c>
      <c r="H220" s="11" t="s">
        <v>517</v>
      </c>
      <c r="I220" s="12" t="s">
        <v>24</v>
      </c>
      <c r="J220" s="12" t="s">
        <v>1430</v>
      </c>
      <c r="K220" s="11" t="s">
        <v>1426</v>
      </c>
      <c r="L220" s="12">
        <v>10</v>
      </c>
      <c r="M220" s="66">
        <v>22320</v>
      </c>
      <c r="N220" s="77">
        <v>21891</v>
      </c>
      <c r="O220" s="77">
        <v>14455</v>
      </c>
      <c r="P220" s="77">
        <f t="shared" si="3"/>
        <v>19555.333333333332</v>
      </c>
      <c r="Q220" s="14"/>
      <c r="R220" s="14"/>
      <c r="S220" s="85"/>
    </row>
    <row r="221" spans="1:19" x14ac:dyDescent="0.2">
      <c r="A221" s="8">
        <v>218</v>
      </c>
      <c r="B221" s="9" t="s">
        <v>1431</v>
      </c>
      <c r="C221" s="10" t="s">
        <v>1432</v>
      </c>
      <c r="D221" s="11" t="s">
        <v>1433</v>
      </c>
      <c r="E221" s="11" t="s">
        <v>1434</v>
      </c>
      <c r="F221" s="11" t="s">
        <v>866</v>
      </c>
      <c r="G221" s="12" t="s">
        <v>75</v>
      </c>
      <c r="H221" s="11" t="s">
        <v>867</v>
      </c>
      <c r="I221" s="12" t="s">
        <v>28</v>
      </c>
      <c r="J221" s="12" t="s">
        <v>1435</v>
      </c>
      <c r="K221" s="11" t="s">
        <v>1432</v>
      </c>
      <c r="L221" s="12">
        <v>30</v>
      </c>
      <c r="M221" s="66">
        <v>5114</v>
      </c>
      <c r="N221" s="77">
        <v>5257</v>
      </c>
      <c r="O221" s="77">
        <v>3419</v>
      </c>
      <c r="P221" s="77">
        <f t="shared" si="3"/>
        <v>4596.666666666667</v>
      </c>
      <c r="Q221" s="14"/>
      <c r="R221" s="14"/>
      <c r="S221" s="85"/>
    </row>
    <row r="222" spans="1:19" x14ac:dyDescent="0.2">
      <c r="A222" s="8">
        <v>219</v>
      </c>
      <c r="B222" s="9" t="s">
        <v>1436</v>
      </c>
      <c r="C222" s="10" t="s">
        <v>1437</v>
      </c>
      <c r="D222" s="11" t="s">
        <v>1438</v>
      </c>
      <c r="E222" s="11" t="s">
        <v>1439</v>
      </c>
      <c r="F222" s="11" t="s">
        <v>1251</v>
      </c>
      <c r="G222" s="12" t="s">
        <v>75</v>
      </c>
      <c r="H222" s="11" t="s">
        <v>206</v>
      </c>
      <c r="I222" s="12" t="s">
        <v>102</v>
      </c>
      <c r="J222" s="12" t="s">
        <v>1440</v>
      </c>
      <c r="K222" s="11" t="s">
        <v>1437</v>
      </c>
      <c r="L222" s="12">
        <v>30</v>
      </c>
      <c r="M222" s="66">
        <v>9940</v>
      </c>
      <c r="N222" s="77">
        <v>10231</v>
      </c>
      <c r="O222" s="77">
        <v>7099</v>
      </c>
      <c r="P222" s="77">
        <f t="shared" si="3"/>
        <v>9090</v>
      </c>
      <c r="Q222" s="14"/>
      <c r="R222" s="14"/>
      <c r="S222" s="85"/>
    </row>
    <row r="223" spans="1:19" x14ac:dyDescent="0.2">
      <c r="A223" s="8">
        <v>220</v>
      </c>
      <c r="B223" s="9" t="s">
        <v>1441</v>
      </c>
      <c r="C223" s="10" t="s">
        <v>1442</v>
      </c>
      <c r="D223" s="11" t="s">
        <v>1443</v>
      </c>
      <c r="E223" s="11" t="s">
        <v>1444</v>
      </c>
      <c r="F223" s="11" t="s">
        <v>128</v>
      </c>
      <c r="G223" s="12" t="s">
        <v>339</v>
      </c>
      <c r="H223" s="11" t="s">
        <v>130</v>
      </c>
      <c r="I223" s="12" t="s">
        <v>68</v>
      </c>
      <c r="J223" s="12" t="s">
        <v>1445</v>
      </c>
      <c r="K223" s="11" t="s">
        <v>1442</v>
      </c>
      <c r="L223" s="12">
        <v>1</v>
      </c>
      <c r="M223" s="66">
        <v>3354</v>
      </c>
      <c r="N223" s="77">
        <v>3500</v>
      </c>
      <c r="O223" s="77">
        <v>3255</v>
      </c>
      <c r="P223" s="77">
        <f t="shared" si="3"/>
        <v>3369.6666666666665</v>
      </c>
      <c r="Q223" s="14"/>
      <c r="R223" s="14"/>
      <c r="S223" s="85"/>
    </row>
    <row r="224" spans="1:19" x14ac:dyDescent="0.2">
      <c r="A224" s="8">
        <v>221</v>
      </c>
      <c r="B224" s="9" t="s">
        <v>1446</v>
      </c>
      <c r="C224" s="10" t="s">
        <v>1447</v>
      </c>
      <c r="D224" s="11" t="s">
        <v>1448</v>
      </c>
      <c r="E224" s="11" t="s">
        <v>1449</v>
      </c>
      <c r="F224" s="11" t="s">
        <v>1450</v>
      </c>
      <c r="G224" s="12" t="s">
        <v>92</v>
      </c>
      <c r="H224" s="11" t="s">
        <v>1451</v>
      </c>
      <c r="I224" s="12" t="s">
        <v>68</v>
      </c>
      <c r="J224" s="12" t="s">
        <v>1452</v>
      </c>
      <c r="K224" s="11" t="s">
        <v>1447</v>
      </c>
      <c r="L224" s="12">
        <v>5</v>
      </c>
      <c r="M224" s="66">
        <v>7005</v>
      </c>
      <c r="N224" s="77">
        <v>6085</v>
      </c>
      <c r="O224" s="77">
        <v>3302</v>
      </c>
      <c r="P224" s="77">
        <f t="shared" si="3"/>
        <v>5464</v>
      </c>
      <c r="Q224" s="14"/>
      <c r="R224" s="14"/>
      <c r="S224" s="85"/>
    </row>
    <row r="225" spans="1:19" x14ac:dyDescent="0.2">
      <c r="A225" s="8">
        <v>222</v>
      </c>
      <c r="B225" s="9" t="s">
        <v>1453</v>
      </c>
      <c r="C225" s="10" t="s">
        <v>1454</v>
      </c>
      <c r="D225" s="11" t="s">
        <v>1455</v>
      </c>
      <c r="E225" s="11" t="s">
        <v>1456</v>
      </c>
      <c r="F225" s="11" t="s">
        <v>1457</v>
      </c>
      <c r="G225" s="12" t="s">
        <v>137</v>
      </c>
      <c r="H225" s="11" t="s">
        <v>1458</v>
      </c>
      <c r="I225" s="12" t="s">
        <v>1459</v>
      </c>
      <c r="J225" s="12" t="s">
        <v>1460</v>
      </c>
      <c r="K225" s="11" t="s">
        <v>1454</v>
      </c>
      <c r="L225" s="12">
        <v>1</v>
      </c>
      <c r="M225" s="66">
        <v>54827</v>
      </c>
      <c r="N225" s="77">
        <v>56577</v>
      </c>
      <c r="O225" s="77">
        <v>38323</v>
      </c>
      <c r="P225" s="77">
        <f t="shared" si="3"/>
        <v>49909</v>
      </c>
      <c r="Q225" s="14"/>
      <c r="R225" s="14"/>
      <c r="S225" s="85"/>
    </row>
    <row r="226" spans="1:19" x14ac:dyDescent="0.2">
      <c r="A226" s="8">
        <v>223</v>
      </c>
      <c r="B226" s="9" t="s">
        <v>1461</v>
      </c>
      <c r="C226" s="10" t="s">
        <v>1462</v>
      </c>
      <c r="D226" s="11" t="s">
        <v>1463</v>
      </c>
      <c r="E226" s="11" t="s">
        <v>1464</v>
      </c>
      <c r="F226" s="11" t="s">
        <v>494</v>
      </c>
      <c r="G226" s="12" t="s">
        <v>175</v>
      </c>
      <c r="H226" s="11" t="s">
        <v>222</v>
      </c>
      <c r="I226" s="12" t="s">
        <v>68</v>
      </c>
      <c r="J226" s="12" t="s">
        <v>1465</v>
      </c>
      <c r="K226" s="11" t="s">
        <v>1462</v>
      </c>
      <c r="L226" s="12">
        <v>100</v>
      </c>
      <c r="M226" s="66">
        <v>144</v>
      </c>
      <c r="N226" s="77">
        <v>200</v>
      </c>
      <c r="O226" s="77">
        <v>132</v>
      </c>
      <c r="P226" s="77">
        <f t="shared" si="3"/>
        <v>158.66666666666666</v>
      </c>
      <c r="Q226" s="14"/>
      <c r="R226" s="14"/>
      <c r="S226" s="85"/>
    </row>
    <row r="227" spans="1:19" x14ac:dyDescent="0.2">
      <c r="A227" s="8">
        <v>224</v>
      </c>
      <c r="B227" s="9" t="s">
        <v>1466</v>
      </c>
      <c r="C227" s="10" t="s">
        <v>1467</v>
      </c>
      <c r="D227" s="11" t="s">
        <v>1468</v>
      </c>
      <c r="E227" s="11" t="s">
        <v>1469</v>
      </c>
      <c r="F227" s="11" t="s">
        <v>376</v>
      </c>
      <c r="G227" s="12" t="s">
        <v>414</v>
      </c>
      <c r="H227" s="11" t="s">
        <v>282</v>
      </c>
      <c r="I227" s="12" t="s">
        <v>168</v>
      </c>
      <c r="J227" s="12" t="s">
        <v>1470</v>
      </c>
      <c r="K227" s="11" t="s">
        <v>1467</v>
      </c>
      <c r="L227" s="12">
        <v>1</v>
      </c>
      <c r="M227" s="66">
        <v>58464</v>
      </c>
      <c r="N227" s="77">
        <v>59836</v>
      </c>
      <c r="O227" s="77">
        <v>38390</v>
      </c>
      <c r="P227" s="77">
        <f t="shared" si="3"/>
        <v>52230</v>
      </c>
      <c r="Q227" s="14"/>
      <c r="R227" s="14"/>
      <c r="S227" s="85"/>
    </row>
    <row r="228" spans="1:19" x14ac:dyDescent="0.2">
      <c r="A228" s="8">
        <v>225</v>
      </c>
      <c r="B228" s="9" t="s">
        <v>1471</v>
      </c>
      <c r="C228" s="10" t="s">
        <v>1472</v>
      </c>
      <c r="D228" s="11" t="s">
        <v>1473</v>
      </c>
      <c r="E228" s="11" t="s">
        <v>1474</v>
      </c>
      <c r="F228" s="11" t="s">
        <v>1475</v>
      </c>
      <c r="G228" s="12" t="s">
        <v>1476</v>
      </c>
      <c r="H228" s="11" t="s">
        <v>1477</v>
      </c>
      <c r="I228" s="12" t="s">
        <v>102</v>
      </c>
      <c r="J228" s="12" t="s">
        <v>1478</v>
      </c>
      <c r="K228" s="11" t="s">
        <v>1472</v>
      </c>
      <c r="L228" s="12">
        <v>1</v>
      </c>
      <c r="M228" s="66"/>
      <c r="N228" s="77">
        <v>12034</v>
      </c>
      <c r="O228" s="77">
        <v>4700</v>
      </c>
      <c r="P228" s="77">
        <f t="shared" si="3"/>
        <v>8367</v>
      </c>
      <c r="Q228" s="14"/>
      <c r="R228" s="14"/>
      <c r="S228" s="85"/>
    </row>
    <row r="229" spans="1:19" x14ac:dyDescent="0.2">
      <c r="A229" s="8">
        <v>226</v>
      </c>
      <c r="B229" s="9" t="s">
        <v>1480</v>
      </c>
      <c r="C229" s="10" t="s">
        <v>1481</v>
      </c>
      <c r="D229" s="11" t="s">
        <v>1482</v>
      </c>
      <c r="E229" s="11" t="s">
        <v>1483</v>
      </c>
      <c r="F229" s="11" t="s">
        <v>1484</v>
      </c>
      <c r="G229" s="12" t="s">
        <v>562</v>
      </c>
      <c r="H229" s="11" t="s">
        <v>1485</v>
      </c>
      <c r="I229" s="12" t="s">
        <v>1486</v>
      </c>
      <c r="J229" s="12" t="s">
        <v>1487</v>
      </c>
      <c r="K229" s="11" t="s">
        <v>1481</v>
      </c>
      <c r="L229" s="12">
        <v>1</v>
      </c>
      <c r="M229" s="66"/>
      <c r="N229" s="77">
        <v>26200</v>
      </c>
      <c r="O229" s="77">
        <v>26200</v>
      </c>
      <c r="P229" s="77">
        <f t="shared" si="3"/>
        <v>26200</v>
      </c>
      <c r="Q229" s="14">
        <v>26200</v>
      </c>
      <c r="R229" s="14" t="s">
        <v>208</v>
      </c>
      <c r="S229" s="85"/>
    </row>
    <row r="230" spans="1:19" x14ac:dyDescent="0.2">
      <c r="A230" s="8">
        <v>227</v>
      </c>
      <c r="B230" s="9" t="s">
        <v>1488</v>
      </c>
      <c r="C230" s="10" t="s">
        <v>1489</v>
      </c>
      <c r="D230" s="11" t="s">
        <v>1490</v>
      </c>
      <c r="E230" s="11" t="s">
        <v>1491</v>
      </c>
      <c r="F230" s="11" t="s">
        <v>1492</v>
      </c>
      <c r="G230" s="12" t="s">
        <v>1493</v>
      </c>
      <c r="H230" s="11" t="s">
        <v>222</v>
      </c>
      <c r="I230" s="12" t="s">
        <v>518</v>
      </c>
      <c r="J230" s="12" t="s">
        <v>1494</v>
      </c>
      <c r="K230" s="11" t="s">
        <v>1489</v>
      </c>
      <c r="L230" s="12">
        <v>250</v>
      </c>
      <c r="M230" s="66">
        <v>327</v>
      </c>
      <c r="N230" s="77">
        <v>300</v>
      </c>
      <c r="O230" s="77">
        <v>204</v>
      </c>
      <c r="P230" s="77">
        <f t="shared" si="3"/>
        <v>277</v>
      </c>
      <c r="Q230" s="14"/>
      <c r="R230" s="14"/>
      <c r="S230" s="85"/>
    </row>
    <row r="231" spans="1:19" x14ac:dyDescent="0.2">
      <c r="A231" s="8">
        <v>228</v>
      </c>
      <c r="B231" s="9" t="s">
        <v>1495</v>
      </c>
      <c r="C231" s="10" t="s">
        <v>1496</v>
      </c>
      <c r="D231" s="11" t="s">
        <v>1497</v>
      </c>
      <c r="E231" s="11" t="s">
        <v>1498</v>
      </c>
      <c r="F231" s="11" t="s">
        <v>1499</v>
      </c>
      <c r="G231" s="12" t="s">
        <v>414</v>
      </c>
      <c r="H231" s="11" t="s">
        <v>1193</v>
      </c>
      <c r="I231" s="12" t="s">
        <v>481</v>
      </c>
      <c r="J231" s="12" t="s">
        <v>1500</v>
      </c>
      <c r="K231" s="11" t="s">
        <v>1496</v>
      </c>
      <c r="L231" s="12">
        <v>1</v>
      </c>
      <c r="M231" s="66">
        <v>56630</v>
      </c>
      <c r="N231" s="77">
        <v>55142</v>
      </c>
      <c r="O231" s="77">
        <v>45051</v>
      </c>
      <c r="P231" s="77">
        <f t="shared" si="3"/>
        <v>52274.333333333336</v>
      </c>
      <c r="Q231" s="14"/>
      <c r="R231" s="14"/>
      <c r="S231" s="85"/>
    </row>
    <row r="232" spans="1:19" x14ac:dyDescent="0.2">
      <c r="A232" s="8">
        <v>229</v>
      </c>
      <c r="B232" s="9" t="s">
        <v>1501</v>
      </c>
      <c r="C232" s="10" t="s">
        <v>1502</v>
      </c>
      <c r="D232" s="11" t="s">
        <v>1503</v>
      </c>
      <c r="E232" s="11" t="s">
        <v>1504</v>
      </c>
      <c r="F232" s="11" t="s">
        <v>923</v>
      </c>
      <c r="G232" s="12" t="s">
        <v>27</v>
      </c>
      <c r="H232" s="11" t="s">
        <v>67</v>
      </c>
      <c r="I232" s="12" t="s">
        <v>68</v>
      </c>
      <c r="J232" s="12" t="s">
        <v>1505</v>
      </c>
      <c r="K232" s="18" t="s">
        <v>1502</v>
      </c>
      <c r="L232" s="12">
        <v>10</v>
      </c>
      <c r="M232" s="66">
        <v>309</v>
      </c>
      <c r="N232" s="77">
        <v>300</v>
      </c>
      <c r="O232" s="77">
        <v>307</v>
      </c>
      <c r="P232" s="77">
        <f t="shared" si="3"/>
        <v>305.33333333333331</v>
      </c>
      <c r="Q232" s="14"/>
      <c r="R232" s="14"/>
      <c r="S232" s="85"/>
    </row>
    <row r="233" spans="1:19" x14ac:dyDescent="0.2">
      <c r="A233" s="8">
        <v>230</v>
      </c>
      <c r="B233" s="9" t="s">
        <v>1506</v>
      </c>
      <c r="C233" s="10" t="s">
        <v>1507</v>
      </c>
      <c r="D233" s="11" t="s">
        <v>1508</v>
      </c>
      <c r="E233" s="11" t="s">
        <v>1509</v>
      </c>
      <c r="F233" s="11" t="s">
        <v>1510</v>
      </c>
      <c r="G233" s="12" t="s">
        <v>75</v>
      </c>
      <c r="H233" s="11" t="s">
        <v>121</v>
      </c>
      <c r="I233" s="12" t="s">
        <v>68</v>
      </c>
      <c r="J233" s="12" t="s">
        <v>1511</v>
      </c>
      <c r="K233" s="11" t="s">
        <v>1507</v>
      </c>
      <c r="L233" s="12">
        <v>30</v>
      </c>
      <c r="M233" s="66">
        <v>878</v>
      </c>
      <c r="N233" s="77">
        <v>753</v>
      </c>
      <c r="O233" s="77">
        <v>594</v>
      </c>
      <c r="P233" s="77">
        <f t="shared" si="3"/>
        <v>741.66666666666663</v>
      </c>
      <c r="Q233" s="14"/>
      <c r="R233" s="14"/>
      <c r="S233" s="85"/>
    </row>
    <row r="234" spans="1:19" x14ac:dyDescent="0.2">
      <c r="A234" s="8">
        <v>231</v>
      </c>
      <c r="B234" s="9" t="s">
        <v>1512</v>
      </c>
      <c r="C234" s="10" t="s">
        <v>1513</v>
      </c>
      <c r="D234" s="11" t="s">
        <v>1514</v>
      </c>
      <c r="E234" s="11" t="s">
        <v>1515</v>
      </c>
      <c r="F234" s="11" t="s">
        <v>1516</v>
      </c>
      <c r="G234" s="12" t="s">
        <v>954</v>
      </c>
      <c r="H234" s="11" t="s">
        <v>282</v>
      </c>
      <c r="I234" s="12" t="s">
        <v>168</v>
      </c>
      <c r="J234" s="12" t="s">
        <v>1517</v>
      </c>
      <c r="K234" s="11" t="s">
        <v>1513</v>
      </c>
      <c r="L234" s="12">
        <v>1</v>
      </c>
      <c r="M234" s="66">
        <v>43110</v>
      </c>
      <c r="N234" s="77">
        <v>41978</v>
      </c>
      <c r="O234" s="77">
        <v>29663</v>
      </c>
      <c r="P234" s="77">
        <f t="shared" si="3"/>
        <v>38250.333333333336</v>
      </c>
      <c r="Q234" s="14"/>
      <c r="R234" s="14"/>
      <c r="S234" s="85"/>
    </row>
    <row r="235" spans="1:19" x14ac:dyDescent="0.2">
      <c r="A235" s="8">
        <v>232</v>
      </c>
      <c r="B235" s="15" t="s">
        <v>1519</v>
      </c>
      <c r="C235" s="10" t="s">
        <v>1520</v>
      </c>
      <c r="D235" s="11" t="s">
        <v>1521</v>
      </c>
      <c r="E235" s="11" t="s">
        <v>9548</v>
      </c>
      <c r="F235" s="11" t="s">
        <v>761</v>
      </c>
      <c r="G235" s="12" t="s">
        <v>27</v>
      </c>
      <c r="H235" s="11" t="s">
        <v>1522</v>
      </c>
      <c r="I235" s="12" t="s">
        <v>24</v>
      </c>
      <c r="J235" s="12" t="s">
        <v>1523</v>
      </c>
      <c r="K235" s="11" t="s">
        <v>1520</v>
      </c>
      <c r="L235" s="12">
        <v>10</v>
      </c>
      <c r="M235" s="66"/>
      <c r="N235" s="78">
        <v>61711</v>
      </c>
      <c r="O235" s="77">
        <v>111522</v>
      </c>
      <c r="P235" s="77">
        <f t="shared" si="3"/>
        <v>86616.5</v>
      </c>
      <c r="Q235" s="14"/>
      <c r="R235" s="14"/>
      <c r="S235" s="85"/>
    </row>
    <row r="236" spans="1:19" x14ac:dyDescent="0.2">
      <c r="A236" s="8">
        <v>233</v>
      </c>
      <c r="B236" s="9" t="s">
        <v>1524</v>
      </c>
      <c r="C236" s="10" t="s">
        <v>1525</v>
      </c>
      <c r="D236" s="11" t="s">
        <v>1526</v>
      </c>
      <c r="E236" s="11" t="s">
        <v>1527</v>
      </c>
      <c r="F236" s="11" t="s">
        <v>580</v>
      </c>
      <c r="G236" s="12" t="s">
        <v>502</v>
      </c>
      <c r="H236" s="11" t="s">
        <v>56</v>
      </c>
      <c r="I236" s="12" t="s">
        <v>454</v>
      </c>
      <c r="J236" s="12" t="s">
        <v>1528</v>
      </c>
      <c r="K236" s="11" t="s">
        <v>1525</v>
      </c>
      <c r="L236" s="12">
        <v>1</v>
      </c>
      <c r="M236" s="66">
        <v>16024</v>
      </c>
      <c r="N236" s="77">
        <v>16451</v>
      </c>
      <c r="O236" s="77">
        <v>12975</v>
      </c>
      <c r="P236" s="77">
        <f t="shared" si="3"/>
        <v>15150</v>
      </c>
      <c r="Q236" s="14"/>
      <c r="R236" s="14"/>
      <c r="S236" s="85"/>
    </row>
    <row r="237" spans="1:19" x14ac:dyDescent="0.2">
      <c r="A237" s="8">
        <v>234</v>
      </c>
      <c r="B237" s="9" t="s">
        <v>1529</v>
      </c>
      <c r="C237" s="10" t="s">
        <v>1530</v>
      </c>
      <c r="D237" s="11" t="s">
        <v>1531</v>
      </c>
      <c r="E237" s="11" t="s">
        <v>1532</v>
      </c>
      <c r="F237" s="11" t="s">
        <v>158</v>
      </c>
      <c r="G237" s="12" t="s">
        <v>27</v>
      </c>
      <c r="H237" s="11" t="s">
        <v>879</v>
      </c>
      <c r="I237" s="12" t="s">
        <v>68</v>
      </c>
      <c r="J237" s="12" t="s">
        <v>1533</v>
      </c>
      <c r="K237" s="11" t="s">
        <v>1530</v>
      </c>
      <c r="L237" s="12">
        <v>10</v>
      </c>
      <c r="M237" s="66">
        <v>1550</v>
      </c>
      <c r="N237" s="77">
        <v>2000</v>
      </c>
      <c r="O237" s="77">
        <v>1592</v>
      </c>
      <c r="P237" s="77">
        <f t="shared" si="3"/>
        <v>1714</v>
      </c>
      <c r="Q237" s="14"/>
      <c r="R237" s="14"/>
      <c r="S237" s="85"/>
    </row>
    <row r="238" spans="1:19" x14ac:dyDescent="0.2">
      <c r="A238" s="8">
        <v>235</v>
      </c>
      <c r="B238" s="9" t="s">
        <v>1534</v>
      </c>
      <c r="C238" s="10" t="s">
        <v>1535</v>
      </c>
      <c r="D238" s="11" t="s">
        <v>1536</v>
      </c>
      <c r="E238" s="11" t="s">
        <v>1537</v>
      </c>
      <c r="F238" s="11" t="s">
        <v>382</v>
      </c>
      <c r="G238" s="12" t="s">
        <v>22</v>
      </c>
      <c r="H238" s="11" t="s">
        <v>1288</v>
      </c>
      <c r="I238" s="12" t="s">
        <v>102</v>
      </c>
      <c r="J238" s="12" t="s">
        <v>1538</v>
      </c>
      <c r="K238" s="11" t="s">
        <v>1535</v>
      </c>
      <c r="L238" s="12">
        <v>20</v>
      </c>
      <c r="M238" s="66">
        <v>13982</v>
      </c>
      <c r="N238" s="77">
        <v>14206</v>
      </c>
      <c r="O238" s="77">
        <v>10529</v>
      </c>
      <c r="P238" s="77">
        <f t="shared" si="3"/>
        <v>12905.666666666666</v>
      </c>
      <c r="Q238" s="14"/>
      <c r="R238" s="14"/>
      <c r="S238" s="85"/>
    </row>
    <row r="239" spans="1:19" x14ac:dyDescent="0.2">
      <c r="A239" s="8">
        <v>236</v>
      </c>
      <c r="B239" s="9" t="s">
        <v>1539</v>
      </c>
      <c r="C239" s="10" t="s">
        <v>1540</v>
      </c>
      <c r="D239" s="11" t="s">
        <v>1541</v>
      </c>
      <c r="E239" s="11" t="s">
        <v>1542</v>
      </c>
      <c r="F239" s="11" t="s">
        <v>1543</v>
      </c>
      <c r="G239" s="12" t="s">
        <v>175</v>
      </c>
      <c r="H239" s="11" t="s">
        <v>121</v>
      </c>
      <c r="I239" s="12" t="s">
        <v>24</v>
      </c>
      <c r="J239" s="12" t="s">
        <v>1544</v>
      </c>
      <c r="K239" s="11" t="s">
        <v>1540</v>
      </c>
      <c r="L239" s="12">
        <v>100</v>
      </c>
      <c r="M239" s="66"/>
      <c r="N239" s="77">
        <v>444</v>
      </c>
      <c r="O239" s="77">
        <v>347</v>
      </c>
      <c r="P239" s="77">
        <f t="shared" si="3"/>
        <v>395.5</v>
      </c>
      <c r="Q239" s="14"/>
      <c r="R239" s="14"/>
      <c r="S239" s="85"/>
    </row>
    <row r="240" spans="1:19" x14ac:dyDescent="0.2">
      <c r="A240" s="8">
        <v>237</v>
      </c>
      <c r="B240" s="9" t="s">
        <v>1545</v>
      </c>
      <c r="C240" s="10" t="s">
        <v>1546</v>
      </c>
      <c r="D240" s="11" t="s">
        <v>1547</v>
      </c>
      <c r="E240" s="11" t="s">
        <v>1548</v>
      </c>
      <c r="F240" s="11" t="s">
        <v>906</v>
      </c>
      <c r="G240" s="12" t="s">
        <v>27</v>
      </c>
      <c r="H240" s="11" t="s">
        <v>67</v>
      </c>
      <c r="I240" s="12" t="s">
        <v>68</v>
      </c>
      <c r="J240" s="12" t="s">
        <v>1549</v>
      </c>
      <c r="K240" s="11" t="s">
        <v>1546</v>
      </c>
      <c r="L240" s="12">
        <v>10</v>
      </c>
      <c r="M240" s="66">
        <v>808</v>
      </c>
      <c r="N240" s="77">
        <v>619</v>
      </c>
      <c r="O240" s="77">
        <v>485</v>
      </c>
      <c r="P240" s="77">
        <f t="shared" si="3"/>
        <v>637.33333333333337</v>
      </c>
      <c r="Q240" s="14"/>
      <c r="R240" s="14"/>
      <c r="S240" s="85"/>
    </row>
    <row r="241" spans="1:19" x14ac:dyDescent="0.2">
      <c r="A241" s="8">
        <v>238</v>
      </c>
      <c r="B241" s="9" t="s">
        <v>1550</v>
      </c>
      <c r="C241" s="10" t="s">
        <v>1551</v>
      </c>
      <c r="D241" s="11" t="s">
        <v>1552</v>
      </c>
      <c r="E241" s="11" t="s">
        <v>1553</v>
      </c>
      <c r="F241" s="11" t="s">
        <v>593</v>
      </c>
      <c r="G241" s="12" t="s">
        <v>84</v>
      </c>
      <c r="H241" s="11" t="s">
        <v>1193</v>
      </c>
      <c r="I241" s="12" t="s">
        <v>68</v>
      </c>
      <c r="J241" s="12" t="s">
        <v>1554</v>
      </c>
      <c r="K241" s="11" t="s">
        <v>1551</v>
      </c>
      <c r="L241" s="12">
        <v>1</v>
      </c>
      <c r="M241" s="66">
        <v>12405</v>
      </c>
      <c r="N241" s="77">
        <v>10632</v>
      </c>
      <c r="O241" s="77">
        <v>8013</v>
      </c>
      <c r="P241" s="77">
        <f t="shared" si="3"/>
        <v>10350</v>
      </c>
      <c r="Q241" s="14"/>
      <c r="R241" s="14"/>
      <c r="S241" s="85"/>
    </row>
    <row r="242" spans="1:19" x14ac:dyDescent="0.2">
      <c r="A242" s="8">
        <v>239</v>
      </c>
      <c r="B242" s="9" t="s">
        <v>1555</v>
      </c>
      <c r="C242" s="10" t="s">
        <v>1556</v>
      </c>
      <c r="D242" s="11" t="s">
        <v>1557</v>
      </c>
      <c r="E242" s="11" t="s">
        <v>1558</v>
      </c>
      <c r="F242" s="11" t="s">
        <v>1559</v>
      </c>
      <c r="G242" s="12" t="s">
        <v>762</v>
      </c>
      <c r="H242" s="11" t="s">
        <v>121</v>
      </c>
      <c r="I242" s="12" t="s">
        <v>68</v>
      </c>
      <c r="J242" s="12" t="s">
        <v>1560</v>
      </c>
      <c r="K242" s="11" t="s">
        <v>1556</v>
      </c>
      <c r="L242" s="12">
        <v>2</v>
      </c>
      <c r="M242" s="66">
        <v>27488</v>
      </c>
      <c r="N242" s="77">
        <v>24330</v>
      </c>
      <c r="O242" s="77">
        <v>22316</v>
      </c>
      <c r="P242" s="77">
        <f t="shared" si="3"/>
        <v>24711.333333333332</v>
      </c>
      <c r="Q242" s="14"/>
      <c r="R242" s="14"/>
      <c r="S242" s="85"/>
    </row>
    <row r="243" spans="1:19" x14ac:dyDescent="0.2">
      <c r="A243" s="8">
        <v>240</v>
      </c>
      <c r="B243" s="9" t="s">
        <v>1561</v>
      </c>
      <c r="C243" s="10" t="s">
        <v>1562</v>
      </c>
      <c r="D243" s="11" t="s">
        <v>1563</v>
      </c>
      <c r="E243" s="11" t="s">
        <v>1564</v>
      </c>
      <c r="F243" s="11" t="s">
        <v>1565</v>
      </c>
      <c r="G243" s="12" t="s">
        <v>502</v>
      </c>
      <c r="H243" s="11" t="s">
        <v>56</v>
      </c>
      <c r="I243" s="12" t="s">
        <v>68</v>
      </c>
      <c r="J243" s="12" t="s">
        <v>1566</v>
      </c>
      <c r="K243" s="11" t="s">
        <v>1562</v>
      </c>
      <c r="L243" s="12">
        <v>1</v>
      </c>
      <c r="M243" s="66">
        <v>17500</v>
      </c>
      <c r="N243" s="77">
        <v>15428</v>
      </c>
      <c r="O243" s="77">
        <v>10248</v>
      </c>
      <c r="P243" s="77">
        <f t="shared" si="3"/>
        <v>14392</v>
      </c>
      <c r="Q243" s="14"/>
      <c r="R243" s="14"/>
      <c r="S243" s="85"/>
    </row>
    <row r="244" spans="1:19" x14ac:dyDescent="0.2">
      <c r="A244" s="8">
        <v>241</v>
      </c>
      <c r="B244" s="9" t="s">
        <v>1567</v>
      </c>
      <c r="C244" s="10" t="s">
        <v>1568</v>
      </c>
      <c r="D244" s="11" t="s">
        <v>1569</v>
      </c>
      <c r="E244" s="11" t="s">
        <v>1570</v>
      </c>
      <c r="F244" s="11" t="s">
        <v>1571</v>
      </c>
      <c r="G244" s="12" t="s">
        <v>27</v>
      </c>
      <c r="H244" s="11" t="s">
        <v>1572</v>
      </c>
      <c r="I244" s="12" t="s">
        <v>57</v>
      </c>
      <c r="J244" s="12" t="s">
        <v>1573</v>
      </c>
      <c r="K244" s="11" t="s">
        <v>1568</v>
      </c>
      <c r="L244" s="12">
        <v>10</v>
      </c>
      <c r="M244" s="66">
        <v>4401</v>
      </c>
      <c r="N244" s="77">
        <v>4285</v>
      </c>
      <c r="O244" s="77">
        <v>3105</v>
      </c>
      <c r="P244" s="77">
        <f t="shared" si="3"/>
        <v>3930.3333333333335</v>
      </c>
      <c r="Q244" s="14"/>
      <c r="R244" s="14"/>
      <c r="S244" s="85"/>
    </row>
    <row r="245" spans="1:19" x14ac:dyDescent="0.2">
      <c r="A245" s="8">
        <v>242</v>
      </c>
      <c r="B245" s="9" t="s">
        <v>1574</v>
      </c>
      <c r="C245" s="10" t="s">
        <v>1575</v>
      </c>
      <c r="D245" s="11" t="s">
        <v>1576</v>
      </c>
      <c r="E245" s="11" t="s">
        <v>1577</v>
      </c>
      <c r="F245" s="11" t="s">
        <v>1578</v>
      </c>
      <c r="G245" s="12" t="s">
        <v>601</v>
      </c>
      <c r="H245" s="11" t="s">
        <v>1579</v>
      </c>
      <c r="I245" s="12" t="s">
        <v>48</v>
      </c>
      <c r="J245" s="12" t="s">
        <v>1580</v>
      </c>
      <c r="K245" s="11" t="s">
        <v>1575</v>
      </c>
      <c r="L245" s="12">
        <v>30</v>
      </c>
      <c r="M245" s="66">
        <v>9841</v>
      </c>
      <c r="N245" s="77">
        <v>9839</v>
      </c>
      <c r="O245" s="77">
        <v>6816</v>
      </c>
      <c r="P245" s="77">
        <f t="shared" si="3"/>
        <v>8832</v>
      </c>
      <c r="Q245" s="14"/>
      <c r="R245" s="14"/>
      <c r="S245" s="85"/>
    </row>
    <row r="246" spans="1:19" x14ac:dyDescent="0.2">
      <c r="A246" s="8">
        <v>243</v>
      </c>
      <c r="B246" s="9" t="s">
        <v>1581</v>
      </c>
      <c r="C246" s="10" t="s">
        <v>1582</v>
      </c>
      <c r="D246" s="11" t="s">
        <v>1583</v>
      </c>
      <c r="E246" s="11" t="s">
        <v>1584</v>
      </c>
      <c r="F246" s="11" t="s">
        <v>1585</v>
      </c>
      <c r="G246" s="12" t="s">
        <v>115</v>
      </c>
      <c r="H246" s="11" t="s">
        <v>222</v>
      </c>
      <c r="I246" s="12" t="s">
        <v>28</v>
      </c>
      <c r="J246" s="12" t="s">
        <v>1586</v>
      </c>
      <c r="K246" s="11" t="s">
        <v>1582</v>
      </c>
      <c r="L246" s="12">
        <v>50</v>
      </c>
      <c r="M246" s="66">
        <v>719</v>
      </c>
      <c r="N246" s="77">
        <v>650</v>
      </c>
      <c r="O246" s="77">
        <v>574</v>
      </c>
      <c r="P246" s="77">
        <f t="shared" si="3"/>
        <v>647.66666666666663</v>
      </c>
      <c r="Q246" s="14"/>
      <c r="R246" s="14"/>
      <c r="S246" s="85"/>
    </row>
    <row r="247" spans="1:19" x14ac:dyDescent="0.2">
      <c r="A247" s="8">
        <v>244</v>
      </c>
      <c r="B247" s="9" t="s">
        <v>1587</v>
      </c>
      <c r="C247" s="10" t="s">
        <v>1588</v>
      </c>
      <c r="D247" s="11" t="s">
        <v>1589</v>
      </c>
      <c r="E247" s="11" t="s">
        <v>1590</v>
      </c>
      <c r="F247" s="11" t="s">
        <v>33</v>
      </c>
      <c r="G247" s="12" t="s">
        <v>34</v>
      </c>
      <c r="H247" s="11" t="s">
        <v>35</v>
      </c>
      <c r="I247" s="12" t="s">
        <v>28</v>
      </c>
      <c r="J247" s="12" t="s">
        <v>1591</v>
      </c>
      <c r="K247" s="11" t="s">
        <v>1588</v>
      </c>
      <c r="L247" s="12">
        <v>1</v>
      </c>
      <c r="M247" s="66">
        <v>93318</v>
      </c>
      <c r="N247" s="77">
        <v>90868</v>
      </c>
      <c r="O247" s="77">
        <v>57058</v>
      </c>
      <c r="P247" s="77">
        <f t="shared" si="3"/>
        <v>80414.666666666672</v>
      </c>
      <c r="Q247" s="14"/>
      <c r="R247" s="14"/>
      <c r="S247" s="85"/>
    </row>
    <row r="248" spans="1:19" x14ac:dyDescent="0.2">
      <c r="A248" s="8">
        <v>245</v>
      </c>
      <c r="B248" s="9" t="s">
        <v>1592</v>
      </c>
      <c r="C248" s="10" t="s">
        <v>1593</v>
      </c>
      <c r="D248" s="11" t="s">
        <v>1594</v>
      </c>
      <c r="E248" s="11" t="s">
        <v>1595</v>
      </c>
      <c r="F248" s="11" t="s">
        <v>1596</v>
      </c>
      <c r="G248" s="12" t="s">
        <v>75</v>
      </c>
      <c r="H248" s="11" t="s">
        <v>121</v>
      </c>
      <c r="I248" s="12" t="s">
        <v>28</v>
      </c>
      <c r="J248" s="12" t="s">
        <v>1597</v>
      </c>
      <c r="K248" s="11" t="s">
        <v>1593</v>
      </c>
      <c r="L248" s="12">
        <v>30</v>
      </c>
      <c r="M248" s="66">
        <v>12808</v>
      </c>
      <c r="N248" s="77">
        <v>12472</v>
      </c>
      <c r="O248" s="77">
        <v>7394</v>
      </c>
      <c r="P248" s="77">
        <f t="shared" si="3"/>
        <v>10891.333333333334</v>
      </c>
      <c r="Q248" s="14"/>
      <c r="R248" s="14"/>
      <c r="S248" s="85"/>
    </row>
    <row r="249" spans="1:19" x14ac:dyDescent="0.2">
      <c r="A249" s="8">
        <v>246</v>
      </c>
      <c r="B249" s="9" t="s">
        <v>1598</v>
      </c>
      <c r="C249" s="10" t="s">
        <v>1599</v>
      </c>
      <c r="D249" s="11" t="s">
        <v>1600</v>
      </c>
      <c r="E249" s="11" t="s">
        <v>1601</v>
      </c>
      <c r="F249" s="11" t="s">
        <v>1602</v>
      </c>
      <c r="G249" s="12" t="s">
        <v>75</v>
      </c>
      <c r="H249" s="11" t="s">
        <v>222</v>
      </c>
      <c r="I249" s="12" t="s">
        <v>192</v>
      </c>
      <c r="J249" s="12" t="s">
        <v>1603</v>
      </c>
      <c r="K249" s="11" t="s">
        <v>1599</v>
      </c>
      <c r="L249" s="12">
        <v>30</v>
      </c>
      <c r="M249" s="66">
        <v>3164</v>
      </c>
      <c r="N249" s="77">
        <v>3248</v>
      </c>
      <c r="O249" s="77">
        <v>2254</v>
      </c>
      <c r="P249" s="77">
        <f t="shared" si="3"/>
        <v>2888.6666666666665</v>
      </c>
      <c r="Q249" s="14"/>
      <c r="R249" s="14"/>
      <c r="S249" s="85"/>
    </row>
    <row r="250" spans="1:19" x14ac:dyDescent="0.2">
      <c r="A250" s="8">
        <v>247</v>
      </c>
      <c r="B250" s="9" t="s">
        <v>1604</v>
      </c>
      <c r="C250" s="10" t="s">
        <v>1605</v>
      </c>
      <c r="D250" s="11" t="s">
        <v>1606</v>
      </c>
      <c r="E250" s="11" t="s">
        <v>1607</v>
      </c>
      <c r="F250" s="11" t="s">
        <v>1608</v>
      </c>
      <c r="G250" s="12" t="s">
        <v>75</v>
      </c>
      <c r="H250" s="11" t="s">
        <v>1609</v>
      </c>
      <c r="I250" s="12" t="s">
        <v>192</v>
      </c>
      <c r="J250" s="12" t="s">
        <v>1610</v>
      </c>
      <c r="K250" s="11" t="s">
        <v>1605</v>
      </c>
      <c r="L250" s="12">
        <v>30</v>
      </c>
      <c r="M250" s="66">
        <v>3784</v>
      </c>
      <c r="N250" s="77">
        <v>3884</v>
      </c>
      <c r="O250" s="77">
        <v>2631</v>
      </c>
      <c r="P250" s="77">
        <f t="shared" si="3"/>
        <v>3433</v>
      </c>
      <c r="Q250" s="14"/>
      <c r="R250" s="14"/>
      <c r="S250" s="85"/>
    </row>
    <row r="251" spans="1:19" x14ac:dyDescent="0.2">
      <c r="A251" s="8">
        <v>248</v>
      </c>
      <c r="B251" s="9" t="s">
        <v>1611</v>
      </c>
      <c r="C251" s="10" t="s">
        <v>1612</v>
      </c>
      <c r="D251" s="11" t="s">
        <v>1613</v>
      </c>
      <c r="E251" s="11" t="s">
        <v>1614</v>
      </c>
      <c r="F251" s="11" t="s">
        <v>1615</v>
      </c>
      <c r="G251" s="12" t="s">
        <v>75</v>
      </c>
      <c r="H251" s="11" t="s">
        <v>121</v>
      </c>
      <c r="I251" s="12" t="s">
        <v>1459</v>
      </c>
      <c r="J251" s="12" t="s">
        <v>1616</v>
      </c>
      <c r="K251" s="11" t="s">
        <v>1612</v>
      </c>
      <c r="L251" s="12">
        <v>30</v>
      </c>
      <c r="M251" s="66">
        <v>18190</v>
      </c>
      <c r="N251" s="77">
        <v>19889</v>
      </c>
      <c r="O251" s="77">
        <v>10841</v>
      </c>
      <c r="P251" s="77">
        <f t="shared" si="3"/>
        <v>16306.666666666666</v>
      </c>
      <c r="Q251" s="14"/>
      <c r="R251" s="14"/>
      <c r="S251" s="85"/>
    </row>
    <row r="252" spans="1:19" x14ac:dyDescent="0.2">
      <c r="A252" s="8">
        <v>249</v>
      </c>
      <c r="B252" s="9" t="s">
        <v>1617</v>
      </c>
      <c r="C252" s="10" t="s">
        <v>1618</v>
      </c>
      <c r="D252" s="11" t="s">
        <v>1619</v>
      </c>
      <c r="E252" s="11" t="s">
        <v>1620</v>
      </c>
      <c r="F252" s="11" t="s">
        <v>1615</v>
      </c>
      <c r="G252" s="12" t="s">
        <v>228</v>
      </c>
      <c r="H252" s="11" t="s">
        <v>23</v>
      </c>
      <c r="I252" s="12" t="s">
        <v>1459</v>
      </c>
      <c r="J252" s="12" t="s">
        <v>1621</v>
      </c>
      <c r="K252" s="11" t="s">
        <v>1618</v>
      </c>
      <c r="L252" s="12">
        <v>15</v>
      </c>
      <c r="M252" s="66"/>
      <c r="N252" s="77">
        <v>17011</v>
      </c>
      <c r="O252" s="77">
        <v>10071</v>
      </c>
      <c r="P252" s="77">
        <f t="shared" si="3"/>
        <v>13541</v>
      </c>
      <c r="Q252" s="14"/>
      <c r="R252" s="14"/>
      <c r="S252" s="85"/>
    </row>
    <row r="253" spans="1:19" x14ac:dyDescent="0.2">
      <c r="A253" s="8">
        <v>250</v>
      </c>
      <c r="B253" s="9" t="s">
        <v>1622</v>
      </c>
      <c r="C253" s="10" t="s">
        <v>1623</v>
      </c>
      <c r="D253" s="11" t="s">
        <v>1619</v>
      </c>
      <c r="E253" s="11" t="s">
        <v>1624</v>
      </c>
      <c r="F253" s="11" t="s">
        <v>1615</v>
      </c>
      <c r="G253" s="12" t="s">
        <v>75</v>
      </c>
      <c r="H253" s="11" t="s">
        <v>23</v>
      </c>
      <c r="I253" s="12" t="s">
        <v>1459</v>
      </c>
      <c r="J253" s="12" t="s">
        <v>1621</v>
      </c>
      <c r="K253" s="11" t="s">
        <v>1623</v>
      </c>
      <c r="L253" s="12">
        <v>30</v>
      </c>
      <c r="M253" s="66"/>
      <c r="N253" s="77">
        <v>17004</v>
      </c>
      <c r="O253" s="77">
        <v>10071</v>
      </c>
      <c r="P253" s="77">
        <f t="shared" si="3"/>
        <v>13537.5</v>
      </c>
      <c r="Q253" s="14"/>
      <c r="R253" s="14"/>
      <c r="S253" s="85"/>
    </row>
    <row r="254" spans="1:19" x14ac:dyDescent="0.2">
      <c r="A254" s="8">
        <v>251</v>
      </c>
      <c r="B254" s="9" t="s">
        <v>1625</v>
      </c>
      <c r="C254" s="10" t="s">
        <v>1626</v>
      </c>
      <c r="D254" s="11" t="s">
        <v>1627</v>
      </c>
      <c r="E254" s="11" t="s">
        <v>1628</v>
      </c>
      <c r="F254" s="11" t="s">
        <v>1629</v>
      </c>
      <c r="G254" s="12" t="s">
        <v>368</v>
      </c>
      <c r="H254" s="11" t="s">
        <v>852</v>
      </c>
      <c r="I254" s="12" t="s">
        <v>1630</v>
      </c>
      <c r="J254" s="12" t="s">
        <v>1631</v>
      </c>
      <c r="K254" s="11" t="s">
        <v>1626</v>
      </c>
      <c r="L254" s="12">
        <v>1</v>
      </c>
      <c r="M254" s="66">
        <v>117096</v>
      </c>
      <c r="N254" s="77">
        <v>126904</v>
      </c>
      <c r="O254" s="77">
        <v>27196</v>
      </c>
      <c r="P254" s="77">
        <f t="shared" si="3"/>
        <v>90398.666666666672</v>
      </c>
      <c r="Q254" s="14"/>
      <c r="R254" s="14"/>
      <c r="S254" s="85"/>
    </row>
    <row r="255" spans="1:19" x14ac:dyDescent="0.2">
      <c r="A255" s="8">
        <v>252</v>
      </c>
      <c r="B255" s="9" t="s">
        <v>1632</v>
      </c>
      <c r="C255" s="10" t="s">
        <v>1633</v>
      </c>
      <c r="D255" s="11" t="s">
        <v>1634</v>
      </c>
      <c r="E255" s="11" t="s">
        <v>1635</v>
      </c>
      <c r="F255" s="11" t="s">
        <v>797</v>
      </c>
      <c r="G255" s="12" t="s">
        <v>954</v>
      </c>
      <c r="H255" s="11" t="s">
        <v>1636</v>
      </c>
      <c r="I255" s="12" t="s">
        <v>537</v>
      </c>
      <c r="J255" s="12" t="s">
        <v>1637</v>
      </c>
      <c r="K255" s="11" t="s">
        <v>1633</v>
      </c>
      <c r="L255" s="12">
        <v>1</v>
      </c>
      <c r="M255" s="66">
        <v>151250</v>
      </c>
      <c r="N255" s="77">
        <v>141554</v>
      </c>
      <c r="O255" s="77">
        <v>85421</v>
      </c>
      <c r="P255" s="77">
        <f t="shared" si="3"/>
        <v>126075</v>
      </c>
      <c r="Q255" s="14"/>
      <c r="R255" s="14"/>
      <c r="S255" s="85"/>
    </row>
    <row r="256" spans="1:19" x14ac:dyDescent="0.2">
      <c r="A256" s="8">
        <v>253</v>
      </c>
      <c r="B256" s="9" t="s">
        <v>1638</v>
      </c>
      <c r="C256" s="10" t="s">
        <v>1639</v>
      </c>
      <c r="D256" s="11" t="s">
        <v>1640</v>
      </c>
      <c r="E256" s="11" t="s">
        <v>1641</v>
      </c>
      <c r="F256" s="11" t="s">
        <v>1642</v>
      </c>
      <c r="G256" s="12" t="s">
        <v>75</v>
      </c>
      <c r="H256" s="11" t="s">
        <v>529</v>
      </c>
      <c r="I256" s="12" t="s">
        <v>48</v>
      </c>
      <c r="J256" s="12" t="s">
        <v>1643</v>
      </c>
      <c r="K256" s="11" t="s">
        <v>1639</v>
      </c>
      <c r="L256" s="12">
        <v>30</v>
      </c>
      <c r="M256" s="66">
        <v>2404</v>
      </c>
      <c r="N256" s="77">
        <v>2403</v>
      </c>
      <c r="O256" s="77">
        <v>1873</v>
      </c>
      <c r="P256" s="77">
        <f t="shared" si="3"/>
        <v>2226.6666666666665</v>
      </c>
      <c r="Q256" s="14"/>
      <c r="R256" s="14"/>
      <c r="S256" s="85"/>
    </row>
    <row r="257" spans="1:19" x14ac:dyDescent="0.2">
      <c r="A257" s="8">
        <v>254</v>
      </c>
      <c r="B257" s="9" t="s">
        <v>1644</v>
      </c>
      <c r="C257" s="10" t="s">
        <v>1645</v>
      </c>
      <c r="D257" s="11" t="s">
        <v>1646</v>
      </c>
      <c r="E257" s="11" t="s">
        <v>1647</v>
      </c>
      <c r="F257" s="11" t="s">
        <v>1642</v>
      </c>
      <c r="G257" s="12" t="s">
        <v>562</v>
      </c>
      <c r="H257" s="11" t="s">
        <v>1648</v>
      </c>
      <c r="I257" s="12" t="s">
        <v>48</v>
      </c>
      <c r="J257" s="12" t="s">
        <v>1649</v>
      </c>
      <c r="K257" s="11" t="s">
        <v>1645</v>
      </c>
      <c r="L257" s="12">
        <v>1</v>
      </c>
      <c r="M257" s="66">
        <v>99728</v>
      </c>
      <c r="N257" s="77">
        <v>99710</v>
      </c>
      <c r="O257" s="77">
        <v>80584</v>
      </c>
      <c r="P257" s="77">
        <f t="shared" si="3"/>
        <v>93340.666666666672</v>
      </c>
      <c r="Q257" s="14"/>
      <c r="R257" s="14"/>
      <c r="S257" s="85"/>
    </row>
    <row r="258" spans="1:19" x14ac:dyDescent="0.2">
      <c r="A258" s="8">
        <v>255</v>
      </c>
      <c r="B258" s="9" t="s">
        <v>1650</v>
      </c>
      <c r="C258" s="10" t="s">
        <v>1651</v>
      </c>
      <c r="D258" s="11" t="s">
        <v>1652</v>
      </c>
      <c r="E258" s="11" t="s">
        <v>1653</v>
      </c>
      <c r="F258" s="11" t="s">
        <v>1642</v>
      </c>
      <c r="G258" s="12" t="s">
        <v>75</v>
      </c>
      <c r="H258" s="11" t="s">
        <v>783</v>
      </c>
      <c r="I258" s="12" t="s">
        <v>48</v>
      </c>
      <c r="J258" s="12" t="s">
        <v>1654</v>
      </c>
      <c r="K258" s="11" t="s">
        <v>1651</v>
      </c>
      <c r="L258" s="12">
        <v>30</v>
      </c>
      <c r="M258" s="66">
        <v>1580</v>
      </c>
      <c r="N258" s="77">
        <v>1580</v>
      </c>
      <c r="O258" s="77">
        <v>1258</v>
      </c>
      <c r="P258" s="77">
        <f t="shared" si="3"/>
        <v>1472.6666666666667</v>
      </c>
      <c r="Q258" s="14"/>
      <c r="R258" s="14"/>
      <c r="S258" s="85"/>
    </row>
    <row r="259" spans="1:19" x14ac:dyDescent="0.2">
      <c r="A259" s="8">
        <v>256</v>
      </c>
      <c r="B259" s="9" t="s">
        <v>1655</v>
      </c>
      <c r="C259" s="10" t="s">
        <v>1656</v>
      </c>
      <c r="D259" s="11" t="s">
        <v>1657</v>
      </c>
      <c r="E259" s="11" t="s">
        <v>1658</v>
      </c>
      <c r="F259" s="11" t="s">
        <v>1659</v>
      </c>
      <c r="G259" s="12" t="s">
        <v>601</v>
      </c>
      <c r="H259" s="11" t="s">
        <v>453</v>
      </c>
      <c r="I259" s="12" t="s">
        <v>28</v>
      </c>
      <c r="J259" s="12" t="s">
        <v>1660</v>
      </c>
      <c r="K259" s="11" t="s">
        <v>1656</v>
      </c>
      <c r="L259" s="12">
        <v>30</v>
      </c>
      <c r="M259" s="66">
        <v>2755</v>
      </c>
      <c r="N259" s="77">
        <v>2832</v>
      </c>
      <c r="O259" s="77">
        <v>1109</v>
      </c>
      <c r="P259" s="77">
        <f t="shared" si="3"/>
        <v>2232</v>
      </c>
      <c r="Q259" s="14"/>
      <c r="R259" s="14"/>
      <c r="S259" s="85"/>
    </row>
    <row r="260" spans="1:19" x14ac:dyDescent="0.2">
      <c r="A260" s="8">
        <v>257</v>
      </c>
      <c r="B260" s="9" t="s">
        <v>1661</v>
      </c>
      <c r="C260" s="10" t="s">
        <v>1662</v>
      </c>
      <c r="D260" s="11" t="s">
        <v>1663</v>
      </c>
      <c r="E260" s="11" t="s">
        <v>1664</v>
      </c>
      <c r="F260" s="11" t="s">
        <v>1665</v>
      </c>
      <c r="G260" s="12" t="s">
        <v>368</v>
      </c>
      <c r="H260" s="11" t="s">
        <v>565</v>
      </c>
      <c r="I260" s="12" t="s">
        <v>1666</v>
      </c>
      <c r="J260" s="12" t="s">
        <v>1667</v>
      </c>
      <c r="K260" s="11" t="s">
        <v>1662</v>
      </c>
      <c r="L260" s="12">
        <v>1</v>
      </c>
      <c r="M260" s="66">
        <v>36424</v>
      </c>
      <c r="N260" s="77">
        <v>36215</v>
      </c>
      <c r="O260" s="77">
        <v>24139</v>
      </c>
      <c r="P260" s="77">
        <f t="shared" si="3"/>
        <v>32259.333333333332</v>
      </c>
      <c r="Q260" s="14"/>
      <c r="R260" s="14"/>
      <c r="S260" s="85"/>
    </row>
    <row r="261" spans="1:19" x14ac:dyDescent="0.2">
      <c r="A261" s="8">
        <v>258</v>
      </c>
      <c r="B261" s="9" t="s">
        <v>1668</v>
      </c>
      <c r="C261" s="10" t="s">
        <v>1669</v>
      </c>
      <c r="D261" s="11" t="s">
        <v>1670</v>
      </c>
      <c r="E261" s="11" t="s">
        <v>1671</v>
      </c>
      <c r="F261" s="11" t="s">
        <v>1659</v>
      </c>
      <c r="G261" s="12" t="s">
        <v>601</v>
      </c>
      <c r="H261" s="11" t="s">
        <v>222</v>
      </c>
      <c r="I261" s="12" t="s">
        <v>28</v>
      </c>
      <c r="J261" s="12" t="s">
        <v>1672</v>
      </c>
      <c r="K261" s="11" t="s">
        <v>1669</v>
      </c>
      <c r="L261" s="12">
        <v>30</v>
      </c>
      <c r="M261" s="66">
        <v>5168</v>
      </c>
      <c r="N261" s="77">
        <v>5312</v>
      </c>
      <c r="O261" s="77">
        <v>2218</v>
      </c>
      <c r="P261" s="77">
        <f t="shared" ref="P261:P324" si="4">AVERAGE(M261,N261,O261)</f>
        <v>4232.666666666667</v>
      </c>
      <c r="Q261" s="14"/>
      <c r="R261" s="14"/>
      <c r="S261" s="85"/>
    </row>
    <row r="262" spans="1:19" x14ac:dyDescent="0.2">
      <c r="A262" s="8">
        <v>259</v>
      </c>
      <c r="B262" s="9" t="s">
        <v>1673</v>
      </c>
      <c r="C262" s="10" t="s">
        <v>1674</v>
      </c>
      <c r="D262" s="11" t="s">
        <v>1675</v>
      </c>
      <c r="E262" s="11" t="s">
        <v>1676</v>
      </c>
      <c r="F262" s="11" t="s">
        <v>1677</v>
      </c>
      <c r="G262" s="12" t="s">
        <v>684</v>
      </c>
      <c r="H262" s="11" t="s">
        <v>1418</v>
      </c>
      <c r="I262" s="12" t="s">
        <v>1666</v>
      </c>
      <c r="J262" s="12" t="s">
        <v>1678</v>
      </c>
      <c r="K262" s="11" t="s">
        <v>1674</v>
      </c>
      <c r="L262" s="12">
        <v>1</v>
      </c>
      <c r="M262" s="66">
        <v>95227</v>
      </c>
      <c r="N262" s="77">
        <v>94678</v>
      </c>
      <c r="O262" s="77">
        <v>63808</v>
      </c>
      <c r="P262" s="77">
        <f t="shared" si="4"/>
        <v>84571</v>
      </c>
      <c r="Q262" s="14"/>
      <c r="R262" s="14"/>
      <c r="S262" s="85"/>
    </row>
    <row r="263" spans="1:19" x14ac:dyDescent="0.2">
      <c r="A263" s="8">
        <v>260</v>
      </c>
      <c r="B263" s="9" t="s">
        <v>1679</v>
      </c>
      <c r="C263" s="10" t="s">
        <v>1680</v>
      </c>
      <c r="D263" s="11" t="s">
        <v>1681</v>
      </c>
      <c r="E263" s="11" t="s">
        <v>1682</v>
      </c>
      <c r="F263" s="11" t="s">
        <v>1683</v>
      </c>
      <c r="G263" s="12" t="s">
        <v>368</v>
      </c>
      <c r="H263" s="11" t="s">
        <v>1075</v>
      </c>
      <c r="I263" s="12" t="s">
        <v>860</v>
      </c>
      <c r="J263" s="12" t="s">
        <v>1684</v>
      </c>
      <c r="K263" s="11" t="s">
        <v>1680</v>
      </c>
      <c r="L263" s="12">
        <v>1</v>
      </c>
      <c r="M263" s="66"/>
      <c r="N263" s="77">
        <v>60812</v>
      </c>
      <c r="O263" s="77">
        <v>45303</v>
      </c>
      <c r="P263" s="77">
        <f t="shared" si="4"/>
        <v>53057.5</v>
      </c>
      <c r="Q263" s="14"/>
      <c r="R263" s="14"/>
      <c r="S263" s="85"/>
    </row>
    <row r="264" spans="1:19" x14ac:dyDescent="0.2">
      <c r="A264" s="8">
        <v>261</v>
      </c>
      <c r="B264" s="9" t="s">
        <v>1685</v>
      </c>
      <c r="C264" s="10" t="s">
        <v>1686</v>
      </c>
      <c r="D264" s="11" t="s">
        <v>1687</v>
      </c>
      <c r="E264" s="11" t="s">
        <v>1688</v>
      </c>
      <c r="F264" s="11" t="s">
        <v>288</v>
      </c>
      <c r="G264" s="12" t="s">
        <v>954</v>
      </c>
      <c r="H264" s="11" t="s">
        <v>1689</v>
      </c>
      <c r="I264" s="12" t="s">
        <v>168</v>
      </c>
      <c r="J264" s="12" t="s">
        <v>1690</v>
      </c>
      <c r="K264" s="11" t="s">
        <v>1686</v>
      </c>
      <c r="L264" s="12">
        <v>1</v>
      </c>
      <c r="M264" s="66">
        <v>65925</v>
      </c>
      <c r="N264" s="77">
        <v>64194</v>
      </c>
      <c r="O264" s="77">
        <v>43224</v>
      </c>
      <c r="P264" s="77">
        <f t="shared" si="4"/>
        <v>57781</v>
      </c>
      <c r="Q264" s="14"/>
      <c r="R264" s="14"/>
      <c r="S264" s="85"/>
    </row>
    <row r="265" spans="1:19" x14ac:dyDescent="0.2">
      <c r="A265" s="8">
        <v>262</v>
      </c>
      <c r="B265" s="9" t="s">
        <v>1691</v>
      </c>
      <c r="C265" s="10" t="s">
        <v>1692</v>
      </c>
      <c r="D265" s="11" t="s">
        <v>1693</v>
      </c>
      <c r="E265" s="11" t="s">
        <v>1694</v>
      </c>
      <c r="F265" s="11" t="s">
        <v>586</v>
      </c>
      <c r="G265" s="12" t="s">
        <v>75</v>
      </c>
      <c r="H265" s="11" t="s">
        <v>23</v>
      </c>
      <c r="I265" s="12" t="s">
        <v>587</v>
      </c>
      <c r="J265" s="12" t="s">
        <v>1695</v>
      </c>
      <c r="K265" s="11" t="s">
        <v>1692</v>
      </c>
      <c r="L265" s="12">
        <v>30</v>
      </c>
      <c r="M265" s="66">
        <v>678</v>
      </c>
      <c r="N265" s="77">
        <v>500</v>
      </c>
      <c r="O265" s="77">
        <v>562</v>
      </c>
      <c r="P265" s="77">
        <f t="shared" si="4"/>
        <v>580</v>
      </c>
      <c r="Q265" s="14">
        <v>16224</v>
      </c>
      <c r="R265" s="14" t="s">
        <v>208</v>
      </c>
      <c r="S265" s="85"/>
    </row>
    <row r="266" spans="1:19" x14ac:dyDescent="0.2">
      <c r="A266" s="8">
        <v>263</v>
      </c>
      <c r="B266" s="9" t="s">
        <v>1696</v>
      </c>
      <c r="C266" s="10" t="s">
        <v>1697</v>
      </c>
      <c r="D266" s="11" t="s">
        <v>1698</v>
      </c>
      <c r="E266" s="11" t="s">
        <v>1699</v>
      </c>
      <c r="F266" s="11" t="s">
        <v>1700</v>
      </c>
      <c r="G266" s="12" t="s">
        <v>1701</v>
      </c>
      <c r="H266" s="11" t="s">
        <v>1702</v>
      </c>
      <c r="I266" s="12" t="s">
        <v>159</v>
      </c>
      <c r="J266" s="12" t="s">
        <v>1703</v>
      </c>
      <c r="K266" s="11" t="s">
        <v>1697</v>
      </c>
      <c r="L266" s="12">
        <v>1</v>
      </c>
      <c r="M266" s="66"/>
      <c r="N266" s="77">
        <v>41988</v>
      </c>
      <c r="O266" s="77">
        <v>27094</v>
      </c>
      <c r="P266" s="77">
        <f t="shared" si="4"/>
        <v>34541</v>
      </c>
      <c r="Q266" s="14"/>
      <c r="R266" s="14"/>
      <c r="S266" s="85"/>
    </row>
    <row r="267" spans="1:19" x14ac:dyDescent="0.2">
      <c r="A267" s="8">
        <v>264</v>
      </c>
      <c r="B267" s="9" t="s">
        <v>1704</v>
      </c>
      <c r="C267" s="10" t="s">
        <v>1705</v>
      </c>
      <c r="D267" s="11" t="s">
        <v>1706</v>
      </c>
      <c r="E267" s="11" t="s">
        <v>1707</v>
      </c>
      <c r="F267" s="11" t="s">
        <v>1708</v>
      </c>
      <c r="G267" s="12" t="s">
        <v>684</v>
      </c>
      <c r="H267" s="11" t="s">
        <v>1709</v>
      </c>
      <c r="I267" s="12" t="s">
        <v>1710</v>
      </c>
      <c r="J267" s="12" t="s">
        <v>1711</v>
      </c>
      <c r="K267" s="11" t="s">
        <v>1705</v>
      </c>
      <c r="L267" s="12">
        <v>1</v>
      </c>
      <c r="M267" s="66"/>
      <c r="N267" s="77">
        <v>47395</v>
      </c>
      <c r="O267" s="77">
        <v>36509</v>
      </c>
      <c r="P267" s="77">
        <f t="shared" si="4"/>
        <v>41952</v>
      </c>
      <c r="Q267" s="14"/>
      <c r="R267" s="14"/>
      <c r="S267" s="85"/>
    </row>
    <row r="268" spans="1:19" x14ac:dyDescent="0.2">
      <c r="A268" s="8">
        <v>265</v>
      </c>
      <c r="B268" s="9" t="s">
        <v>1712</v>
      </c>
      <c r="C268" s="10" t="s">
        <v>1713</v>
      </c>
      <c r="D268" s="11" t="s">
        <v>1714</v>
      </c>
      <c r="E268" s="11" t="s">
        <v>1715</v>
      </c>
      <c r="F268" s="11" t="s">
        <v>676</v>
      </c>
      <c r="G268" s="12" t="s">
        <v>75</v>
      </c>
      <c r="H268" s="11" t="s">
        <v>67</v>
      </c>
      <c r="I268" s="12" t="s">
        <v>587</v>
      </c>
      <c r="J268" s="12" t="s">
        <v>1716</v>
      </c>
      <c r="K268" s="11" t="s">
        <v>1713</v>
      </c>
      <c r="L268" s="12">
        <v>30</v>
      </c>
      <c r="M268" s="66">
        <v>2450</v>
      </c>
      <c r="N268" s="77">
        <v>2464</v>
      </c>
      <c r="O268" s="77">
        <v>2033</v>
      </c>
      <c r="P268" s="77">
        <f t="shared" si="4"/>
        <v>2315.6666666666665</v>
      </c>
      <c r="Q268" s="14"/>
      <c r="R268" s="14"/>
      <c r="S268" s="85"/>
    </row>
    <row r="269" spans="1:19" x14ac:dyDescent="0.2">
      <c r="A269" s="8">
        <v>266</v>
      </c>
      <c r="B269" s="9" t="s">
        <v>1717</v>
      </c>
      <c r="C269" s="10" t="s">
        <v>1718</v>
      </c>
      <c r="D269" s="11" t="s">
        <v>1719</v>
      </c>
      <c r="E269" s="11" t="s">
        <v>1720</v>
      </c>
      <c r="F269" s="11" t="s">
        <v>1218</v>
      </c>
      <c r="G269" s="12" t="s">
        <v>339</v>
      </c>
      <c r="H269" s="11" t="s">
        <v>1721</v>
      </c>
      <c r="I269" s="12" t="s">
        <v>587</v>
      </c>
      <c r="J269" s="12" t="s">
        <v>1722</v>
      </c>
      <c r="K269" s="11" t="s">
        <v>1718</v>
      </c>
      <c r="L269" s="12">
        <v>1</v>
      </c>
      <c r="M269" s="66"/>
      <c r="N269" s="77">
        <v>840463</v>
      </c>
      <c r="O269" s="77">
        <v>880717</v>
      </c>
      <c r="P269" s="77">
        <f t="shared" si="4"/>
        <v>860590</v>
      </c>
      <c r="Q269" s="14">
        <v>880717</v>
      </c>
      <c r="R269" s="14" t="s">
        <v>208</v>
      </c>
      <c r="S269" s="85"/>
    </row>
    <row r="270" spans="1:19" x14ac:dyDescent="0.2">
      <c r="A270" s="8">
        <v>267</v>
      </c>
      <c r="B270" s="9" t="s">
        <v>1723</v>
      </c>
      <c r="C270" s="10" t="s">
        <v>1724</v>
      </c>
      <c r="D270" s="11" t="s">
        <v>1725</v>
      </c>
      <c r="E270" s="11" t="s">
        <v>1726</v>
      </c>
      <c r="F270" s="11" t="s">
        <v>1727</v>
      </c>
      <c r="G270" s="12" t="s">
        <v>1728</v>
      </c>
      <c r="H270" s="11" t="s">
        <v>1729</v>
      </c>
      <c r="I270" s="12" t="s">
        <v>102</v>
      </c>
      <c r="J270" s="12" t="s">
        <v>1730</v>
      </c>
      <c r="K270" s="11" t="s">
        <v>1724</v>
      </c>
      <c r="L270" s="12">
        <v>1</v>
      </c>
      <c r="M270" s="66"/>
      <c r="N270" s="77">
        <v>88398</v>
      </c>
      <c r="O270" s="77">
        <v>85363</v>
      </c>
      <c r="P270" s="77">
        <f t="shared" si="4"/>
        <v>86880.5</v>
      </c>
      <c r="Q270" s="14"/>
      <c r="R270" s="14"/>
      <c r="S270" s="85"/>
    </row>
    <row r="271" spans="1:19" x14ac:dyDescent="0.2">
      <c r="A271" s="8">
        <v>268</v>
      </c>
      <c r="B271" s="9" t="s">
        <v>1731</v>
      </c>
      <c r="C271" s="10" t="s">
        <v>1732</v>
      </c>
      <c r="D271" s="11" t="s">
        <v>1733</v>
      </c>
      <c r="E271" s="11" t="s">
        <v>1734</v>
      </c>
      <c r="F271" s="11" t="s">
        <v>1735</v>
      </c>
      <c r="G271" s="12" t="s">
        <v>27</v>
      </c>
      <c r="H271" s="11" t="s">
        <v>1736</v>
      </c>
      <c r="I271" s="12" t="s">
        <v>1486</v>
      </c>
      <c r="J271" s="12" t="s">
        <v>1737</v>
      </c>
      <c r="K271" s="11" t="s">
        <v>1732</v>
      </c>
      <c r="L271" s="12">
        <v>10</v>
      </c>
      <c r="M271" s="66">
        <v>9350</v>
      </c>
      <c r="N271" s="77">
        <v>9296</v>
      </c>
      <c r="O271" s="77">
        <v>6194</v>
      </c>
      <c r="P271" s="77">
        <f t="shared" si="4"/>
        <v>8280</v>
      </c>
      <c r="Q271" s="14"/>
      <c r="R271" s="14"/>
      <c r="S271" s="85"/>
    </row>
    <row r="272" spans="1:19" x14ac:dyDescent="0.2">
      <c r="A272" s="8">
        <v>269</v>
      </c>
      <c r="B272" s="9" t="s">
        <v>1738</v>
      </c>
      <c r="C272" s="10" t="s">
        <v>1739</v>
      </c>
      <c r="D272" s="11" t="s">
        <v>1740</v>
      </c>
      <c r="E272" s="11" t="s">
        <v>1741</v>
      </c>
      <c r="F272" s="11" t="s">
        <v>1742</v>
      </c>
      <c r="G272" s="12" t="s">
        <v>414</v>
      </c>
      <c r="H272" s="11" t="s">
        <v>1743</v>
      </c>
      <c r="I272" s="12" t="s">
        <v>57</v>
      </c>
      <c r="J272" s="12" t="s">
        <v>1744</v>
      </c>
      <c r="K272" s="11" t="s">
        <v>1739</v>
      </c>
      <c r="L272" s="12">
        <v>1</v>
      </c>
      <c r="M272" s="66">
        <v>29807</v>
      </c>
      <c r="N272" s="77">
        <v>24630</v>
      </c>
      <c r="O272" s="77">
        <v>17320</v>
      </c>
      <c r="P272" s="77">
        <f t="shared" si="4"/>
        <v>23919</v>
      </c>
      <c r="Q272" s="14"/>
      <c r="R272" s="14"/>
      <c r="S272" s="85"/>
    </row>
    <row r="273" spans="1:19" x14ac:dyDescent="0.2">
      <c r="A273" s="8">
        <v>270</v>
      </c>
      <c r="B273" s="9" t="s">
        <v>1745</v>
      </c>
      <c r="C273" s="10" t="s">
        <v>1746</v>
      </c>
      <c r="D273" s="11" t="s">
        <v>1747</v>
      </c>
      <c r="E273" s="11" t="s">
        <v>1748</v>
      </c>
      <c r="F273" s="11" t="s">
        <v>1749</v>
      </c>
      <c r="G273" s="12" t="s">
        <v>1750</v>
      </c>
      <c r="H273" s="11" t="s">
        <v>517</v>
      </c>
      <c r="I273" s="12" t="s">
        <v>677</v>
      </c>
      <c r="J273" s="12" t="s">
        <v>1751</v>
      </c>
      <c r="K273" s="11" t="s">
        <v>1746</v>
      </c>
      <c r="L273" s="12">
        <v>7</v>
      </c>
      <c r="M273" s="66">
        <v>11861</v>
      </c>
      <c r="N273" s="77">
        <v>11894</v>
      </c>
      <c r="O273" s="77">
        <v>8631</v>
      </c>
      <c r="P273" s="77">
        <f t="shared" si="4"/>
        <v>10795.333333333334</v>
      </c>
      <c r="Q273" s="14"/>
      <c r="R273" s="14"/>
      <c r="S273" s="85"/>
    </row>
    <row r="274" spans="1:19" x14ac:dyDescent="0.2">
      <c r="A274" s="8">
        <v>271</v>
      </c>
      <c r="B274" s="9" t="s">
        <v>1752</v>
      </c>
      <c r="C274" s="10" t="s">
        <v>1753</v>
      </c>
      <c r="D274" s="11" t="s">
        <v>1754</v>
      </c>
      <c r="E274" s="11" t="s">
        <v>1755</v>
      </c>
      <c r="F274" s="11" t="s">
        <v>1756</v>
      </c>
      <c r="G274" s="12" t="s">
        <v>1757</v>
      </c>
      <c r="H274" s="11" t="s">
        <v>1758</v>
      </c>
      <c r="I274" s="12" t="s">
        <v>1759</v>
      </c>
      <c r="J274" s="12" t="s">
        <v>1760</v>
      </c>
      <c r="K274" s="11" t="s">
        <v>1753</v>
      </c>
      <c r="L274" s="12">
        <v>1</v>
      </c>
      <c r="M274" s="66"/>
      <c r="N274" s="77">
        <v>111846</v>
      </c>
      <c r="O274" s="77">
        <v>89377</v>
      </c>
      <c r="P274" s="77">
        <f t="shared" si="4"/>
        <v>100611.5</v>
      </c>
      <c r="Q274" s="14"/>
      <c r="R274" s="14"/>
      <c r="S274" s="85"/>
    </row>
    <row r="275" spans="1:19" x14ac:dyDescent="0.2">
      <c r="A275" s="8">
        <v>272</v>
      </c>
      <c r="B275" s="9" t="s">
        <v>1761</v>
      </c>
      <c r="C275" s="10" t="s">
        <v>1762</v>
      </c>
      <c r="D275" s="11" t="s">
        <v>1763</v>
      </c>
      <c r="E275" s="11" t="s">
        <v>1764</v>
      </c>
      <c r="F275" s="11" t="s">
        <v>1765</v>
      </c>
      <c r="G275" s="12" t="s">
        <v>1750</v>
      </c>
      <c r="H275" s="11" t="s">
        <v>1766</v>
      </c>
      <c r="I275" s="12" t="s">
        <v>1767</v>
      </c>
      <c r="J275" s="12" t="s">
        <v>1768</v>
      </c>
      <c r="K275" s="11" t="s">
        <v>1762</v>
      </c>
      <c r="L275" s="12">
        <v>7</v>
      </c>
      <c r="M275" s="66">
        <v>34367</v>
      </c>
      <c r="N275" s="77">
        <v>25005</v>
      </c>
      <c r="O275" s="77">
        <v>26068</v>
      </c>
      <c r="P275" s="77">
        <f t="shared" si="4"/>
        <v>28480</v>
      </c>
      <c r="Q275" s="14">
        <v>175564</v>
      </c>
      <c r="R275" s="14" t="s">
        <v>208</v>
      </c>
      <c r="S275" s="85"/>
    </row>
    <row r="276" spans="1:19" x14ac:dyDescent="0.2">
      <c r="A276" s="8">
        <v>273</v>
      </c>
      <c r="B276" s="9" t="s">
        <v>1769</v>
      </c>
      <c r="C276" s="10" t="s">
        <v>1770</v>
      </c>
      <c r="D276" s="11" t="s">
        <v>1771</v>
      </c>
      <c r="E276" s="11" t="s">
        <v>1772</v>
      </c>
      <c r="F276" s="11" t="s">
        <v>1765</v>
      </c>
      <c r="G276" s="12" t="s">
        <v>27</v>
      </c>
      <c r="H276" s="11" t="s">
        <v>222</v>
      </c>
      <c r="I276" s="12" t="s">
        <v>1767</v>
      </c>
      <c r="J276" s="12" t="s">
        <v>1773</v>
      </c>
      <c r="K276" s="11" t="s">
        <v>1770</v>
      </c>
      <c r="L276" s="12">
        <v>10</v>
      </c>
      <c r="M276" s="66">
        <v>3432</v>
      </c>
      <c r="N276" s="77">
        <v>2497</v>
      </c>
      <c r="O276" s="77">
        <v>2602</v>
      </c>
      <c r="P276" s="77">
        <f t="shared" si="4"/>
        <v>2843.6666666666665</v>
      </c>
      <c r="Q276" s="14">
        <v>25040</v>
      </c>
      <c r="R276" s="14" t="s">
        <v>208</v>
      </c>
      <c r="S276" s="85"/>
    </row>
    <row r="277" spans="1:19" x14ac:dyDescent="0.2">
      <c r="A277" s="8">
        <v>274</v>
      </c>
      <c r="B277" s="9" t="s">
        <v>1774</v>
      </c>
      <c r="C277" s="10" t="s">
        <v>1775</v>
      </c>
      <c r="D277" s="11" t="s">
        <v>1776</v>
      </c>
      <c r="E277" s="11" t="s">
        <v>1777</v>
      </c>
      <c r="F277" s="11" t="s">
        <v>1778</v>
      </c>
      <c r="G277" s="12" t="s">
        <v>339</v>
      </c>
      <c r="H277" s="11" t="s">
        <v>347</v>
      </c>
      <c r="I277" s="12" t="s">
        <v>1759</v>
      </c>
      <c r="J277" s="12" t="s">
        <v>1779</v>
      </c>
      <c r="K277" s="11" t="s">
        <v>1775</v>
      </c>
      <c r="L277" s="12">
        <v>1</v>
      </c>
      <c r="M277" s="66">
        <v>17629</v>
      </c>
      <c r="N277" s="77">
        <v>19065</v>
      </c>
      <c r="O277" s="77">
        <v>12578</v>
      </c>
      <c r="P277" s="77">
        <f t="shared" si="4"/>
        <v>16424</v>
      </c>
      <c r="Q277" s="14"/>
      <c r="R277" s="14"/>
      <c r="S277" s="85"/>
    </row>
    <row r="278" spans="1:19" x14ac:dyDescent="0.2">
      <c r="A278" s="8">
        <v>275</v>
      </c>
      <c r="B278" s="9" t="s">
        <v>1780</v>
      </c>
      <c r="C278" s="10" t="s">
        <v>1781</v>
      </c>
      <c r="D278" s="11" t="s">
        <v>1782</v>
      </c>
      <c r="E278" s="11" t="s">
        <v>1783</v>
      </c>
      <c r="F278" s="11" t="s">
        <v>1778</v>
      </c>
      <c r="G278" s="12" t="s">
        <v>228</v>
      </c>
      <c r="H278" s="11" t="s">
        <v>108</v>
      </c>
      <c r="I278" s="12" t="s">
        <v>1759</v>
      </c>
      <c r="J278" s="12" t="s">
        <v>1784</v>
      </c>
      <c r="K278" s="11" t="s">
        <v>1781</v>
      </c>
      <c r="L278" s="12">
        <v>15</v>
      </c>
      <c r="M278" s="66">
        <v>3739</v>
      </c>
      <c r="N278" s="77">
        <v>4044</v>
      </c>
      <c r="O278" s="77">
        <v>2782</v>
      </c>
      <c r="P278" s="77">
        <f t="shared" si="4"/>
        <v>3521.6666666666665</v>
      </c>
      <c r="Q278" s="14"/>
      <c r="R278" s="14"/>
      <c r="S278" s="85"/>
    </row>
    <row r="279" spans="1:19" x14ac:dyDescent="0.2">
      <c r="A279" s="8">
        <v>276</v>
      </c>
      <c r="B279" s="9" t="s">
        <v>1785</v>
      </c>
      <c r="C279" s="10" t="s">
        <v>1786</v>
      </c>
      <c r="D279" s="11" t="s">
        <v>1787</v>
      </c>
      <c r="E279" s="11" t="s">
        <v>1788</v>
      </c>
      <c r="F279" s="11" t="s">
        <v>1789</v>
      </c>
      <c r="G279" s="12" t="s">
        <v>414</v>
      </c>
      <c r="H279" s="11" t="s">
        <v>1790</v>
      </c>
      <c r="I279" s="12" t="s">
        <v>1146</v>
      </c>
      <c r="J279" s="12" t="s">
        <v>1791</v>
      </c>
      <c r="K279" s="11" t="s">
        <v>1786</v>
      </c>
      <c r="L279" s="12">
        <v>1</v>
      </c>
      <c r="M279" s="66">
        <v>6138</v>
      </c>
      <c r="N279" s="77">
        <v>8400</v>
      </c>
      <c r="O279" s="77">
        <v>5095</v>
      </c>
      <c r="P279" s="77">
        <f t="shared" si="4"/>
        <v>6544.333333333333</v>
      </c>
      <c r="Q279" s="14"/>
      <c r="R279" s="14"/>
      <c r="S279" s="85"/>
    </row>
    <row r="280" spans="1:19" x14ac:dyDescent="0.2">
      <c r="A280" s="8">
        <v>277</v>
      </c>
      <c r="B280" s="9" t="s">
        <v>1792</v>
      </c>
      <c r="C280" s="10" t="s">
        <v>1793</v>
      </c>
      <c r="D280" s="11" t="s">
        <v>1794</v>
      </c>
      <c r="E280" s="11" t="s">
        <v>1795</v>
      </c>
      <c r="F280" s="11" t="s">
        <v>1796</v>
      </c>
      <c r="G280" s="12" t="s">
        <v>75</v>
      </c>
      <c r="H280" s="11" t="s">
        <v>108</v>
      </c>
      <c r="I280" s="12" t="s">
        <v>102</v>
      </c>
      <c r="J280" s="12" t="s">
        <v>1797</v>
      </c>
      <c r="K280" s="11" t="s">
        <v>1793</v>
      </c>
      <c r="L280" s="12">
        <v>30</v>
      </c>
      <c r="M280" s="66"/>
      <c r="N280" s="77">
        <v>11260</v>
      </c>
      <c r="O280" s="77">
        <v>6429</v>
      </c>
      <c r="P280" s="77">
        <f t="shared" si="4"/>
        <v>8844.5</v>
      </c>
      <c r="Q280" s="14"/>
      <c r="R280" s="14"/>
      <c r="S280" s="85"/>
    </row>
    <row r="281" spans="1:19" x14ac:dyDescent="0.2">
      <c r="A281" s="8">
        <v>278</v>
      </c>
      <c r="B281" s="9" t="s">
        <v>1798</v>
      </c>
      <c r="C281" s="10" t="s">
        <v>1799</v>
      </c>
      <c r="D281" s="11" t="s">
        <v>1800</v>
      </c>
      <c r="E281" s="11" t="s">
        <v>1801</v>
      </c>
      <c r="F281" s="11" t="s">
        <v>376</v>
      </c>
      <c r="G281" s="12" t="s">
        <v>84</v>
      </c>
      <c r="H281" s="11" t="s">
        <v>282</v>
      </c>
      <c r="I281" s="12" t="s">
        <v>57</v>
      </c>
      <c r="J281" s="12" t="s">
        <v>1802</v>
      </c>
      <c r="K281" s="11" t="s">
        <v>1799</v>
      </c>
      <c r="L281" s="12">
        <v>1</v>
      </c>
      <c r="M281" s="66"/>
      <c r="N281" s="77">
        <v>17466</v>
      </c>
      <c r="O281" s="77">
        <v>12159</v>
      </c>
      <c r="P281" s="77">
        <f t="shared" si="4"/>
        <v>14812.5</v>
      </c>
      <c r="Q281" s="14"/>
      <c r="R281" s="14"/>
      <c r="S281" s="85"/>
    </row>
    <row r="282" spans="1:19" x14ac:dyDescent="0.2">
      <c r="A282" s="8">
        <v>279</v>
      </c>
      <c r="B282" s="9" t="s">
        <v>1803</v>
      </c>
      <c r="C282" s="10" t="s">
        <v>1804</v>
      </c>
      <c r="D282" s="11" t="s">
        <v>1805</v>
      </c>
      <c r="E282" s="11" t="s">
        <v>1806</v>
      </c>
      <c r="F282" s="11" t="s">
        <v>1807</v>
      </c>
      <c r="G282" s="12" t="s">
        <v>414</v>
      </c>
      <c r="H282" s="11" t="s">
        <v>1808</v>
      </c>
      <c r="I282" s="12" t="s">
        <v>481</v>
      </c>
      <c r="J282" s="12" t="s">
        <v>1809</v>
      </c>
      <c r="K282" s="11" t="s">
        <v>1804</v>
      </c>
      <c r="L282" s="12">
        <v>1</v>
      </c>
      <c r="M282" s="66">
        <v>28094</v>
      </c>
      <c r="N282" s="77">
        <v>27356</v>
      </c>
      <c r="O282" s="77">
        <v>18342</v>
      </c>
      <c r="P282" s="77">
        <f t="shared" si="4"/>
        <v>24597.333333333332</v>
      </c>
      <c r="Q282" s="14"/>
      <c r="R282" s="14"/>
      <c r="S282" s="85"/>
    </row>
    <row r="283" spans="1:19" x14ac:dyDescent="0.2">
      <c r="A283" s="8">
        <v>280</v>
      </c>
      <c r="B283" s="9" t="s">
        <v>1810</v>
      </c>
      <c r="C283" s="10" t="s">
        <v>1811</v>
      </c>
      <c r="D283" s="11" t="s">
        <v>1812</v>
      </c>
      <c r="E283" s="11" t="s">
        <v>1813</v>
      </c>
      <c r="F283" s="11" t="s">
        <v>1814</v>
      </c>
      <c r="G283" s="12" t="s">
        <v>562</v>
      </c>
      <c r="H283" s="11" t="s">
        <v>1815</v>
      </c>
      <c r="I283" s="12" t="s">
        <v>481</v>
      </c>
      <c r="J283" s="12" t="s">
        <v>1816</v>
      </c>
      <c r="K283" s="11" t="s">
        <v>1811</v>
      </c>
      <c r="L283" s="12">
        <v>1</v>
      </c>
      <c r="M283" s="66">
        <v>23848</v>
      </c>
      <c r="N283" s="77">
        <v>23539</v>
      </c>
      <c r="O283" s="77">
        <v>14977</v>
      </c>
      <c r="P283" s="77">
        <f t="shared" si="4"/>
        <v>20788</v>
      </c>
      <c r="Q283" s="14"/>
      <c r="R283" s="14"/>
      <c r="S283" s="85"/>
    </row>
    <row r="284" spans="1:19" x14ac:dyDescent="0.2">
      <c r="A284" s="8">
        <v>281</v>
      </c>
      <c r="B284" s="9" t="s">
        <v>1817</v>
      </c>
      <c r="C284" s="10" t="s">
        <v>1818</v>
      </c>
      <c r="D284" s="11" t="s">
        <v>1819</v>
      </c>
      <c r="E284" s="11" t="s">
        <v>1820</v>
      </c>
      <c r="F284" s="11" t="s">
        <v>1814</v>
      </c>
      <c r="G284" s="12" t="s">
        <v>480</v>
      </c>
      <c r="H284" s="11" t="s">
        <v>1821</v>
      </c>
      <c r="I284" s="12" t="s">
        <v>481</v>
      </c>
      <c r="J284" s="12" t="s">
        <v>1822</v>
      </c>
      <c r="K284" s="11" t="s">
        <v>1818</v>
      </c>
      <c r="L284" s="12">
        <v>1</v>
      </c>
      <c r="M284" s="66">
        <v>24174</v>
      </c>
      <c r="N284" s="77">
        <v>23857</v>
      </c>
      <c r="O284" s="77">
        <v>16916</v>
      </c>
      <c r="P284" s="77">
        <f t="shared" si="4"/>
        <v>21649</v>
      </c>
      <c r="Q284" s="14"/>
      <c r="R284" s="14"/>
      <c r="S284" s="85"/>
    </row>
    <row r="285" spans="1:19" x14ac:dyDescent="0.2">
      <c r="A285" s="8">
        <v>282</v>
      </c>
      <c r="B285" s="9" t="s">
        <v>1810</v>
      </c>
      <c r="C285" s="10" t="s">
        <v>1823</v>
      </c>
      <c r="D285" s="11" t="s">
        <v>1819</v>
      </c>
      <c r="E285" s="11" t="s">
        <v>1824</v>
      </c>
      <c r="F285" s="11" t="s">
        <v>1814</v>
      </c>
      <c r="G285" s="12" t="s">
        <v>562</v>
      </c>
      <c r="H285" s="11" t="s">
        <v>1821</v>
      </c>
      <c r="I285" s="12" t="s">
        <v>481</v>
      </c>
      <c r="J285" s="12" t="s">
        <v>1822</v>
      </c>
      <c r="K285" s="11" t="s">
        <v>1823</v>
      </c>
      <c r="L285" s="12">
        <v>1</v>
      </c>
      <c r="M285" s="66">
        <v>24174</v>
      </c>
      <c r="N285" s="77">
        <v>23539</v>
      </c>
      <c r="O285" s="77">
        <v>16916</v>
      </c>
      <c r="P285" s="77">
        <f t="shared" si="4"/>
        <v>21543</v>
      </c>
      <c r="Q285" s="14"/>
      <c r="R285" s="14"/>
      <c r="S285" s="85"/>
    </row>
    <row r="286" spans="1:19" x14ac:dyDescent="0.2">
      <c r="A286" s="8">
        <v>283</v>
      </c>
      <c r="B286" s="9" t="s">
        <v>1825</v>
      </c>
      <c r="C286" s="10" t="s">
        <v>1826</v>
      </c>
      <c r="D286" s="11" t="s">
        <v>1827</v>
      </c>
      <c r="E286" s="11" t="s">
        <v>1828</v>
      </c>
      <c r="F286" s="11" t="s">
        <v>1829</v>
      </c>
      <c r="G286" s="12" t="s">
        <v>1830</v>
      </c>
      <c r="H286" s="11" t="s">
        <v>289</v>
      </c>
      <c r="I286" s="12" t="s">
        <v>223</v>
      </c>
      <c r="J286" s="12" t="s">
        <v>1831</v>
      </c>
      <c r="K286" s="11" t="s">
        <v>1826</v>
      </c>
      <c r="L286" s="12">
        <v>1</v>
      </c>
      <c r="M286" s="66">
        <v>150277</v>
      </c>
      <c r="N286" s="77">
        <v>154278</v>
      </c>
      <c r="O286" s="77">
        <v>80255</v>
      </c>
      <c r="P286" s="77">
        <f t="shared" si="4"/>
        <v>128270</v>
      </c>
      <c r="Q286" s="14"/>
      <c r="R286" s="14"/>
      <c r="S286" s="85"/>
    </row>
    <row r="287" spans="1:19" x14ac:dyDescent="0.2">
      <c r="A287" s="8">
        <v>284</v>
      </c>
      <c r="B287" s="9" t="s">
        <v>1832</v>
      </c>
      <c r="C287" s="10" t="s">
        <v>1833</v>
      </c>
      <c r="D287" s="11" t="s">
        <v>1834</v>
      </c>
      <c r="E287" s="11" t="s">
        <v>1835</v>
      </c>
      <c r="F287" s="11" t="s">
        <v>1836</v>
      </c>
      <c r="G287" s="12" t="s">
        <v>564</v>
      </c>
      <c r="H287" s="11" t="s">
        <v>1837</v>
      </c>
      <c r="I287" s="12" t="s">
        <v>481</v>
      </c>
      <c r="J287" s="12" t="s">
        <v>1838</v>
      </c>
      <c r="K287" s="11" t="s">
        <v>1833</v>
      </c>
      <c r="L287" s="12">
        <v>1</v>
      </c>
      <c r="M287" s="66">
        <v>41978</v>
      </c>
      <c r="N287" s="77">
        <v>40876</v>
      </c>
      <c r="O287" s="77">
        <v>33019</v>
      </c>
      <c r="P287" s="77">
        <f t="shared" si="4"/>
        <v>38624.333333333336</v>
      </c>
      <c r="Q287" s="14"/>
      <c r="R287" s="14"/>
      <c r="S287" s="85"/>
    </row>
    <row r="288" spans="1:19" x14ac:dyDescent="0.2">
      <c r="A288" s="8">
        <v>285</v>
      </c>
      <c r="B288" s="9" t="s">
        <v>1839</v>
      </c>
      <c r="C288" s="10" t="s">
        <v>1840</v>
      </c>
      <c r="D288" s="11" t="s">
        <v>1841</v>
      </c>
      <c r="E288" s="11" t="s">
        <v>1842</v>
      </c>
      <c r="F288" s="11" t="s">
        <v>1843</v>
      </c>
      <c r="G288" s="12" t="s">
        <v>1750</v>
      </c>
      <c r="H288" s="11" t="s">
        <v>1844</v>
      </c>
      <c r="I288" s="12" t="s">
        <v>223</v>
      </c>
      <c r="J288" s="12" t="s">
        <v>1845</v>
      </c>
      <c r="K288" s="11" t="s">
        <v>1840</v>
      </c>
      <c r="L288" s="12">
        <v>7</v>
      </c>
      <c r="M288" s="66">
        <v>8984</v>
      </c>
      <c r="N288" s="77">
        <v>7050</v>
      </c>
      <c r="O288" s="77">
        <v>7616</v>
      </c>
      <c r="P288" s="77">
        <f t="shared" si="4"/>
        <v>7883.333333333333</v>
      </c>
      <c r="Q288" s="14">
        <v>50478</v>
      </c>
      <c r="R288" s="14" t="s">
        <v>208</v>
      </c>
      <c r="S288" s="85"/>
    </row>
    <row r="289" spans="1:19" x14ac:dyDescent="0.2">
      <c r="A289" s="8">
        <v>286</v>
      </c>
      <c r="B289" s="9" t="s">
        <v>1846</v>
      </c>
      <c r="C289" s="10" t="s">
        <v>1847</v>
      </c>
      <c r="D289" s="11" t="s">
        <v>1841</v>
      </c>
      <c r="E289" s="11" t="s">
        <v>1848</v>
      </c>
      <c r="F289" s="11" t="s">
        <v>1843</v>
      </c>
      <c r="G289" s="12" t="s">
        <v>762</v>
      </c>
      <c r="H289" s="11" t="s">
        <v>1844</v>
      </c>
      <c r="I289" s="12" t="s">
        <v>223</v>
      </c>
      <c r="J289" s="12" t="s">
        <v>1845</v>
      </c>
      <c r="K289" s="11" t="s">
        <v>1847</v>
      </c>
      <c r="L289" s="12">
        <v>2</v>
      </c>
      <c r="M289" s="66">
        <v>8984</v>
      </c>
      <c r="N289" s="77">
        <v>7047</v>
      </c>
      <c r="O289" s="77">
        <v>7616</v>
      </c>
      <c r="P289" s="77">
        <f t="shared" si="4"/>
        <v>7882.333333333333</v>
      </c>
      <c r="Q289" s="14">
        <v>14422</v>
      </c>
      <c r="R289" s="14" t="s">
        <v>208</v>
      </c>
      <c r="S289" s="85"/>
    </row>
    <row r="290" spans="1:19" x14ac:dyDescent="0.2">
      <c r="A290" s="8">
        <v>287</v>
      </c>
      <c r="B290" s="9" t="s">
        <v>1849</v>
      </c>
      <c r="C290" s="10" t="s">
        <v>1850</v>
      </c>
      <c r="D290" s="11" t="s">
        <v>1851</v>
      </c>
      <c r="E290" s="11" t="s">
        <v>1852</v>
      </c>
      <c r="F290" s="11" t="s">
        <v>593</v>
      </c>
      <c r="G290" s="12" t="s">
        <v>954</v>
      </c>
      <c r="H290" s="11" t="s">
        <v>1193</v>
      </c>
      <c r="I290" s="12" t="s">
        <v>131</v>
      </c>
      <c r="J290" s="12" t="s">
        <v>1853</v>
      </c>
      <c r="K290" s="11" t="s">
        <v>1850</v>
      </c>
      <c r="L290" s="12">
        <v>1</v>
      </c>
      <c r="M290" s="66">
        <v>46567</v>
      </c>
      <c r="N290" s="77">
        <v>73485</v>
      </c>
      <c r="O290" s="77">
        <v>44162</v>
      </c>
      <c r="P290" s="77">
        <f t="shared" si="4"/>
        <v>54738</v>
      </c>
      <c r="Q290" s="14"/>
      <c r="R290" s="14"/>
      <c r="S290" s="85"/>
    </row>
    <row r="291" spans="1:19" x14ac:dyDescent="0.2">
      <c r="A291" s="8">
        <v>288</v>
      </c>
      <c r="B291" s="9" t="s">
        <v>1854</v>
      </c>
      <c r="C291" s="10" t="s">
        <v>1855</v>
      </c>
      <c r="D291" s="11" t="s">
        <v>1856</v>
      </c>
      <c r="E291" s="11" t="s">
        <v>1857</v>
      </c>
      <c r="F291" s="11" t="s">
        <v>593</v>
      </c>
      <c r="G291" s="12" t="s">
        <v>84</v>
      </c>
      <c r="H291" s="11" t="s">
        <v>1193</v>
      </c>
      <c r="I291" s="12" t="s">
        <v>131</v>
      </c>
      <c r="J291" s="12" t="s">
        <v>1853</v>
      </c>
      <c r="K291" s="11" t="s">
        <v>1855</v>
      </c>
      <c r="L291" s="12">
        <v>1</v>
      </c>
      <c r="M291" s="66">
        <v>46567</v>
      </c>
      <c r="N291" s="77">
        <v>52901</v>
      </c>
      <c r="O291" s="77">
        <v>44162</v>
      </c>
      <c r="P291" s="77">
        <f t="shared" si="4"/>
        <v>47876.666666666664</v>
      </c>
      <c r="Q291" s="14"/>
      <c r="R291" s="14"/>
      <c r="S291" s="85"/>
    </row>
    <row r="292" spans="1:19" x14ac:dyDescent="0.2">
      <c r="A292" s="8">
        <v>289</v>
      </c>
      <c r="B292" s="9" t="s">
        <v>1858</v>
      </c>
      <c r="C292" s="10" t="s">
        <v>1859</v>
      </c>
      <c r="D292" s="11" t="s">
        <v>1860</v>
      </c>
      <c r="E292" s="11" t="s">
        <v>1861</v>
      </c>
      <c r="F292" s="11" t="s">
        <v>1862</v>
      </c>
      <c r="G292" s="12" t="s">
        <v>747</v>
      </c>
      <c r="H292" s="11" t="s">
        <v>783</v>
      </c>
      <c r="I292" s="12" t="s">
        <v>102</v>
      </c>
      <c r="J292" s="12" t="s">
        <v>1863</v>
      </c>
      <c r="K292" s="11" t="s">
        <v>1859</v>
      </c>
      <c r="L292" s="12">
        <v>8</v>
      </c>
      <c r="M292" s="66">
        <v>2896</v>
      </c>
      <c r="N292" s="77">
        <v>7768</v>
      </c>
      <c r="O292" s="77">
        <v>8634</v>
      </c>
      <c r="P292" s="77">
        <f t="shared" si="4"/>
        <v>6432.666666666667</v>
      </c>
      <c r="Q292" s="14">
        <v>66466</v>
      </c>
      <c r="R292" s="14" t="s">
        <v>208</v>
      </c>
      <c r="S292" s="85"/>
    </row>
    <row r="293" spans="1:19" x14ac:dyDescent="0.2">
      <c r="A293" s="8">
        <v>290</v>
      </c>
      <c r="B293" s="9" t="s">
        <v>1864</v>
      </c>
      <c r="C293" s="10" t="s">
        <v>1865</v>
      </c>
      <c r="D293" s="11" t="s">
        <v>1866</v>
      </c>
      <c r="E293" s="11" t="s">
        <v>1867</v>
      </c>
      <c r="F293" s="11" t="s">
        <v>561</v>
      </c>
      <c r="G293" s="12" t="s">
        <v>144</v>
      </c>
      <c r="H293" s="11" t="s">
        <v>421</v>
      </c>
      <c r="I293" s="12" t="s">
        <v>223</v>
      </c>
      <c r="J293" s="12" t="s">
        <v>1868</v>
      </c>
      <c r="K293" s="11" t="s">
        <v>1865</v>
      </c>
      <c r="L293" s="12">
        <v>1</v>
      </c>
      <c r="M293" s="66"/>
      <c r="N293" s="77">
        <v>25253</v>
      </c>
      <c r="O293" s="77">
        <v>21728</v>
      </c>
      <c r="P293" s="77">
        <f t="shared" si="4"/>
        <v>23490.5</v>
      </c>
      <c r="Q293" s="14"/>
      <c r="R293" s="14"/>
      <c r="S293" s="85"/>
    </row>
    <row r="294" spans="1:19" x14ac:dyDescent="0.2">
      <c r="A294" s="8">
        <v>291</v>
      </c>
      <c r="B294" s="9" t="s">
        <v>1871</v>
      </c>
      <c r="C294" s="10" t="s">
        <v>1872</v>
      </c>
      <c r="D294" s="11" t="s">
        <v>1873</v>
      </c>
      <c r="E294" s="11" t="s">
        <v>1874</v>
      </c>
      <c r="F294" s="11" t="s">
        <v>1875</v>
      </c>
      <c r="G294" s="12" t="s">
        <v>75</v>
      </c>
      <c r="H294" s="11" t="s">
        <v>488</v>
      </c>
      <c r="I294" s="12" t="s">
        <v>587</v>
      </c>
      <c r="J294" s="12" t="s">
        <v>1876</v>
      </c>
      <c r="K294" s="11" t="s">
        <v>1872</v>
      </c>
      <c r="L294" s="12">
        <v>30</v>
      </c>
      <c r="M294" s="66">
        <v>603</v>
      </c>
      <c r="N294" s="77">
        <v>452</v>
      </c>
      <c r="O294" s="77">
        <v>509</v>
      </c>
      <c r="P294" s="77">
        <f t="shared" si="4"/>
        <v>521.33333333333337</v>
      </c>
      <c r="Q294" s="14">
        <v>14706</v>
      </c>
      <c r="R294" s="14" t="s">
        <v>208</v>
      </c>
      <c r="S294" s="85"/>
    </row>
    <row r="295" spans="1:19" x14ac:dyDescent="0.2">
      <c r="A295" s="8">
        <v>292</v>
      </c>
      <c r="B295" s="9" t="s">
        <v>1877</v>
      </c>
      <c r="C295" s="10" t="s">
        <v>1878</v>
      </c>
      <c r="D295" s="11" t="s">
        <v>1879</v>
      </c>
      <c r="E295" s="11" t="s">
        <v>1880</v>
      </c>
      <c r="F295" s="11" t="s">
        <v>1881</v>
      </c>
      <c r="G295" s="12" t="s">
        <v>1882</v>
      </c>
      <c r="H295" s="11" t="s">
        <v>1883</v>
      </c>
      <c r="I295" s="12" t="s">
        <v>223</v>
      </c>
      <c r="J295" s="12" t="s">
        <v>1884</v>
      </c>
      <c r="K295" s="11" t="s">
        <v>1878</v>
      </c>
      <c r="L295" s="12">
        <v>60</v>
      </c>
      <c r="M295" s="66"/>
      <c r="N295" s="77">
        <v>3547</v>
      </c>
      <c r="O295" s="77">
        <v>3269</v>
      </c>
      <c r="P295" s="77">
        <f t="shared" si="4"/>
        <v>3408</v>
      </c>
      <c r="Q295" s="14"/>
      <c r="R295" s="14"/>
      <c r="S295" s="85"/>
    </row>
    <row r="296" spans="1:19" x14ac:dyDescent="0.2">
      <c r="A296" s="8">
        <v>293</v>
      </c>
      <c r="B296" s="9" t="s">
        <v>1885</v>
      </c>
      <c r="C296" s="10" t="s">
        <v>1886</v>
      </c>
      <c r="D296" s="11" t="s">
        <v>1887</v>
      </c>
      <c r="E296" s="11" t="s">
        <v>1888</v>
      </c>
      <c r="F296" s="11" t="s">
        <v>1889</v>
      </c>
      <c r="G296" s="12" t="s">
        <v>1025</v>
      </c>
      <c r="H296" s="11" t="s">
        <v>76</v>
      </c>
      <c r="I296" s="12" t="s">
        <v>24</v>
      </c>
      <c r="J296" s="12" t="s">
        <v>1890</v>
      </c>
      <c r="K296" s="11" t="s">
        <v>1886</v>
      </c>
      <c r="L296" s="12">
        <v>28</v>
      </c>
      <c r="M296" s="66">
        <v>1597</v>
      </c>
      <c r="N296" s="77">
        <v>1170</v>
      </c>
      <c r="O296" s="77">
        <v>1354</v>
      </c>
      <c r="P296" s="77">
        <f t="shared" si="4"/>
        <v>1373.6666666666667</v>
      </c>
      <c r="Q296" s="14">
        <v>36483</v>
      </c>
      <c r="R296" s="14" t="s">
        <v>208</v>
      </c>
      <c r="S296" s="85"/>
    </row>
    <row r="297" spans="1:19" x14ac:dyDescent="0.2">
      <c r="A297" s="8">
        <v>294</v>
      </c>
      <c r="B297" s="9" t="s">
        <v>1892</v>
      </c>
      <c r="C297" s="10" t="s">
        <v>1893</v>
      </c>
      <c r="D297" s="11" t="s">
        <v>1894</v>
      </c>
      <c r="E297" s="11" t="s">
        <v>1895</v>
      </c>
      <c r="F297" s="11" t="s">
        <v>1896</v>
      </c>
      <c r="G297" s="12" t="s">
        <v>27</v>
      </c>
      <c r="H297" s="11" t="s">
        <v>1897</v>
      </c>
      <c r="I297" s="12" t="s">
        <v>168</v>
      </c>
      <c r="J297" s="12" t="s">
        <v>1898</v>
      </c>
      <c r="K297" s="11" t="s">
        <v>1893</v>
      </c>
      <c r="L297" s="12">
        <v>10</v>
      </c>
      <c r="M297" s="66">
        <v>3279</v>
      </c>
      <c r="N297" s="77">
        <v>3470</v>
      </c>
      <c r="O297" s="77">
        <v>2427</v>
      </c>
      <c r="P297" s="77">
        <f t="shared" si="4"/>
        <v>3058.6666666666665</v>
      </c>
      <c r="Q297" s="14"/>
      <c r="R297" s="14"/>
      <c r="S297" s="85"/>
    </row>
    <row r="298" spans="1:19" x14ac:dyDescent="0.2">
      <c r="A298" s="8">
        <v>295</v>
      </c>
      <c r="B298" s="9" t="s">
        <v>1899</v>
      </c>
      <c r="C298" s="10" t="s">
        <v>1900</v>
      </c>
      <c r="D298" s="11" t="s">
        <v>1901</v>
      </c>
      <c r="E298" s="11" t="s">
        <v>1902</v>
      </c>
      <c r="F298" s="11" t="s">
        <v>1457</v>
      </c>
      <c r="G298" s="12" t="s">
        <v>137</v>
      </c>
      <c r="H298" s="11" t="s">
        <v>1458</v>
      </c>
      <c r="I298" s="12" t="s">
        <v>1459</v>
      </c>
      <c r="J298" s="12" t="s">
        <v>1903</v>
      </c>
      <c r="K298" s="11" t="s">
        <v>1900</v>
      </c>
      <c r="L298" s="12">
        <v>1</v>
      </c>
      <c r="M298" s="66">
        <v>54564</v>
      </c>
      <c r="N298" s="77">
        <v>56304</v>
      </c>
      <c r="O298" s="77">
        <v>37798</v>
      </c>
      <c r="P298" s="77">
        <f t="shared" si="4"/>
        <v>49555.333333333336</v>
      </c>
      <c r="Q298" s="14"/>
      <c r="R298" s="14"/>
      <c r="S298" s="85"/>
    </row>
    <row r="299" spans="1:19" x14ac:dyDescent="0.2">
      <c r="A299" s="8">
        <v>296</v>
      </c>
      <c r="B299" s="9" t="s">
        <v>1904</v>
      </c>
      <c r="C299" s="10" t="s">
        <v>1905</v>
      </c>
      <c r="D299" s="11" t="s">
        <v>1906</v>
      </c>
      <c r="E299" s="11" t="s">
        <v>1907</v>
      </c>
      <c r="F299" s="11" t="s">
        <v>1908</v>
      </c>
      <c r="G299" s="12" t="s">
        <v>1025</v>
      </c>
      <c r="H299" s="11" t="s">
        <v>1909</v>
      </c>
      <c r="I299" s="12" t="s">
        <v>860</v>
      </c>
      <c r="J299" s="12" t="s">
        <v>1910</v>
      </c>
      <c r="K299" s="11" t="s">
        <v>1905</v>
      </c>
      <c r="L299" s="12">
        <v>28</v>
      </c>
      <c r="M299" s="66">
        <v>1527</v>
      </c>
      <c r="N299" s="77">
        <v>1602</v>
      </c>
      <c r="O299" s="77">
        <v>1107</v>
      </c>
      <c r="P299" s="77">
        <f t="shared" si="4"/>
        <v>1412</v>
      </c>
      <c r="Q299" s="14"/>
      <c r="R299" s="14"/>
      <c r="S299" s="85"/>
    </row>
    <row r="300" spans="1:19" x14ac:dyDescent="0.2">
      <c r="A300" s="8">
        <v>297</v>
      </c>
      <c r="B300" s="9" t="s">
        <v>1911</v>
      </c>
      <c r="C300" s="10" t="s">
        <v>1912</v>
      </c>
      <c r="D300" s="11" t="s">
        <v>1913</v>
      </c>
      <c r="E300" s="11" t="s">
        <v>1914</v>
      </c>
      <c r="F300" s="11" t="s">
        <v>1064</v>
      </c>
      <c r="G300" s="12" t="s">
        <v>274</v>
      </c>
      <c r="H300" s="11" t="s">
        <v>93</v>
      </c>
      <c r="I300" s="12" t="s">
        <v>860</v>
      </c>
      <c r="J300" s="12" t="s">
        <v>1915</v>
      </c>
      <c r="K300" s="11" t="s">
        <v>1912</v>
      </c>
      <c r="L300" s="12">
        <v>1</v>
      </c>
      <c r="M300" s="66">
        <v>9446</v>
      </c>
      <c r="N300" s="77">
        <v>9916</v>
      </c>
      <c r="O300" s="77">
        <v>6908</v>
      </c>
      <c r="P300" s="77">
        <f t="shared" si="4"/>
        <v>8756.6666666666661</v>
      </c>
      <c r="Q300" s="14"/>
      <c r="R300" s="14"/>
      <c r="S300" s="85"/>
    </row>
    <row r="301" spans="1:19" x14ac:dyDescent="0.2">
      <c r="A301" s="8">
        <v>298</v>
      </c>
      <c r="B301" s="9" t="s">
        <v>1916</v>
      </c>
      <c r="C301" s="10" t="s">
        <v>1917</v>
      </c>
      <c r="D301" s="11" t="s">
        <v>1918</v>
      </c>
      <c r="E301" s="11" t="s">
        <v>1919</v>
      </c>
      <c r="F301" s="11" t="s">
        <v>1920</v>
      </c>
      <c r="G301" s="12" t="s">
        <v>762</v>
      </c>
      <c r="H301" s="11" t="s">
        <v>901</v>
      </c>
      <c r="I301" s="12" t="s">
        <v>1921</v>
      </c>
      <c r="J301" s="12" t="s">
        <v>1922</v>
      </c>
      <c r="K301" s="11" t="s">
        <v>1917</v>
      </c>
      <c r="L301" s="12">
        <v>2</v>
      </c>
      <c r="M301" s="66"/>
      <c r="N301" s="77">
        <v>830103</v>
      </c>
      <c r="O301" s="77">
        <v>862794</v>
      </c>
      <c r="P301" s="77">
        <f t="shared" si="4"/>
        <v>846448.5</v>
      </c>
      <c r="Q301" s="14">
        <v>1660206</v>
      </c>
      <c r="R301" s="14" t="s">
        <v>208</v>
      </c>
      <c r="S301" s="85"/>
    </row>
    <row r="302" spans="1:19" x14ac:dyDescent="0.2">
      <c r="A302" s="8">
        <v>299</v>
      </c>
      <c r="B302" s="9" t="s">
        <v>1923</v>
      </c>
      <c r="C302" s="10" t="s">
        <v>1924</v>
      </c>
      <c r="D302" s="11" t="s">
        <v>1925</v>
      </c>
      <c r="E302" s="11" t="s">
        <v>1926</v>
      </c>
      <c r="F302" s="11" t="s">
        <v>1927</v>
      </c>
      <c r="G302" s="12" t="s">
        <v>684</v>
      </c>
      <c r="H302" s="11" t="s">
        <v>544</v>
      </c>
      <c r="I302" s="12" t="s">
        <v>1928</v>
      </c>
      <c r="J302" s="12" t="s">
        <v>1929</v>
      </c>
      <c r="K302" s="11" t="s">
        <v>1924</v>
      </c>
      <c r="L302" s="12">
        <v>1</v>
      </c>
      <c r="M302" s="66">
        <v>48059</v>
      </c>
      <c r="N302" s="77">
        <v>67522</v>
      </c>
      <c r="O302" s="77">
        <v>51172</v>
      </c>
      <c r="P302" s="77">
        <f t="shared" si="4"/>
        <v>55584.333333333336</v>
      </c>
      <c r="Q302" s="14"/>
      <c r="R302" s="14"/>
      <c r="S302" s="85"/>
    </row>
    <row r="303" spans="1:19" x14ac:dyDescent="0.2">
      <c r="A303" s="8">
        <v>300</v>
      </c>
      <c r="B303" s="9" t="s">
        <v>1930</v>
      </c>
      <c r="C303" s="10" t="s">
        <v>1931</v>
      </c>
      <c r="D303" s="11" t="s">
        <v>1925</v>
      </c>
      <c r="E303" s="11" t="s">
        <v>1932</v>
      </c>
      <c r="F303" s="11" t="s">
        <v>1927</v>
      </c>
      <c r="G303" s="12" t="s">
        <v>144</v>
      </c>
      <c r="H303" s="11" t="s">
        <v>544</v>
      </c>
      <c r="I303" s="12" t="s">
        <v>1928</v>
      </c>
      <c r="J303" s="12" t="s">
        <v>1929</v>
      </c>
      <c r="K303" s="11" t="s">
        <v>1931</v>
      </c>
      <c r="L303" s="12">
        <v>1</v>
      </c>
      <c r="M303" s="66">
        <v>48059</v>
      </c>
      <c r="N303" s="77">
        <v>48594</v>
      </c>
      <c r="O303" s="77">
        <v>51172</v>
      </c>
      <c r="P303" s="77">
        <f t="shared" si="4"/>
        <v>49275</v>
      </c>
      <c r="Q303" s="14"/>
      <c r="R303" s="14"/>
      <c r="S303" s="85"/>
    </row>
    <row r="304" spans="1:19" x14ac:dyDescent="0.2">
      <c r="A304" s="8">
        <v>301</v>
      </c>
      <c r="B304" s="9" t="s">
        <v>1933</v>
      </c>
      <c r="C304" s="10" t="s">
        <v>1934</v>
      </c>
      <c r="D304" s="11" t="s">
        <v>1935</v>
      </c>
      <c r="E304" s="11" t="s">
        <v>1936</v>
      </c>
      <c r="F304" s="11" t="s">
        <v>1937</v>
      </c>
      <c r="G304" s="12" t="s">
        <v>27</v>
      </c>
      <c r="H304" s="11" t="s">
        <v>1938</v>
      </c>
      <c r="I304" s="12" t="s">
        <v>28</v>
      </c>
      <c r="J304" s="12" t="s">
        <v>1939</v>
      </c>
      <c r="K304" s="11" t="s">
        <v>1934</v>
      </c>
      <c r="L304" s="12">
        <v>10</v>
      </c>
      <c r="M304" s="66">
        <v>8896</v>
      </c>
      <c r="N304" s="77">
        <v>8662</v>
      </c>
      <c r="O304" s="77">
        <v>6266</v>
      </c>
      <c r="P304" s="77">
        <f t="shared" si="4"/>
        <v>7941.333333333333</v>
      </c>
      <c r="Q304" s="14"/>
      <c r="R304" s="14"/>
      <c r="S304" s="85"/>
    </row>
    <row r="305" spans="1:19" x14ac:dyDescent="0.2">
      <c r="A305" s="8">
        <v>302</v>
      </c>
      <c r="B305" s="9" t="s">
        <v>1940</v>
      </c>
      <c r="C305" s="10" t="s">
        <v>1941</v>
      </c>
      <c r="D305" s="11" t="s">
        <v>1942</v>
      </c>
      <c r="E305" s="11" t="s">
        <v>1943</v>
      </c>
      <c r="F305" s="11" t="s">
        <v>1944</v>
      </c>
      <c r="G305" s="12" t="s">
        <v>34</v>
      </c>
      <c r="H305" s="11" t="s">
        <v>289</v>
      </c>
      <c r="I305" s="12" t="s">
        <v>570</v>
      </c>
      <c r="J305" s="12" t="s">
        <v>1945</v>
      </c>
      <c r="K305" s="11" t="s">
        <v>1941</v>
      </c>
      <c r="L305" s="12">
        <v>1</v>
      </c>
      <c r="M305" s="66">
        <v>10290</v>
      </c>
      <c r="N305" s="77">
        <v>8400</v>
      </c>
      <c r="O305" s="77">
        <v>7755</v>
      </c>
      <c r="P305" s="77">
        <f t="shared" si="4"/>
        <v>8815</v>
      </c>
      <c r="Q305" s="14"/>
      <c r="R305" s="14"/>
      <c r="S305" s="85"/>
    </row>
    <row r="306" spans="1:19" x14ac:dyDescent="0.2">
      <c r="A306" s="8">
        <v>303</v>
      </c>
      <c r="B306" s="9" t="s">
        <v>1946</v>
      </c>
      <c r="C306" s="10" t="s">
        <v>1947</v>
      </c>
      <c r="D306" s="11" t="s">
        <v>1948</v>
      </c>
      <c r="E306" s="11" t="s">
        <v>1949</v>
      </c>
      <c r="F306" s="11" t="s">
        <v>1950</v>
      </c>
      <c r="G306" s="12" t="s">
        <v>809</v>
      </c>
      <c r="H306" s="11" t="s">
        <v>632</v>
      </c>
      <c r="I306" s="12" t="s">
        <v>102</v>
      </c>
      <c r="J306" s="12" t="s">
        <v>1951</v>
      </c>
      <c r="K306" s="11" t="s">
        <v>1947</v>
      </c>
      <c r="L306" s="12">
        <v>14</v>
      </c>
      <c r="M306" s="66">
        <v>10411</v>
      </c>
      <c r="N306" s="77">
        <v>10716</v>
      </c>
      <c r="O306" s="77">
        <v>7515</v>
      </c>
      <c r="P306" s="77">
        <f t="shared" si="4"/>
        <v>9547.3333333333339</v>
      </c>
      <c r="Q306" s="14"/>
      <c r="R306" s="14"/>
      <c r="S306" s="85"/>
    </row>
    <row r="307" spans="1:19" x14ac:dyDescent="0.2">
      <c r="A307" s="8">
        <v>304</v>
      </c>
      <c r="B307" s="9" t="s">
        <v>1952</v>
      </c>
      <c r="C307" s="10" t="s">
        <v>1953</v>
      </c>
      <c r="D307" s="11" t="s">
        <v>1954</v>
      </c>
      <c r="E307" s="11" t="s">
        <v>1955</v>
      </c>
      <c r="F307" s="11" t="s">
        <v>1956</v>
      </c>
      <c r="G307" s="12" t="s">
        <v>1957</v>
      </c>
      <c r="H307" s="11" t="s">
        <v>289</v>
      </c>
      <c r="I307" s="12" t="s">
        <v>570</v>
      </c>
      <c r="J307" s="12" t="s">
        <v>1958</v>
      </c>
      <c r="K307" s="11" t="s">
        <v>1953</v>
      </c>
      <c r="L307" s="12">
        <v>1</v>
      </c>
      <c r="M307" s="66">
        <v>16167</v>
      </c>
      <c r="N307" s="77">
        <v>13197</v>
      </c>
      <c r="O307" s="77">
        <v>11153</v>
      </c>
      <c r="P307" s="77">
        <f t="shared" si="4"/>
        <v>13505.666666666666</v>
      </c>
      <c r="Q307" s="14"/>
      <c r="R307" s="14"/>
      <c r="S307" s="85"/>
    </row>
    <row r="308" spans="1:19" x14ac:dyDescent="0.2">
      <c r="A308" s="8">
        <v>305</v>
      </c>
      <c r="B308" s="9" t="s">
        <v>1959</v>
      </c>
      <c r="C308" s="10" t="s">
        <v>1960</v>
      </c>
      <c r="D308" s="11" t="s">
        <v>1961</v>
      </c>
      <c r="E308" s="11" t="s">
        <v>1962</v>
      </c>
      <c r="F308" s="11" t="s">
        <v>1963</v>
      </c>
      <c r="G308" s="12" t="s">
        <v>274</v>
      </c>
      <c r="H308" s="11" t="s">
        <v>85</v>
      </c>
      <c r="I308" s="12" t="s">
        <v>537</v>
      </c>
      <c r="J308" s="12" t="s">
        <v>1964</v>
      </c>
      <c r="K308" s="11" t="s">
        <v>1960</v>
      </c>
      <c r="L308" s="12">
        <v>1</v>
      </c>
      <c r="M308" s="66">
        <v>125444</v>
      </c>
      <c r="N308" s="77">
        <v>117378</v>
      </c>
      <c r="O308" s="77">
        <v>87976</v>
      </c>
      <c r="P308" s="77">
        <f t="shared" si="4"/>
        <v>110266</v>
      </c>
      <c r="Q308" s="14"/>
      <c r="R308" s="14"/>
      <c r="S308" s="85"/>
    </row>
    <row r="309" spans="1:19" x14ac:dyDescent="0.2">
      <c r="A309" s="8">
        <v>306</v>
      </c>
      <c r="B309" s="9" t="s">
        <v>1967</v>
      </c>
      <c r="C309" s="10" t="s">
        <v>1968</v>
      </c>
      <c r="D309" s="11" t="s">
        <v>1969</v>
      </c>
      <c r="E309" s="11" t="s">
        <v>1970</v>
      </c>
      <c r="F309" s="11" t="s">
        <v>1013</v>
      </c>
      <c r="G309" s="12" t="s">
        <v>562</v>
      </c>
      <c r="H309" s="11" t="s">
        <v>1971</v>
      </c>
      <c r="I309" s="12" t="s">
        <v>370</v>
      </c>
      <c r="J309" s="12" t="s">
        <v>1972</v>
      </c>
      <c r="K309" s="11" t="s">
        <v>1968</v>
      </c>
      <c r="L309" s="12">
        <v>1</v>
      </c>
      <c r="M309" s="66">
        <v>119148</v>
      </c>
      <c r="N309" s="77">
        <v>127621</v>
      </c>
      <c r="O309" s="77">
        <v>95448</v>
      </c>
      <c r="P309" s="77">
        <f t="shared" si="4"/>
        <v>114072.33333333333</v>
      </c>
      <c r="Q309" s="14"/>
      <c r="R309" s="14"/>
      <c r="S309" s="85"/>
    </row>
    <row r="310" spans="1:19" x14ac:dyDescent="0.2">
      <c r="A310" s="8">
        <v>307</v>
      </c>
      <c r="B310" s="9" t="s">
        <v>1973</v>
      </c>
      <c r="C310" s="10" t="s">
        <v>1974</v>
      </c>
      <c r="D310" s="11" t="s">
        <v>1975</v>
      </c>
      <c r="E310" s="11" t="s">
        <v>1976</v>
      </c>
      <c r="F310" s="11" t="s">
        <v>1977</v>
      </c>
      <c r="G310" s="12" t="s">
        <v>368</v>
      </c>
      <c r="H310" s="11" t="s">
        <v>565</v>
      </c>
      <c r="I310" s="12" t="s">
        <v>860</v>
      </c>
      <c r="J310" s="12" t="s">
        <v>1978</v>
      </c>
      <c r="K310" s="11" t="s">
        <v>1974</v>
      </c>
      <c r="L310" s="12">
        <v>1</v>
      </c>
      <c r="M310" s="66"/>
      <c r="N310" s="77">
        <v>160898</v>
      </c>
      <c r="O310" s="77">
        <v>107716</v>
      </c>
      <c r="P310" s="77">
        <f t="shared" si="4"/>
        <v>134307</v>
      </c>
      <c r="Q310" s="14"/>
      <c r="R310" s="14"/>
      <c r="S310" s="85"/>
    </row>
    <row r="311" spans="1:19" x14ac:dyDescent="0.2">
      <c r="A311" s="8">
        <v>308</v>
      </c>
      <c r="B311" s="9" t="s">
        <v>1979</v>
      </c>
      <c r="C311" s="10" t="s">
        <v>1980</v>
      </c>
      <c r="D311" s="11" t="s">
        <v>1981</v>
      </c>
      <c r="E311" s="11" t="s">
        <v>1982</v>
      </c>
      <c r="F311" s="11" t="s">
        <v>1983</v>
      </c>
      <c r="G311" s="12" t="s">
        <v>431</v>
      </c>
      <c r="H311" s="11" t="s">
        <v>1984</v>
      </c>
      <c r="I311" s="12" t="s">
        <v>1767</v>
      </c>
      <c r="J311" s="12" t="s">
        <v>1985</v>
      </c>
      <c r="K311" s="11" t="s">
        <v>1980</v>
      </c>
      <c r="L311" s="12">
        <v>4</v>
      </c>
      <c r="M311" s="66"/>
      <c r="N311" s="77">
        <v>24502</v>
      </c>
      <c r="O311" s="77">
        <v>12956</v>
      </c>
      <c r="P311" s="77">
        <f t="shared" si="4"/>
        <v>18729</v>
      </c>
      <c r="Q311" s="14"/>
      <c r="R311" s="14"/>
      <c r="S311" s="85"/>
    </row>
    <row r="312" spans="1:19" x14ac:dyDescent="0.2">
      <c r="A312" s="8">
        <v>309</v>
      </c>
      <c r="B312" s="9" t="s">
        <v>1986</v>
      </c>
      <c r="C312" s="10" t="s">
        <v>1987</v>
      </c>
      <c r="D312" s="11" t="s">
        <v>1981</v>
      </c>
      <c r="E312" s="11" t="s">
        <v>1988</v>
      </c>
      <c r="F312" s="11" t="s">
        <v>1983</v>
      </c>
      <c r="G312" s="12" t="s">
        <v>339</v>
      </c>
      <c r="H312" s="11" t="s">
        <v>1984</v>
      </c>
      <c r="I312" s="12" t="s">
        <v>1767</v>
      </c>
      <c r="J312" s="12" t="s">
        <v>1985</v>
      </c>
      <c r="K312" s="11" t="s">
        <v>1987</v>
      </c>
      <c r="L312" s="12">
        <v>1</v>
      </c>
      <c r="M312" s="66"/>
      <c r="N312" s="77">
        <v>27223</v>
      </c>
      <c r="O312" s="77">
        <v>12956</v>
      </c>
      <c r="P312" s="77">
        <f t="shared" si="4"/>
        <v>20089.5</v>
      </c>
      <c r="Q312" s="14"/>
      <c r="R312" s="14"/>
      <c r="S312" s="85"/>
    </row>
    <row r="313" spans="1:19" x14ac:dyDescent="0.2">
      <c r="A313" s="8">
        <v>310</v>
      </c>
      <c r="B313" s="9" t="s">
        <v>1989</v>
      </c>
      <c r="C313" s="10" t="s">
        <v>1990</v>
      </c>
      <c r="D313" s="11" t="s">
        <v>1991</v>
      </c>
      <c r="E313" s="11" t="s">
        <v>1992</v>
      </c>
      <c r="F313" s="11" t="s">
        <v>1993</v>
      </c>
      <c r="G313" s="12" t="s">
        <v>1994</v>
      </c>
      <c r="H313" s="11" t="s">
        <v>222</v>
      </c>
      <c r="I313" s="12" t="s">
        <v>1921</v>
      </c>
      <c r="J313" s="12" t="s">
        <v>1995</v>
      </c>
      <c r="K313" s="11" t="s">
        <v>1990</v>
      </c>
      <c r="L313" s="12">
        <v>120</v>
      </c>
      <c r="M313" s="66"/>
      <c r="N313" s="77">
        <v>5893</v>
      </c>
      <c r="O313" s="77">
        <v>6124</v>
      </c>
      <c r="P313" s="77">
        <f t="shared" si="4"/>
        <v>6008.5</v>
      </c>
      <c r="Q313" s="14">
        <v>707124</v>
      </c>
      <c r="R313" s="14" t="s">
        <v>208</v>
      </c>
      <c r="S313" s="85"/>
    </row>
    <row r="314" spans="1:19" x14ac:dyDescent="0.2">
      <c r="A314" s="8">
        <v>311</v>
      </c>
      <c r="B314" s="9" t="s">
        <v>1998</v>
      </c>
      <c r="C314" s="10" t="s">
        <v>1999</v>
      </c>
      <c r="D314" s="11" t="s">
        <v>2000</v>
      </c>
      <c r="E314" s="11" t="s">
        <v>2001</v>
      </c>
      <c r="F314" s="11" t="s">
        <v>2002</v>
      </c>
      <c r="G314" s="12" t="s">
        <v>27</v>
      </c>
      <c r="H314" s="11" t="s">
        <v>2003</v>
      </c>
      <c r="I314" s="12" t="s">
        <v>24</v>
      </c>
      <c r="J314" s="12" t="s">
        <v>2004</v>
      </c>
      <c r="K314" s="11" t="s">
        <v>1999</v>
      </c>
      <c r="L314" s="12">
        <v>10</v>
      </c>
      <c r="M314" s="66">
        <v>15133</v>
      </c>
      <c r="N314" s="77">
        <v>14991</v>
      </c>
      <c r="O314" s="77">
        <v>10850</v>
      </c>
      <c r="P314" s="77">
        <f t="shared" si="4"/>
        <v>13658</v>
      </c>
      <c r="Q314" s="14"/>
      <c r="R314" s="14"/>
      <c r="S314" s="85"/>
    </row>
    <row r="315" spans="1:19" x14ac:dyDescent="0.2">
      <c r="A315" s="8">
        <v>312</v>
      </c>
      <c r="B315" s="9" t="s">
        <v>2005</v>
      </c>
      <c r="C315" s="10" t="s">
        <v>2006</v>
      </c>
      <c r="D315" s="11" t="s">
        <v>2007</v>
      </c>
      <c r="E315" s="11" t="s">
        <v>2008</v>
      </c>
      <c r="F315" s="11" t="s">
        <v>2009</v>
      </c>
      <c r="G315" s="12" t="s">
        <v>34</v>
      </c>
      <c r="H315" s="11" t="s">
        <v>93</v>
      </c>
      <c r="I315" s="12" t="s">
        <v>2010</v>
      </c>
      <c r="J315" s="12" t="s">
        <v>2011</v>
      </c>
      <c r="K315" s="11" t="s">
        <v>2006</v>
      </c>
      <c r="L315" s="12">
        <v>1</v>
      </c>
      <c r="M315" s="66">
        <v>48047</v>
      </c>
      <c r="N315" s="77">
        <v>48308</v>
      </c>
      <c r="O315" s="77">
        <v>34162</v>
      </c>
      <c r="P315" s="77">
        <f t="shared" si="4"/>
        <v>43505.666666666664</v>
      </c>
      <c r="Q315" s="14"/>
      <c r="R315" s="14"/>
      <c r="S315" s="85"/>
    </row>
    <row r="316" spans="1:19" x14ac:dyDescent="0.2">
      <c r="A316" s="8">
        <v>313</v>
      </c>
      <c r="B316" s="9" t="s">
        <v>2012</v>
      </c>
      <c r="C316" s="10" t="s">
        <v>2013</v>
      </c>
      <c r="D316" s="11" t="s">
        <v>2014</v>
      </c>
      <c r="E316" s="11" t="s">
        <v>2015</v>
      </c>
      <c r="F316" s="11" t="s">
        <v>2016</v>
      </c>
      <c r="G316" s="12" t="s">
        <v>1025</v>
      </c>
      <c r="H316" s="11" t="s">
        <v>23</v>
      </c>
      <c r="I316" s="12" t="s">
        <v>677</v>
      </c>
      <c r="J316" s="12" t="s">
        <v>2017</v>
      </c>
      <c r="K316" s="11" t="s">
        <v>2013</v>
      </c>
      <c r="L316" s="12">
        <v>28</v>
      </c>
      <c r="M316" s="66"/>
      <c r="N316" s="77">
        <v>2171</v>
      </c>
      <c r="O316" s="77">
        <v>4153</v>
      </c>
      <c r="P316" s="77">
        <f t="shared" si="4"/>
        <v>3162</v>
      </c>
      <c r="Q316" s="14">
        <v>111878</v>
      </c>
      <c r="R316" s="14" t="s">
        <v>208</v>
      </c>
      <c r="S316" s="85"/>
    </row>
    <row r="317" spans="1:19" x14ac:dyDescent="0.2">
      <c r="A317" s="8">
        <v>314</v>
      </c>
      <c r="B317" s="9" t="s">
        <v>2018</v>
      </c>
      <c r="C317" s="10" t="s">
        <v>2019</v>
      </c>
      <c r="D317" s="11" t="s">
        <v>2020</v>
      </c>
      <c r="E317" s="11" t="s">
        <v>2021</v>
      </c>
      <c r="F317" s="11" t="s">
        <v>2022</v>
      </c>
      <c r="G317" s="12" t="s">
        <v>2023</v>
      </c>
      <c r="H317" s="11" t="s">
        <v>2024</v>
      </c>
      <c r="I317" s="12" t="s">
        <v>159</v>
      </c>
      <c r="J317" s="12" t="s">
        <v>2025</v>
      </c>
      <c r="K317" s="11" t="s">
        <v>2019</v>
      </c>
      <c r="L317" s="12">
        <v>1</v>
      </c>
      <c r="M317" s="66">
        <v>13482</v>
      </c>
      <c r="N317" s="77">
        <v>13632</v>
      </c>
      <c r="O317" s="77">
        <v>9021</v>
      </c>
      <c r="P317" s="77">
        <f t="shared" si="4"/>
        <v>12045</v>
      </c>
      <c r="Q317" s="14"/>
      <c r="R317" s="14"/>
      <c r="S317" s="85"/>
    </row>
    <row r="318" spans="1:19" x14ac:dyDescent="0.2">
      <c r="A318" s="8">
        <v>315</v>
      </c>
      <c r="B318" s="9" t="s">
        <v>2026</v>
      </c>
      <c r="C318" s="10" t="s">
        <v>2027</v>
      </c>
      <c r="D318" s="11" t="s">
        <v>2028</v>
      </c>
      <c r="E318" s="11" t="s">
        <v>2029</v>
      </c>
      <c r="F318" s="11" t="s">
        <v>2030</v>
      </c>
      <c r="G318" s="12" t="s">
        <v>368</v>
      </c>
      <c r="H318" s="11" t="s">
        <v>2031</v>
      </c>
      <c r="I318" s="12" t="s">
        <v>2032</v>
      </c>
      <c r="J318" s="12" t="s">
        <v>2033</v>
      </c>
      <c r="K318" s="11" t="s">
        <v>2027</v>
      </c>
      <c r="L318" s="12">
        <v>1</v>
      </c>
      <c r="M318" s="66">
        <v>165080</v>
      </c>
      <c r="N318" s="77">
        <v>178906</v>
      </c>
      <c r="O318" s="77">
        <v>60477</v>
      </c>
      <c r="P318" s="77">
        <f t="shared" si="4"/>
        <v>134821</v>
      </c>
      <c r="Q318" s="14"/>
      <c r="R318" s="14"/>
      <c r="S318" s="85"/>
    </row>
    <row r="319" spans="1:19" x14ac:dyDescent="0.2">
      <c r="A319" s="8">
        <v>316</v>
      </c>
      <c r="B319" s="9" t="s">
        <v>2034</v>
      </c>
      <c r="C319" s="10" t="s">
        <v>2035</v>
      </c>
      <c r="D319" s="11" t="s">
        <v>2036</v>
      </c>
      <c r="E319" s="11" t="s">
        <v>2037</v>
      </c>
      <c r="F319" s="11" t="s">
        <v>2038</v>
      </c>
      <c r="G319" s="12" t="s">
        <v>75</v>
      </c>
      <c r="H319" s="11" t="s">
        <v>517</v>
      </c>
      <c r="I319" s="12" t="s">
        <v>223</v>
      </c>
      <c r="J319" s="12" t="s">
        <v>2039</v>
      </c>
      <c r="K319" s="11" t="s">
        <v>2035</v>
      </c>
      <c r="L319" s="12">
        <v>30</v>
      </c>
      <c r="M319" s="66">
        <v>4358</v>
      </c>
      <c r="N319" s="77">
        <v>4474</v>
      </c>
      <c r="O319" s="77">
        <v>3200</v>
      </c>
      <c r="P319" s="77">
        <f t="shared" si="4"/>
        <v>4010.6666666666665</v>
      </c>
      <c r="Q319" s="14"/>
      <c r="R319" s="14"/>
      <c r="S319" s="85"/>
    </row>
    <row r="320" spans="1:19" x14ac:dyDescent="0.2">
      <c r="A320" s="8">
        <v>317</v>
      </c>
      <c r="B320" s="9" t="s">
        <v>2040</v>
      </c>
      <c r="C320" s="10" t="s">
        <v>2041</v>
      </c>
      <c r="D320" s="11" t="s">
        <v>2042</v>
      </c>
      <c r="E320" s="11" t="s">
        <v>2043</v>
      </c>
      <c r="F320" s="11" t="s">
        <v>2044</v>
      </c>
      <c r="G320" s="12" t="s">
        <v>2045</v>
      </c>
      <c r="H320" s="11" t="s">
        <v>2046</v>
      </c>
      <c r="I320" s="12" t="s">
        <v>2047</v>
      </c>
      <c r="J320" s="12" t="s">
        <v>2048</v>
      </c>
      <c r="K320" s="11" t="s">
        <v>2041</v>
      </c>
      <c r="L320" s="12">
        <v>1</v>
      </c>
      <c r="M320" s="66">
        <v>107283</v>
      </c>
      <c r="N320" s="77">
        <v>108344</v>
      </c>
      <c r="O320" s="77">
        <v>81507</v>
      </c>
      <c r="P320" s="77">
        <f t="shared" si="4"/>
        <v>99044.666666666672</v>
      </c>
      <c r="Q320" s="14"/>
      <c r="R320" s="14"/>
      <c r="S320" s="85"/>
    </row>
    <row r="321" spans="1:19" x14ac:dyDescent="0.2">
      <c r="A321" s="8">
        <v>318</v>
      </c>
      <c r="B321" s="9" t="s">
        <v>2049</v>
      </c>
      <c r="C321" s="10" t="s">
        <v>2050</v>
      </c>
      <c r="D321" s="11" t="s">
        <v>2051</v>
      </c>
      <c r="E321" s="11" t="s">
        <v>2052</v>
      </c>
      <c r="F321" s="11" t="s">
        <v>252</v>
      </c>
      <c r="G321" s="12" t="s">
        <v>34</v>
      </c>
      <c r="H321" s="11" t="s">
        <v>289</v>
      </c>
      <c r="I321" s="12" t="s">
        <v>570</v>
      </c>
      <c r="J321" s="12" t="s">
        <v>2053</v>
      </c>
      <c r="K321" s="11" t="s">
        <v>2050</v>
      </c>
      <c r="L321" s="12">
        <v>1</v>
      </c>
      <c r="M321" s="66">
        <v>12075</v>
      </c>
      <c r="N321" s="77">
        <v>9857</v>
      </c>
      <c r="O321" s="77">
        <v>8027</v>
      </c>
      <c r="P321" s="77">
        <f t="shared" si="4"/>
        <v>9986.3333333333339</v>
      </c>
      <c r="Q321" s="14"/>
      <c r="R321" s="14"/>
      <c r="S321" s="85"/>
    </row>
    <row r="322" spans="1:19" x14ac:dyDescent="0.2">
      <c r="A322" s="8">
        <v>319</v>
      </c>
      <c r="B322" s="9" t="s">
        <v>2054</v>
      </c>
      <c r="C322" s="10" t="s">
        <v>2055</v>
      </c>
      <c r="D322" s="11" t="s">
        <v>2056</v>
      </c>
      <c r="E322" s="11" t="s">
        <v>2057</v>
      </c>
      <c r="F322" s="11" t="s">
        <v>580</v>
      </c>
      <c r="G322" s="12" t="s">
        <v>720</v>
      </c>
      <c r="H322" s="11" t="s">
        <v>121</v>
      </c>
      <c r="I322" s="12" t="s">
        <v>570</v>
      </c>
      <c r="J322" s="12" t="s">
        <v>2058</v>
      </c>
      <c r="K322" s="11" t="s">
        <v>2055</v>
      </c>
      <c r="L322" s="12">
        <v>6</v>
      </c>
      <c r="M322" s="66">
        <v>2453</v>
      </c>
      <c r="N322" s="77">
        <v>2002</v>
      </c>
      <c r="O322" s="77">
        <v>1536</v>
      </c>
      <c r="P322" s="77">
        <f t="shared" si="4"/>
        <v>1997</v>
      </c>
      <c r="Q322" s="14"/>
      <c r="R322" s="14"/>
      <c r="S322" s="85"/>
    </row>
    <row r="323" spans="1:19" x14ac:dyDescent="0.2">
      <c r="A323" s="8">
        <v>320</v>
      </c>
      <c r="B323" s="9" t="s">
        <v>2059</v>
      </c>
      <c r="C323" s="10" t="s">
        <v>2060</v>
      </c>
      <c r="D323" s="11" t="s">
        <v>2061</v>
      </c>
      <c r="E323" s="11" t="s">
        <v>2062</v>
      </c>
      <c r="F323" s="11" t="s">
        <v>561</v>
      </c>
      <c r="G323" s="12" t="s">
        <v>2063</v>
      </c>
      <c r="H323" s="11" t="s">
        <v>2064</v>
      </c>
      <c r="I323" s="12" t="s">
        <v>1146</v>
      </c>
      <c r="J323" s="12" t="s">
        <v>2065</v>
      </c>
      <c r="K323" s="11" t="s">
        <v>2060</v>
      </c>
      <c r="L323" s="12">
        <v>12</v>
      </c>
      <c r="M323" s="66"/>
      <c r="N323" s="77">
        <v>4900</v>
      </c>
      <c r="O323" s="77">
        <v>3100</v>
      </c>
      <c r="P323" s="77">
        <f t="shared" si="4"/>
        <v>4000</v>
      </c>
      <c r="Q323" s="14"/>
      <c r="R323" s="14"/>
      <c r="S323" s="85"/>
    </row>
    <row r="324" spans="1:19" x14ac:dyDescent="0.2">
      <c r="A324" s="8">
        <v>321</v>
      </c>
      <c r="B324" s="9" t="s">
        <v>2066</v>
      </c>
      <c r="C324" s="10" t="s">
        <v>2067</v>
      </c>
      <c r="D324" s="11" t="s">
        <v>2068</v>
      </c>
      <c r="E324" s="11" t="s">
        <v>2069</v>
      </c>
      <c r="F324" s="11" t="s">
        <v>2070</v>
      </c>
      <c r="G324" s="12" t="s">
        <v>75</v>
      </c>
      <c r="H324" s="11" t="s">
        <v>67</v>
      </c>
      <c r="I324" s="12" t="s">
        <v>24</v>
      </c>
      <c r="J324" s="12" t="s">
        <v>2071</v>
      </c>
      <c r="K324" s="11" t="s">
        <v>2067</v>
      </c>
      <c r="L324" s="12">
        <v>30</v>
      </c>
      <c r="M324" s="66">
        <v>7379</v>
      </c>
      <c r="N324" s="77">
        <v>5424</v>
      </c>
      <c r="O324" s="77">
        <v>5876</v>
      </c>
      <c r="P324" s="77">
        <f t="shared" si="4"/>
        <v>6226.333333333333</v>
      </c>
      <c r="Q324" s="14">
        <v>169600</v>
      </c>
      <c r="R324" s="14" t="s">
        <v>208</v>
      </c>
      <c r="S324" s="85"/>
    </row>
    <row r="325" spans="1:19" x14ac:dyDescent="0.2">
      <c r="A325" s="8">
        <v>322</v>
      </c>
      <c r="B325" s="9" t="s">
        <v>2072</v>
      </c>
      <c r="C325" s="10" t="s">
        <v>2073</v>
      </c>
      <c r="D325" s="11" t="s">
        <v>2074</v>
      </c>
      <c r="E325" s="11" t="s">
        <v>2075</v>
      </c>
      <c r="F325" s="11" t="s">
        <v>430</v>
      </c>
      <c r="G325" s="12" t="s">
        <v>747</v>
      </c>
      <c r="H325" s="11" t="s">
        <v>222</v>
      </c>
      <c r="I325" s="12" t="s">
        <v>159</v>
      </c>
      <c r="J325" s="12" t="s">
        <v>2076</v>
      </c>
      <c r="K325" s="11" t="s">
        <v>2073</v>
      </c>
      <c r="L325" s="12">
        <v>8</v>
      </c>
      <c r="M325" s="66">
        <v>685</v>
      </c>
      <c r="N325" s="77">
        <v>591</v>
      </c>
      <c r="O325" s="77">
        <v>565</v>
      </c>
      <c r="P325" s="77">
        <f t="shared" ref="P325:P388" si="5">AVERAGE(M325,N325,O325)</f>
        <v>613.66666666666663</v>
      </c>
      <c r="Q325" s="14"/>
      <c r="R325" s="14"/>
      <c r="S325" s="85"/>
    </row>
    <row r="326" spans="1:19" x14ac:dyDescent="0.2">
      <c r="A326" s="8">
        <v>323</v>
      </c>
      <c r="B326" s="9" t="s">
        <v>2077</v>
      </c>
      <c r="C326" s="10" t="s">
        <v>2078</v>
      </c>
      <c r="D326" s="11" t="s">
        <v>2079</v>
      </c>
      <c r="E326" s="11" t="s">
        <v>2080</v>
      </c>
      <c r="F326" s="11" t="s">
        <v>1479</v>
      </c>
      <c r="G326" s="12" t="s">
        <v>480</v>
      </c>
      <c r="H326" s="11" t="s">
        <v>289</v>
      </c>
      <c r="I326" s="12" t="s">
        <v>570</v>
      </c>
      <c r="J326" s="12" t="s">
        <v>2081</v>
      </c>
      <c r="K326" s="11" t="s">
        <v>2078</v>
      </c>
      <c r="L326" s="12">
        <v>1</v>
      </c>
      <c r="M326" s="66">
        <v>86482</v>
      </c>
      <c r="N326" s="77">
        <v>70596</v>
      </c>
      <c r="O326" s="77">
        <v>59763</v>
      </c>
      <c r="P326" s="77">
        <f t="shared" si="5"/>
        <v>72280.333333333328</v>
      </c>
      <c r="Q326" s="14"/>
      <c r="R326" s="14"/>
      <c r="S326" s="85"/>
    </row>
    <row r="327" spans="1:19" x14ac:dyDescent="0.2">
      <c r="A327" s="8">
        <v>324</v>
      </c>
      <c r="B327" s="9" t="s">
        <v>2082</v>
      </c>
      <c r="C327" s="10" t="s">
        <v>2083</v>
      </c>
      <c r="D327" s="11" t="s">
        <v>2084</v>
      </c>
      <c r="E327" s="11" t="s">
        <v>2085</v>
      </c>
      <c r="F327" s="11" t="s">
        <v>2086</v>
      </c>
      <c r="G327" s="12" t="s">
        <v>75</v>
      </c>
      <c r="H327" s="11" t="s">
        <v>2087</v>
      </c>
      <c r="I327" s="12" t="s">
        <v>48</v>
      </c>
      <c r="J327" s="12" t="s">
        <v>2088</v>
      </c>
      <c r="K327" s="11" t="s">
        <v>2083</v>
      </c>
      <c r="L327" s="12">
        <v>30</v>
      </c>
      <c r="M327" s="66">
        <v>10502</v>
      </c>
      <c r="N327" s="77">
        <v>10765</v>
      </c>
      <c r="O327" s="77">
        <v>7183</v>
      </c>
      <c r="P327" s="77">
        <f t="shared" si="5"/>
        <v>9483.3333333333339</v>
      </c>
      <c r="Q327" s="14"/>
      <c r="R327" s="14"/>
      <c r="S327" s="85"/>
    </row>
    <row r="328" spans="1:19" x14ac:dyDescent="0.2">
      <c r="A328" s="8">
        <v>325</v>
      </c>
      <c r="B328" s="9" t="s">
        <v>2089</v>
      </c>
      <c r="C328" s="10" t="s">
        <v>2090</v>
      </c>
      <c r="D328" s="11" t="s">
        <v>2091</v>
      </c>
      <c r="E328" s="11" t="s">
        <v>2092</v>
      </c>
      <c r="F328" s="11" t="s">
        <v>2093</v>
      </c>
      <c r="G328" s="12" t="s">
        <v>22</v>
      </c>
      <c r="H328" s="11" t="s">
        <v>488</v>
      </c>
      <c r="I328" s="12" t="s">
        <v>2094</v>
      </c>
      <c r="J328" s="12" t="s">
        <v>2095</v>
      </c>
      <c r="K328" s="11" t="s">
        <v>2090</v>
      </c>
      <c r="L328" s="12">
        <v>20</v>
      </c>
      <c r="M328" s="66"/>
      <c r="N328" s="77">
        <v>2784</v>
      </c>
      <c r="O328" s="77">
        <v>2500</v>
      </c>
      <c r="P328" s="77">
        <f t="shared" si="5"/>
        <v>2642</v>
      </c>
      <c r="Q328" s="14"/>
      <c r="R328" s="14"/>
      <c r="S328" s="85"/>
    </row>
    <row r="329" spans="1:19" x14ac:dyDescent="0.2">
      <c r="A329" s="8">
        <v>326</v>
      </c>
      <c r="B329" s="9" t="s">
        <v>2096</v>
      </c>
      <c r="C329" s="10" t="s">
        <v>2097</v>
      </c>
      <c r="D329" s="11" t="s">
        <v>2098</v>
      </c>
      <c r="E329" s="11" t="s">
        <v>2099</v>
      </c>
      <c r="F329" s="11" t="s">
        <v>797</v>
      </c>
      <c r="G329" s="12" t="s">
        <v>782</v>
      </c>
      <c r="H329" s="11" t="s">
        <v>222</v>
      </c>
      <c r="I329" s="12" t="s">
        <v>159</v>
      </c>
      <c r="J329" s="12" t="s">
        <v>2100</v>
      </c>
      <c r="K329" s="11" t="s">
        <v>2097</v>
      </c>
      <c r="L329" s="12">
        <v>40</v>
      </c>
      <c r="M329" s="66">
        <v>240</v>
      </c>
      <c r="N329" s="77">
        <v>207</v>
      </c>
      <c r="O329" s="77">
        <v>215</v>
      </c>
      <c r="P329" s="77">
        <f t="shared" si="5"/>
        <v>220.66666666666666</v>
      </c>
      <c r="Q329" s="14"/>
      <c r="R329" s="14"/>
      <c r="S329" s="85"/>
    </row>
    <row r="330" spans="1:19" x14ac:dyDescent="0.2">
      <c r="A330" s="8">
        <v>327</v>
      </c>
      <c r="B330" s="9" t="s">
        <v>2101</v>
      </c>
      <c r="C330" s="10" t="s">
        <v>2102</v>
      </c>
      <c r="D330" s="11" t="s">
        <v>2103</v>
      </c>
      <c r="E330" s="11" t="s">
        <v>2104</v>
      </c>
      <c r="F330" s="11" t="s">
        <v>1251</v>
      </c>
      <c r="G330" s="12" t="s">
        <v>75</v>
      </c>
      <c r="H330" s="11" t="s">
        <v>108</v>
      </c>
      <c r="I330" s="12" t="s">
        <v>102</v>
      </c>
      <c r="J330" s="12" t="s">
        <v>2105</v>
      </c>
      <c r="K330" s="11" t="s">
        <v>2102</v>
      </c>
      <c r="L330" s="12">
        <v>30</v>
      </c>
      <c r="M330" s="66">
        <v>13834</v>
      </c>
      <c r="N330" s="77">
        <v>14239</v>
      </c>
      <c r="O330" s="77">
        <v>9927</v>
      </c>
      <c r="P330" s="77">
        <f t="shared" si="5"/>
        <v>12666.666666666666</v>
      </c>
      <c r="Q330" s="14"/>
      <c r="R330" s="14"/>
      <c r="S330" s="85"/>
    </row>
    <row r="331" spans="1:19" x14ac:dyDescent="0.2">
      <c r="A331" s="8">
        <v>328</v>
      </c>
      <c r="B331" s="9" t="s">
        <v>2106</v>
      </c>
      <c r="C331" s="10" t="s">
        <v>2107</v>
      </c>
      <c r="D331" s="11" t="s">
        <v>2108</v>
      </c>
      <c r="E331" s="11" t="s">
        <v>2109</v>
      </c>
      <c r="F331" s="11" t="s">
        <v>2110</v>
      </c>
      <c r="G331" s="12" t="s">
        <v>414</v>
      </c>
      <c r="H331" s="11" t="s">
        <v>93</v>
      </c>
      <c r="I331" s="12" t="s">
        <v>2111</v>
      </c>
      <c r="J331" s="12" t="s">
        <v>2112</v>
      </c>
      <c r="K331" s="11" t="s">
        <v>2107</v>
      </c>
      <c r="L331" s="12">
        <v>1</v>
      </c>
      <c r="M331" s="66">
        <v>3867</v>
      </c>
      <c r="N331" s="77">
        <v>3763</v>
      </c>
      <c r="O331" s="77">
        <v>3897</v>
      </c>
      <c r="P331" s="77">
        <f t="shared" si="5"/>
        <v>3842.3333333333335</v>
      </c>
      <c r="Q331" s="14"/>
      <c r="R331" s="14"/>
      <c r="S331" s="85"/>
    </row>
    <row r="332" spans="1:19" x14ac:dyDescent="0.2">
      <c r="A332" s="8">
        <v>329</v>
      </c>
      <c r="B332" s="9" t="s">
        <v>2113</v>
      </c>
      <c r="C332" s="10" t="s">
        <v>2114</v>
      </c>
      <c r="D332" s="11" t="s">
        <v>2115</v>
      </c>
      <c r="E332" s="11" t="s">
        <v>2116</v>
      </c>
      <c r="F332" s="11" t="s">
        <v>1013</v>
      </c>
      <c r="G332" s="12" t="s">
        <v>762</v>
      </c>
      <c r="H332" s="11" t="s">
        <v>1014</v>
      </c>
      <c r="I332" s="12" t="s">
        <v>68</v>
      </c>
      <c r="J332" s="12" t="s">
        <v>2117</v>
      </c>
      <c r="K332" s="11" t="s">
        <v>2114</v>
      </c>
      <c r="L332" s="12">
        <v>2</v>
      </c>
      <c r="M332" s="66">
        <v>2675</v>
      </c>
      <c r="N332" s="77">
        <v>3000</v>
      </c>
      <c r="O332" s="77">
        <v>2357</v>
      </c>
      <c r="P332" s="77">
        <f t="shared" si="5"/>
        <v>2677.3333333333335</v>
      </c>
      <c r="Q332" s="14"/>
      <c r="R332" s="14"/>
      <c r="S332" s="85"/>
    </row>
    <row r="333" spans="1:19" x14ac:dyDescent="0.2">
      <c r="A333" s="8">
        <v>330</v>
      </c>
      <c r="B333" s="9" t="s">
        <v>2118</v>
      </c>
      <c r="C333" s="10" t="s">
        <v>2119</v>
      </c>
      <c r="D333" s="11" t="s">
        <v>2120</v>
      </c>
      <c r="E333" s="11" t="s">
        <v>2121</v>
      </c>
      <c r="F333" s="11" t="s">
        <v>2122</v>
      </c>
      <c r="G333" s="12" t="s">
        <v>954</v>
      </c>
      <c r="H333" s="11" t="s">
        <v>282</v>
      </c>
      <c r="I333" s="12" t="s">
        <v>537</v>
      </c>
      <c r="J333" s="12" t="s">
        <v>2123</v>
      </c>
      <c r="K333" s="11" t="s">
        <v>2119</v>
      </c>
      <c r="L333" s="12">
        <v>1</v>
      </c>
      <c r="M333" s="66">
        <v>107150</v>
      </c>
      <c r="N333" s="77">
        <v>129412</v>
      </c>
      <c r="O333" s="77">
        <v>93457</v>
      </c>
      <c r="P333" s="77">
        <f t="shared" si="5"/>
        <v>110006.33333333333</v>
      </c>
      <c r="Q333" s="14"/>
      <c r="R333" s="14"/>
      <c r="S333" s="85"/>
    </row>
    <row r="334" spans="1:19" x14ac:dyDescent="0.2">
      <c r="A334" s="8">
        <v>331</v>
      </c>
      <c r="B334" s="9" t="s">
        <v>2124</v>
      </c>
      <c r="C334" s="10" t="s">
        <v>2125</v>
      </c>
      <c r="D334" s="11" t="s">
        <v>2126</v>
      </c>
      <c r="E334" s="11" t="s">
        <v>2127</v>
      </c>
      <c r="F334" s="11" t="s">
        <v>1510</v>
      </c>
      <c r="G334" s="12" t="s">
        <v>720</v>
      </c>
      <c r="H334" s="11" t="s">
        <v>130</v>
      </c>
      <c r="I334" s="12" t="s">
        <v>68</v>
      </c>
      <c r="J334" s="12" t="s">
        <v>2128</v>
      </c>
      <c r="K334" s="11" t="s">
        <v>2125</v>
      </c>
      <c r="L334" s="12">
        <v>6</v>
      </c>
      <c r="M334" s="66">
        <v>4191</v>
      </c>
      <c r="N334" s="77">
        <v>3800</v>
      </c>
      <c r="O334" s="77">
        <v>2313</v>
      </c>
      <c r="P334" s="77">
        <f t="shared" si="5"/>
        <v>3434.6666666666665</v>
      </c>
      <c r="Q334" s="14"/>
      <c r="R334" s="14"/>
      <c r="S334" s="85"/>
    </row>
    <row r="335" spans="1:19" x14ac:dyDescent="0.2">
      <c r="A335" s="8">
        <v>332</v>
      </c>
      <c r="B335" s="9" t="s">
        <v>2129</v>
      </c>
      <c r="C335" s="10" t="s">
        <v>2130</v>
      </c>
      <c r="D335" s="11" t="s">
        <v>2131</v>
      </c>
      <c r="E335" s="11" t="s">
        <v>2132</v>
      </c>
      <c r="F335" s="11" t="s">
        <v>561</v>
      </c>
      <c r="G335" s="12" t="s">
        <v>562</v>
      </c>
      <c r="H335" s="11" t="s">
        <v>93</v>
      </c>
      <c r="I335" s="12" t="s">
        <v>2133</v>
      </c>
      <c r="J335" s="12" t="s">
        <v>2134</v>
      </c>
      <c r="K335" s="11" t="s">
        <v>2130</v>
      </c>
      <c r="L335" s="12">
        <v>1</v>
      </c>
      <c r="M335" s="66">
        <v>12543</v>
      </c>
      <c r="N335" s="77">
        <v>14247</v>
      </c>
      <c r="O335" s="77">
        <v>8384</v>
      </c>
      <c r="P335" s="77">
        <f t="shared" si="5"/>
        <v>11724.666666666666</v>
      </c>
      <c r="Q335" s="14"/>
      <c r="R335" s="14"/>
      <c r="S335" s="85"/>
    </row>
    <row r="336" spans="1:19" x14ac:dyDescent="0.2">
      <c r="A336" s="8">
        <v>333</v>
      </c>
      <c r="B336" s="9" t="s">
        <v>2135</v>
      </c>
      <c r="C336" s="10" t="s">
        <v>2136</v>
      </c>
      <c r="D336" s="11" t="s">
        <v>2137</v>
      </c>
      <c r="E336" s="11" t="s">
        <v>2138</v>
      </c>
      <c r="F336" s="11" t="s">
        <v>1543</v>
      </c>
      <c r="G336" s="12" t="s">
        <v>75</v>
      </c>
      <c r="H336" s="11" t="s">
        <v>121</v>
      </c>
      <c r="I336" s="12" t="s">
        <v>454</v>
      </c>
      <c r="J336" s="12" t="s">
        <v>2139</v>
      </c>
      <c r="K336" s="11" t="s">
        <v>2136</v>
      </c>
      <c r="L336" s="12">
        <v>30</v>
      </c>
      <c r="M336" s="66">
        <v>2026</v>
      </c>
      <c r="N336" s="77">
        <v>2037</v>
      </c>
      <c r="O336" s="77">
        <v>1388</v>
      </c>
      <c r="P336" s="77">
        <f t="shared" si="5"/>
        <v>1817</v>
      </c>
      <c r="Q336" s="14"/>
      <c r="R336" s="14"/>
      <c r="S336" s="85"/>
    </row>
    <row r="337" spans="1:19" x14ac:dyDescent="0.2">
      <c r="A337" s="8">
        <v>334</v>
      </c>
      <c r="B337" s="9" t="s">
        <v>2140</v>
      </c>
      <c r="C337" s="10" t="s">
        <v>2141</v>
      </c>
      <c r="D337" s="11" t="s">
        <v>2142</v>
      </c>
      <c r="E337" s="11" t="s">
        <v>2143</v>
      </c>
      <c r="F337" s="11" t="s">
        <v>2144</v>
      </c>
      <c r="G337" s="12" t="s">
        <v>75</v>
      </c>
      <c r="H337" s="11" t="s">
        <v>2145</v>
      </c>
      <c r="I337" s="12" t="s">
        <v>57</v>
      </c>
      <c r="J337" s="12" t="s">
        <v>2146</v>
      </c>
      <c r="K337" s="11" t="s">
        <v>2141</v>
      </c>
      <c r="L337" s="12">
        <v>30</v>
      </c>
      <c r="M337" s="66">
        <v>1732</v>
      </c>
      <c r="N337" s="77">
        <v>1633</v>
      </c>
      <c r="O337" s="77">
        <v>1015</v>
      </c>
      <c r="P337" s="77">
        <f t="shared" si="5"/>
        <v>1460</v>
      </c>
      <c r="Q337" s="14"/>
      <c r="R337" s="14"/>
      <c r="S337" s="85"/>
    </row>
    <row r="338" spans="1:19" x14ac:dyDescent="0.2">
      <c r="A338" s="8">
        <v>335</v>
      </c>
      <c r="B338" s="9" t="s">
        <v>2147</v>
      </c>
      <c r="C338" s="10" t="s">
        <v>2148</v>
      </c>
      <c r="D338" s="11" t="s">
        <v>2149</v>
      </c>
      <c r="E338" s="11" t="s">
        <v>2150</v>
      </c>
      <c r="F338" s="11" t="s">
        <v>1158</v>
      </c>
      <c r="G338" s="12" t="s">
        <v>137</v>
      </c>
      <c r="H338" s="11" t="s">
        <v>2151</v>
      </c>
      <c r="I338" s="12" t="s">
        <v>241</v>
      </c>
      <c r="J338" s="12" t="s">
        <v>2152</v>
      </c>
      <c r="K338" s="11" t="s">
        <v>2148</v>
      </c>
      <c r="L338" s="12">
        <v>1</v>
      </c>
      <c r="M338" s="66">
        <v>28059</v>
      </c>
      <c r="N338" s="77">
        <v>28955</v>
      </c>
      <c r="O338" s="77">
        <v>24214</v>
      </c>
      <c r="P338" s="77">
        <f t="shared" si="5"/>
        <v>27076</v>
      </c>
      <c r="Q338" s="14"/>
      <c r="R338" s="14"/>
      <c r="S338" s="85"/>
    </row>
    <row r="339" spans="1:19" x14ac:dyDescent="0.2">
      <c r="A339" s="8">
        <v>336</v>
      </c>
      <c r="B339" s="9" t="s">
        <v>2153</v>
      </c>
      <c r="C339" s="10" t="s">
        <v>2154</v>
      </c>
      <c r="D339" s="11" t="s">
        <v>2155</v>
      </c>
      <c r="E339" s="11" t="s">
        <v>2156</v>
      </c>
      <c r="F339" s="11" t="s">
        <v>2157</v>
      </c>
      <c r="G339" s="12" t="s">
        <v>27</v>
      </c>
      <c r="H339" s="11" t="s">
        <v>2158</v>
      </c>
      <c r="I339" s="12" t="s">
        <v>36</v>
      </c>
      <c r="J339" s="12" t="s">
        <v>2159</v>
      </c>
      <c r="K339" s="11" t="s">
        <v>2154</v>
      </c>
      <c r="L339" s="12">
        <v>10</v>
      </c>
      <c r="M339" s="66"/>
      <c r="N339" s="77">
        <v>933</v>
      </c>
      <c r="O339" s="77">
        <v>766</v>
      </c>
      <c r="P339" s="77">
        <f t="shared" si="5"/>
        <v>849.5</v>
      </c>
      <c r="Q339" s="14"/>
      <c r="R339" s="14"/>
      <c r="S339" s="85"/>
    </row>
    <row r="340" spans="1:19" x14ac:dyDescent="0.2">
      <c r="A340" s="8">
        <v>337</v>
      </c>
      <c r="B340" s="9" t="s">
        <v>2160</v>
      </c>
      <c r="C340" s="10" t="s">
        <v>2161</v>
      </c>
      <c r="D340" s="11" t="s">
        <v>2162</v>
      </c>
      <c r="E340" s="11" t="s">
        <v>2163</v>
      </c>
      <c r="F340" s="11" t="s">
        <v>1944</v>
      </c>
      <c r="G340" s="12" t="s">
        <v>22</v>
      </c>
      <c r="H340" s="11" t="s">
        <v>222</v>
      </c>
      <c r="I340" s="12" t="s">
        <v>570</v>
      </c>
      <c r="J340" s="12" t="s">
        <v>2164</v>
      </c>
      <c r="K340" s="11" t="s">
        <v>2161</v>
      </c>
      <c r="L340" s="12">
        <v>20</v>
      </c>
      <c r="M340" s="66">
        <v>891</v>
      </c>
      <c r="N340" s="77">
        <v>728</v>
      </c>
      <c r="O340" s="77">
        <v>644</v>
      </c>
      <c r="P340" s="77">
        <f t="shared" si="5"/>
        <v>754.33333333333337</v>
      </c>
      <c r="Q340" s="14"/>
      <c r="R340" s="14"/>
      <c r="S340" s="85"/>
    </row>
    <row r="341" spans="1:19" x14ac:dyDescent="0.2">
      <c r="A341" s="8">
        <v>338</v>
      </c>
      <c r="B341" s="9" t="s">
        <v>2165</v>
      </c>
      <c r="C341" s="10" t="s">
        <v>2166</v>
      </c>
      <c r="D341" s="11" t="s">
        <v>2167</v>
      </c>
      <c r="E341" s="11" t="s">
        <v>2168</v>
      </c>
      <c r="F341" s="11" t="s">
        <v>430</v>
      </c>
      <c r="G341" s="12" t="s">
        <v>431</v>
      </c>
      <c r="H341" s="11" t="s">
        <v>191</v>
      </c>
      <c r="I341" s="12" t="s">
        <v>68</v>
      </c>
      <c r="J341" s="12" t="s">
        <v>2169</v>
      </c>
      <c r="K341" s="11" t="s">
        <v>2166</v>
      </c>
      <c r="L341" s="12">
        <v>4</v>
      </c>
      <c r="M341" s="66">
        <v>1007</v>
      </c>
      <c r="N341" s="77">
        <v>879</v>
      </c>
      <c r="O341" s="77">
        <v>863</v>
      </c>
      <c r="P341" s="77">
        <f t="shared" si="5"/>
        <v>916.33333333333337</v>
      </c>
      <c r="Q341" s="14"/>
      <c r="R341" s="14"/>
      <c r="S341" s="85"/>
    </row>
    <row r="342" spans="1:19" x14ac:dyDescent="0.2">
      <c r="A342" s="8">
        <v>339</v>
      </c>
      <c r="B342" s="9" t="s">
        <v>2170</v>
      </c>
      <c r="C342" s="10" t="s">
        <v>2171</v>
      </c>
      <c r="D342" s="11" t="s">
        <v>2172</v>
      </c>
      <c r="E342" s="11" t="s">
        <v>2173</v>
      </c>
      <c r="F342" s="11" t="s">
        <v>1116</v>
      </c>
      <c r="G342" s="12" t="s">
        <v>2063</v>
      </c>
      <c r="H342" s="11" t="s">
        <v>2174</v>
      </c>
      <c r="I342" s="12" t="s">
        <v>159</v>
      </c>
      <c r="J342" s="12" t="s">
        <v>2175</v>
      </c>
      <c r="K342" s="11" t="s">
        <v>2171</v>
      </c>
      <c r="L342" s="12">
        <v>12</v>
      </c>
      <c r="M342" s="66">
        <v>2265</v>
      </c>
      <c r="N342" s="77">
        <v>2291</v>
      </c>
      <c r="O342" s="77">
        <v>1370</v>
      </c>
      <c r="P342" s="77">
        <f t="shared" si="5"/>
        <v>1975.3333333333333</v>
      </c>
      <c r="Q342" s="14"/>
      <c r="R342" s="14"/>
      <c r="S342" s="85"/>
    </row>
    <row r="343" spans="1:19" x14ac:dyDescent="0.2">
      <c r="A343" s="8">
        <v>340</v>
      </c>
      <c r="B343" s="9" t="s">
        <v>2176</v>
      </c>
      <c r="C343" s="10" t="s">
        <v>2177</v>
      </c>
      <c r="D343" s="11" t="s">
        <v>2178</v>
      </c>
      <c r="E343" s="11" t="s">
        <v>2179</v>
      </c>
      <c r="F343" s="11" t="s">
        <v>2180</v>
      </c>
      <c r="G343" s="12" t="s">
        <v>75</v>
      </c>
      <c r="H343" s="11" t="s">
        <v>2181</v>
      </c>
      <c r="I343" s="12" t="s">
        <v>370</v>
      </c>
      <c r="J343" s="12" t="s">
        <v>2182</v>
      </c>
      <c r="K343" s="11" t="s">
        <v>2177</v>
      </c>
      <c r="L343" s="12">
        <v>30</v>
      </c>
      <c r="M343" s="66">
        <v>8967</v>
      </c>
      <c r="N343" s="77">
        <v>9604</v>
      </c>
      <c r="O343" s="77">
        <v>6952</v>
      </c>
      <c r="P343" s="77">
        <f t="shared" si="5"/>
        <v>8507.6666666666661</v>
      </c>
      <c r="Q343" s="14"/>
      <c r="R343" s="14"/>
      <c r="S343" s="85"/>
    </row>
    <row r="344" spans="1:19" x14ac:dyDescent="0.2">
      <c r="A344" s="8">
        <v>341</v>
      </c>
      <c r="B344" s="9" t="s">
        <v>2183</v>
      </c>
      <c r="C344" s="10" t="s">
        <v>2184</v>
      </c>
      <c r="D344" s="11" t="s">
        <v>2185</v>
      </c>
      <c r="E344" s="11" t="s">
        <v>2186</v>
      </c>
      <c r="F344" s="11" t="s">
        <v>1199</v>
      </c>
      <c r="G344" s="12" t="s">
        <v>75</v>
      </c>
      <c r="H344" s="11" t="s">
        <v>234</v>
      </c>
      <c r="I344" s="12" t="s">
        <v>102</v>
      </c>
      <c r="J344" s="12" t="s">
        <v>2187</v>
      </c>
      <c r="K344" s="11" t="s">
        <v>2184</v>
      </c>
      <c r="L344" s="12">
        <v>30</v>
      </c>
      <c r="M344" s="66">
        <v>3004</v>
      </c>
      <c r="N344" s="77">
        <v>3052</v>
      </c>
      <c r="O344" s="77">
        <v>2266</v>
      </c>
      <c r="P344" s="77">
        <f t="shared" si="5"/>
        <v>2774</v>
      </c>
      <c r="Q344" s="14"/>
      <c r="R344" s="14"/>
      <c r="S344" s="85"/>
    </row>
    <row r="345" spans="1:19" x14ac:dyDescent="0.2">
      <c r="A345" s="8">
        <v>342</v>
      </c>
      <c r="B345" s="9" t="s">
        <v>2188</v>
      </c>
      <c r="C345" s="10" t="s">
        <v>2189</v>
      </c>
      <c r="D345" s="11" t="s">
        <v>2190</v>
      </c>
      <c r="E345" s="11" t="s">
        <v>2191</v>
      </c>
      <c r="F345" s="11" t="s">
        <v>543</v>
      </c>
      <c r="G345" s="12" t="s">
        <v>2192</v>
      </c>
      <c r="H345" s="11" t="s">
        <v>2193</v>
      </c>
      <c r="I345" s="12" t="s">
        <v>223</v>
      </c>
      <c r="J345" s="12" t="s">
        <v>2194</v>
      </c>
      <c r="K345" s="11" t="s">
        <v>2189</v>
      </c>
      <c r="L345" s="12">
        <v>1</v>
      </c>
      <c r="M345" s="66">
        <v>27524</v>
      </c>
      <c r="N345" s="77">
        <v>28257</v>
      </c>
      <c r="O345" s="77">
        <v>20825</v>
      </c>
      <c r="P345" s="77">
        <f t="shared" si="5"/>
        <v>25535.333333333332</v>
      </c>
      <c r="Q345" s="14"/>
      <c r="R345" s="14"/>
      <c r="S345" s="85"/>
    </row>
    <row r="346" spans="1:19" x14ac:dyDescent="0.2">
      <c r="A346" s="8">
        <v>343</v>
      </c>
      <c r="B346" s="9" t="s">
        <v>2195</v>
      </c>
      <c r="C346" s="10" t="s">
        <v>2196</v>
      </c>
      <c r="D346" s="11" t="s">
        <v>2197</v>
      </c>
      <c r="E346" s="11" t="s">
        <v>2198</v>
      </c>
      <c r="F346" s="11" t="s">
        <v>2199</v>
      </c>
      <c r="G346" s="12" t="s">
        <v>1882</v>
      </c>
      <c r="H346" s="11" t="s">
        <v>2200</v>
      </c>
      <c r="I346" s="12" t="s">
        <v>36</v>
      </c>
      <c r="J346" s="12" t="s">
        <v>2201</v>
      </c>
      <c r="K346" s="11" t="s">
        <v>2196</v>
      </c>
      <c r="L346" s="12">
        <v>60</v>
      </c>
      <c r="M346" s="66">
        <v>885</v>
      </c>
      <c r="N346" s="77">
        <v>834</v>
      </c>
      <c r="O346" s="77">
        <v>608</v>
      </c>
      <c r="P346" s="77">
        <f t="shared" si="5"/>
        <v>775.66666666666663</v>
      </c>
      <c r="Q346" s="14"/>
      <c r="R346" s="14"/>
      <c r="S346" s="85"/>
    </row>
    <row r="347" spans="1:19" x14ac:dyDescent="0.2">
      <c r="A347" s="8">
        <v>344</v>
      </c>
      <c r="B347" s="9" t="s">
        <v>2202</v>
      </c>
      <c r="C347" s="10" t="s">
        <v>2203</v>
      </c>
      <c r="D347" s="11" t="s">
        <v>2204</v>
      </c>
      <c r="E347" s="11" t="s">
        <v>2205</v>
      </c>
      <c r="F347" s="11" t="s">
        <v>586</v>
      </c>
      <c r="G347" s="12" t="s">
        <v>75</v>
      </c>
      <c r="H347" s="11" t="s">
        <v>517</v>
      </c>
      <c r="I347" s="12" t="s">
        <v>587</v>
      </c>
      <c r="J347" s="12" t="s">
        <v>2206</v>
      </c>
      <c r="K347" s="11" t="s">
        <v>2203</v>
      </c>
      <c r="L347" s="12">
        <v>30</v>
      </c>
      <c r="M347" s="66">
        <v>2705</v>
      </c>
      <c r="N347" s="77">
        <v>1996</v>
      </c>
      <c r="O347" s="77">
        <v>2248</v>
      </c>
      <c r="P347" s="77">
        <f t="shared" si="5"/>
        <v>2316.3333333333335</v>
      </c>
      <c r="Q347" s="14">
        <v>64896</v>
      </c>
      <c r="R347" s="14" t="s">
        <v>208</v>
      </c>
      <c r="S347" s="85"/>
    </row>
    <row r="348" spans="1:19" x14ac:dyDescent="0.2">
      <c r="A348" s="8">
        <v>345</v>
      </c>
      <c r="B348" s="9" t="s">
        <v>2207</v>
      </c>
      <c r="C348" s="10" t="s">
        <v>2208</v>
      </c>
      <c r="D348" s="11" t="s">
        <v>2209</v>
      </c>
      <c r="E348" s="11" t="s">
        <v>2210</v>
      </c>
      <c r="F348" s="11" t="s">
        <v>2211</v>
      </c>
      <c r="G348" s="12" t="s">
        <v>175</v>
      </c>
      <c r="H348" s="11" t="s">
        <v>222</v>
      </c>
      <c r="I348" s="12" t="s">
        <v>2212</v>
      </c>
      <c r="J348" s="12" t="s">
        <v>2213</v>
      </c>
      <c r="K348" s="11" t="s">
        <v>2208</v>
      </c>
      <c r="L348" s="12">
        <v>100</v>
      </c>
      <c r="M348" s="66"/>
      <c r="N348" s="77">
        <v>2437</v>
      </c>
      <c r="O348" s="77">
        <v>1927</v>
      </c>
      <c r="P348" s="77">
        <f t="shared" si="5"/>
        <v>2182</v>
      </c>
      <c r="Q348" s="14"/>
      <c r="R348" s="14"/>
      <c r="S348" s="85"/>
    </row>
    <row r="349" spans="1:19" x14ac:dyDescent="0.2">
      <c r="A349" s="8">
        <v>346</v>
      </c>
      <c r="B349" s="9" t="s">
        <v>2214</v>
      </c>
      <c r="C349" s="10" t="s">
        <v>2215</v>
      </c>
      <c r="D349" s="11" t="s">
        <v>2216</v>
      </c>
      <c r="E349" s="11" t="s">
        <v>2217</v>
      </c>
      <c r="F349" s="11" t="s">
        <v>2218</v>
      </c>
      <c r="G349" s="12" t="s">
        <v>75</v>
      </c>
      <c r="H349" s="11" t="s">
        <v>2219</v>
      </c>
      <c r="I349" s="12" t="s">
        <v>677</v>
      </c>
      <c r="J349" s="12" t="s">
        <v>2220</v>
      </c>
      <c r="K349" s="11" t="s">
        <v>2215</v>
      </c>
      <c r="L349" s="12">
        <v>30</v>
      </c>
      <c r="M349" s="66">
        <v>7270</v>
      </c>
      <c r="N349" s="77">
        <v>7290</v>
      </c>
      <c r="O349" s="77">
        <v>1762</v>
      </c>
      <c r="P349" s="77">
        <f t="shared" si="5"/>
        <v>5440.666666666667</v>
      </c>
      <c r="Q349" s="14"/>
      <c r="R349" s="14"/>
      <c r="S349" s="85"/>
    </row>
    <row r="350" spans="1:19" x14ac:dyDescent="0.2">
      <c r="A350" s="8">
        <v>347</v>
      </c>
      <c r="B350" s="9" t="s">
        <v>2221</v>
      </c>
      <c r="C350" s="10" t="s">
        <v>2222</v>
      </c>
      <c r="D350" s="11" t="s">
        <v>2223</v>
      </c>
      <c r="E350" s="11" t="s">
        <v>2224</v>
      </c>
      <c r="F350" s="11" t="s">
        <v>2225</v>
      </c>
      <c r="G350" s="12" t="s">
        <v>75</v>
      </c>
      <c r="H350" s="11" t="s">
        <v>517</v>
      </c>
      <c r="I350" s="12" t="s">
        <v>28</v>
      </c>
      <c r="J350" s="12" t="s">
        <v>2226</v>
      </c>
      <c r="K350" s="11" t="s">
        <v>2222</v>
      </c>
      <c r="L350" s="12">
        <v>30</v>
      </c>
      <c r="M350" s="66">
        <v>8056</v>
      </c>
      <c r="N350" s="77">
        <v>7845</v>
      </c>
      <c r="O350" s="77">
        <v>5432</v>
      </c>
      <c r="P350" s="77">
        <f t="shared" si="5"/>
        <v>7111</v>
      </c>
      <c r="Q350" s="14"/>
      <c r="R350" s="14"/>
      <c r="S350" s="85"/>
    </row>
    <row r="351" spans="1:19" x14ac:dyDescent="0.2">
      <c r="A351" s="8">
        <v>348</v>
      </c>
      <c r="B351" s="9" t="s">
        <v>2227</v>
      </c>
      <c r="C351" s="10" t="s">
        <v>2228</v>
      </c>
      <c r="D351" s="11" t="s">
        <v>2229</v>
      </c>
      <c r="E351" s="11" t="s">
        <v>2230</v>
      </c>
      <c r="F351" s="11" t="s">
        <v>2231</v>
      </c>
      <c r="G351" s="12" t="s">
        <v>2232</v>
      </c>
      <c r="H351" s="11" t="s">
        <v>2233</v>
      </c>
      <c r="I351" s="12" t="s">
        <v>28</v>
      </c>
      <c r="J351" s="12" t="s">
        <v>2234</v>
      </c>
      <c r="K351" s="11" t="s">
        <v>2228</v>
      </c>
      <c r="L351" s="12">
        <v>21</v>
      </c>
      <c r="M351" s="66">
        <v>564</v>
      </c>
      <c r="N351" s="77">
        <v>410</v>
      </c>
      <c r="O351" s="77">
        <v>436</v>
      </c>
      <c r="P351" s="77">
        <f t="shared" si="5"/>
        <v>470</v>
      </c>
      <c r="Q351" s="14">
        <v>8679</v>
      </c>
      <c r="R351" s="14" t="s">
        <v>208</v>
      </c>
      <c r="S351" s="85"/>
    </row>
    <row r="352" spans="1:19" x14ac:dyDescent="0.2">
      <c r="A352" s="8">
        <v>349</v>
      </c>
      <c r="B352" s="9" t="s">
        <v>2235</v>
      </c>
      <c r="C352" s="10" t="s">
        <v>2236</v>
      </c>
      <c r="D352" s="11" t="s">
        <v>2237</v>
      </c>
      <c r="E352" s="11" t="s">
        <v>2238</v>
      </c>
      <c r="F352" s="11" t="s">
        <v>2239</v>
      </c>
      <c r="G352" s="12" t="s">
        <v>75</v>
      </c>
      <c r="H352" s="11" t="s">
        <v>714</v>
      </c>
      <c r="I352" s="12" t="s">
        <v>102</v>
      </c>
      <c r="J352" s="12" t="s">
        <v>2240</v>
      </c>
      <c r="K352" s="11" t="s">
        <v>2236</v>
      </c>
      <c r="L352" s="12">
        <v>30</v>
      </c>
      <c r="M352" s="66">
        <v>1080</v>
      </c>
      <c r="N352" s="77">
        <v>1098</v>
      </c>
      <c r="O352" s="77">
        <v>548</v>
      </c>
      <c r="P352" s="77">
        <f t="shared" si="5"/>
        <v>908.66666666666663</v>
      </c>
      <c r="Q352" s="14"/>
      <c r="R352" s="14"/>
      <c r="S352" s="85"/>
    </row>
    <row r="353" spans="1:19" x14ac:dyDescent="0.2">
      <c r="A353" s="8">
        <v>350</v>
      </c>
      <c r="B353" s="9" t="s">
        <v>2241</v>
      </c>
      <c r="C353" s="10" t="s">
        <v>2242</v>
      </c>
      <c r="D353" s="11" t="s">
        <v>2243</v>
      </c>
      <c r="E353" s="11" t="s">
        <v>2244</v>
      </c>
      <c r="F353" s="11" t="s">
        <v>158</v>
      </c>
      <c r="G353" s="12" t="s">
        <v>75</v>
      </c>
      <c r="H353" s="11" t="s">
        <v>23</v>
      </c>
      <c r="I353" s="12" t="s">
        <v>68</v>
      </c>
      <c r="J353" s="12" t="s">
        <v>2245</v>
      </c>
      <c r="K353" s="11" t="s">
        <v>2242</v>
      </c>
      <c r="L353" s="12">
        <v>30</v>
      </c>
      <c r="M353" s="66">
        <v>166</v>
      </c>
      <c r="N353" s="77">
        <v>200</v>
      </c>
      <c r="O353" s="77">
        <v>142</v>
      </c>
      <c r="P353" s="77">
        <f t="shared" si="5"/>
        <v>169.33333333333334</v>
      </c>
      <c r="Q353" s="14"/>
      <c r="R353" s="14"/>
      <c r="S353" s="85"/>
    </row>
    <row r="354" spans="1:19" x14ac:dyDescent="0.2">
      <c r="A354" s="8">
        <v>351</v>
      </c>
      <c r="B354" s="9" t="s">
        <v>2246</v>
      </c>
      <c r="C354" s="10" t="s">
        <v>2247</v>
      </c>
      <c r="D354" s="11" t="s">
        <v>2248</v>
      </c>
      <c r="E354" s="11" t="s">
        <v>2249</v>
      </c>
      <c r="F354" s="11" t="s">
        <v>2250</v>
      </c>
      <c r="G354" s="12" t="s">
        <v>27</v>
      </c>
      <c r="H354" s="11" t="s">
        <v>2251</v>
      </c>
      <c r="I354" s="12" t="s">
        <v>28</v>
      </c>
      <c r="J354" s="12" t="s">
        <v>2252</v>
      </c>
      <c r="K354" s="11" t="s">
        <v>2247</v>
      </c>
      <c r="L354" s="12">
        <v>10</v>
      </c>
      <c r="M354" s="66">
        <v>13392</v>
      </c>
      <c r="N354" s="77">
        <v>13041</v>
      </c>
      <c r="O354" s="77">
        <v>6861</v>
      </c>
      <c r="P354" s="77">
        <f t="shared" si="5"/>
        <v>11098</v>
      </c>
      <c r="Q354" s="14"/>
      <c r="R354" s="14"/>
      <c r="S354" s="85"/>
    </row>
    <row r="355" spans="1:19" x14ac:dyDescent="0.2">
      <c r="A355" s="8">
        <v>352</v>
      </c>
      <c r="B355" s="9" t="s">
        <v>2253</v>
      </c>
      <c r="C355" s="10" t="s">
        <v>2254</v>
      </c>
      <c r="D355" s="11" t="s">
        <v>2255</v>
      </c>
      <c r="E355" s="11" t="s">
        <v>2256</v>
      </c>
      <c r="F355" s="11" t="s">
        <v>2250</v>
      </c>
      <c r="G355" s="12" t="s">
        <v>27</v>
      </c>
      <c r="H355" s="11" t="s">
        <v>2257</v>
      </c>
      <c r="I355" s="12" t="s">
        <v>28</v>
      </c>
      <c r="J355" s="12" t="s">
        <v>2258</v>
      </c>
      <c r="K355" s="11" t="s">
        <v>2254</v>
      </c>
      <c r="L355" s="12">
        <v>10</v>
      </c>
      <c r="M355" s="66"/>
      <c r="N355" s="77">
        <v>18409</v>
      </c>
      <c r="O355" s="77">
        <v>12298</v>
      </c>
      <c r="P355" s="77">
        <f t="shared" si="5"/>
        <v>15353.5</v>
      </c>
      <c r="Q355" s="14"/>
      <c r="R355" s="14"/>
      <c r="S355" s="85"/>
    </row>
    <row r="356" spans="1:19" x14ac:dyDescent="0.2">
      <c r="A356" s="8">
        <v>353</v>
      </c>
      <c r="B356" s="9" t="s">
        <v>2259</v>
      </c>
      <c r="C356" s="10" t="s">
        <v>2260</v>
      </c>
      <c r="D356" s="11" t="s">
        <v>2261</v>
      </c>
      <c r="E356" s="11" t="s">
        <v>2262</v>
      </c>
      <c r="F356" s="11" t="s">
        <v>2263</v>
      </c>
      <c r="G356" s="12" t="s">
        <v>2264</v>
      </c>
      <c r="H356" s="11" t="s">
        <v>2265</v>
      </c>
      <c r="I356" s="12" t="s">
        <v>223</v>
      </c>
      <c r="J356" s="12" t="s">
        <v>2266</v>
      </c>
      <c r="K356" s="11" t="s">
        <v>2260</v>
      </c>
      <c r="L356" s="12">
        <v>1</v>
      </c>
      <c r="M356" s="66"/>
      <c r="N356" s="77">
        <v>112860</v>
      </c>
      <c r="O356" s="77">
        <v>112860</v>
      </c>
      <c r="P356" s="77">
        <f t="shared" si="5"/>
        <v>112860</v>
      </c>
      <c r="Q356" s="14">
        <v>112860</v>
      </c>
      <c r="R356" s="14" t="s">
        <v>208</v>
      </c>
      <c r="S356" s="85"/>
    </row>
    <row r="357" spans="1:19" x14ac:dyDescent="0.2">
      <c r="A357" s="8">
        <v>354</v>
      </c>
      <c r="B357" s="9" t="s">
        <v>2267</v>
      </c>
      <c r="C357" s="10" t="s">
        <v>2268</v>
      </c>
      <c r="D357" s="11" t="s">
        <v>2269</v>
      </c>
      <c r="E357" s="11" t="s">
        <v>2270</v>
      </c>
      <c r="F357" s="11" t="s">
        <v>2271</v>
      </c>
      <c r="G357" s="12" t="s">
        <v>75</v>
      </c>
      <c r="H357" s="11" t="s">
        <v>121</v>
      </c>
      <c r="I357" s="12" t="s">
        <v>677</v>
      </c>
      <c r="J357" s="12" t="s">
        <v>2272</v>
      </c>
      <c r="K357" s="11" t="s">
        <v>2268</v>
      </c>
      <c r="L357" s="12">
        <v>30</v>
      </c>
      <c r="M357" s="66">
        <v>5867</v>
      </c>
      <c r="N357" s="77">
        <v>5883</v>
      </c>
      <c r="O357" s="77">
        <v>3639</v>
      </c>
      <c r="P357" s="77">
        <f t="shared" si="5"/>
        <v>5129.666666666667</v>
      </c>
      <c r="Q357" s="14"/>
      <c r="R357" s="14"/>
      <c r="S357" s="85"/>
    </row>
    <row r="358" spans="1:19" x14ac:dyDescent="0.2">
      <c r="A358" s="8">
        <v>355</v>
      </c>
      <c r="B358" s="9" t="s">
        <v>2273</v>
      </c>
      <c r="C358" s="10" t="s">
        <v>2274</v>
      </c>
      <c r="D358" s="11" t="s">
        <v>2275</v>
      </c>
      <c r="E358" s="11" t="s">
        <v>2276</v>
      </c>
      <c r="F358" s="11" t="s">
        <v>917</v>
      </c>
      <c r="G358" s="12" t="s">
        <v>1882</v>
      </c>
      <c r="H358" s="11" t="s">
        <v>453</v>
      </c>
      <c r="I358" s="12" t="s">
        <v>68</v>
      </c>
      <c r="J358" s="12" t="s">
        <v>2277</v>
      </c>
      <c r="K358" s="11" t="s">
        <v>2274</v>
      </c>
      <c r="L358" s="12">
        <v>60</v>
      </c>
      <c r="M358" s="66">
        <v>761</v>
      </c>
      <c r="N358" s="77">
        <v>671</v>
      </c>
      <c r="O358" s="77">
        <v>527</v>
      </c>
      <c r="P358" s="77">
        <f t="shared" si="5"/>
        <v>653</v>
      </c>
      <c r="Q358" s="14"/>
      <c r="R358" s="14"/>
      <c r="S358" s="85"/>
    </row>
    <row r="359" spans="1:19" x14ac:dyDescent="0.2">
      <c r="A359" s="8">
        <v>356</v>
      </c>
      <c r="B359" s="9" t="s">
        <v>2278</v>
      </c>
      <c r="C359" s="10" t="s">
        <v>2279</v>
      </c>
      <c r="D359" s="11" t="s">
        <v>2280</v>
      </c>
      <c r="E359" s="11" t="s">
        <v>2281</v>
      </c>
      <c r="F359" s="11" t="s">
        <v>2282</v>
      </c>
      <c r="G359" s="12" t="s">
        <v>22</v>
      </c>
      <c r="H359" s="11" t="s">
        <v>1014</v>
      </c>
      <c r="I359" s="12" t="s">
        <v>159</v>
      </c>
      <c r="J359" s="12" t="s">
        <v>2283</v>
      </c>
      <c r="K359" s="11" t="s">
        <v>2279</v>
      </c>
      <c r="L359" s="12">
        <v>20</v>
      </c>
      <c r="M359" s="66">
        <v>13752</v>
      </c>
      <c r="N359" s="77">
        <v>13905</v>
      </c>
      <c r="O359" s="77">
        <v>10053</v>
      </c>
      <c r="P359" s="77">
        <f t="shared" si="5"/>
        <v>12570</v>
      </c>
      <c r="Q359" s="14"/>
      <c r="R359" s="14"/>
      <c r="S359" s="85"/>
    </row>
    <row r="360" spans="1:19" x14ac:dyDescent="0.2">
      <c r="A360" s="8">
        <v>357</v>
      </c>
      <c r="B360" s="9" t="s">
        <v>2284</v>
      </c>
      <c r="C360" s="10" t="s">
        <v>2285</v>
      </c>
      <c r="D360" s="11" t="s">
        <v>2286</v>
      </c>
      <c r="E360" s="11" t="s">
        <v>2287</v>
      </c>
      <c r="F360" s="11" t="s">
        <v>2288</v>
      </c>
      <c r="G360" s="12" t="s">
        <v>339</v>
      </c>
      <c r="H360" s="11" t="s">
        <v>2289</v>
      </c>
      <c r="I360" s="12" t="s">
        <v>1921</v>
      </c>
      <c r="J360" s="12" t="s">
        <v>2290</v>
      </c>
      <c r="K360" s="11" t="s">
        <v>2285</v>
      </c>
      <c r="L360" s="12">
        <v>1</v>
      </c>
      <c r="M360" s="66"/>
      <c r="N360" s="77">
        <v>5274999</v>
      </c>
      <c r="O360" s="77">
        <v>5274999</v>
      </c>
      <c r="P360" s="77">
        <f t="shared" si="5"/>
        <v>5274999</v>
      </c>
      <c r="Q360" s="13">
        <v>5274999</v>
      </c>
      <c r="R360" s="14" t="s">
        <v>208</v>
      </c>
      <c r="S360" s="85"/>
    </row>
    <row r="361" spans="1:19" x14ac:dyDescent="0.2">
      <c r="A361" s="8">
        <v>358</v>
      </c>
      <c r="B361" s="9" t="s">
        <v>2291</v>
      </c>
      <c r="C361" s="10" t="s">
        <v>2292</v>
      </c>
      <c r="D361" s="11" t="s">
        <v>2293</v>
      </c>
      <c r="E361" s="11" t="s">
        <v>2294</v>
      </c>
      <c r="F361" s="11" t="s">
        <v>2295</v>
      </c>
      <c r="G361" s="12" t="s">
        <v>75</v>
      </c>
      <c r="H361" s="11" t="s">
        <v>488</v>
      </c>
      <c r="I361" s="12" t="s">
        <v>102</v>
      </c>
      <c r="J361" s="12" t="s">
        <v>2296</v>
      </c>
      <c r="K361" s="11" t="s">
        <v>2292</v>
      </c>
      <c r="L361" s="12">
        <v>30</v>
      </c>
      <c r="M361" s="66"/>
      <c r="N361" s="77">
        <v>5935</v>
      </c>
      <c r="O361" s="77">
        <v>6566</v>
      </c>
      <c r="P361" s="77">
        <f t="shared" si="5"/>
        <v>6250.5</v>
      </c>
      <c r="Q361" s="14">
        <v>189529</v>
      </c>
      <c r="R361" s="14" t="s">
        <v>208</v>
      </c>
      <c r="S361" s="85"/>
    </row>
    <row r="362" spans="1:19" x14ac:dyDescent="0.2">
      <c r="A362" s="8">
        <v>359</v>
      </c>
      <c r="B362" s="9" t="s">
        <v>2297</v>
      </c>
      <c r="C362" s="10" t="s">
        <v>2298</v>
      </c>
      <c r="D362" s="11" t="s">
        <v>2299</v>
      </c>
      <c r="E362" s="11" t="s">
        <v>2300</v>
      </c>
      <c r="F362" s="11" t="s">
        <v>2301</v>
      </c>
      <c r="G362" s="12" t="s">
        <v>414</v>
      </c>
      <c r="H362" s="11" t="s">
        <v>1790</v>
      </c>
      <c r="I362" s="12" t="s">
        <v>530</v>
      </c>
      <c r="J362" s="12" t="s">
        <v>2302</v>
      </c>
      <c r="K362" s="11" t="s">
        <v>2298</v>
      </c>
      <c r="L362" s="12">
        <v>1</v>
      </c>
      <c r="M362" s="66">
        <v>74806</v>
      </c>
      <c r="N362" s="77">
        <v>71413</v>
      </c>
      <c r="O362" s="77">
        <v>53237</v>
      </c>
      <c r="P362" s="77">
        <f t="shared" si="5"/>
        <v>66485.333333333328</v>
      </c>
      <c r="Q362" s="14"/>
      <c r="R362" s="14"/>
      <c r="S362" s="85"/>
    </row>
    <row r="363" spans="1:19" x14ac:dyDescent="0.2">
      <c r="A363" s="8">
        <v>360</v>
      </c>
      <c r="B363" s="9" t="s">
        <v>2303</v>
      </c>
      <c r="C363" s="10" t="s">
        <v>2304</v>
      </c>
      <c r="D363" s="11" t="s">
        <v>2305</v>
      </c>
      <c r="E363" s="11" t="s">
        <v>2306</v>
      </c>
      <c r="F363" s="11" t="s">
        <v>2307</v>
      </c>
      <c r="G363" s="12" t="s">
        <v>601</v>
      </c>
      <c r="H363" s="11" t="s">
        <v>2308</v>
      </c>
      <c r="I363" s="12" t="s">
        <v>36</v>
      </c>
      <c r="J363" s="12" t="s">
        <v>2309</v>
      </c>
      <c r="K363" s="11" t="s">
        <v>2304</v>
      </c>
      <c r="L363" s="12">
        <v>30</v>
      </c>
      <c r="M363" s="66">
        <v>2053</v>
      </c>
      <c r="N363" s="77">
        <v>1936</v>
      </c>
      <c r="O363" s="77">
        <v>1551</v>
      </c>
      <c r="P363" s="77">
        <f t="shared" si="5"/>
        <v>1846.6666666666667</v>
      </c>
      <c r="Q363" s="14"/>
      <c r="R363" s="14"/>
      <c r="S363" s="85"/>
    </row>
    <row r="364" spans="1:19" x14ac:dyDescent="0.2">
      <c r="A364" s="8">
        <v>361</v>
      </c>
      <c r="B364" s="9" t="s">
        <v>2310</v>
      </c>
      <c r="C364" s="10" t="s">
        <v>2311</v>
      </c>
      <c r="D364" s="11" t="s">
        <v>2312</v>
      </c>
      <c r="E364" s="11" t="s">
        <v>2313</v>
      </c>
      <c r="F364" s="11" t="s">
        <v>2314</v>
      </c>
      <c r="G364" s="12" t="s">
        <v>762</v>
      </c>
      <c r="H364" s="11" t="s">
        <v>191</v>
      </c>
      <c r="I364" s="12" t="s">
        <v>159</v>
      </c>
      <c r="J364" s="12" t="s">
        <v>2315</v>
      </c>
      <c r="K364" s="11" t="s">
        <v>2311</v>
      </c>
      <c r="L364" s="12">
        <v>2</v>
      </c>
      <c r="M364" s="66">
        <v>42291</v>
      </c>
      <c r="N364" s="77">
        <v>13438</v>
      </c>
      <c r="O364" s="77">
        <v>13876</v>
      </c>
      <c r="P364" s="77">
        <f t="shared" si="5"/>
        <v>23201.666666666668</v>
      </c>
      <c r="Q364" s="14"/>
      <c r="R364" s="14"/>
      <c r="S364" s="85"/>
    </row>
    <row r="365" spans="1:19" x14ac:dyDescent="0.2">
      <c r="A365" s="8">
        <v>362</v>
      </c>
      <c r="B365" s="9" t="s">
        <v>2316</v>
      </c>
      <c r="C365" s="10" t="s">
        <v>2317</v>
      </c>
      <c r="D365" s="11" t="s">
        <v>2318</v>
      </c>
      <c r="E365" s="11" t="s">
        <v>2319</v>
      </c>
      <c r="F365" s="11" t="s">
        <v>2320</v>
      </c>
      <c r="G365" s="12" t="s">
        <v>414</v>
      </c>
      <c r="H365" s="11" t="s">
        <v>2321</v>
      </c>
      <c r="I365" s="12" t="s">
        <v>159</v>
      </c>
      <c r="J365" s="12" t="s">
        <v>2322</v>
      </c>
      <c r="K365" s="11" t="s">
        <v>2317</v>
      </c>
      <c r="L365" s="12">
        <v>1</v>
      </c>
      <c r="M365" s="66">
        <v>68614</v>
      </c>
      <c r="N365" s="77">
        <v>69375</v>
      </c>
      <c r="O365" s="77">
        <v>46292</v>
      </c>
      <c r="P365" s="77">
        <f t="shared" si="5"/>
        <v>61427</v>
      </c>
      <c r="Q365" s="14"/>
      <c r="R365" s="14"/>
      <c r="S365" s="85"/>
    </row>
    <row r="366" spans="1:19" x14ac:dyDescent="0.2">
      <c r="A366" s="8">
        <v>363</v>
      </c>
      <c r="B366" s="9" t="s">
        <v>2323</v>
      </c>
      <c r="C366" s="10" t="s">
        <v>2324</v>
      </c>
      <c r="D366" s="11" t="s">
        <v>2325</v>
      </c>
      <c r="E366" s="11" t="s">
        <v>2326</v>
      </c>
      <c r="F366" s="11" t="s">
        <v>2327</v>
      </c>
      <c r="G366" s="12" t="s">
        <v>27</v>
      </c>
      <c r="H366" s="11" t="s">
        <v>2328</v>
      </c>
      <c r="I366" s="12" t="s">
        <v>102</v>
      </c>
      <c r="J366" s="12" t="s">
        <v>2329</v>
      </c>
      <c r="K366" s="11" t="s">
        <v>2324</v>
      </c>
      <c r="L366" s="12">
        <v>10</v>
      </c>
      <c r="M366" s="66">
        <v>22744</v>
      </c>
      <c r="N366" s="77">
        <v>22148</v>
      </c>
      <c r="O366" s="77">
        <v>13572</v>
      </c>
      <c r="P366" s="77">
        <f t="shared" si="5"/>
        <v>19488</v>
      </c>
      <c r="Q366" s="14"/>
      <c r="R366" s="14"/>
      <c r="S366" s="85"/>
    </row>
    <row r="367" spans="1:19" x14ac:dyDescent="0.2">
      <c r="A367" s="8">
        <v>364</v>
      </c>
      <c r="B367" s="9" t="s">
        <v>2330</v>
      </c>
      <c r="C367" s="10" t="s">
        <v>2331</v>
      </c>
      <c r="D367" s="11" t="s">
        <v>2332</v>
      </c>
      <c r="E367" s="11" t="s">
        <v>2333</v>
      </c>
      <c r="F367" s="11" t="s">
        <v>2334</v>
      </c>
      <c r="G367" s="12" t="s">
        <v>115</v>
      </c>
      <c r="H367" s="11" t="s">
        <v>2335</v>
      </c>
      <c r="I367" s="12" t="s">
        <v>36</v>
      </c>
      <c r="J367" s="12" t="s">
        <v>2336</v>
      </c>
      <c r="K367" s="11" t="s">
        <v>2331</v>
      </c>
      <c r="L367" s="12">
        <v>50</v>
      </c>
      <c r="M367" s="66">
        <v>764</v>
      </c>
      <c r="N367" s="77">
        <v>776</v>
      </c>
      <c r="O367" s="77">
        <v>438</v>
      </c>
      <c r="P367" s="77">
        <f t="shared" si="5"/>
        <v>659.33333333333337</v>
      </c>
      <c r="Q367" s="14"/>
      <c r="R367" s="14"/>
      <c r="S367" s="85"/>
    </row>
    <row r="368" spans="1:19" x14ac:dyDescent="0.2">
      <c r="A368" s="8">
        <v>365</v>
      </c>
      <c r="B368" s="9" t="s">
        <v>2337</v>
      </c>
      <c r="C368" s="10" t="s">
        <v>2338</v>
      </c>
      <c r="D368" s="11" t="s">
        <v>2339</v>
      </c>
      <c r="E368" s="11" t="s">
        <v>2340</v>
      </c>
      <c r="F368" s="11" t="s">
        <v>2341</v>
      </c>
      <c r="G368" s="12" t="s">
        <v>809</v>
      </c>
      <c r="H368" s="11" t="s">
        <v>67</v>
      </c>
      <c r="I368" s="12" t="s">
        <v>1301</v>
      </c>
      <c r="J368" s="12" t="s">
        <v>2342</v>
      </c>
      <c r="K368" s="11" t="s">
        <v>2338</v>
      </c>
      <c r="L368" s="12">
        <v>14</v>
      </c>
      <c r="M368" s="66">
        <v>14228</v>
      </c>
      <c r="N368" s="77">
        <v>13855</v>
      </c>
      <c r="O368" s="77">
        <v>11630</v>
      </c>
      <c r="P368" s="77">
        <f t="shared" si="5"/>
        <v>13237.666666666666</v>
      </c>
      <c r="Q368" s="14"/>
      <c r="R368" s="14"/>
      <c r="S368" s="85"/>
    </row>
    <row r="369" spans="1:19" x14ac:dyDescent="0.2">
      <c r="A369" s="8">
        <v>366</v>
      </c>
      <c r="B369" s="9" t="s">
        <v>2343</v>
      </c>
      <c r="C369" s="10" t="s">
        <v>2344</v>
      </c>
      <c r="D369" s="11" t="s">
        <v>2345</v>
      </c>
      <c r="E369" s="11" t="s">
        <v>2346</v>
      </c>
      <c r="F369" s="11" t="s">
        <v>2327</v>
      </c>
      <c r="G369" s="12" t="s">
        <v>27</v>
      </c>
      <c r="H369" s="11" t="s">
        <v>2347</v>
      </c>
      <c r="I369" s="12" t="s">
        <v>102</v>
      </c>
      <c r="J369" s="12" t="s">
        <v>2348</v>
      </c>
      <c r="K369" s="11" t="s">
        <v>2344</v>
      </c>
      <c r="L369" s="12">
        <v>10</v>
      </c>
      <c r="M369" s="66"/>
      <c r="N369" s="77">
        <v>6425</v>
      </c>
      <c r="O369" s="77">
        <v>6786</v>
      </c>
      <c r="P369" s="77">
        <f t="shared" si="5"/>
        <v>6605.5</v>
      </c>
      <c r="Q369" s="14">
        <v>64250</v>
      </c>
      <c r="R369" s="14" t="s">
        <v>208</v>
      </c>
      <c r="S369" s="85"/>
    </row>
    <row r="370" spans="1:19" x14ac:dyDescent="0.2">
      <c r="A370" s="8">
        <v>367</v>
      </c>
      <c r="B370" s="9" t="s">
        <v>2349</v>
      </c>
      <c r="C370" s="10" t="s">
        <v>2350</v>
      </c>
      <c r="D370" s="11" t="s">
        <v>2351</v>
      </c>
      <c r="E370" s="11" t="s">
        <v>2352</v>
      </c>
      <c r="F370" s="11" t="s">
        <v>2353</v>
      </c>
      <c r="G370" s="12" t="s">
        <v>2354</v>
      </c>
      <c r="H370" s="11" t="s">
        <v>234</v>
      </c>
      <c r="I370" s="12" t="s">
        <v>102</v>
      </c>
      <c r="J370" s="12" t="s">
        <v>2355</v>
      </c>
      <c r="K370" s="11" t="s">
        <v>2350</v>
      </c>
      <c r="L370" s="12">
        <v>18</v>
      </c>
      <c r="M370" s="66">
        <v>1126</v>
      </c>
      <c r="N370" s="77">
        <v>755</v>
      </c>
      <c r="O370" s="77">
        <v>867</v>
      </c>
      <c r="P370" s="77">
        <f t="shared" si="5"/>
        <v>916</v>
      </c>
      <c r="Q370" s="14">
        <v>15028</v>
      </c>
      <c r="R370" s="14" t="s">
        <v>208</v>
      </c>
      <c r="S370" s="85"/>
    </row>
    <row r="371" spans="1:19" x14ac:dyDescent="0.2">
      <c r="A371" s="8">
        <v>368</v>
      </c>
      <c r="B371" s="9" t="s">
        <v>2356</v>
      </c>
      <c r="C371" s="10" t="s">
        <v>2357</v>
      </c>
      <c r="D371" s="11" t="s">
        <v>2358</v>
      </c>
      <c r="E371" s="11" t="s">
        <v>2359</v>
      </c>
      <c r="F371" s="11" t="s">
        <v>2360</v>
      </c>
      <c r="G371" s="12" t="s">
        <v>2361</v>
      </c>
      <c r="H371" s="11" t="s">
        <v>2024</v>
      </c>
      <c r="I371" s="12" t="s">
        <v>159</v>
      </c>
      <c r="J371" s="12" t="s">
        <v>2362</v>
      </c>
      <c r="K371" s="11" t="s">
        <v>2357</v>
      </c>
      <c r="L371" s="12">
        <v>1</v>
      </c>
      <c r="M371" s="66">
        <v>32939</v>
      </c>
      <c r="N371" s="77">
        <v>33304</v>
      </c>
      <c r="O371" s="77">
        <v>20029</v>
      </c>
      <c r="P371" s="77">
        <f t="shared" si="5"/>
        <v>28757.333333333332</v>
      </c>
      <c r="Q371" s="14"/>
      <c r="R371" s="14"/>
      <c r="S371" s="85"/>
    </row>
    <row r="372" spans="1:19" x14ac:dyDescent="0.2">
      <c r="A372" s="8">
        <v>369</v>
      </c>
      <c r="B372" s="9" t="s">
        <v>2363</v>
      </c>
      <c r="C372" s="10" t="s">
        <v>2364</v>
      </c>
      <c r="D372" s="11" t="s">
        <v>2365</v>
      </c>
      <c r="E372" s="11" t="s">
        <v>2366</v>
      </c>
      <c r="F372" s="11" t="s">
        <v>1602</v>
      </c>
      <c r="G372" s="12" t="s">
        <v>2367</v>
      </c>
      <c r="H372" s="11" t="s">
        <v>1609</v>
      </c>
      <c r="I372" s="12" t="s">
        <v>68</v>
      </c>
      <c r="J372" s="12" t="s">
        <v>2368</v>
      </c>
      <c r="K372" s="11" t="s">
        <v>2364</v>
      </c>
      <c r="L372" s="12">
        <v>900</v>
      </c>
      <c r="M372" s="66"/>
      <c r="N372" s="77">
        <v>44</v>
      </c>
      <c r="O372" s="77">
        <v>53</v>
      </c>
      <c r="P372" s="77">
        <f t="shared" si="5"/>
        <v>48.5</v>
      </c>
      <c r="Q372" s="14"/>
      <c r="R372" s="14"/>
      <c r="S372" s="85"/>
    </row>
    <row r="373" spans="1:19" x14ac:dyDescent="0.2">
      <c r="A373" s="8">
        <v>370</v>
      </c>
      <c r="B373" s="9" t="s">
        <v>2369</v>
      </c>
      <c r="C373" s="10" t="s">
        <v>2370</v>
      </c>
      <c r="D373" s="11" t="s">
        <v>2365</v>
      </c>
      <c r="E373" s="11" t="s">
        <v>2371</v>
      </c>
      <c r="F373" s="11" t="s">
        <v>1602</v>
      </c>
      <c r="G373" s="12" t="s">
        <v>75</v>
      </c>
      <c r="H373" s="11" t="s">
        <v>1609</v>
      </c>
      <c r="I373" s="12" t="s">
        <v>68</v>
      </c>
      <c r="J373" s="12" t="s">
        <v>2368</v>
      </c>
      <c r="K373" s="11" t="s">
        <v>2370</v>
      </c>
      <c r="L373" s="12">
        <v>30</v>
      </c>
      <c r="M373" s="66">
        <v>1183</v>
      </c>
      <c r="N373" s="77">
        <v>907</v>
      </c>
      <c r="O373" s="77">
        <v>53</v>
      </c>
      <c r="P373" s="77">
        <f t="shared" si="5"/>
        <v>714.33333333333337</v>
      </c>
      <c r="Q373" s="14"/>
      <c r="R373" s="14"/>
      <c r="S373" s="85"/>
    </row>
    <row r="374" spans="1:19" x14ac:dyDescent="0.2">
      <c r="A374" s="8">
        <v>371</v>
      </c>
      <c r="B374" s="9" t="s">
        <v>2372</v>
      </c>
      <c r="C374" s="10" t="s">
        <v>2373</v>
      </c>
      <c r="D374" s="11" t="s">
        <v>2374</v>
      </c>
      <c r="E374" s="11" t="s">
        <v>2375</v>
      </c>
      <c r="F374" s="11" t="s">
        <v>33</v>
      </c>
      <c r="G374" s="12" t="s">
        <v>27</v>
      </c>
      <c r="H374" s="11" t="s">
        <v>108</v>
      </c>
      <c r="I374" s="12" t="s">
        <v>68</v>
      </c>
      <c r="J374" s="12" t="s">
        <v>2376</v>
      </c>
      <c r="K374" s="11" t="s">
        <v>2373</v>
      </c>
      <c r="L374" s="12">
        <v>10</v>
      </c>
      <c r="M374" s="66">
        <v>607</v>
      </c>
      <c r="N374" s="77">
        <v>520</v>
      </c>
      <c r="O374" s="77">
        <v>459</v>
      </c>
      <c r="P374" s="77">
        <f t="shared" si="5"/>
        <v>528.66666666666663</v>
      </c>
      <c r="Q374" s="14"/>
      <c r="R374" s="14"/>
      <c r="S374" s="85"/>
    </row>
    <row r="375" spans="1:19" x14ac:dyDescent="0.2">
      <c r="A375" s="8">
        <v>372</v>
      </c>
      <c r="B375" s="9" t="s">
        <v>2377</v>
      </c>
      <c r="C375" s="10" t="s">
        <v>2378</v>
      </c>
      <c r="D375" s="11" t="s">
        <v>2379</v>
      </c>
      <c r="E375" s="11" t="s">
        <v>2380</v>
      </c>
      <c r="F375" s="11" t="s">
        <v>1479</v>
      </c>
      <c r="G375" s="12" t="s">
        <v>27</v>
      </c>
      <c r="H375" s="11" t="s">
        <v>222</v>
      </c>
      <c r="I375" s="12" t="s">
        <v>168</v>
      </c>
      <c r="J375" s="12" t="s">
        <v>2381</v>
      </c>
      <c r="K375" s="11" t="s">
        <v>2378</v>
      </c>
      <c r="L375" s="12">
        <v>10</v>
      </c>
      <c r="M375" s="66">
        <v>3104</v>
      </c>
      <c r="N375" s="77">
        <v>3358</v>
      </c>
      <c r="O375" s="77">
        <v>2425</v>
      </c>
      <c r="P375" s="77">
        <f t="shared" si="5"/>
        <v>2962.3333333333335</v>
      </c>
      <c r="Q375" s="14"/>
      <c r="R375" s="14"/>
      <c r="S375" s="85"/>
    </row>
    <row r="376" spans="1:19" x14ac:dyDescent="0.2">
      <c r="A376" s="8">
        <v>373</v>
      </c>
      <c r="B376" s="9" t="s">
        <v>2382</v>
      </c>
      <c r="C376" s="10" t="s">
        <v>2383</v>
      </c>
      <c r="D376" s="11" t="s">
        <v>2384</v>
      </c>
      <c r="E376" s="11" t="s">
        <v>2385</v>
      </c>
      <c r="F376" s="11" t="s">
        <v>2386</v>
      </c>
      <c r="G376" s="12" t="s">
        <v>75</v>
      </c>
      <c r="H376" s="11" t="s">
        <v>1014</v>
      </c>
      <c r="I376" s="12" t="s">
        <v>677</v>
      </c>
      <c r="J376" s="12" t="s">
        <v>2387</v>
      </c>
      <c r="K376" s="11" t="s">
        <v>2383</v>
      </c>
      <c r="L376" s="12">
        <v>30</v>
      </c>
      <c r="M376" s="66">
        <v>2248</v>
      </c>
      <c r="N376" s="77">
        <v>1686</v>
      </c>
      <c r="O376" s="77">
        <v>1804</v>
      </c>
      <c r="P376" s="77">
        <f t="shared" si="5"/>
        <v>1912.6666666666667</v>
      </c>
      <c r="Q376" s="14">
        <v>51255</v>
      </c>
      <c r="R376" s="14" t="s">
        <v>208</v>
      </c>
      <c r="S376" s="85"/>
    </row>
    <row r="377" spans="1:19" x14ac:dyDescent="0.2">
      <c r="A377" s="8">
        <v>374</v>
      </c>
      <c r="B377" s="9" t="s">
        <v>2388</v>
      </c>
      <c r="C377" s="10" t="s">
        <v>2389</v>
      </c>
      <c r="D377" s="11" t="s">
        <v>2390</v>
      </c>
      <c r="E377" s="11" t="s">
        <v>2391</v>
      </c>
      <c r="F377" s="11" t="s">
        <v>151</v>
      </c>
      <c r="G377" s="12" t="s">
        <v>2063</v>
      </c>
      <c r="H377" s="11" t="s">
        <v>2392</v>
      </c>
      <c r="I377" s="12" t="s">
        <v>495</v>
      </c>
      <c r="J377" s="12" t="s">
        <v>2393</v>
      </c>
      <c r="K377" s="11" t="s">
        <v>2389</v>
      </c>
      <c r="L377" s="12">
        <v>12</v>
      </c>
      <c r="M377" s="66">
        <v>1221</v>
      </c>
      <c r="N377" s="77">
        <v>1253</v>
      </c>
      <c r="O377" s="77">
        <v>1107</v>
      </c>
      <c r="P377" s="77">
        <f t="shared" si="5"/>
        <v>1193.6666666666667</v>
      </c>
      <c r="Q377" s="14" t="s">
        <v>2394</v>
      </c>
      <c r="R377" s="14"/>
      <c r="S377" s="85"/>
    </row>
    <row r="378" spans="1:19" x14ac:dyDescent="0.2">
      <c r="A378" s="8">
        <v>375</v>
      </c>
      <c r="B378" s="9" t="s">
        <v>2395</v>
      </c>
      <c r="C378" s="10" t="s">
        <v>2396</v>
      </c>
      <c r="D378" s="11" t="s">
        <v>2397</v>
      </c>
      <c r="E378" s="11" t="s">
        <v>2398</v>
      </c>
      <c r="F378" s="11" t="s">
        <v>2399</v>
      </c>
      <c r="G378" s="12" t="s">
        <v>2400</v>
      </c>
      <c r="H378" s="11" t="s">
        <v>2401</v>
      </c>
      <c r="I378" s="12" t="s">
        <v>159</v>
      </c>
      <c r="J378" s="12" t="s">
        <v>2402</v>
      </c>
      <c r="K378" s="11" t="s">
        <v>2396</v>
      </c>
      <c r="L378" s="12">
        <v>1</v>
      </c>
      <c r="M378" s="66">
        <v>28482</v>
      </c>
      <c r="N378" s="77">
        <v>28799</v>
      </c>
      <c r="O378" s="77">
        <v>17934</v>
      </c>
      <c r="P378" s="77">
        <f t="shared" si="5"/>
        <v>25071.666666666668</v>
      </c>
      <c r="Q378" s="14" t="s">
        <v>2394</v>
      </c>
      <c r="R378" s="14"/>
      <c r="S378" s="85"/>
    </row>
    <row r="379" spans="1:19" x14ac:dyDescent="0.2">
      <c r="A379" s="8">
        <v>376</v>
      </c>
      <c r="B379" s="9" t="s">
        <v>2403</v>
      </c>
      <c r="C379" s="10" t="s">
        <v>2404</v>
      </c>
      <c r="D379" s="11" t="s">
        <v>2405</v>
      </c>
      <c r="E379" s="11" t="s">
        <v>2406</v>
      </c>
      <c r="F379" s="11" t="s">
        <v>797</v>
      </c>
      <c r="G379" s="12" t="s">
        <v>414</v>
      </c>
      <c r="H379" s="11" t="s">
        <v>289</v>
      </c>
      <c r="I379" s="12" t="s">
        <v>68</v>
      </c>
      <c r="J379" s="12" t="s">
        <v>2407</v>
      </c>
      <c r="K379" s="11" t="s">
        <v>2404</v>
      </c>
      <c r="L379" s="12">
        <v>1</v>
      </c>
      <c r="M379" s="66">
        <v>12620</v>
      </c>
      <c r="N379" s="77">
        <v>10950</v>
      </c>
      <c r="O379" s="77">
        <v>7971</v>
      </c>
      <c r="P379" s="77">
        <f t="shared" si="5"/>
        <v>10513.666666666666</v>
      </c>
      <c r="Q379" s="14" t="s">
        <v>2394</v>
      </c>
      <c r="R379" s="14"/>
      <c r="S379" s="85"/>
    </row>
    <row r="380" spans="1:19" x14ac:dyDescent="0.2">
      <c r="A380" s="8">
        <v>377</v>
      </c>
      <c r="B380" s="9" t="s">
        <v>2408</v>
      </c>
      <c r="C380" s="10" t="s">
        <v>2409</v>
      </c>
      <c r="D380" s="11" t="s">
        <v>2410</v>
      </c>
      <c r="E380" s="11" t="s">
        <v>2411</v>
      </c>
      <c r="F380" s="11" t="s">
        <v>26</v>
      </c>
      <c r="G380" s="12" t="s">
        <v>22</v>
      </c>
      <c r="H380" s="11" t="s">
        <v>488</v>
      </c>
      <c r="I380" s="12" t="s">
        <v>68</v>
      </c>
      <c r="J380" s="12" t="s">
        <v>2412</v>
      </c>
      <c r="K380" s="11" t="s">
        <v>2409</v>
      </c>
      <c r="L380" s="12">
        <v>20</v>
      </c>
      <c r="M380" s="66">
        <v>216</v>
      </c>
      <c r="N380" s="77">
        <v>187</v>
      </c>
      <c r="O380" s="77">
        <v>189</v>
      </c>
      <c r="P380" s="77">
        <f t="shared" si="5"/>
        <v>197.33333333333334</v>
      </c>
      <c r="Q380" s="14" t="s">
        <v>2394</v>
      </c>
      <c r="R380" s="14"/>
      <c r="S380" s="85"/>
    </row>
    <row r="381" spans="1:19" x14ac:dyDescent="0.2">
      <c r="A381" s="8">
        <v>378</v>
      </c>
      <c r="B381" s="9" t="s">
        <v>2413</v>
      </c>
      <c r="C381" s="10" t="s">
        <v>2414</v>
      </c>
      <c r="D381" s="11" t="s">
        <v>2415</v>
      </c>
      <c r="E381" s="11" t="s">
        <v>2416</v>
      </c>
      <c r="F381" s="11" t="s">
        <v>2417</v>
      </c>
      <c r="G381" s="12" t="s">
        <v>27</v>
      </c>
      <c r="H381" s="11" t="s">
        <v>2174</v>
      </c>
      <c r="I381" s="12" t="s">
        <v>1767</v>
      </c>
      <c r="J381" s="12" t="s">
        <v>2418</v>
      </c>
      <c r="K381" s="11" t="s">
        <v>2414</v>
      </c>
      <c r="L381" s="12">
        <v>10</v>
      </c>
      <c r="M381" s="66">
        <v>4484</v>
      </c>
      <c r="N381" s="77">
        <v>3220</v>
      </c>
      <c r="O381" s="77">
        <v>3401</v>
      </c>
      <c r="P381" s="77">
        <f t="shared" si="5"/>
        <v>3701.6666666666665</v>
      </c>
      <c r="Q381" s="14">
        <v>32203</v>
      </c>
      <c r="R381" s="14" t="s">
        <v>208</v>
      </c>
      <c r="S381" s="85"/>
    </row>
    <row r="382" spans="1:19" x14ac:dyDescent="0.2">
      <c r="A382" s="8">
        <v>379</v>
      </c>
      <c r="B382" s="9" t="s">
        <v>2419</v>
      </c>
      <c r="C382" s="10" t="s">
        <v>2420</v>
      </c>
      <c r="D382" s="11" t="s">
        <v>2421</v>
      </c>
      <c r="E382" s="11" t="s">
        <v>2422</v>
      </c>
      <c r="F382" s="11" t="s">
        <v>2423</v>
      </c>
      <c r="G382" s="12" t="s">
        <v>27</v>
      </c>
      <c r="H382" s="11" t="s">
        <v>108</v>
      </c>
      <c r="I382" s="12" t="s">
        <v>677</v>
      </c>
      <c r="J382" s="12" t="s">
        <v>2424</v>
      </c>
      <c r="K382" s="11" t="s">
        <v>2420</v>
      </c>
      <c r="L382" s="12">
        <v>10</v>
      </c>
      <c r="M382" s="66">
        <v>13133</v>
      </c>
      <c r="N382" s="77">
        <v>13170</v>
      </c>
      <c r="O382" s="77"/>
      <c r="P382" s="77">
        <f t="shared" si="5"/>
        <v>13151.5</v>
      </c>
      <c r="Q382" s="14" t="s">
        <v>2394</v>
      </c>
      <c r="R382" s="14"/>
      <c r="S382" s="85"/>
    </row>
    <row r="383" spans="1:19" x14ac:dyDescent="0.2">
      <c r="A383" s="8">
        <v>380</v>
      </c>
      <c r="B383" s="9" t="s">
        <v>2425</v>
      </c>
      <c r="C383" s="10" t="s">
        <v>2426</v>
      </c>
      <c r="D383" s="11" t="s">
        <v>2427</v>
      </c>
      <c r="E383" s="11" t="s">
        <v>2428</v>
      </c>
      <c r="F383" s="11" t="s">
        <v>221</v>
      </c>
      <c r="G383" s="12" t="s">
        <v>1830</v>
      </c>
      <c r="H383" s="11" t="s">
        <v>2429</v>
      </c>
      <c r="I383" s="12" t="s">
        <v>168</v>
      </c>
      <c r="J383" s="12" t="s">
        <v>2430</v>
      </c>
      <c r="K383" s="11" t="s">
        <v>2426</v>
      </c>
      <c r="L383" s="12">
        <v>1</v>
      </c>
      <c r="M383" s="66">
        <v>48341</v>
      </c>
      <c r="N383" s="77">
        <v>51164</v>
      </c>
      <c r="O383" s="77">
        <v>37406</v>
      </c>
      <c r="P383" s="77">
        <f t="shared" si="5"/>
        <v>45637</v>
      </c>
      <c r="Q383" s="14" t="s">
        <v>2394</v>
      </c>
      <c r="R383" s="14"/>
      <c r="S383" s="85"/>
    </row>
    <row r="384" spans="1:19" x14ac:dyDescent="0.2">
      <c r="A384" s="8">
        <v>381</v>
      </c>
      <c r="B384" s="9" t="s">
        <v>2431</v>
      </c>
      <c r="C384" s="10" t="s">
        <v>2432</v>
      </c>
      <c r="D384" s="11" t="s">
        <v>2433</v>
      </c>
      <c r="E384" s="11" t="s">
        <v>2434</v>
      </c>
      <c r="F384" s="11" t="s">
        <v>221</v>
      </c>
      <c r="G384" s="12" t="s">
        <v>2232</v>
      </c>
      <c r="H384" s="11" t="s">
        <v>2435</v>
      </c>
      <c r="I384" s="12" t="s">
        <v>168</v>
      </c>
      <c r="J384" s="12" t="s">
        <v>2436</v>
      </c>
      <c r="K384" s="11" t="s">
        <v>2432</v>
      </c>
      <c r="L384" s="12">
        <v>21</v>
      </c>
      <c r="M384" s="66">
        <v>4978</v>
      </c>
      <c r="N384" s="77">
        <v>4742</v>
      </c>
      <c r="O384" s="77">
        <v>3540</v>
      </c>
      <c r="P384" s="77">
        <f t="shared" si="5"/>
        <v>4420</v>
      </c>
      <c r="Q384" s="14" t="s">
        <v>2394</v>
      </c>
      <c r="R384" s="14"/>
      <c r="S384" s="85"/>
    </row>
    <row r="385" spans="1:19" x14ac:dyDescent="0.2">
      <c r="A385" s="8">
        <v>382</v>
      </c>
      <c r="B385" s="9" t="s">
        <v>2437</v>
      </c>
      <c r="C385" s="10" t="s">
        <v>2438</v>
      </c>
      <c r="D385" s="11" t="s">
        <v>2439</v>
      </c>
      <c r="E385" s="11" t="s">
        <v>2440</v>
      </c>
      <c r="F385" s="11" t="s">
        <v>221</v>
      </c>
      <c r="G385" s="12" t="s">
        <v>809</v>
      </c>
      <c r="H385" s="11" t="s">
        <v>2435</v>
      </c>
      <c r="I385" s="12" t="s">
        <v>168</v>
      </c>
      <c r="J385" s="12" t="s">
        <v>2436</v>
      </c>
      <c r="K385" s="11" t="s">
        <v>2438</v>
      </c>
      <c r="L385" s="12">
        <v>14</v>
      </c>
      <c r="M385" s="66">
        <v>4978</v>
      </c>
      <c r="N385" s="77">
        <v>5269</v>
      </c>
      <c r="O385" s="77">
        <v>3540</v>
      </c>
      <c r="P385" s="77">
        <f t="shared" si="5"/>
        <v>4595.666666666667</v>
      </c>
      <c r="Q385" s="14" t="s">
        <v>2394</v>
      </c>
      <c r="R385" s="14"/>
      <c r="S385" s="85"/>
    </row>
    <row r="386" spans="1:19" x14ac:dyDescent="0.2">
      <c r="A386" s="8">
        <v>383</v>
      </c>
      <c r="B386" s="9" t="s">
        <v>2441</v>
      </c>
      <c r="C386" s="10" t="s">
        <v>2442</v>
      </c>
      <c r="D386" s="11" t="s">
        <v>2443</v>
      </c>
      <c r="E386" s="11" t="s">
        <v>2444</v>
      </c>
      <c r="F386" s="11" t="s">
        <v>2445</v>
      </c>
      <c r="G386" s="12" t="s">
        <v>1192</v>
      </c>
      <c r="H386" s="11" t="s">
        <v>2446</v>
      </c>
      <c r="I386" s="12" t="s">
        <v>168</v>
      </c>
      <c r="J386" s="12" t="s">
        <v>2447</v>
      </c>
      <c r="K386" s="11" t="s">
        <v>2442</v>
      </c>
      <c r="L386" s="12">
        <v>1</v>
      </c>
      <c r="M386" s="66"/>
      <c r="N386" s="77">
        <v>17388</v>
      </c>
      <c r="O386" s="77">
        <v>18110</v>
      </c>
      <c r="P386" s="77">
        <f t="shared" si="5"/>
        <v>17749</v>
      </c>
      <c r="Q386" s="14">
        <v>18110</v>
      </c>
      <c r="R386" s="14" t="s">
        <v>208</v>
      </c>
      <c r="S386" s="85"/>
    </row>
    <row r="387" spans="1:19" x14ac:dyDescent="0.2">
      <c r="A387" s="8">
        <v>384</v>
      </c>
      <c r="B387" s="9" t="s">
        <v>2448</v>
      </c>
      <c r="C387" s="10" t="s">
        <v>2449</v>
      </c>
      <c r="D387" s="11" t="s">
        <v>2450</v>
      </c>
      <c r="E387" s="11" t="s">
        <v>2451</v>
      </c>
      <c r="F387" s="11" t="s">
        <v>2452</v>
      </c>
      <c r="G387" s="12" t="s">
        <v>2453</v>
      </c>
      <c r="H387" s="11" t="s">
        <v>1393</v>
      </c>
      <c r="I387" s="12" t="s">
        <v>94</v>
      </c>
      <c r="J387" s="12" t="s">
        <v>2454</v>
      </c>
      <c r="K387" s="11" t="s">
        <v>2449</v>
      </c>
      <c r="L387" s="12">
        <v>20</v>
      </c>
      <c r="M387" s="66"/>
      <c r="N387" s="77">
        <v>14981</v>
      </c>
      <c r="O387" s="77">
        <v>7968</v>
      </c>
      <c r="P387" s="77">
        <f t="shared" si="5"/>
        <v>11474.5</v>
      </c>
      <c r="Q387" s="14" t="s">
        <v>2394</v>
      </c>
      <c r="R387" s="14"/>
      <c r="S387" s="85"/>
    </row>
    <row r="388" spans="1:19" x14ac:dyDescent="0.2">
      <c r="A388" s="8">
        <v>385</v>
      </c>
      <c r="B388" s="9" t="s">
        <v>2455</v>
      </c>
      <c r="C388" s="10" t="s">
        <v>2456</v>
      </c>
      <c r="D388" s="11" t="s">
        <v>2457</v>
      </c>
      <c r="E388" s="11" t="s">
        <v>2458</v>
      </c>
      <c r="F388" s="11" t="s">
        <v>600</v>
      </c>
      <c r="G388" s="12" t="s">
        <v>75</v>
      </c>
      <c r="H388" s="11" t="s">
        <v>1844</v>
      </c>
      <c r="I388" s="12" t="s">
        <v>192</v>
      </c>
      <c r="J388" s="12" t="s">
        <v>2459</v>
      </c>
      <c r="K388" s="11" t="s">
        <v>2456</v>
      </c>
      <c r="L388" s="12">
        <v>30</v>
      </c>
      <c r="M388" s="66">
        <v>423</v>
      </c>
      <c r="N388" s="77">
        <v>307</v>
      </c>
      <c r="O388" s="77">
        <v>319</v>
      </c>
      <c r="P388" s="77">
        <f t="shared" si="5"/>
        <v>349.66666666666669</v>
      </c>
      <c r="Q388" s="14">
        <v>9216</v>
      </c>
      <c r="R388" s="14" t="s">
        <v>208</v>
      </c>
      <c r="S388" s="85"/>
    </row>
    <row r="389" spans="1:19" x14ac:dyDescent="0.2">
      <c r="A389" s="8">
        <v>386</v>
      </c>
      <c r="B389" s="9" t="s">
        <v>2460</v>
      </c>
      <c r="C389" s="10" t="s">
        <v>2461</v>
      </c>
      <c r="D389" s="11" t="s">
        <v>2462</v>
      </c>
      <c r="E389" s="11" t="s">
        <v>2463</v>
      </c>
      <c r="F389" s="11" t="s">
        <v>561</v>
      </c>
      <c r="G389" s="12" t="s">
        <v>115</v>
      </c>
      <c r="H389" s="11" t="s">
        <v>517</v>
      </c>
      <c r="I389" s="12" t="s">
        <v>1146</v>
      </c>
      <c r="J389" s="12" t="s">
        <v>2464</v>
      </c>
      <c r="K389" s="11" t="s">
        <v>2461</v>
      </c>
      <c r="L389" s="12">
        <v>50</v>
      </c>
      <c r="M389" s="66"/>
      <c r="N389" s="77">
        <v>1300</v>
      </c>
      <c r="O389" s="77">
        <v>595</v>
      </c>
      <c r="P389" s="77">
        <f t="shared" ref="P389:P452" si="6">AVERAGE(M389,N389,O389)</f>
        <v>947.5</v>
      </c>
      <c r="Q389" s="14"/>
      <c r="R389" s="14"/>
      <c r="S389" s="85"/>
    </row>
    <row r="390" spans="1:19" x14ac:dyDescent="0.2">
      <c r="A390" s="8">
        <v>387</v>
      </c>
      <c r="B390" s="9" t="s">
        <v>2465</v>
      </c>
      <c r="C390" s="10" t="s">
        <v>2466</v>
      </c>
      <c r="D390" s="11" t="s">
        <v>2467</v>
      </c>
      <c r="E390" s="11" t="s">
        <v>2468</v>
      </c>
      <c r="F390" s="11" t="s">
        <v>2469</v>
      </c>
      <c r="G390" s="12" t="s">
        <v>27</v>
      </c>
      <c r="H390" s="11" t="s">
        <v>309</v>
      </c>
      <c r="I390" s="12" t="s">
        <v>996</v>
      </c>
      <c r="J390" s="12" t="s">
        <v>2470</v>
      </c>
      <c r="K390" s="11" t="s">
        <v>2466</v>
      </c>
      <c r="L390" s="12">
        <v>10</v>
      </c>
      <c r="M390" s="66">
        <v>3146</v>
      </c>
      <c r="N390" s="77">
        <v>5000</v>
      </c>
      <c r="O390" s="77">
        <v>4071</v>
      </c>
      <c r="P390" s="77">
        <f t="shared" si="6"/>
        <v>4072.3333333333335</v>
      </c>
      <c r="Q390" s="14"/>
      <c r="R390" s="14"/>
      <c r="S390" s="85"/>
    </row>
    <row r="391" spans="1:19" x14ac:dyDescent="0.2">
      <c r="A391" s="8">
        <v>388</v>
      </c>
      <c r="B391" s="9" t="s">
        <v>2471</v>
      </c>
      <c r="C391" s="10" t="s">
        <v>2472</v>
      </c>
      <c r="D391" s="11" t="s">
        <v>2473</v>
      </c>
      <c r="E391" s="11" t="s">
        <v>2474</v>
      </c>
      <c r="F391" s="11" t="s">
        <v>2475</v>
      </c>
      <c r="G391" s="12" t="s">
        <v>75</v>
      </c>
      <c r="H391" s="11" t="s">
        <v>2476</v>
      </c>
      <c r="I391" s="12" t="s">
        <v>68</v>
      </c>
      <c r="J391" s="12" t="s">
        <v>2477</v>
      </c>
      <c r="K391" s="11" t="s">
        <v>2472</v>
      </c>
      <c r="L391" s="12">
        <v>30</v>
      </c>
      <c r="M391" s="66">
        <v>1207</v>
      </c>
      <c r="N391" s="77">
        <v>1047</v>
      </c>
      <c r="O391" s="77">
        <v>618</v>
      </c>
      <c r="P391" s="77">
        <f t="shared" si="6"/>
        <v>957.33333333333337</v>
      </c>
      <c r="Q391" s="14"/>
      <c r="R391" s="14"/>
      <c r="S391" s="85"/>
    </row>
    <row r="392" spans="1:19" x14ac:dyDescent="0.2">
      <c r="A392" s="8">
        <v>389</v>
      </c>
      <c r="B392" s="9" t="s">
        <v>2478</v>
      </c>
      <c r="C392" s="10" t="s">
        <v>2479</v>
      </c>
      <c r="D392" s="11" t="s">
        <v>2480</v>
      </c>
      <c r="E392" s="11" t="s">
        <v>2481</v>
      </c>
      <c r="F392" s="11" t="s">
        <v>2482</v>
      </c>
      <c r="G392" s="12" t="s">
        <v>437</v>
      </c>
      <c r="H392" s="11" t="s">
        <v>138</v>
      </c>
      <c r="I392" s="12" t="s">
        <v>102</v>
      </c>
      <c r="J392" s="12" t="s">
        <v>2483</v>
      </c>
      <c r="K392" s="11" t="s">
        <v>2479</v>
      </c>
      <c r="L392" s="12">
        <v>1</v>
      </c>
      <c r="M392" s="66">
        <v>19580</v>
      </c>
      <c r="N392" s="77">
        <v>20102</v>
      </c>
      <c r="O392" s="77">
        <v>16065</v>
      </c>
      <c r="P392" s="77">
        <f t="shared" si="6"/>
        <v>18582.333333333332</v>
      </c>
      <c r="Q392" s="14"/>
      <c r="R392" s="14"/>
      <c r="S392" s="85"/>
    </row>
    <row r="393" spans="1:19" x14ac:dyDescent="0.2">
      <c r="A393" s="8">
        <v>390</v>
      </c>
      <c r="B393" s="9" t="s">
        <v>2484</v>
      </c>
      <c r="C393" s="10" t="s">
        <v>2485</v>
      </c>
      <c r="D393" s="11" t="s">
        <v>2486</v>
      </c>
      <c r="E393" s="11" t="s">
        <v>2487</v>
      </c>
      <c r="F393" s="11" t="s">
        <v>2488</v>
      </c>
      <c r="G393" s="12" t="s">
        <v>414</v>
      </c>
      <c r="H393" s="11" t="s">
        <v>289</v>
      </c>
      <c r="I393" s="12" t="s">
        <v>102</v>
      </c>
      <c r="J393" s="12" t="s">
        <v>2489</v>
      </c>
      <c r="K393" s="11" t="s">
        <v>2485</v>
      </c>
      <c r="L393" s="12">
        <v>1</v>
      </c>
      <c r="M393" s="66">
        <v>33914</v>
      </c>
      <c r="N393" s="77">
        <v>34816</v>
      </c>
      <c r="O393" s="77">
        <v>27971</v>
      </c>
      <c r="P393" s="77">
        <f t="shared" si="6"/>
        <v>32233.666666666668</v>
      </c>
      <c r="Q393" s="14"/>
      <c r="R393" s="14"/>
      <c r="S393" s="85"/>
    </row>
    <row r="394" spans="1:19" x14ac:dyDescent="0.2">
      <c r="A394" s="8">
        <v>391</v>
      </c>
      <c r="B394" s="9" t="s">
        <v>2490</v>
      </c>
      <c r="C394" s="10" t="s">
        <v>2491</v>
      </c>
      <c r="D394" s="11" t="s">
        <v>2492</v>
      </c>
      <c r="E394" s="11" t="s">
        <v>2493</v>
      </c>
      <c r="F394" s="11" t="s">
        <v>2180</v>
      </c>
      <c r="G394" s="12" t="s">
        <v>75</v>
      </c>
      <c r="H394" s="11" t="s">
        <v>2494</v>
      </c>
      <c r="I394" s="12" t="s">
        <v>1459</v>
      </c>
      <c r="J394" s="12" t="s">
        <v>2495</v>
      </c>
      <c r="K394" s="11" t="s">
        <v>2491</v>
      </c>
      <c r="L394" s="12">
        <v>30</v>
      </c>
      <c r="M394" s="66"/>
      <c r="N394" s="77">
        <v>20902</v>
      </c>
      <c r="O394" s="77">
        <v>9721</v>
      </c>
      <c r="P394" s="77">
        <f t="shared" si="6"/>
        <v>15311.5</v>
      </c>
      <c r="Q394" s="14"/>
      <c r="R394" s="14"/>
      <c r="S394" s="85"/>
    </row>
    <row r="395" spans="1:19" x14ac:dyDescent="0.2">
      <c r="A395" s="8">
        <v>392</v>
      </c>
      <c r="B395" s="9" t="s">
        <v>2496</v>
      </c>
      <c r="C395" s="10" t="s">
        <v>2497</v>
      </c>
      <c r="D395" s="11" t="s">
        <v>2498</v>
      </c>
      <c r="E395" s="11" t="s">
        <v>2499</v>
      </c>
      <c r="F395" s="11" t="s">
        <v>2500</v>
      </c>
      <c r="G395" s="12" t="s">
        <v>75</v>
      </c>
      <c r="H395" s="11" t="s">
        <v>76</v>
      </c>
      <c r="I395" s="12" t="s">
        <v>860</v>
      </c>
      <c r="J395" s="12" t="s">
        <v>2501</v>
      </c>
      <c r="K395" s="11" t="s">
        <v>2497</v>
      </c>
      <c r="L395" s="12">
        <v>30</v>
      </c>
      <c r="M395" s="66">
        <v>788</v>
      </c>
      <c r="N395" s="77">
        <v>603</v>
      </c>
      <c r="O395" s="77">
        <v>627</v>
      </c>
      <c r="P395" s="77">
        <f t="shared" si="6"/>
        <v>672.66666666666663</v>
      </c>
      <c r="Q395" s="14">
        <v>18121</v>
      </c>
      <c r="R395" s="14" t="s">
        <v>208</v>
      </c>
      <c r="S395" s="85"/>
    </row>
    <row r="396" spans="1:19" x14ac:dyDescent="0.2">
      <c r="A396" s="8">
        <v>393</v>
      </c>
      <c r="B396" s="9" t="s">
        <v>2502</v>
      </c>
      <c r="C396" s="10" t="s">
        <v>2503</v>
      </c>
      <c r="D396" s="11" t="s">
        <v>2504</v>
      </c>
      <c r="E396" s="11" t="s">
        <v>2505</v>
      </c>
      <c r="F396" s="11" t="s">
        <v>2506</v>
      </c>
      <c r="G396" s="12" t="s">
        <v>75</v>
      </c>
      <c r="H396" s="11" t="s">
        <v>108</v>
      </c>
      <c r="I396" s="12" t="s">
        <v>24</v>
      </c>
      <c r="J396" s="12" t="s">
        <v>2507</v>
      </c>
      <c r="K396" s="11" t="s">
        <v>2503</v>
      </c>
      <c r="L396" s="12">
        <v>30</v>
      </c>
      <c r="M396" s="66">
        <v>1482</v>
      </c>
      <c r="N396" s="77">
        <v>1135</v>
      </c>
      <c r="O396" s="77">
        <v>1224</v>
      </c>
      <c r="P396" s="77">
        <f t="shared" si="6"/>
        <v>1280.3333333333333</v>
      </c>
      <c r="Q396" s="14">
        <v>34788</v>
      </c>
      <c r="R396" s="14" t="s">
        <v>208</v>
      </c>
      <c r="S396" s="85"/>
    </row>
    <row r="397" spans="1:19" x14ac:dyDescent="0.2">
      <c r="A397" s="8">
        <v>394</v>
      </c>
      <c r="B397" s="9" t="s">
        <v>2508</v>
      </c>
      <c r="C397" s="10" t="s">
        <v>2509</v>
      </c>
      <c r="D397" s="11" t="s">
        <v>2510</v>
      </c>
      <c r="E397" s="11" t="s">
        <v>2511</v>
      </c>
      <c r="F397" s="11" t="s">
        <v>713</v>
      </c>
      <c r="G397" s="12" t="s">
        <v>39</v>
      </c>
      <c r="H397" s="11" t="s">
        <v>714</v>
      </c>
      <c r="I397" s="12" t="s">
        <v>1146</v>
      </c>
      <c r="J397" s="12" t="s">
        <v>2512</v>
      </c>
      <c r="K397" s="11" t="s">
        <v>2509</v>
      </c>
      <c r="L397" s="12">
        <v>300</v>
      </c>
      <c r="M397" s="66">
        <v>108</v>
      </c>
      <c r="N397" s="77">
        <v>200</v>
      </c>
      <c r="O397" s="77">
        <v>102</v>
      </c>
      <c r="P397" s="77">
        <f t="shared" si="6"/>
        <v>136.66666666666666</v>
      </c>
      <c r="Q397" s="14" t="s">
        <v>2394</v>
      </c>
      <c r="R397" s="14"/>
      <c r="S397" s="85"/>
    </row>
    <row r="398" spans="1:19" x14ac:dyDescent="0.2">
      <c r="A398" s="8">
        <v>395</v>
      </c>
      <c r="B398" s="9" t="s">
        <v>2513</v>
      </c>
      <c r="C398" s="10" t="s">
        <v>2514</v>
      </c>
      <c r="D398" s="11" t="s">
        <v>2515</v>
      </c>
      <c r="E398" s="11" t="s">
        <v>2516</v>
      </c>
      <c r="F398" s="11" t="s">
        <v>815</v>
      </c>
      <c r="G398" s="12" t="s">
        <v>274</v>
      </c>
      <c r="H398" s="11" t="s">
        <v>35</v>
      </c>
      <c r="I398" s="12" t="s">
        <v>1146</v>
      </c>
      <c r="J398" s="12" t="s">
        <v>2517</v>
      </c>
      <c r="K398" s="11" t="s">
        <v>2514</v>
      </c>
      <c r="L398" s="12">
        <v>1</v>
      </c>
      <c r="M398" s="66">
        <v>3738</v>
      </c>
      <c r="N398" s="77">
        <v>7500</v>
      </c>
      <c r="O398" s="77">
        <v>4154</v>
      </c>
      <c r="P398" s="77">
        <f t="shared" si="6"/>
        <v>5130.666666666667</v>
      </c>
      <c r="Q398" s="14" t="s">
        <v>2394</v>
      </c>
      <c r="R398" s="14"/>
      <c r="S398" s="85"/>
    </row>
    <row r="399" spans="1:19" x14ac:dyDescent="0.2">
      <c r="A399" s="8">
        <v>396</v>
      </c>
      <c r="B399" s="9" t="s">
        <v>2518</v>
      </c>
      <c r="C399" s="10" t="s">
        <v>2519</v>
      </c>
      <c r="D399" s="11" t="s">
        <v>2520</v>
      </c>
      <c r="E399" s="11" t="s">
        <v>2521</v>
      </c>
      <c r="F399" s="11" t="s">
        <v>494</v>
      </c>
      <c r="G399" s="12" t="s">
        <v>437</v>
      </c>
      <c r="H399" s="11" t="s">
        <v>145</v>
      </c>
      <c r="I399" s="12" t="s">
        <v>68</v>
      </c>
      <c r="J399" s="12" t="s">
        <v>2522</v>
      </c>
      <c r="K399" s="11" t="s">
        <v>2519</v>
      </c>
      <c r="L399" s="12">
        <v>1</v>
      </c>
      <c r="M399" s="66">
        <v>10164</v>
      </c>
      <c r="N399" s="77">
        <v>8704</v>
      </c>
      <c r="O399" s="77">
        <v>8649</v>
      </c>
      <c r="P399" s="77">
        <f t="shared" si="6"/>
        <v>9172.3333333333339</v>
      </c>
      <c r="Q399" s="14" t="s">
        <v>2394</v>
      </c>
      <c r="R399" s="14"/>
      <c r="S399" s="85"/>
    </row>
    <row r="400" spans="1:19" x14ac:dyDescent="0.2">
      <c r="A400" s="8">
        <v>397</v>
      </c>
      <c r="B400" s="9" t="s">
        <v>2523</v>
      </c>
      <c r="C400" s="10" t="s">
        <v>2524</v>
      </c>
      <c r="D400" s="11" t="s">
        <v>2525</v>
      </c>
      <c r="E400" s="11" t="s">
        <v>2526</v>
      </c>
      <c r="F400" s="11" t="s">
        <v>151</v>
      </c>
      <c r="G400" s="12" t="s">
        <v>55</v>
      </c>
      <c r="H400" s="11" t="s">
        <v>2392</v>
      </c>
      <c r="I400" s="12" t="s">
        <v>454</v>
      </c>
      <c r="J400" s="12" t="s">
        <v>2527</v>
      </c>
      <c r="K400" s="11" t="s">
        <v>2524</v>
      </c>
      <c r="L400" s="12">
        <v>24</v>
      </c>
      <c r="M400" s="66">
        <v>4467</v>
      </c>
      <c r="N400" s="77">
        <v>4586</v>
      </c>
      <c r="O400" s="77">
        <v>3701</v>
      </c>
      <c r="P400" s="77">
        <f t="shared" si="6"/>
        <v>4251.333333333333</v>
      </c>
      <c r="Q400" s="14" t="s">
        <v>2394</v>
      </c>
      <c r="R400" s="14"/>
      <c r="S400" s="85"/>
    </row>
    <row r="401" spans="1:19" x14ac:dyDescent="0.2">
      <c r="A401" s="8">
        <v>398</v>
      </c>
      <c r="B401" s="9" t="s">
        <v>2528</v>
      </c>
      <c r="C401" s="10" t="s">
        <v>2529</v>
      </c>
      <c r="D401" s="11" t="s">
        <v>2530</v>
      </c>
      <c r="E401" s="11" t="s">
        <v>2531</v>
      </c>
      <c r="F401" s="11" t="s">
        <v>2532</v>
      </c>
      <c r="G401" s="12" t="s">
        <v>27</v>
      </c>
      <c r="H401" s="11" t="s">
        <v>234</v>
      </c>
      <c r="I401" s="12" t="s">
        <v>102</v>
      </c>
      <c r="J401" s="12" t="s">
        <v>2533</v>
      </c>
      <c r="K401" s="11" t="s">
        <v>2529</v>
      </c>
      <c r="L401" s="12">
        <v>10</v>
      </c>
      <c r="M401" s="66"/>
      <c r="N401" s="77">
        <v>59729</v>
      </c>
      <c r="O401" s="77">
        <v>64155</v>
      </c>
      <c r="P401" s="77">
        <f t="shared" si="6"/>
        <v>61942</v>
      </c>
      <c r="Q401" s="14">
        <v>617246</v>
      </c>
      <c r="R401" s="14" t="s">
        <v>208</v>
      </c>
      <c r="S401" s="85"/>
    </row>
    <row r="402" spans="1:19" x14ac:dyDescent="0.2">
      <c r="A402" s="8">
        <v>399</v>
      </c>
      <c r="B402" s="9" t="s">
        <v>2534</v>
      </c>
      <c r="C402" s="10" t="s">
        <v>2535</v>
      </c>
      <c r="D402" s="11" t="s">
        <v>2536</v>
      </c>
      <c r="E402" s="11" t="s">
        <v>2537</v>
      </c>
      <c r="F402" s="11" t="s">
        <v>1908</v>
      </c>
      <c r="G402" s="12" t="s">
        <v>1025</v>
      </c>
      <c r="H402" s="11" t="s">
        <v>2538</v>
      </c>
      <c r="I402" s="12" t="s">
        <v>860</v>
      </c>
      <c r="J402" s="12" t="s">
        <v>2539</v>
      </c>
      <c r="K402" s="11" t="s">
        <v>2535</v>
      </c>
      <c r="L402" s="12">
        <v>28</v>
      </c>
      <c r="M402" s="66">
        <v>3052</v>
      </c>
      <c r="N402" s="77">
        <v>3203</v>
      </c>
      <c r="O402" s="77">
        <v>2370</v>
      </c>
      <c r="P402" s="77">
        <f t="shared" si="6"/>
        <v>2875</v>
      </c>
      <c r="Q402" s="14"/>
      <c r="R402" s="14"/>
      <c r="S402" s="85"/>
    </row>
    <row r="403" spans="1:19" x14ac:dyDescent="0.2">
      <c r="A403" s="8">
        <v>400</v>
      </c>
      <c r="B403" s="9" t="s">
        <v>2540</v>
      </c>
      <c r="C403" s="10" t="s">
        <v>2541</v>
      </c>
      <c r="D403" s="11" t="s">
        <v>2542</v>
      </c>
      <c r="E403" s="11" t="s">
        <v>2543</v>
      </c>
      <c r="F403" s="11" t="s">
        <v>2544</v>
      </c>
      <c r="G403" s="12" t="s">
        <v>1025</v>
      </c>
      <c r="H403" s="11" t="s">
        <v>714</v>
      </c>
      <c r="I403" s="12" t="s">
        <v>677</v>
      </c>
      <c r="J403" s="12" t="s">
        <v>2545</v>
      </c>
      <c r="K403" s="11" t="s">
        <v>2541</v>
      </c>
      <c r="L403" s="12">
        <v>28</v>
      </c>
      <c r="M403" s="66"/>
      <c r="N403" s="77">
        <v>8231</v>
      </c>
      <c r="O403" s="77">
        <v>5534</v>
      </c>
      <c r="P403" s="77">
        <f t="shared" si="6"/>
        <v>6882.5</v>
      </c>
      <c r="Q403" s="14"/>
      <c r="R403" s="14"/>
      <c r="S403" s="85"/>
    </row>
    <row r="404" spans="1:19" x14ac:dyDescent="0.2">
      <c r="A404" s="8">
        <v>401</v>
      </c>
      <c r="B404" s="9" t="s">
        <v>2546</v>
      </c>
      <c r="C404" s="10" t="s">
        <v>2547</v>
      </c>
      <c r="D404" s="11" t="s">
        <v>2548</v>
      </c>
      <c r="E404" s="11" t="s">
        <v>2549</v>
      </c>
      <c r="F404" s="11" t="s">
        <v>580</v>
      </c>
      <c r="G404" s="12" t="s">
        <v>833</v>
      </c>
      <c r="H404" s="11" t="s">
        <v>56</v>
      </c>
      <c r="I404" s="12" t="s">
        <v>68</v>
      </c>
      <c r="J404" s="12" t="s">
        <v>2550</v>
      </c>
      <c r="K404" s="11" t="s">
        <v>2547</v>
      </c>
      <c r="L404" s="12">
        <v>1</v>
      </c>
      <c r="M404" s="66"/>
      <c r="N404" s="77">
        <v>8761</v>
      </c>
      <c r="O404" s="77">
        <v>7778</v>
      </c>
      <c r="P404" s="77">
        <f t="shared" si="6"/>
        <v>8269.5</v>
      </c>
      <c r="Q404" s="14"/>
      <c r="R404" s="14"/>
      <c r="S404" s="85"/>
    </row>
    <row r="405" spans="1:19" x14ac:dyDescent="0.2">
      <c r="A405" s="8">
        <v>402</v>
      </c>
      <c r="B405" s="9" t="s">
        <v>2551</v>
      </c>
      <c r="C405" s="10" t="s">
        <v>2552</v>
      </c>
      <c r="D405" s="11" t="s">
        <v>2553</v>
      </c>
      <c r="E405" s="11" t="s">
        <v>2554</v>
      </c>
      <c r="F405" s="11" t="s">
        <v>2555</v>
      </c>
      <c r="G405" s="12" t="s">
        <v>684</v>
      </c>
      <c r="H405" s="11" t="s">
        <v>2556</v>
      </c>
      <c r="I405" s="12" t="s">
        <v>1928</v>
      </c>
      <c r="J405" s="12" t="s">
        <v>2557</v>
      </c>
      <c r="K405" s="11" t="s">
        <v>2552</v>
      </c>
      <c r="L405" s="12">
        <v>1</v>
      </c>
      <c r="M405" s="66">
        <v>51481</v>
      </c>
      <c r="N405" s="77">
        <v>52053</v>
      </c>
      <c r="O405" s="77">
        <v>42010</v>
      </c>
      <c r="P405" s="77">
        <f t="shared" si="6"/>
        <v>48514.666666666664</v>
      </c>
      <c r="Q405" s="14"/>
      <c r="R405" s="14"/>
      <c r="S405" s="85"/>
    </row>
    <row r="406" spans="1:19" x14ac:dyDescent="0.2">
      <c r="A406" s="8">
        <v>403</v>
      </c>
      <c r="B406" s="9" t="s">
        <v>2558</v>
      </c>
      <c r="C406" s="10" t="s">
        <v>2559</v>
      </c>
      <c r="D406" s="11" t="s">
        <v>2560</v>
      </c>
      <c r="E406" s="11" t="s">
        <v>2561</v>
      </c>
      <c r="F406" s="11" t="s">
        <v>2562</v>
      </c>
      <c r="G406" s="12" t="s">
        <v>368</v>
      </c>
      <c r="H406" s="11" t="s">
        <v>2563</v>
      </c>
      <c r="I406" s="12" t="s">
        <v>1928</v>
      </c>
      <c r="J406" s="12" t="s">
        <v>2564</v>
      </c>
      <c r="K406" s="11" t="s">
        <v>2559</v>
      </c>
      <c r="L406" s="12">
        <v>1</v>
      </c>
      <c r="M406" s="66"/>
      <c r="N406" s="77">
        <v>54910</v>
      </c>
      <c r="O406" s="77">
        <v>41361</v>
      </c>
      <c r="P406" s="77">
        <f t="shared" si="6"/>
        <v>48135.5</v>
      </c>
      <c r="Q406" s="14"/>
      <c r="R406" s="14"/>
      <c r="S406" s="85"/>
    </row>
    <row r="407" spans="1:19" x14ac:dyDescent="0.2">
      <c r="A407" s="8">
        <v>404</v>
      </c>
      <c r="B407" s="9" t="s">
        <v>2565</v>
      </c>
      <c r="C407" s="10" t="s">
        <v>2566</v>
      </c>
      <c r="D407" s="11" t="s">
        <v>2567</v>
      </c>
      <c r="E407" s="11" t="s">
        <v>2568</v>
      </c>
      <c r="F407" s="11" t="s">
        <v>2562</v>
      </c>
      <c r="G407" s="12" t="s">
        <v>368</v>
      </c>
      <c r="H407" s="11" t="s">
        <v>565</v>
      </c>
      <c r="I407" s="12" t="s">
        <v>1928</v>
      </c>
      <c r="J407" s="12" t="s">
        <v>2569</v>
      </c>
      <c r="K407" s="11" t="s">
        <v>2566</v>
      </c>
      <c r="L407" s="12">
        <v>1</v>
      </c>
      <c r="M407" s="66"/>
      <c r="N407" s="77">
        <v>93857</v>
      </c>
      <c r="O407" s="77">
        <v>65115</v>
      </c>
      <c r="P407" s="77">
        <f t="shared" si="6"/>
        <v>79486</v>
      </c>
      <c r="Q407" s="14"/>
      <c r="R407" s="14"/>
      <c r="S407" s="85"/>
    </row>
    <row r="408" spans="1:19" x14ac:dyDescent="0.2">
      <c r="A408" s="8">
        <v>405</v>
      </c>
      <c r="B408" s="9" t="s">
        <v>2570</v>
      </c>
      <c r="C408" s="10" t="s">
        <v>2571</v>
      </c>
      <c r="D408" s="11" t="s">
        <v>2572</v>
      </c>
      <c r="E408" s="11" t="s">
        <v>2573</v>
      </c>
      <c r="F408" s="11" t="s">
        <v>1571</v>
      </c>
      <c r="G408" s="12" t="s">
        <v>27</v>
      </c>
      <c r="H408" s="11" t="s">
        <v>1572</v>
      </c>
      <c r="I408" s="12" t="s">
        <v>28</v>
      </c>
      <c r="J408" s="12" t="s">
        <v>2574</v>
      </c>
      <c r="K408" s="11" t="s">
        <v>2571</v>
      </c>
      <c r="L408" s="12">
        <v>10</v>
      </c>
      <c r="M408" s="66">
        <v>6617</v>
      </c>
      <c r="N408" s="77">
        <v>6443</v>
      </c>
      <c r="O408" s="77">
        <v>4157</v>
      </c>
      <c r="P408" s="77">
        <f t="shared" si="6"/>
        <v>5739</v>
      </c>
      <c r="Q408" s="14"/>
      <c r="R408" s="14"/>
      <c r="S408" s="85"/>
    </row>
    <row r="409" spans="1:19" x14ac:dyDescent="0.2">
      <c r="A409" s="8">
        <v>406</v>
      </c>
      <c r="B409" s="9" t="s">
        <v>2575</v>
      </c>
      <c r="C409" s="10" t="s">
        <v>2576</v>
      </c>
      <c r="D409" s="11" t="s">
        <v>2577</v>
      </c>
      <c r="E409" s="11" t="s">
        <v>2578</v>
      </c>
      <c r="F409" s="11" t="s">
        <v>2579</v>
      </c>
      <c r="G409" s="12" t="s">
        <v>115</v>
      </c>
      <c r="H409" s="11" t="s">
        <v>2580</v>
      </c>
      <c r="I409" s="12" t="s">
        <v>159</v>
      </c>
      <c r="J409" s="12" t="s">
        <v>2581</v>
      </c>
      <c r="K409" s="11" t="s">
        <v>2576</v>
      </c>
      <c r="L409" s="12">
        <v>50</v>
      </c>
      <c r="M409" s="66">
        <v>3401</v>
      </c>
      <c r="N409" s="77">
        <v>3439</v>
      </c>
      <c r="O409" s="77">
        <v>2529</v>
      </c>
      <c r="P409" s="77">
        <f t="shared" si="6"/>
        <v>3123</v>
      </c>
      <c r="Q409" s="14"/>
      <c r="R409" s="14"/>
      <c r="S409" s="85"/>
    </row>
    <row r="410" spans="1:19" x14ac:dyDescent="0.2">
      <c r="A410" s="8">
        <v>407</v>
      </c>
      <c r="B410" s="9" t="s">
        <v>2582</v>
      </c>
      <c r="C410" s="10" t="s">
        <v>2583</v>
      </c>
      <c r="D410" s="11" t="s">
        <v>2584</v>
      </c>
      <c r="E410" s="11" t="s">
        <v>2585</v>
      </c>
      <c r="F410" s="11" t="s">
        <v>580</v>
      </c>
      <c r="G410" s="12" t="s">
        <v>833</v>
      </c>
      <c r="H410" s="11" t="s">
        <v>56</v>
      </c>
      <c r="I410" s="12" t="s">
        <v>28</v>
      </c>
      <c r="J410" s="12" t="s">
        <v>2586</v>
      </c>
      <c r="K410" s="11" t="s">
        <v>2583</v>
      </c>
      <c r="L410" s="12">
        <v>1</v>
      </c>
      <c r="M410" s="66">
        <v>10737</v>
      </c>
      <c r="N410" s="77">
        <v>8900</v>
      </c>
      <c r="O410" s="77">
        <v>6986</v>
      </c>
      <c r="P410" s="77">
        <f t="shared" si="6"/>
        <v>8874.3333333333339</v>
      </c>
      <c r="Q410" s="14"/>
      <c r="R410" s="14"/>
      <c r="S410" s="85"/>
    </row>
    <row r="411" spans="1:19" x14ac:dyDescent="0.2">
      <c r="A411" s="8">
        <v>408</v>
      </c>
      <c r="B411" s="9" t="s">
        <v>2587</v>
      </c>
      <c r="C411" s="10" t="s">
        <v>2588</v>
      </c>
      <c r="D411" s="11" t="s">
        <v>2589</v>
      </c>
      <c r="E411" s="11" t="s">
        <v>2590</v>
      </c>
      <c r="F411" s="11" t="s">
        <v>2591</v>
      </c>
      <c r="G411" s="12" t="s">
        <v>368</v>
      </c>
      <c r="H411" s="11" t="s">
        <v>1075</v>
      </c>
      <c r="I411" s="12" t="s">
        <v>1928</v>
      </c>
      <c r="J411" s="12" t="s">
        <v>2592</v>
      </c>
      <c r="K411" s="11" t="s">
        <v>2588</v>
      </c>
      <c r="L411" s="12">
        <v>1</v>
      </c>
      <c r="M411" s="66">
        <v>53462</v>
      </c>
      <c r="N411" s="77">
        <v>54055</v>
      </c>
      <c r="O411" s="77">
        <v>39974</v>
      </c>
      <c r="P411" s="77">
        <f t="shared" si="6"/>
        <v>49163.666666666664</v>
      </c>
      <c r="Q411" s="14"/>
      <c r="R411" s="14"/>
      <c r="S411" s="85"/>
    </row>
    <row r="412" spans="1:19" x14ac:dyDescent="0.2">
      <c r="A412" s="8">
        <v>409</v>
      </c>
      <c r="B412" s="9" t="s">
        <v>2593</v>
      </c>
      <c r="C412" s="10" t="s">
        <v>2594</v>
      </c>
      <c r="D412" s="11" t="s">
        <v>2595</v>
      </c>
      <c r="E412" s="11" t="s">
        <v>2596</v>
      </c>
      <c r="F412" s="11" t="s">
        <v>2597</v>
      </c>
      <c r="G412" s="12" t="s">
        <v>2598</v>
      </c>
      <c r="H412" s="11" t="s">
        <v>2599</v>
      </c>
      <c r="I412" s="12" t="s">
        <v>223</v>
      </c>
      <c r="J412" s="12" t="s">
        <v>2600</v>
      </c>
      <c r="K412" s="11" t="s">
        <v>2594</v>
      </c>
      <c r="L412" s="12">
        <v>1</v>
      </c>
      <c r="M412" s="66"/>
      <c r="N412" s="77">
        <v>21222</v>
      </c>
      <c r="O412" s="77">
        <v>21720</v>
      </c>
      <c r="P412" s="77">
        <f t="shared" si="6"/>
        <v>21471</v>
      </c>
      <c r="Q412" s="14">
        <v>21720</v>
      </c>
      <c r="R412" s="14" t="s">
        <v>208</v>
      </c>
      <c r="S412" s="85"/>
    </row>
    <row r="413" spans="1:19" x14ac:dyDescent="0.2">
      <c r="A413" s="8">
        <v>410</v>
      </c>
      <c r="B413" s="9" t="s">
        <v>2601</v>
      </c>
      <c r="C413" s="10" t="s">
        <v>2602</v>
      </c>
      <c r="D413" s="11" t="s">
        <v>2603</v>
      </c>
      <c r="E413" s="11" t="s">
        <v>2604</v>
      </c>
      <c r="F413" s="11" t="s">
        <v>2597</v>
      </c>
      <c r="G413" s="12" t="s">
        <v>2264</v>
      </c>
      <c r="H413" s="11" t="s">
        <v>2605</v>
      </c>
      <c r="I413" s="12" t="s">
        <v>223</v>
      </c>
      <c r="J413" s="12" t="s">
        <v>2606</v>
      </c>
      <c r="K413" s="11" t="s">
        <v>2602</v>
      </c>
      <c r="L413" s="12">
        <v>1</v>
      </c>
      <c r="M413" s="66"/>
      <c r="N413" s="77">
        <v>53055</v>
      </c>
      <c r="O413" s="77">
        <v>54300</v>
      </c>
      <c r="P413" s="77">
        <f t="shared" si="6"/>
        <v>53677.5</v>
      </c>
      <c r="Q413" s="14">
        <v>54300</v>
      </c>
      <c r="R413" s="14" t="s">
        <v>208</v>
      </c>
      <c r="S413" s="85"/>
    </row>
    <row r="414" spans="1:19" x14ac:dyDescent="0.2">
      <c r="A414" s="8">
        <v>411</v>
      </c>
      <c r="B414" s="9" t="s">
        <v>2607</v>
      </c>
      <c r="C414" s="10" t="s">
        <v>2608</v>
      </c>
      <c r="D414" s="11" t="s">
        <v>2609</v>
      </c>
      <c r="E414" s="11" t="s">
        <v>2610</v>
      </c>
      <c r="F414" s="11" t="s">
        <v>2611</v>
      </c>
      <c r="G414" s="12" t="s">
        <v>27</v>
      </c>
      <c r="H414" s="11" t="s">
        <v>67</v>
      </c>
      <c r="I414" s="12" t="s">
        <v>159</v>
      </c>
      <c r="J414" s="12" t="s">
        <v>2612</v>
      </c>
      <c r="K414" s="11" t="s">
        <v>2608</v>
      </c>
      <c r="L414" s="12">
        <v>10</v>
      </c>
      <c r="M414" s="66">
        <v>14002</v>
      </c>
      <c r="N414" s="77">
        <v>14158</v>
      </c>
      <c r="O414" s="77">
        <v>10533</v>
      </c>
      <c r="P414" s="77">
        <f t="shared" si="6"/>
        <v>12897.666666666666</v>
      </c>
      <c r="Q414" s="14" t="s">
        <v>2394</v>
      </c>
      <c r="R414" s="14"/>
      <c r="S414" s="85"/>
    </row>
    <row r="415" spans="1:19" x14ac:dyDescent="0.2">
      <c r="A415" s="8">
        <v>412</v>
      </c>
      <c r="B415" s="9" t="s">
        <v>2613</v>
      </c>
      <c r="C415" s="10" t="s">
        <v>2614</v>
      </c>
      <c r="D415" s="11" t="s">
        <v>2615</v>
      </c>
      <c r="E415" s="11" t="s">
        <v>2616</v>
      </c>
      <c r="F415" s="11" t="s">
        <v>2617</v>
      </c>
      <c r="G415" s="12" t="s">
        <v>1882</v>
      </c>
      <c r="H415" s="11" t="s">
        <v>2618</v>
      </c>
      <c r="I415" s="12" t="s">
        <v>28</v>
      </c>
      <c r="J415" s="12" t="s">
        <v>2619</v>
      </c>
      <c r="K415" s="11" t="s">
        <v>2614</v>
      </c>
      <c r="L415" s="12">
        <v>60</v>
      </c>
      <c r="M415" s="66">
        <v>1415</v>
      </c>
      <c r="N415" s="77">
        <v>1378</v>
      </c>
      <c r="O415" s="77">
        <v>1015</v>
      </c>
      <c r="P415" s="77">
        <f t="shared" si="6"/>
        <v>1269.3333333333333</v>
      </c>
      <c r="Q415" s="14" t="s">
        <v>2394</v>
      </c>
      <c r="R415" s="14"/>
      <c r="S415" s="85"/>
    </row>
    <row r="416" spans="1:19" x14ac:dyDescent="0.2">
      <c r="A416" s="8">
        <v>413</v>
      </c>
      <c r="B416" s="9" t="s">
        <v>2620</v>
      </c>
      <c r="C416" s="10" t="s">
        <v>2621</v>
      </c>
      <c r="D416" s="11" t="s">
        <v>2622</v>
      </c>
      <c r="E416" s="11" t="s">
        <v>2623</v>
      </c>
      <c r="F416" s="11" t="s">
        <v>2624</v>
      </c>
      <c r="G416" s="12" t="s">
        <v>2625</v>
      </c>
      <c r="H416" s="11" t="s">
        <v>2626</v>
      </c>
      <c r="I416" s="12" t="s">
        <v>159</v>
      </c>
      <c r="J416" s="12" t="s">
        <v>2627</v>
      </c>
      <c r="K416" s="11" t="s">
        <v>2621</v>
      </c>
      <c r="L416" s="12">
        <v>28</v>
      </c>
      <c r="M416" s="66">
        <v>19830</v>
      </c>
      <c r="N416" s="77">
        <v>20050</v>
      </c>
      <c r="O416" s="77">
        <v>10912</v>
      </c>
      <c r="P416" s="77">
        <f t="shared" si="6"/>
        <v>16930.666666666668</v>
      </c>
      <c r="Q416" s="14" t="s">
        <v>2394</v>
      </c>
      <c r="R416" s="14"/>
      <c r="S416" s="85"/>
    </row>
    <row r="417" spans="1:19" x14ac:dyDescent="0.2">
      <c r="A417" s="8">
        <v>414</v>
      </c>
      <c r="B417" s="9" t="s">
        <v>2628</v>
      </c>
      <c r="C417" s="10" t="s">
        <v>2629</v>
      </c>
      <c r="D417" s="11" t="s">
        <v>2630</v>
      </c>
      <c r="E417" s="11" t="s">
        <v>2631</v>
      </c>
      <c r="F417" s="11" t="s">
        <v>2632</v>
      </c>
      <c r="G417" s="12" t="s">
        <v>144</v>
      </c>
      <c r="H417" s="11" t="s">
        <v>320</v>
      </c>
      <c r="I417" s="12" t="s">
        <v>24</v>
      </c>
      <c r="J417" s="12" t="s">
        <v>2633</v>
      </c>
      <c r="K417" s="11" t="s">
        <v>2629</v>
      </c>
      <c r="L417" s="12">
        <v>1</v>
      </c>
      <c r="M417" s="66"/>
      <c r="N417" s="77">
        <v>94569</v>
      </c>
      <c r="O417" s="77">
        <v>111956</v>
      </c>
      <c r="P417" s="77">
        <f t="shared" si="6"/>
        <v>103262.5</v>
      </c>
      <c r="Q417" s="14">
        <v>111956</v>
      </c>
      <c r="R417" s="14" t="s">
        <v>208</v>
      </c>
      <c r="S417" s="85"/>
    </row>
    <row r="418" spans="1:19" x14ac:dyDescent="0.2">
      <c r="A418" s="8">
        <v>415</v>
      </c>
      <c r="B418" s="9" t="s">
        <v>2634</v>
      </c>
      <c r="C418" s="10" t="s">
        <v>2635</v>
      </c>
      <c r="D418" s="11" t="s">
        <v>2636</v>
      </c>
      <c r="E418" s="11" t="s">
        <v>2637</v>
      </c>
      <c r="F418" s="11" t="s">
        <v>2638</v>
      </c>
      <c r="G418" s="12" t="s">
        <v>339</v>
      </c>
      <c r="H418" s="11" t="s">
        <v>320</v>
      </c>
      <c r="I418" s="12" t="s">
        <v>24</v>
      </c>
      <c r="J418" s="12" t="s">
        <v>2639</v>
      </c>
      <c r="K418" s="11" t="s">
        <v>2635</v>
      </c>
      <c r="L418" s="12">
        <v>1</v>
      </c>
      <c r="M418" s="66"/>
      <c r="N418" s="77">
        <v>28370</v>
      </c>
      <c r="O418" s="77">
        <v>33081</v>
      </c>
      <c r="P418" s="77">
        <f t="shared" si="6"/>
        <v>30725.5</v>
      </c>
      <c r="Q418" s="14">
        <v>33587</v>
      </c>
      <c r="R418" s="14" t="s">
        <v>208</v>
      </c>
      <c r="S418" s="85"/>
    </row>
    <row r="419" spans="1:19" x14ac:dyDescent="0.2">
      <c r="A419" s="8">
        <v>416</v>
      </c>
      <c r="B419" s="9" t="s">
        <v>2640</v>
      </c>
      <c r="C419" s="10" t="s">
        <v>2641</v>
      </c>
      <c r="D419" s="11" t="s">
        <v>2642</v>
      </c>
      <c r="E419" s="11" t="s">
        <v>2643</v>
      </c>
      <c r="F419" s="11" t="s">
        <v>308</v>
      </c>
      <c r="G419" s="12" t="s">
        <v>27</v>
      </c>
      <c r="H419" s="11" t="s">
        <v>222</v>
      </c>
      <c r="I419" s="12" t="s">
        <v>1767</v>
      </c>
      <c r="J419" s="12" t="s">
        <v>2644</v>
      </c>
      <c r="K419" s="11" t="s">
        <v>2641</v>
      </c>
      <c r="L419" s="12">
        <v>10</v>
      </c>
      <c r="M419" s="66">
        <v>17673</v>
      </c>
      <c r="N419" s="77">
        <v>17209</v>
      </c>
      <c r="O419" s="77">
        <v>14202</v>
      </c>
      <c r="P419" s="77">
        <f t="shared" si="6"/>
        <v>16361.333333333334</v>
      </c>
      <c r="Q419" s="14"/>
      <c r="R419" s="14"/>
      <c r="S419" s="85"/>
    </row>
    <row r="420" spans="1:19" x14ac:dyDescent="0.2">
      <c r="A420" s="8">
        <v>417</v>
      </c>
      <c r="B420" s="9" t="s">
        <v>2645</v>
      </c>
      <c r="C420" s="10" t="s">
        <v>2646</v>
      </c>
      <c r="D420" s="11" t="s">
        <v>2647</v>
      </c>
      <c r="E420" s="11" t="s">
        <v>2648</v>
      </c>
      <c r="F420" s="11" t="s">
        <v>708</v>
      </c>
      <c r="G420" s="12" t="s">
        <v>39</v>
      </c>
      <c r="H420" s="11" t="s">
        <v>222</v>
      </c>
      <c r="I420" s="12" t="s">
        <v>1146</v>
      </c>
      <c r="J420" s="12" t="s">
        <v>2649</v>
      </c>
      <c r="K420" s="11" t="s">
        <v>2646</v>
      </c>
      <c r="L420" s="12">
        <v>300</v>
      </c>
      <c r="M420" s="66"/>
      <c r="N420" s="77">
        <v>700</v>
      </c>
      <c r="O420" s="77">
        <v>467</v>
      </c>
      <c r="P420" s="77">
        <f t="shared" si="6"/>
        <v>583.5</v>
      </c>
      <c r="Q420" s="14"/>
      <c r="R420" s="14"/>
      <c r="S420" s="85"/>
    </row>
    <row r="421" spans="1:19" x14ac:dyDescent="0.2">
      <c r="A421" s="8">
        <v>418</v>
      </c>
      <c r="B421" s="9" t="s">
        <v>2650</v>
      </c>
      <c r="C421" s="10" t="s">
        <v>2651</v>
      </c>
      <c r="D421" s="11" t="s">
        <v>2652</v>
      </c>
      <c r="E421" s="11" t="s">
        <v>2653</v>
      </c>
      <c r="F421" s="11" t="s">
        <v>2239</v>
      </c>
      <c r="G421" s="12" t="s">
        <v>2654</v>
      </c>
      <c r="H421" s="11" t="s">
        <v>529</v>
      </c>
      <c r="I421" s="12" t="s">
        <v>1146</v>
      </c>
      <c r="J421" s="12" t="s">
        <v>2655</v>
      </c>
      <c r="K421" s="11" t="s">
        <v>2651</v>
      </c>
      <c r="L421" s="12">
        <v>30</v>
      </c>
      <c r="M421" s="66">
        <v>228</v>
      </c>
      <c r="N421" s="77">
        <v>217</v>
      </c>
      <c r="O421" s="77">
        <v>142</v>
      </c>
      <c r="P421" s="77">
        <f t="shared" si="6"/>
        <v>195.66666666666666</v>
      </c>
      <c r="Q421" s="14"/>
      <c r="R421" s="14"/>
      <c r="S421" s="85"/>
    </row>
    <row r="422" spans="1:19" x14ac:dyDescent="0.2">
      <c r="A422" s="8">
        <v>419</v>
      </c>
      <c r="B422" s="9" t="s">
        <v>2656</v>
      </c>
      <c r="C422" s="10" t="s">
        <v>2657</v>
      </c>
      <c r="D422" s="11" t="s">
        <v>2658</v>
      </c>
      <c r="E422" s="11" t="s">
        <v>2659</v>
      </c>
      <c r="F422" s="11" t="s">
        <v>2660</v>
      </c>
      <c r="G422" s="12" t="s">
        <v>27</v>
      </c>
      <c r="H422" s="11" t="s">
        <v>517</v>
      </c>
      <c r="I422" s="12" t="s">
        <v>159</v>
      </c>
      <c r="J422" s="12" t="s">
        <v>2661</v>
      </c>
      <c r="K422" s="11" t="s">
        <v>2657</v>
      </c>
      <c r="L422" s="12">
        <v>10</v>
      </c>
      <c r="M422" s="66">
        <v>932</v>
      </c>
      <c r="N422" s="77">
        <v>804</v>
      </c>
      <c r="O422" s="77">
        <v>1489</v>
      </c>
      <c r="P422" s="77">
        <f t="shared" si="6"/>
        <v>1075</v>
      </c>
      <c r="Q422" s="14"/>
      <c r="R422" s="14"/>
      <c r="S422" s="85"/>
    </row>
    <row r="423" spans="1:19" x14ac:dyDescent="0.2">
      <c r="A423" s="8">
        <v>420</v>
      </c>
      <c r="B423" s="9" t="s">
        <v>2662</v>
      </c>
      <c r="C423" s="10" t="s">
        <v>2663</v>
      </c>
      <c r="D423" s="11" t="s">
        <v>2664</v>
      </c>
      <c r="E423" s="11" t="s">
        <v>2665</v>
      </c>
      <c r="F423" s="11" t="s">
        <v>2666</v>
      </c>
      <c r="G423" s="12" t="s">
        <v>1025</v>
      </c>
      <c r="H423" s="11" t="s">
        <v>234</v>
      </c>
      <c r="I423" s="12" t="s">
        <v>28</v>
      </c>
      <c r="J423" s="12" t="s">
        <v>2667</v>
      </c>
      <c r="K423" s="11" t="s">
        <v>2663</v>
      </c>
      <c r="L423" s="12">
        <v>28</v>
      </c>
      <c r="M423" s="66">
        <v>9728</v>
      </c>
      <c r="N423" s="77">
        <v>9473</v>
      </c>
      <c r="O423" s="77">
        <v>6707</v>
      </c>
      <c r="P423" s="77">
        <f t="shared" si="6"/>
        <v>8636</v>
      </c>
      <c r="Q423" s="14"/>
      <c r="R423" s="14"/>
      <c r="S423" s="85"/>
    </row>
    <row r="424" spans="1:19" x14ac:dyDescent="0.2">
      <c r="A424" s="8">
        <v>421</v>
      </c>
      <c r="B424" s="9" t="s">
        <v>2668</v>
      </c>
      <c r="C424" s="10" t="s">
        <v>2669</v>
      </c>
      <c r="D424" s="11" t="s">
        <v>2670</v>
      </c>
      <c r="E424" s="11" t="s">
        <v>2671</v>
      </c>
      <c r="F424" s="11" t="s">
        <v>2672</v>
      </c>
      <c r="G424" s="12" t="s">
        <v>175</v>
      </c>
      <c r="H424" s="11" t="s">
        <v>2673</v>
      </c>
      <c r="I424" s="12" t="s">
        <v>57</v>
      </c>
      <c r="J424" s="12" t="s">
        <v>2674</v>
      </c>
      <c r="K424" s="11" t="s">
        <v>2669</v>
      </c>
      <c r="L424" s="12">
        <v>100</v>
      </c>
      <c r="M424" s="66">
        <v>818</v>
      </c>
      <c r="N424" s="77">
        <v>796</v>
      </c>
      <c r="O424" s="77">
        <v>671</v>
      </c>
      <c r="P424" s="77">
        <f t="shared" si="6"/>
        <v>761.66666666666663</v>
      </c>
      <c r="Q424" s="14"/>
      <c r="R424" s="14"/>
      <c r="S424" s="85"/>
    </row>
    <row r="425" spans="1:19" x14ac:dyDescent="0.2">
      <c r="A425" s="8">
        <v>422</v>
      </c>
      <c r="B425" s="9" t="s">
        <v>2675</v>
      </c>
      <c r="C425" s="10" t="s">
        <v>2676</v>
      </c>
      <c r="D425" s="11" t="s">
        <v>2677</v>
      </c>
      <c r="E425" s="11" t="s">
        <v>2678</v>
      </c>
      <c r="F425" s="11" t="s">
        <v>281</v>
      </c>
      <c r="G425" s="12" t="s">
        <v>34</v>
      </c>
      <c r="H425" s="11" t="s">
        <v>282</v>
      </c>
      <c r="I425" s="12" t="s">
        <v>2679</v>
      </c>
      <c r="J425" s="12" t="s">
        <v>2680</v>
      </c>
      <c r="K425" s="11" t="s">
        <v>2676</v>
      </c>
      <c r="L425" s="12">
        <v>1</v>
      </c>
      <c r="M425" s="66">
        <v>18413</v>
      </c>
      <c r="N425" s="77">
        <v>19009</v>
      </c>
      <c r="O425" s="77">
        <v>14504</v>
      </c>
      <c r="P425" s="77">
        <f t="shared" si="6"/>
        <v>17308.666666666668</v>
      </c>
      <c r="Q425" s="14"/>
      <c r="R425" s="14"/>
      <c r="S425" s="85"/>
    </row>
    <row r="426" spans="1:19" x14ac:dyDescent="0.2">
      <c r="A426" s="8">
        <v>423</v>
      </c>
      <c r="B426" s="9" t="s">
        <v>2681</v>
      </c>
      <c r="C426" s="10" t="s">
        <v>2682</v>
      </c>
      <c r="D426" s="11" t="s">
        <v>2683</v>
      </c>
      <c r="E426" s="11" t="s">
        <v>2684</v>
      </c>
      <c r="F426" s="11" t="s">
        <v>2685</v>
      </c>
      <c r="G426" s="12" t="s">
        <v>1025</v>
      </c>
      <c r="H426" s="11" t="s">
        <v>67</v>
      </c>
      <c r="I426" s="12" t="s">
        <v>587</v>
      </c>
      <c r="J426" s="12" t="s">
        <v>2686</v>
      </c>
      <c r="K426" s="11" t="s">
        <v>2682</v>
      </c>
      <c r="L426" s="12">
        <v>28</v>
      </c>
      <c r="M426" s="66">
        <v>9646</v>
      </c>
      <c r="N426" s="77">
        <v>9699</v>
      </c>
      <c r="O426" s="77">
        <v>5280</v>
      </c>
      <c r="P426" s="77">
        <f t="shared" si="6"/>
        <v>8208.3333333333339</v>
      </c>
      <c r="Q426" s="14"/>
      <c r="R426" s="14"/>
      <c r="S426" s="85"/>
    </row>
    <row r="427" spans="1:19" x14ac:dyDescent="0.2">
      <c r="A427" s="8">
        <v>424</v>
      </c>
      <c r="B427" s="9" t="s">
        <v>2687</v>
      </c>
      <c r="C427" s="10" t="s">
        <v>2688</v>
      </c>
      <c r="D427" s="11" t="s">
        <v>2689</v>
      </c>
      <c r="E427" s="11" t="s">
        <v>2690</v>
      </c>
      <c r="F427" s="11" t="s">
        <v>2685</v>
      </c>
      <c r="G427" s="12" t="s">
        <v>1025</v>
      </c>
      <c r="H427" s="11" t="s">
        <v>353</v>
      </c>
      <c r="I427" s="12" t="s">
        <v>587</v>
      </c>
      <c r="J427" s="12" t="s">
        <v>2691</v>
      </c>
      <c r="K427" s="11" t="s">
        <v>2688</v>
      </c>
      <c r="L427" s="12">
        <v>28</v>
      </c>
      <c r="M427" s="66">
        <v>11386</v>
      </c>
      <c r="N427" s="77">
        <v>11449</v>
      </c>
      <c r="O427" s="77">
        <v>6561</v>
      </c>
      <c r="P427" s="77">
        <f t="shared" si="6"/>
        <v>9798.6666666666661</v>
      </c>
      <c r="Q427" s="14"/>
      <c r="R427" s="14"/>
      <c r="S427" s="85"/>
    </row>
    <row r="428" spans="1:19" x14ac:dyDescent="0.2">
      <c r="A428" s="8">
        <v>425</v>
      </c>
      <c r="B428" s="9" t="s">
        <v>2692</v>
      </c>
      <c r="C428" s="10" t="s">
        <v>2693</v>
      </c>
      <c r="D428" s="11" t="s">
        <v>2694</v>
      </c>
      <c r="E428" s="11" t="s">
        <v>2695</v>
      </c>
      <c r="F428" s="11" t="s">
        <v>2696</v>
      </c>
      <c r="G428" s="12" t="s">
        <v>228</v>
      </c>
      <c r="H428" s="11" t="s">
        <v>632</v>
      </c>
      <c r="I428" s="12" t="s">
        <v>159</v>
      </c>
      <c r="J428" s="12" t="s">
        <v>2697</v>
      </c>
      <c r="K428" s="11" t="s">
        <v>2693</v>
      </c>
      <c r="L428" s="12">
        <v>15</v>
      </c>
      <c r="M428" s="66">
        <v>6280</v>
      </c>
      <c r="N428" s="77">
        <v>4763</v>
      </c>
      <c r="O428" s="77">
        <v>4456</v>
      </c>
      <c r="P428" s="77">
        <f t="shared" si="6"/>
        <v>5166.333333333333</v>
      </c>
      <c r="Q428" s="14"/>
      <c r="R428" s="14"/>
      <c r="S428" s="85"/>
    </row>
    <row r="429" spans="1:19" x14ac:dyDescent="0.2">
      <c r="A429" s="8">
        <v>426</v>
      </c>
      <c r="B429" s="9" t="s">
        <v>2698</v>
      </c>
      <c r="C429" s="10" t="s">
        <v>2699</v>
      </c>
      <c r="D429" s="11" t="s">
        <v>2700</v>
      </c>
      <c r="E429" s="11" t="s">
        <v>2701</v>
      </c>
      <c r="F429" s="11" t="s">
        <v>1158</v>
      </c>
      <c r="G429" s="12" t="s">
        <v>833</v>
      </c>
      <c r="H429" s="11" t="s">
        <v>2702</v>
      </c>
      <c r="I429" s="12" t="s">
        <v>68</v>
      </c>
      <c r="J429" s="12" t="s">
        <v>2703</v>
      </c>
      <c r="K429" s="11" t="s">
        <v>2699</v>
      </c>
      <c r="L429" s="12">
        <v>1</v>
      </c>
      <c r="M429" s="66">
        <v>20509</v>
      </c>
      <c r="N429" s="77">
        <v>19595</v>
      </c>
      <c r="O429" s="77">
        <v>11640</v>
      </c>
      <c r="P429" s="77">
        <f t="shared" si="6"/>
        <v>17248</v>
      </c>
      <c r="Q429" s="14"/>
      <c r="R429" s="14"/>
      <c r="S429" s="85"/>
    </row>
    <row r="430" spans="1:19" x14ac:dyDescent="0.2">
      <c r="A430" s="8">
        <v>427</v>
      </c>
      <c r="B430" s="9" t="s">
        <v>2704</v>
      </c>
      <c r="C430" s="10" t="s">
        <v>2705</v>
      </c>
      <c r="D430" s="11" t="s">
        <v>2706</v>
      </c>
      <c r="E430" s="11" t="s">
        <v>2707</v>
      </c>
      <c r="F430" s="11" t="s">
        <v>2708</v>
      </c>
      <c r="G430" s="12" t="s">
        <v>809</v>
      </c>
      <c r="H430" s="11" t="s">
        <v>2709</v>
      </c>
      <c r="I430" s="12" t="s">
        <v>860</v>
      </c>
      <c r="J430" s="12" t="s">
        <v>2710</v>
      </c>
      <c r="K430" s="11" t="s">
        <v>2705</v>
      </c>
      <c r="L430" s="12">
        <v>14</v>
      </c>
      <c r="M430" s="66">
        <v>7605</v>
      </c>
      <c r="N430" s="77">
        <v>7647</v>
      </c>
      <c r="O430" s="77">
        <v>4360</v>
      </c>
      <c r="P430" s="77">
        <f t="shared" si="6"/>
        <v>6537.333333333333</v>
      </c>
      <c r="Q430" s="14"/>
      <c r="R430" s="14"/>
      <c r="S430" s="85"/>
    </row>
    <row r="431" spans="1:19" x14ac:dyDescent="0.2">
      <c r="A431" s="8">
        <v>428</v>
      </c>
      <c r="B431" s="9" t="s">
        <v>2711</v>
      </c>
      <c r="C431" s="10" t="s">
        <v>2712</v>
      </c>
      <c r="D431" s="11" t="s">
        <v>2713</v>
      </c>
      <c r="E431" s="11" t="s">
        <v>2714</v>
      </c>
      <c r="F431" s="11" t="s">
        <v>797</v>
      </c>
      <c r="G431" s="12" t="s">
        <v>75</v>
      </c>
      <c r="H431" s="11" t="s">
        <v>222</v>
      </c>
      <c r="I431" s="12" t="s">
        <v>24</v>
      </c>
      <c r="J431" s="12" t="s">
        <v>2715</v>
      </c>
      <c r="K431" s="11" t="s">
        <v>2712</v>
      </c>
      <c r="L431" s="12">
        <v>30</v>
      </c>
      <c r="M431" s="66">
        <v>1890</v>
      </c>
      <c r="N431" s="77">
        <v>2348</v>
      </c>
      <c r="O431" s="77">
        <v>1707</v>
      </c>
      <c r="P431" s="77">
        <f t="shared" si="6"/>
        <v>1981.6666666666667</v>
      </c>
      <c r="Q431" s="14"/>
      <c r="R431" s="14"/>
      <c r="S431" s="85"/>
    </row>
    <row r="432" spans="1:19" x14ac:dyDescent="0.2">
      <c r="A432" s="8">
        <v>429</v>
      </c>
      <c r="B432" s="9" t="s">
        <v>2717</v>
      </c>
      <c r="C432" s="10" t="s">
        <v>2718</v>
      </c>
      <c r="D432" s="11" t="s">
        <v>2719</v>
      </c>
      <c r="E432" s="11" t="s">
        <v>2720</v>
      </c>
      <c r="F432" s="11" t="s">
        <v>1615</v>
      </c>
      <c r="G432" s="12" t="s">
        <v>2367</v>
      </c>
      <c r="H432" s="11" t="s">
        <v>23</v>
      </c>
      <c r="I432" s="12" t="s">
        <v>68</v>
      </c>
      <c r="J432" s="12" t="s">
        <v>2721</v>
      </c>
      <c r="K432" s="11" t="s">
        <v>2718</v>
      </c>
      <c r="L432" s="12">
        <v>900</v>
      </c>
      <c r="M432" s="66"/>
      <c r="N432" s="77">
        <v>222</v>
      </c>
      <c r="O432" s="77">
        <v>129</v>
      </c>
      <c r="P432" s="77">
        <f t="shared" si="6"/>
        <v>175.5</v>
      </c>
      <c r="Q432" s="14"/>
      <c r="R432" s="14"/>
      <c r="S432" s="85"/>
    </row>
    <row r="433" spans="1:19" x14ac:dyDescent="0.2">
      <c r="A433" s="8">
        <v>430</v>
      </c>
      <c r="B433" s="9" t="s">
        <v>2722</v>
      </c>
      <c r="C433" s="10" t="s">
        <v>2723</v>
      </c>
      <c r="D433" s="11" t="s">
        <v>2724</v>
      </c>
      <c r="E433" s="11" t="s">
        <v>2725</v>
      </c>
      <c r="F433" s="11" t="s">
        <v>2726</v>
      </c>
      <c r="G433" s="12" t="s">
        <v>22</v>
      </c>
      <c r="H433" s="11" t="s">
        <v>488</v>
      </c>
      <c r="I433" s="12" t="s">
        <v>24</v>
      </c>
      <c r="J433" s="12" t="s">
        <v>2727</v>
      </c>
      <c r="K433" s="11" t="s">
        <v>2723</v>
      </c>
      <c r="L433" s="12">
        <v>20</v>
      </c>
      <c r="M433" s="66">
        <v>2430</v>
      </c>
      <c r="N433" s="77">
        <v>2383</v>
      </c>
      <c r="O433" s="77">
        <v>1761</v>
      </c>
      <c r="P433" s="77">
        <f t="shared" si="6"/>
        <v>2191.3333333333335</v>
      </c>
      <c r="Q433" s="14"/>
      <c r="R433" s="14"/>
      <c r="S433" s="85"/>
    </row>
    <row r="434" spans="1:19" x14ac:dyDescent="0.2">
      <c r="A434" s="8">
        <v>431</v>
      </c>
      <c r="B434" s="9" t="s">
        <v>2728</v>
      </c>
      <c r="C434" s="10" t="s">
        <v>2729</v>
      </c>
      <c r="D434" s="11" t="s">
        <v>2730</v>
      </c>
      <c r="E434" s="11" t="s">
        <v>2731</v>
      </c>
      <c r="F434" s="11" t="s">
        <v>1963</v>
      </c>
      <c r="G434" s="12" t="s">
        <v>39</v>
      </c>
      <c r="H434" s="11" t="s">
        <v>517</v>
      </c>
      <c r="I434" s="12" t="s">
        <v>1146</v>
      </c>
      <c r="J434" s="12" t="s">
        <v>2732</v>
      </c>
      <c r="K434" s="11" t="s">
        <v>2729</v>
      </c>
      <c r="L434" s="12">
        <v>300</v>
      </c>
      <c r="M434" s="66">
        <v>447</v>
      </c>
      <c r="N434" s="77">
        <v>590</v>
      </c>
      <c r="O434" s="77">
        <v>396</v>
      </c>
      <c r="P434" s="77">
        <f t="shared" si="6"/>
        <v>477.66666666666669</v>
      </c>
      <c r="Q434" s="14"/>
      <c r="R434" s="14"/>
      <c r="S434" s="85"/>
    </row>
    <row r="435" spans="1:19" x14ac:dyDescent="0.2">
      <c r="A435" s="8">
        <v>432</v>
      </c>
      <c r="B435" s="9" t="s">
        <v>2734</v>
      </c>
      <c r="C435" s="10" t="s">
        <v>2735</v>
      </c>
      <c r="D435" s="11" t="s">
        <v>2736</v>
      </c>
      <c r="E435" s="11" t="s">
        <v>2737</v>
      </c>
      <c r="F435" s="11" t="s">
        <v>978</v>
      </c>
      <c r="G435" s="12" t="s">
        <v>2453</v>
      </c>
      <c r="H435" s="11" t="s">
        <v>206</v>
      </c>
      <c r="I435" s="12" t="s">
        <v>2738</v>
      </c>
      <c r="J435" s="12" t="s">
        <v>2739</v>
      </c>
      <c r="K435" s="11" t="s">
        <v>2735</v>
      </c>
      <c r="L435" s="12">
        <v>20</v>
      </c>
      <c r="M435" s="66">
        <v>6001</v>
      </c>
      <c r="N435" s="77">
        <v>6031</v>
      </c>
      <c r="O435" s="77">
        <v>3943</v>
      </c>
      <c r="P435" s="77">
        <f t="shared" si="6"/>
        <v>5325</v>
      </c>
      <c r="Q435" s="14"/>
      <c r="R435" s="14"/>
      <c r="S435" s="85"/>
    </row>
    <row r="436" spans="1:19" x14ac:dyDescent="0.2">
      <c r="A436" s="8">
        <v>433</v>
      </c>
      <c r="B436" s="9" t="s">
        <v>2740</v>
      </c>
      <c r="C436" s="10" t="s">
        <v>2741</v>
      </c>
      <c r="D436" s="11" t="s">
        <v>2742</v>
      </c>
      <c r="E436" s="11" t="s">
        <v>2743</v>
      </c>
      <c r="F436" s="11" t="s">
        <v>797</v>
      </c>
      <c r="G436" s="12" t="s">
        <v>414</v>
      </c>
      <c r="H436" s="11" t="s">
        <v>289</v>
      </c>
      <c r="I436" s="12" t="s">
        <v>24</v>
      </c>
      <c r="J436" s="12" t="s">
        <v>2744</v>
      </c>
      <c r="K436" s="11" t="s">
        <v>2741</v>
      </c>
      <c r="L436" s="12">
        <v>1</v>
      </c>
      <c r="M436" s="66">
        <v>56703</v>
      </c>
      <c r="N436" s="77">
        <v>55613</v>
      </c>
      <c r="O436" s="77">
        <v>39824</v>
      </c>
      <c r="P436" s="77">
        <f t="shared" si="6"/>
        <v>50713.333333333336</v>
      </c>
      <c r="Q436" s="14"/>
      <c r="R436" s="14"/>
      <c r="S436" s="85"/>
    </row>
    <row r="437" spans="1:19" x14ac:dyDescent="0.2">
      <c r="A437" s="8">
        <v>434</v>
      </c>
      <c r="B437" s="9" t="s">
        <v>2745</v>
      </c>
      <c r="C437" s="10" t="s">
        <v>2746</v>
      </c>
      <c r="D437" s="11" t="s">
        <v>2747</v>
      </c>
      <c r="E437" s="11" t="s">
        <v>2748</v>
      </c>
      <c r="F437" s="11" t="s">
        <v>1796</v>
      </c>
      <c r="G437" s="12" t="s">
        <v>75</v>
      </c>
      <c r="H437" s="11" t="s">
        <v>353</v>
      </c>
      <c r="I437" s="12" t="s">
        <v>102</v>
      </c>
      <c r="J437" s="12" t="s">
        <v>2749</v>
      </c>
      <c r="K437" s="11" t="s">
        <v>2746</v>
      </c>
      <c r="L437" s="12">
        <v>30</v>
      </c>
      <c r="M437" s="66"/>
      <c r="N437" s="77">
        <v>13073</v>
      </c>
      <c r="O437" s="77">
        <v>9521</v>
      </c>
      <c r="P437" s="77">
        <f t="shared" si="6"/>
        <v>11297</v>
      </c>
      <c r="Q437" s="14"/>
      <c r="R437" s="14"/>
      <c r="S437" s="85"/>
    </row>
    <row r="438" spans="1:19" x14ac:dyDescent="0.2">
      <c r="A438" s="8">
        <v>435</v>
      </c>
      <c r="B438" s="9" t="s">
        <v>2750</v>
      </c>
      <c r="C438" s="10" t="s">
        <v>2751</v>
      </c>
      <c r="D438" s="11" t="s">
        <v>2747</v>
      </c>
      <c r="E438" s="11" t="s">
        <v>2752</v>
      </c>
      <c r="F438" s="11" t="s">
        <v>1796</v>
      </c>
      <c r="G438" s="12" t="s">
        <v>809</v>
      </c>
      <c r="H438" s="11" t="s">
        <v>353</v>
      </c>
      <c r="I438" s="12" t="s">
        <v>102</v>
      </c>
      <c r="J438" s="12" t="s">
        <v>2749</v>
      </c>
      <c r="K438" s="11" t="s">
        <v>2751</v>
      </c>
      <c r="L438" s="12">
        <v>14</v>
      </c>
      <c r="M438" s="66"/>
      <c r="N438" s="77">
        <v>15834</v>
      </c>
      <c r="O438" s="77">
        <v>9521</v>
      </c>
      <c r="P438" s="77">
        <f t="shared" si="6"/>
        <v>12677.5</v>
      </c>
      <c r="Q438" s="14"/>
      <c r="R438" s="14"/>
      <c r="S438" s="85"/>
    </row>
    <row r="439" spans="1:19" x14ac:dyDescent="0.2">
      <c r="A439" s="8">
        <v>436</v>
      </c>
      <c r="B439" s="9" t="s">
        <v>2753</v>
      </c>
      <c r="C439" s="10" t="s">
        <v>2754</v>
      </c>
      <c r="D439" s="11" t="s">
        <v>2755</v>
      </c>
      <c r="E439" s="11" t="s">
        <v>2756</v>
      </c>
      <c r="F439" s="11" t="s">
        <v>1642</v>
      </c>
      <c r="G439" s="12" t="s">
        <v>437</v>
      </c>
      <c r="H439" s="11" t="s">
        <v>1648</v>
      </c>
      <c r="I439" s="12" t="s">
        <v>57</v>
      </c>
      <c r="J439" s="12" t="s">
        <v>2757</v>
      </c>
      <c r="K439" s="11" t="s">
        <v>2754</v>
      </c>
      <c r="L439" s="12">
        <v>1</v>
      </c>
      <c r="M439" s="66">
        <v>56265</v>
      </c>
      <c r="N439" s="77">
        <v>54788</v>
      </c>
      <c r="O439" s="77">
        <v>40531</v>
      </c>
      <c r="P439" s="77">
        <f t="shared" si="6"/>
        <v>50528</v>
      </c>
      <c r="Q439" s="14"/>
      <c r="R439" s="14"/>
      <c r="S439" s="85"/>
    </row>
    <row r="440" spans="1:19" x14ac:dyDescent="0.2">
      <c r="A440" s="8">
        <v>437</v>
      </c>
      <c r="B440" s="9" t="s">
        <v>2758</v>
      </c>
      <c r="C440" s="10" t="s">
        <v>2759</v>
      </c>
      <c r="D440" s="11" t="s">
        <v>2760</v>
      </c>
      <c r="E440" s="11" t="s">
        <v>2761</v>
      </c>
      <c r="F440" s="11" t="s">
        <v>2762</v>
      </c>
      <c r="G440" s="12" t="s">
        <v>2654</v>
      </c>
      <c r="H440" s="11" t="s">
        <v>2174</v>
      </c>
      <c r="I440" s="12" t="s">
        <v>48</v>
      </c>
      <c r="J440" s="12" t="s">
        <v>2763</v>
      </c>
      <c r="K440" s="11" t="s">
        <v>2759</v>
      </c>
      <c r="L440" s="12">
        <v>30</v>
      </c>
      <c r="M440" s="66"/>
      <c r="N440" s="77">
        <v>3820</v>
      </c>
      <c r="O440" s="77">
        <v>2839</v>
      </c>
      <c r="P440" s="77">
        <f t="shared" si="6"/>
        <v>3329.5</v>
      </c>
      <c r="Q440" s="14"/>
      <c r="R440" s="14"/>
      <c r="S440" s="85"/>
    </row>
    <row r="441" spans="1:19" x14ac:dyDescent="0.2">
      <c r="A441" s="8">
        <v>438</v>
      </c>
      <c r="B441" s="9" t="s">
        <v>2765</v>
      </c>
      <c r="C441" s="10" t="s">
        <v>2766</v>
      </c>
      <c r="D441" s="11" t="s">
        <v>2767</v>
      </c>
      <c r="E441" s="11" t="s">
        <v>2768</v>
      </c>
      <c r="F441" s="11" t="s">
        <v>281</v>
      </c>
      <c r="G441" s="12" t="s">
        <v>466</v>
      </c>
      <c r="H441" s="11" t="s">
        <v>282</v>
      </c>
      <c r="I441" s="12" t="s">
        <v>2769</v>
      </c>
      <c r="J441" s="12" t="s">
        <v>2770</v>
      </c>
      <c r="K441" s="11" t="s">
        <v>2766</v>
      </c>
      <c r="L441" s="12">
        <v>1</v>
      </c>
      <c r="M441" s="66">
        <v>20367</v>
      </c>
      <c r="N441" s="77">
        <v>21027</v>
      </c>
      <c r="O441" s="77">
        <v>13659</v>
      </c>
      <c r="P441" s="77">
        <f t="shared" si="6"/>
        <v>18351</v>
      </c>
      <c r="Q441" s="14"/>
      <c r="R441" s="14"/>
      <c r="S441" s="85"/>
    </row>
    <row r="442" spans="1:19" x14ac:dyDescent="0.2">
      <c r="A442" s="8">
        <v>439</v>
      </c>
      <c r="B442" s="9" t="s">
        <v>2771</v>
      </c>
      <c r="C442" s="10" t="s">
        <v>2772</v>
      </c>
      <c r="D442" s="11" t="s">
        <v>2773</v>
      </c>
      <c r="E442" s="11" t="s">
        <v>2774</v>
      </c>
      <c r="F442" s="11" t="s">
        <v>128</v>
      </c>
      <c r="G442" s="12" t="s">
        <v>144</v>
      </c>
      <c r="H442" s="11" t="s">
        <v>145</v>
      </c>
      <c r="I442" s="12" t="s">
        <v>68</v>
      </c>
      <c r="J442" s="12" t="s">
        <v>2775</v>
      </c>
      <c r="K442" s="11" t="s">
        <v>2772</v>
      </c>
      <c r="L442" s="12">
        <v>1</v>
      </c>
      <c r="M442" s="66">
        <v>12894</v>
      </c>
      <c r="N442" s="77">
        <v>11136</v>
      </c>
      <c r="O442" s="77">
        <v>9910</v>
      </c>
      <c r="P442" s="77">
        <f t="shared" si="6"/>
        <v>11313.333333333334</v>
      </c>
      <c r="Q442" s="14"/>
      <c r="R442" s="14"/>
      <c r="S442" s="85"/>
    </row>
    <row r="443" spans="1:19" x14ac:dyDescent="0.2">
      <c r="A443" s="8">
        <v>440</v>
      </c>
      <c r="B443" s="9" t="s">
        <v>2777</v>
      </c>
      <c r="C443" s="10" t="s">
        <v>2778</v>
      </c>
      <c r="D443" s="11" t="s">
        <v>2779</v>
      </c>
      <c r="E443" s="11" t="s">
        <v>2780</v>
      </c>
      <c r="F443" s="11" t="s">
        <v>797</v>
      </c>
      <c r="G443" s="12" t="s">
        <v>27</v>
      </c>
      <c r="H443" s="11" t="s">
        <v>222</v>
      </c>
      <c r="I443" s="12" t="s">
        <v>24</v>
      </c>
      <c r="J443" s="12" t="s">
        <v>2781</v>
      </c>
      <c r="K443" s="11" t="s">
        <v>2778</v>
      </c>
      <c r="L443" s="12">
        <v>10</v>
      </c>
      <c r="M443" s="66"/>
      <c r="N443" s="77">
        <v>6098</v>
      </c>
      <c r="O443" s="77">
        <v>2685</v>
      </c>
      <c r="P443" s="77">
        <f t="shared" si="6"/>
        <v>4391.5</v>
      </c>
      <c r="Q443" s="14"/>
      <c r="R443" s="14"/>
      <c r="S443" s="85"/>
    </row>
    <row r="444" spans="1:19" x14ac:dyDescent="0.2">
      <c r="A444" s="8">
        <v>441</v>
      </c>
      <c r="B444" s="9" t="s">
        <v>2782</v>
      </c>
      <c r="C444" s="10" t="s">
        <v>2783</v>
      </c>
      <c r="D444" s="11" t="s">
        <v>2784</v>
      </c>
      <c r="E444" s="11" t="s">
        <v>2785</v>
      </c>
      <c r="F444" s="11" t="s">
        <v>1796</v>
      </c>
      <c r="G444" s="12" t="s">
        <v>27</v>
      </c>
      <c r="H444" s="11" t="s">
        <v>108</v>
      </c>
      <c r="I444" s="12" t="s">
        <v>68</v>
      </c>
      <c r="J444" s="12" t="s">
        <v>2786</v>
      </c>
      <c r="K444" s="11" t="s">
        <v>2783</v>
      </c>
      <c r="L444" s="12">
        <v>10</v>
      </c>
      <c r="M444" s="66">
        <v>3092</v>
      </c>
      <c r="N444" s="77">
        <v>2378</v>
      </c>
      <c r="O444" s="77">
        <v>2754</v>
      </c>
      <c r="P444" s="77">
        <f t="shared" si="6"/>
        <v>2741.3333333333335</v>
      </c>
      <c r="Q444" s="14"/>
      <c r="R444" s="14"/>
      <c r="S444" s="85"/>
    </row>
    <row r="445" spans="1:19" x14ac:dyDescent="0.2">
      <c r="A445" s="8">
        <v>442</v>
      </c>
      <c r="B445" s="9" t="s">
        <v>2787</v>
      </c>
      <c r="C445" s="10" t="s">
        <v>2788</v>
      </c>
      <c r="D445" s="11" t="s">
        <v>2789</v>
      </c>
      <c r="E445" s="11" t="s">
        <v>2790</v>
      </c>
      <c r="F445" s="11" t="s">
        <v>2791</v>
      </c>
      <c r="G445" s="12" t="s">
        <v>22</v>
      </c>
      <c r="H445" s="11" t="s">
        <v>108</v>
      </c>
      <c r="I445" s="12" t="s">
        <v>168</v>
      </c>
      <c r="J445" s="12" t="s">
        <v>2792</v>
      </c>
      <c r="K445" s="11" t="s">
        <v>2788</v>
      </c>
      <c r="L445" s="12">
        <v>20</v>
      </c>
      <c r="M445" s="66">
        <v>2623</v>
      </c>
      <c r="N445" s="77">
        <v>2776</v>
      </c>
      <c r="O445" s="77">
        <v>1950</v>
      </c>
      <c r="P445" s="77">
        <f t="shared" si="6"/>
        <v>2449.6666666666665</v>
      </c>
      <c r="Q445" s="14"/>
      <c r="R445" s="14"/>
      <c r="S445" s="85"/>
    </row>
    <row r="446" spans="1:19" x14ac:dyDescent="0.2">
      <c r="A446" s="8">
        <v>443</v>
      </c>
      <c r="B446" s="9" t="s">
        <v>2793</v>
      </c>
      <c r="C446" s="10" t="s">
        <v>2794</v>
      </c>
      <c r="D446" s="11" t="s">
        <v>2795</v>
      </c>
      <c r="E446" s="11" t="s">
        <v>2796</v>
      </c>
      <c r="F446" s="11" t="s">
        <v>2797</v>
      </c>
      <c r="G446" s="12" t="s">
        <v>368</v>
      </c>
      <c r="H446" s="11" t="s">
        <v>544</v>
      </c>
      <c r="I446" s="12" t="s">
        <v>168</v>
      </c>
      <c r="J446" s="12" t="s">
        <v>2798</v>
      </c>
      <c r="K446" s="11" t="s">
        <v>2794</v>
      </c>
      <c r="L446" s="12">
        <v>1</v>
      </c>
      <c r="M446" s="66">
        <v>78714</v>
      </c>
      <c r="N446" s="77">
        <v>76647</v>
      </c>
      <c r="O446" s="77">
        <v>52706</v>
      </c>
      <c r="P446" s="77">
        <f t="shared" si="6"/>
        <v>69355.666666666672</v>
      </c>
      <c r="Q446" s="14"/>
      <c r="R446" s="14"/>
      <c r="S446" s="85"/>
    </row>
    <row r="447" spans="1:19" x14ac:dyDescent="0.2">
      <c r="A447" s="8">
        <v>444</v>
      </c>
      <c r="B447" s="9" t="s">
        <v>2799</v>
      </c>
      <c r="C447" s="10" t="s">
        <v>2800</v>
      </c>
      <c r="D447" s="11" t="s">
        <v>2801</v>
      </c>
      <c r="E447" s="11" t="s">
        <v>2802</v>
      </c>
      <c r="F447" s="11" t="s">
        <v>2803</v>
      </c>
      <c r="G447" s="12" t="s">
        <v>2804</v>
      </c>
      <c r="H447" s="11" t="s">
        <v>108</v>
      </c>
      <c r="I447" s="12" t="s">
        <v>28</v>
      </c>
      <c r="J447" s="12" t="s">
        <v>2805</v>
      </c>
      <c r="K447" s="11" t="s">
        <v>2800</v>
      </c>
      <c r="L447" s="12">
        <v>90</v>
      </c>
      <c r="M447" s="66">
        <v>3822</v>
      </c>
      <c r="N447" s="77">
        <v>3722</v>
      </c>
      <c r="O447" s="77">
        <v>2296</v>
      </c>
      <c r="P447" s="77">
        <f t="shared" si="6"/>
        <v>3280</v>
      </c>
      <c r="Q447" s="14"/>
      <c r="R447" s="14"/>
      <c r="S447" s="85"/>
    </row>
    <row r="448" spans="1:19" x14ac:dyDescent="0.2">
      <c r="A448" s="8">
        <v>445</v>
      </c>
      <c r="B448" s="9" t="s">
        <v>2806</v>
      </c>
      <c r="C448" s="10" t="s">
        <v>2807</v>
      </c>
      <c r="D448" s="11" t="s">
        <v>2808</v>
      </c>
      <c r="E448" s="11" t="s">
        <v>2809</v>
      </c>
      <c r="F448" s="11" t="s">
        <v>1602</v>
      </c>
      <c r="G448" s="12" t="s">
        <v>75</v>
      </c>
      <c r="H448" s="11" t="s">
        <v>2810</v>
      </c>
      <c r="I448" s="12" t="s">
        <v>192</v>
      </c>
      <c r="J448" s="12" t="s">
        <v>2811</v>
      </c>
      <c r="K448" s="11" t="s">
        <v>2807</v>
      </c>
      <c r="L448" s="12">
        <v>30</v>
      </c>
      <c r="M448" s="66">
        <v>4085</v>
      </c>
      <c r="N448" s="77">
        <v>4194</v>
      </c>
      <c r="O448" s="77">
        <v>2932</v>
      </c>
      <c r="P448" s="77">
        <f t="shared" si="6"/>
        <v>3737</v>
      </c>
      <c r="Q448" s="14"/>
      <c r="R448" s="14"/>
      <c r="S448" s="85"/>
    </row>
    <row r="449" spans="1:19" x14ac:dyDescent="0.2">
      <c r="A449" s="8">
        <v>446</v>
      </c>
      <c r="B449" s="9" t="s">
        <v>2812</v>
      </c>
      <c r="C449" s="10" t="s">
        <v>2813</v>
      </c>
      <c r="D449" s="11" t="s">
        <v>2814</v>
      </c>
      <c r="E449" s="11" t="s">
        <v>2815</v>
      </c>
      <c r="F449" s="11" t="s">
        <v>2816</v>
      </c>
      <c r="G449" s="12" t="s">
        <v>137</v>
      </c>
      <c r="H449" s="11" t="s">
        <v>255</v>
      </c>
      <c r="I449" s="12" t="s">
        <v>102</v>
      </c>
      <c r="J449" s="12" t="s">
        <v>2817</v>
      </c>
      <c r="K449" s="11" t="s">
        <v>2813</v>
      </c>
      <c r="L449" s="12">
        <v>1</v>
      </c>
      <c r="M449" s="66"/>
      <c r="N449" s="77">
        <v>4384</v>
      </c>
      <c r="O449" s="77">
        <v>4948</v>
      </c>
      <c r="P449" s="77">
        <f t="shared" si="6"/>
        <v>4666</v>
      </c>
      <c r="Q449" s="14">
        <v>4761</v>
      </c>
      <c r="R449" s="14" t="s">
        <v>208</v>
      </c>
      <c r="S449" s="85"/>
    </row>
    <row r="450" spans="1:19" x14ac:dyDescent="0.2">
      <c r="A450" s="8">
        <v>447</v>
      </c>
      <c r="B450" s="9" t="s">
        <v>2818</v>
      </c>
      <c r="C450" s="10" t="s">
        <v>2819</v>
      </c>
      <c r="D450" s="11" t="s">
        <v>2820</v>
      </c>
      <c r="E450" s="11" t="s">
        <v>2821</v>
      </c>
      <c r="F450" s="11" t="s">
        <v>100</v>
      </c>
      <c r="G450" s="12" t="s">
        <v>75</v>
      </c>
      <c r="H450" s="11" t="s">
        <v>783</v>
      </c>
      <c r="I450" s="12" t="s">
        <v>102</v>
      </c>
      <c r="J450" s="12" t="s">
        <v>2822</v>
      </c>
      <c r="K450" s="11" t="s">
        <v>2819</v>
      </c>
      <c r="L450" s="12">
        <v>30</v>
      </c>
      <c r="M450" s="66">
        <v>3966</v>
      </c>
      <c r="N450" s="77">
        <v>4082</v>
      </c>
      <c r="O450" s="77">
        <v>3065</v>
      </c>
      <c r="P450" s="77">
        <f t="shared" si="6"/>
        <v>3704.3333333333335</v>
      </c>
      <c r="Q450" s="14" t="s">
        <v>2394</v>
      </c>
      <c r="R450" s="14"/>
      <c r="S450" s="85"/>
    </row>
    <row r="451" spans="1:19" x14ac:dyDescent="0.2">
      <c r="A451" s="8">
        <v>448</v>
      </c>
      <c r="B451" s="9" t="s">
        <v>2823</v>
      </c>
      <c r="C451" s="10" t="s">
        <v>2824</v>
      </c>
      <c r="D451" s="11" t="s">
        <v>2825</v>
      </c>
      <c r="E451" s="11" t="s">
        <v>2826</v>
      </c>
      <c r="F451" s="11" t="s">
        <v>2827</v>
      </c>
      <c r="G451" s="12" t="s">
        <v>22</v>
      </c>
      <c r="H451" s="11" t="s">
        <v>2828</v>
      </c>
      <c r="I451" s="12" t="s">
        <v>36</v>
      </c>
      <c r="J451" s="12" t="s">
        <v>2829</v>
      </c>
      <c r="K451" s="11" t="s">
        <v>2824</v>
      </c>
      <c r="L451" s="12">
        <v>20</v>
      </c>
      <c r="M451" s="66">
        <v>1148</v>
      </c>
      <c r="N451" s="77">
        <v>1106</v>
      </c>
      <c r="O451" s="77">
        <v>764</v>
      </c>
      <c r="P451" s="77">
        <f t="shared" si="6"/>
        <v>1006</v>
      </c>
      <c r="Q451" s="14" t="s">
        <v>2394</v>
      </c>
      <c r="R451" s="14"/>
      <c r="S451" s="85"/>
    </row>
    <row r="452" spans="1:19" x14ac:dyDescent="0.2">
      <c r="A452" s="8">
        <v>449</v>
      </c>
      <c r="B452" s="9" t="s">
        <v>2830</v>
      </c>
      <c r="C452" s="10" t="s">
        <v>2831</v>
      </c>
      <c r="D452" s="11" t="s">
        <v>2832</v>
      </c>
      <c r="E452" s="11" t="s">
        <v>2833</v>
      </c>
      <c r="F452" s="11" t="s">
        <v>2834</v>
      </c>
      <c r="G452" s="12" t="s">
        <v>1025</v>
      </c>
      <c r="H452" s="11" t="s">
        <v>1909</v>
      </c>
      <c r="I452" s="12" t="s">
        <v>1486</v>
      </c>
      <c r="J452" s="12" t="s">
        <v>2835</v>
      </c>
      <c r="K452" s="11" t="s">
        <v>2831</v>
      </c>
      <c r="L452" s="12">
        <v>28</v>
      </c>
      <c r="M452" s="66">
        <v>15142</v>
      </c>
      <c r="N452" s="77">
        <v>13922</v>
      </c>
      <c r="O452" s="77">
        <v>7851</v>
      </c>
      <c r="P452" s="77">
        <f t="shared" si="6"/>
        <v>12305</v>
      </c>
      <c r="Q452" s="14" t="s">
        <v>2394</v>
      </c>
      <c r="R452" s="14"/>
      <c r="S452" s="85"/>
    </row>
    <row r="453" spans="1:19" x14ac:dyDescent="0.2">
      <c r="A453" s="8">
        <v>450</v>
      </c>
      <c r="B453" s="9" t="s">
        <v>2836</v>
      </c>
      <c r="C453" s="10" t="s">
        <v>2837</v>
      </c>
      <c r="D453" s="11" t="s">
        <v>2838</v>
      </c>
      <c r="E453" s="11" t="s">
        <v>2839</v>
      </c>
      <c r="F453" s="11" t="s">
        <v>494</v>
      </c>
      <c r="G453" s="12" t="s">
        <v>34</v>
      </c>
      <c r="H453" s="11" t="s">
        <v>555</v>
      </c>
      <c r="I453" s="12" t="s">
        <v>28</v>
      </c>
      <c r="J453" s="12" t="s">
        <v>2840</v>
      </c>
      <c r="K453" s="11" t="s">
        <v>2837</v>
      </c>
      <c r="L453" s="12">
        <v>1</v>
      </c>
      <c r="M453" s="66">
        <v>5123</v>
      </c>
      <c r="N453" s="77">
        <v>4500</v>
      </c>
      <c r="O453" s="77">
        <v>3924</v>
      </c>
      <c r="P453" s="77">
        <f t="shared" ref="P453:P516" si="7">AVERAGE(M453,N453,O453)</f>
        <v>4515.666666666667</v>
      </c>
      <c r="Q453" s="14" t="s">
        <v>2394</v>
      </c>
      <c r="R453" s="14"/>
      <c r="S453" s="85"/>
    </row>
    <row r="454" spans="1:19" x14ac:dyDescent="0.2">
      <c r="A454" s="8">
        <v>451</v>
      </c>
      <c r="B454" s="9" t="s">
        <v>2841</v>
      </c>
      <c r="C454" s="10" t="s">
        <v>2842</v>
      </c>
      <c r="D454" s="11" t="s">
        <v>2843</v>
      </c>
      <c r="E454" s="11" t="s">
        <v>2844</v>
      </c>
      <c r="F454" s="11" t="s">
        <v>254</v>
      </c>
      <c r="G454" s="12" t="s">
        <v>2716</v>
      </c>
      <c r="H454" s="11" t="s">
        <v>2845</v>
      </c>
      <c r="I454" s="12" t="s">
        <v>36</v>
      </c>
      <c r="J454" s="12" t="s">
        <v>2846</v>
      </c>
      <c r="K454" s="11" t="s">
        <v>2842</v>
      </c>
      <c r="L454" s="12">
        <v>1</v>
      </c>
      <c r="M454" s="66">
        <v>7678</v>
      </c>
      <c r="N454" s="77">
        <v>6267</v>
      </c>
      <c r="O454" s="77">
        <v>5107</v>
      </c>
      <c r="P454" s="77">
        <f t="shared" si="7"/>
        <v>6350.666666666667</v>
      </c>
      <c r="Q454" s="14" t="s">
        <v>2394</v>
      </c>
      <c r="R454" s="14"/>
      <c r="S454" s="85"/>
    </row>
    <row r="455" spans="1:19" x14ac:dyDescent="0.2">
      <c r="A455" s="8">
        <v>452</v>
      </c>
      <c r="B455" s="9" t="s">
        <v>2847</v>
      </c>
      <c r="C455" s="10" t="s">
        <v>2848</v>
      </c>
      <c r="D455" s="11" t="s">
        <v>2849</v>
      </c>
      <c r="E455" s="11" t="s">
        <v>2850</v>
      </c>
      <c r="F455" s="11" t="s">
        <v>2851</v>
      </c>
      <c r="G455" s="12" t="s">
        <v>27</v>
      </c>
      <c r="H455" s="11" t="s">
        <v>121</v>
      </c>
      <c r="I455" s="12" t="s">
        <v>102</v>
      </c>
      <c r="J455" s="12" t="s">
        <v>2852</v>
      </c>
      <c r="K455" s="11" t="s">
        <v>2848</v>
      </c>
      <c r="L455" s="12">
        <v>10</v>
      </c>
      <c r="M455" s="66">
        <v>22687</v>
      </c>
      <c r="N455" s="77">
        <v>23352</v>
      </c>
      <c r="O455" s="77">
        <v>14909</v>
      </c>
      <c r="P455" s="77">
        <f t="shared" si="7"/>
        <v>20316</v>
      </c>
      <c r="Q455" s="14" t="s">
        <v>2394</v>
      </c>
      <c r="R455" s="14"/>
      <c r="S455" s="85"/>
    </row>
    <row r="456" spans="1:19" x14ac:dyDescent="0.2">
      <c r="A456" s="8">
        <v>453</v>
      </c>
      <c r="B456" s="9" t="s">
        <v>2853</v>
      </c>
      <c r="C456" s="10" t="s">
        <v>2854</v>
      </c>
      <c r="D456" s="11" t="s">
        <v>2855</v>
      </c>
      <c r="E456" s="11" t="s">
        <v>2856</v>
      </c>
      <c r="F456" s="11" t="s">
        <v>2857</v>
      </c>
      <c r="G456" s="12" t="s">
        <v>1869</v>
      </c>
      <c r="H456" s="11" t="s">
        <v>1648</v>
      </c>
      <c r="I456" s="12" t="s">
        <v>2858</v>
      </c>
      <c r="J456" s="12" t="s">
        <v>2859</v>
      </c>
      <c r="K456" s="11" t="s">
        <v>2854</v>
      </c>
      <c r="L456" s="12">
        <v>1</v>
      </c>
      <c r="M456" s="66"/>
      <c r="N456" s="77">
        <v>2230910</v>
      </c>
      <c r="O456" s="77">
        <v>2230910</v>
      </c>
      <c r="P456" s="77">
        <f t="shared" si="7"/>
        <v>2230910</v>
      </c>
      <c r="Q456" s="14">
        <v>2230910.83</v>
      </c>
      <c r="R456" s="14" t="s">
        <v>208</v>
      </c>
      <c r="S456" s="85"/>
    </row>
    <row r="457" spans="1:19" x14ac:dyDescent="0.2">
      <c r="A457" s="8">
        <v>454</v>
      </c>
      <c r="B457" s="9" t="s">
        <v>2860</v>
      </c>
      <c r="C457" s="10" t="s">
        <v>2861</v>
      </c>
      <c r="D457" s="11" t="s">
        <v>2862</v>
      </c>
      <c r="E457" s="11" t="s">
        <v>2863</v>
      </c>
      <c r="F457" s="11" t="s">
        <v>2864</v>
      </c>
      <c r="G457" s="12" t="s">
        <v>2865</v>
      </c>
      <c r="H457" s="11" t="s">
        <v>282</v>
      </c>
      <c r="I457" s="12" t="s">
        <v>28</v>
      </c>
      <c r="J457" s="12" t="s">
        <v>2866</v>
      </c>
      <c r="K457" s="11" t="s">
        <v>2861</v>
      </c>
      <c r="L457" s="12">
        <v>1</v>
      </c>
      <c r="M457" s="66">
        <v>129473</v>
      </c>
      <c r="N457" s="77">
        <v>81727</v>
      </c>
      <c r="O457" s="77">
        <v>1018190</v>
      </c>
      <c r="P457" s="77">
        <f t="shared" si="7"/>
        <v>409796.66666666669</v>
      </c>
      <c r="Q457" s="14" t="s">
        <v>2394</v>
      </c>
      <c r="R457" s="14"/>
      <c r="S457" s="85"/>
    </row>
    <row r="458" spans="1:19" x14ac:dyDescent="0.2">
      <c r="A458" s="8">
        <v>455</v>
      </c>
      <c r="B458" s="9" t="s">
        <v>2867</v>
      </c>
      <c r="C458" s="10" t="s">
        <v>2868</v>
      </c>
      <c r="D458" s="11" t="s">
        <v>2869</v>
      </c>
      <c r="E458" s="11" t="s">
        <v>2870</v>
      </c>
      <c r="F458" s="11" t="s">
        <v>2271</v>
      </c>
      <c r="G458" s="12" t="s">
        <v>228</v>
      </c>
      <c r="H458" s="11" t="s">
        <v>517</v>
      </c>
      <c r="I458" s="12" t="s">
        <v>302</v>
      </c>
      <c r="J458" s="12" t="s">
        <v>2871</v>
      </c>
      <c r="K458" s="11" t="s">
        <v>2868</v>
      </c>
      <c r="L458" s="12">
        <v>30</v>
      </c>
      <c r="M458" s="66"/>
      <c r="N458" s="77">
        <v>14898</v>
      </c>
      <c r="O458" s="77">
        <v>7094</v>
      </c>
      <c r="P458" s="77">
        <f t="shared" si="7"/>
        <v>10996</v>
      </c>
      <c r="Q458" s="14" t="s">
        <v>2394</v>
      </c>
      <c r="R458" s="14"/>
      <c r="S458" s="85"/>
    </row>
    <row r="459" spans="1:19" x14ac:dyDescent="0.2">
      <c r="A459" s="8">
        <v>456</v>
      </c>
      <c r="B459" s="9" t="s">
        <v>2872</v>
      </c>
      <c r="C459" s="10" t="s">
        <v>2873</v>
      </c>
      <c r="D459" s="11" t="s">
        <v>2869</v>
      </c>
      <c r="E459" s="11" t="s">
        <v>2874</v>
      </c>
      <c r="F459" s="11" t="s">
        <v>2271</v>
      </c>
      <c r="G459" s="12" t="s">
        <v>228</v>
      </c>
      <c r="H459" s="11" t="s">
        <v>517</v>
      </c>
      <c r="I459" s="12" t="s">
        <v>302</v>
      </c>
      <c r="J459" s="12" t="s">
        <v>2871</v>
      </c>
      <c r="K459" s="11" t="s">
        <v>2873</v>
      </c>
      <c r="L459" s="12">
        <v>15</v>
      </c>
      <c r="M459" s="66"/>
      <c r="N459" s="77">
        <v>22161</v>
      </c>
      <c r="O459" s="77">
        <v>7094</v>
      </c>
      <c r="P459" s="77">
        <f t="shared" si="7"/>
        <v>14627.5</v>
      </c>
      <c r="Q459" s="14" t="s">
        <v>2394</v>
      </c>
      <c r="R459" s="14"/>
      <c r="S459" s="85"/>
    </row>
    <row r="460" spans="1:19" x14ac:dyDescent="0.2">
      <c r="A460" s="8">
        <v>457</v>
      </c>
      <c r="B460" s="9" t="s">
        <v>2875</v>
      </c>
      <c r="C460" s="10" t="s">
        <v>2876</v>
      </c>
      <c r="D460" s="11" t="s">
        <v>2877</v>
      </c>
      <c r="E460" s="11" t="s">
        <v>2878</v>
      </c>
      <c r="F460" s="11" t="s">
        <v>2879</v>
      </c>
      <c r="G460" s="12" t="s">
        <v>809</v>
      </c>
      <c r="H460" s="11" t="s">
        <v>2880</v>
      </c>
      <c r="I460" s="12" t="s">
        <v>28</v>
      </c>
      <c r="J460" s="12" t="s">
        <v>2881</v>
      </c>
      <c r="K460" s="11" t="s">
        <v>2876</v>
      </c>
      <c r="L460" s="12">
        <v>14</v>
      </c>
      <c r="M460" s="66"/>
      <c r="N460" s="77">
        <v>5001</v>
      </c>
      <c r="O460" s="77">
        <v>1401</v>
      </c>
      <c r="P460" s="77">
        <f t="shared" si="7"/>
        <v>3201</v>
      </c>
      <c r="Q460" s="14" t="s">
        <v>2394</v>
      </c>
      <c r="R460" s="14"/>
      <c r="S460" s="85"/>
    </row>
    <row r="461" spans="1:19" x14ac:dyDescent="0.2">
      <c r="A461" s="8">
        <v>458</v>
      </c>
      <c r="B461" s="9" t="s">
        <v>2882</v>
      </c>
      <c r="C461" s="10" t="s">
        <v>2883</v>
      </c>
      <c r="D461" s="11" t="s">
        <v>2884</v>
      </c>
      <c r="E461" s="11" t="s">
        <v>2885</v>
      </c>
      <c r="F461" s="11" t="s">
        <v>2886</v>
      </c>
      <c r="G461" s="12" t="s">
        <v>75</v>
      </c>
      <c r="H461" s="11" t="s">
        <v>2887</v>
      </c>
      <c r="I461" s="12" t="s">
        <v>36</v>
      </c>
      <c r="J461" s="12" t="s">
        <v>2888</v>
      </c>
      <c r="K461" s="11" t="s">
        <v>2883</v>
      </c>
      <c r="L461" s="12">
        <v>30</v>
      </c>
      <c r="M461" s="66">
        <v>12120</v>
      </c>
      <c r="N461" s="77">
        <v>12420</v>
      </c>
      <c r="O461" s="77">
        <v>8404</v>
      </c>
      <c r="P461" s="77">
        <f t="shared" si="7"/>
        <v>10981.333333333334</v>
      </c>
      <c r="Q461" s="14" t="s">
        <v>2394</v>
      </c>
      <c r="R461" s="14"/>
      <c r="S461" s="85"/>
    </row>
    <row r="462" spans="1:19" x14ac:dyDescent="0.2">
      <c r="A462" s="8">
        <v>459</v>
      </c>
      <c r="B462" s="9" t="s">
        <v>2890</v>
      </c>
      <c r="C462" s="10" t="s">
        <v>2891</v>
      </c>
      <c r="D462" s="11" t="s">
        <v>2892</v>
      </c>
      <c r="E462" s="11" t="s">
        <v>2893</v>
      </c>
      <c r="F462" s="11" t="s">
        <v>1484</v>
      </c>
      <c r="G462" s="12" t="s">
        <v>2894</v>
      </c>
      <c r="H462" s="11" t="s">
        <v>2895</v>
      </c>
      <c r="I462" s="12" t="s">
        <v>1486</v>
      </c>
      <c r="J462" s="12" t="s">
        <v>2896</v>
      </c>
      <c r="K462" s="11" t="s">
        <v>2891</v>
      </c>
      <c r="L462" s="12">
        <v>1</v>
      </c>
      <c r="M462" s="66"/>
      <c r="N462" s="77">
        <v>26200</v>
      </c>
      <c r="O462" s="77">
        <v>26200</v>
      </c>
      <c r="P462" s="77">
        <f t="shared" si="7"/>
        <v>26200</v>
      </c>
      <c r="Q462" s="14">
        <v>26200</v>
      </c>
      <c r="R462" s="14" t="s">
        <v>208</v>
      </c>
      <c r="S462" s="85"/>
    </row>
    <row r="463" spans="1:19" x14ac:dyDescent="0.2">
      <c r="A463" s="8">
        <v>460</v>
      </c>
      <c r="B463" s="9" t="s">
        <v>2897</v>
      </c>
      <c r="C463" s="10" t="s">
        <v>2898</v>
      </c>
      <c r="D463" s="11" t="s">
        <v>2899</v>
      </c>
      <c r="E463" s="11" t="s">
        <v>2900</v>
      </c>
      <c r="F463" s="11" t="s">
        <v>2901</v>
      </c>
      <c r="G463" s="12" t="s">
        <v>75</v>
      </c>
      <c r="H463" s="11" t="s">
        <v>873</v>
      </c>
      <c r="I463" s="12" t="s">
        <v>36</v>
      </c>
      <c r="J463" s="12" t="s">
        <v>2902</v>
      </c>
      <c r="K463" s="11" t="s">
        <v>2898</v>
      </c>
      <c r="L463" s="12">
        <v>30</v>
      </c>
      <c r="M463" s="66">
        <v>2450</v>
      </c>
      <c r="N463" s="77">
        <v>2867</v>
      </c>
      <c r="O463" s="77">
        <v>3099</v>
      </c>
      <c r="P463" s="77">
        <f t="shared" si="7"/>
        <v>2805.3333333333335</v>
      </c>
      <c r="Q463" s="14"/>
      <c r="R463" s="14"/>
      <c r="S463" s="85"/>
    </row>
    <row r="464" spans="1:19" x14ac:dyDescent="0.2">
      <c r="A464" s="8">
        <v>461</v>
      </c>
      <c r="B464" s="9" t="s">
        <v>2903</v>
      </c>
      <c r="C464" s="10" t="s">
        <v>2904</v>
      </c>
      <c r="D464" s="11" t="s">
        <v>2905</v>
      </c>
      <c r="E464" s="11" t="s">
        <v>2906</v>
      </c>
      <c r="F464" s="11" t="s">
        <v>2907</v>
      </c>
      <c r="G464" s="12" t="s">
        <v>84</v>
      </c>
      <c r="H464" s="11" t="s">
        <v>2908</v>
      </c>
      <c r="I464" s="12" t="s">
        <v>537</v>
      </c>
      <c r="J464" s="12" t="s">
        <v>2909</v>
      </c>
      <c r="K464" s="11" t="s">
        <v>2904</v>
      </c>
      <c r="L464" s="12">
        <v>1</v>
      </c>
      <c r="M464" s="66">
        <v>233247</v>
      </c>
      <c r="N464" s="77">
        <v>218374</v>
      </c>
      <c r="O464" s="77">
        <v>159068</v>
      </c>
      <c r="P464" s="77">
        <f t="shared" si="7"/>
        <v>203563</v>
      </c>
      <c r="Q464" s="14"/>
      <c r="R464" s="14"/>
      <c r="S464" s="85"/>
    </row>
    <row r="465" spans="1:19" x14ac:dyDescent="0.2">
      <c r="A465" s="8">
        <v>462</v>
      </c>
      <c r="B465" s="9" t="s">
        <v>2910</v>
      </c>
      <c r="C465" s="10" t="s">
        <v>2911</v>
      </c>
      <c r="D465" s="11" t="s">
        <v>2912</v>
      </c>
      <c r="E465" s="11" t="s">
        <v>2913</v>
      </c>
      <c r="F465" s="11" t="s">
        <v>2914</v>
      </c>
      <c r="G465" s="12" t="s">
        <v>75</v>
      </c>
      <c r="H465" s="11" t="s">
        <v>2915</v>
      </c>
      <c r="I465" s="12" t="s">
        <v>41</v>
      </c>
      <c r="J465" s="12" t="s">
        <v>2916</v>
      </c>
      <c r="K465" s="11" t="s">
        <v>2911</v>
      </c>
      <c r="L465" s="12">
        <v>30</v>
      </c>
      <c r="M465" s="66">
        <v>1422</v>
      </c>
      <c r="N465" s="77">
        <v>1006</v>
      </c>
      <c r="O465" s="77">
        <v>1073</v>
      </c>
      <c r="P465" s="77">
        <f t="shared" si="7"/>
        <v>1167</v>
      </c>
      <c r="Q465" s="14">
        <v>30480</v>
      </c>
      <c r="R465" s="14" t="s">
        <v>208</v>
      </c>
      <c r="S465" s="85"/>
    </row>
    <row r="466" spans="1:19" x14ac:dyDescent="0.2">
      <c r="A466" s="8">
        <v>463</v>
      </c>
      <c r="B466" s="9" t="s">
        <v>2917</v>
      </c>
      <c r="C466" s="10" t="s">
        <v>2918</v>
      </c>
      <c r="D466" s="11" t="s">
        <v>2919</v>
      </c>
      <c r="E466" s="11" t="s">
        <v>2920</v>
      </c>
      <c r="F466" s="11" t="s">
        <v>2921</v>
      </c>
      <c r="G466" s="12" t="s">
        <v>368</v>
      </c>
      <c r="H466" s="11" t="s">
        <v>2922</v>
      </c>
      <c r="I466" s="12" t="s">
        <v>48</v>
      </c>
      <c r="J466" s="12" t="s">
        <v>2923</v>
      </c>
      <c r="K466" s="11" t="s">
        <v>2918</v>
      </c>
      <c r="L466" s="12">
        <v>1</v>
      </c>
      <c r="M466" s="66">
        <v>167419</v>
      </c>
      <c r="N466" s="77">
        <v>164272</v>
      </c>
      <c r="O466" s="77">
        <v>98518</v>
      </c>
      <c r="P466" s="77">
        <f t="shared" si="7"/>
        <v>143403</v>
      </c>
      <c r="Q466" s="14" t="s">
        <v>2394</v>
      </c>
      <c r="R466" s="14"/>
      <c r="S466" s="85"/>
    </row>
    <row r="467" spans="1:19" x14ac:dyDescent="0.2">
      <c r="A467" s="8">
        <v>464</v>
      </c>
      <c r="B467" s="9" t="s">
        <v>2924</v>
      </c>
      <c r="C467" s="10" t="s">
        <v>2925</v>
      </c>
      <c r="D467" s="11" t="s">
        <v>2926</v>
      </c>
      <c r="E467" s="11" t="s">
        <v>2927</v>
      </c>
      <c r="F467" s="11" t="s">
        <v>2928</v>
      </c>
      <c r="G467" s="12" t="s">
        <v>1025</v>
      </c>
      <c r="H467" s="11" t="s">
        <v>108</v>
      </c>
      <c r="I467" s="12" t="s">
        <v>2929</v>
      </c>
      <c r="J467" s="12" t="s">
        <v>2930</v>
      </c>
      <c r="K467" s="11" t="s">
        <v>2925</v>
      </c>
      <c r="L467" s="12">
        <v>28</v>
      </c>
      <c r="M467" s="66">
        <v>13260</v>
      </c>
      <c r="N467" s="77">
        <v>15464</v>
      </c>
      <c r="O467" s="77">
        <v>7916</v>
      </c>
      <c r="P467" s="77">
        <f t="shared" si="7"/>
        <v>12213.333333333334</v>
      </c>
      <c r="Q467" s="14" t="s">
        <v>2394</v>
      </c>
      <c r="R467" s="14"/>
      <c r="S467" s="85"/>
    </row>
    <row r="468" spans="1:19" x14ac:dyDescent="0.2">
      <c r="A468" s="8">
        <v>465</v>
      </c>
      <c r="B468" s="9" t="s">
        <v>2931</v>
      </c>
      <c r="C468" s="10" t="s">
        <v>2932</v>
      </c>
      <c r="D468" s="11" t="s">
        <v>2933</v>
      </c>
      <c r="E468" s="11" t="s">
        <v>2934</v>
      </c>
      <c r="F468" s="11" t="s">
        <v>2935</v>
      </c>
      <c r="G468" s="12" t="s">
        <v>2354</v>
      </c>
      <c r="H468" s="11" t="s">
        <v>2936</v>
      </c>
      <c r="I468" s="12" t="s">
        <v>530</v>
      </c>
      <c r="J468" s="12" t="s">
        <v>2937</v>
      </c>
      <c r="K468" s="11" t="s">
        <v>2932</v>
      </c>
      <c r="L468" s="12">
        <v>18</v>
      </c>
      <c r="M468" s="66">
        <v>3381</v>
      </c>
      <c r="N468" s="77">
        <v>3658</v>
      </c>
      <c r="O468" s="77">
        <v>2764</v>
      </c>
      <c r="P468" s="77">
        <f t="shared" si="7"/>
        <v>3267.6666666666665</v>
      </c>
      <c r="Q468" s="14" t="s">
        <v>2394</v>
      </c>
      <c r="R468" s="14"/>
      <c r="S468" s="85"/>
    </row>
    <row r="469" spans="1:19" x14ac:dyDescent="0.2">
      <c r="A469" s="8">
        <v>466</v>
      </c>
      <c r="B469" s="9" t="s">
        <v>2938</v>
      </c>
      <c r="C469" s="10" t="s">
        <v>2939</v>
      </c>
      <c r="D469" s="11" t="s">
        <v>2940</v>
      </c>
      <c r="E469" s="11" t="s">
        <v>2941</v>
      </c>
      <c r="F469" s="11" t="s">
        <v>2942</v>
      </c>
      <c r="G469" s="12" t="s">
        <v>75</v>
      </c>
      <c r="H469" s="11" t="s">
        <v>2943</v>
      </c>
      <c r="I469" s="12" t="s">
        <v>36</v>
      </c>
      <c r="J469" s="12" t="s">
        <v>2944</v>
      </c>
      <c r="K469" s="11" t="s">
        <v>2939</v>
      </c>
      <c r="L469" s="12">
        <v>30</v>
      </c>
      <c r="M469" s="66">
        <v>2118</v>
      </c>
      <c r="N469" s="77">
        <v>1465</v>
      </c>
      <c r="O469" s="77">
        <v>1524</v>
      </c>
      <c r="P469" s="77">
        <f t="shared" si="7"/>
        <v>1702.3333333333333</v>
      </c>
      <c r="Q469" s="14" t="s">
        <v>2394</v>
      </c>
      <c r="R469" s="14"/>
      <c r="S469" s="85"/>
    </row>
    <row r="470" spans="1:19" x14ac:dyDescent="0.2">
      <c r="A470" s="8">
        <v>467</v>
      </c>
      <c r="B470" s="9" t="s">
        <v>2945</v>
      </c>
      <c r="C470" s="10" t="s">
        <v>2946</v>
      </c>
      <c r="D470" s="11" t="s">
        <v>2947</v>
      </c>
      <c r="E470" s="11" t="s">
        <v>2948</v>
      </c>
      <c r="F470" s="11" t="s">
        <v>494</v>
      </c>
      <c r="G470" s="12" t="s">
        <v>175</v>
      </c>
      <c r="H470" s="11" t="s">
        <v>222</v>
      </c>
      <c r="I470" s="12" t="s">
        <v>28</v>
      </c>
      <c r="J470" s="12" t="s">
        <v>2949</v>
      </c>
      <c r="K470" s="11" t="s">
        <v>2946</v>
      </c>
      <c r="L470" s="12">
        <v>100</v>
      </c>
      <c r="M470" s="66">
        <v>176</v>
      </c>
      <c r="N470" s="77">
        <v>200</v>
      </c>
      <c r="O470" s="77">
        <v>140</v>
      </c>
      <c r="P470" s="77">
        <f t="shared" si="7"/>
        <v>172</v>
      </c>
      <c r="Q470" s="14" t="s">
        <v>2394</v>
      </c>
      <c r="R470" s="14"/>
      <c r="S470" s="85"/>
    </row>
    <row r="471" spans="1:19" x14ac:dyDescent="0.2">
      <c r="A471" s="8">
        <v>468</v>
      </c>
      <c r="B471" s="9" t="s">
        <v>2950</v>
      </c>
      <c r="C471" s="10" t="s">
        <v>2951</v>
      </c>
      <c r="D471" s="11" t="s">
        <v>2952</v>
      </c>
      <c r="E471" s="11" t="s">
        <v>2953</v>
      </c>
      <c r="F471" s="11" t="s">
        <v>2038</v>
      </c>
      <c r="G471" s="12" t="s">
        <v>75</v>
      </c>
      <c r="H471" s="11" t="s">
        <v>23</v>
      </c>
      <c r="I471" s="12" t="s">
        <v>223</v>
      </c>
      <c r="J471" s="12" t="s">
        <v>2954</v>
      </c>
      <c r="K471" s="11" t="s">
        <v>2951</v>
      </c>
      <c r="L471" s="12">
        <v>30</v>
      </c>
      <c r="M471" s="66">
        <v>941</v>
      </c>
      <c r="N471" s="77">
        <v>738</v>
      </c>
      <c r="O471" s="77">
        <v>800</v>
      </c>
      <c r="P471" s="77">
        <f t="shared" si="7"/>
        <v>826.33333333333337</v>
      </c>
      <c r="Q471" s="14">
        <v>23087</v>
      </c>
      <c r="R471" s="14" t="s">
        <v>208</v>
      </c>
      <c r="S471" s="85"/>
    </row>
    <row r="472" spans="1:19" x14ac:dyDescent="0.2">
      <c r="A472" s="8">
        <v>469</v>
      </c>
      <c r="B472" s="9" t="s">
        <v>2955</v>
      </c>
      <c r="C472" s="10" t="s">
        <v>2956</v>
      </c>
      <c r="D472" s="11" t="s">
        <v>2957</v>
      </c>
      <c r="E472" s="11" t="s">
        <v>2958</v>
      </c>
      <c r="F472" s="11" t="s">
        <v>2959</v>
      </c>
      <c r="G472" s="12" t="s">
        <v>75</v>
      </c>
      <c r="H472" s="11" t="s">
        <v>222</v>
      </c>
      <c r="I472" s="12" t="s">
        <v>223</v>
      </c>
      <c r="J472" s="12" t="s">
        <v>2960</v>
      </c>
      <c r="K472" s="11" t="s">
        <v>2956</v>
      </c>
      <c r="L472" s="12">
        <v>30</v>
      </c>
      <c r="M472" s="66">
        <v>1572</v>
      </c>
      <c r="N472" s="77">
        <v>1235</v>
      </c>
      <c r="O472" s="77">
        <v>1336</v>
      </c>
      <c r="P472" s="77">
        <f t="shared" si="7"/>
        <v>1381</v>
      </c>
      <c r="Q472" s="14">
        <v>38583</v>
      </c>
      <c r="R472" s="14" t="s">
        <v>208</v>
      </c>
      <c r="S472" s="85"/>
    </row>
    <row r="473" spans="1:19" x14ac:dyDescent="0.2">
      <c r="A473" s="8">
        <v>470</v>
      </c>
      <c r="B473" s="9" t="s">
        <v>2961</v>
      </c>
      <c r="C473" s="10" t="s">
        <v>2962</v>
      </c>
      <c r="D473" s="11" t="s">
        <v>2963</v>
      </c>
      <c r="E473" s="11" t="s">
        <v>2964</v>
      </c>
      <c r="F473" s="11" t="s">
        <v>2965</v>
      </c>
      <c r="G473" s="12" t="s">
        <v>437</v>
      </c>
      <c r="H473" s="11" t="s">
        <v>56</v>
      </c>
      <c r="I473" s="12" t="s">
        <v>1234</v>
      </c>
      <c r="J473" s="12" t="s">
        <v>2966</v>
      </c>
      <c r="K473" s="11" t="s">
        <v>2962</v>
      </c>
      <c r="L473" s="12">
        <v>1</v>
      </c>
      <c r="M473" s="66">
        <v>52556</v>
      </c>
      <c r="N473" s="77">
        <v>55985</v>
      </c>
      <c r="O473" s="77">
        <v>43616</v>
      </c>
      <c r="P473" s="77">
        <f t="shared" si="7"/>
        <v>50719</v>
      </c>
      <c r="Q473" s="14" t="s">
        <v>2394</v>
      </c>
      <c r="R473" s="14"/>
      <c r="S473" s="85"/>
    </row>
    <row r="474" spans="1:19" x14ac:dyDescent="0.2">
      <c r="A474" s="8">
        <v>471</v>
      </c>
      <c r="B474" s="9" t="s">
        <v>2967</v>
      </c>
      <c r="C474" s="10" t="s">
        <v>2968</v>
      </c>
      <c r="D474" s="11" t="s">
        <v>2969</v>
      </c>
      <c r="E474" s="11" t="s">
        <v>2970</v>
      </c>
      <c r="F474" s="11" t="s">
        <v>2044</v>
      </c>
      <c r="G474" s="12" t="s">
        <v>368</v>
      </c>
      <c r="H474" s="11" t="s">
        <v>2046</v>
      </c>
      <c r="I474" s="12" t="s">
        <v>1928</v>
      </c>
      <c r="J474" s="12" t="s">
        <v>2971</v>
      </c>
      <c r="K474" s="11" t="s">
        <v>2968</v>
      </c>
      <c r="L474" s="12">
        <v>1</v>
      </c>
      <c r="M474" s="66"/>
      <c r="N474" s="77">
        <v>81204</v>
      </c>
      <c r="O474" s="77">
        <v>47687</v>
      </c>
      <c r="P474" s="77">
        <f t="shared" si="7"/>
        <v>64445.5</v>
      </c>
      <c r="Q474" s="14" t="s">
        <v>2394</v>
      </c>
      <c r="R474" s="14"/>
      <c r="S474" s="85"/>
    </row>
    <row r="475" spans="1:19" x14ac:dyDescent="0.2">
      <c r="A475" s="8">
        <v>472</v>
      </c>
      <c r="B475" s="9" t="s">
        <v>2972</v>
      </c>
      <c r="C475" s="10" t="s">
        <v>2973</v>
      </c>
      <c r="D475" s="11" t="s">
        <v>2974</v>
      </c>
      <c r="E475" s="11" t="s">
        <v>2975</v>
      </c>
      <c r="F475" s="11" t="s">
        <v>2976</v>
      </c>
      <c r="G475" s="12" t="s">
        <v>75</v>
      </c>
      <c r="H475" s="11" t="s">
        <v>234</v>
      </c>
      <c r="I475" s="12" t="s">
        <v>41</v>
      </c>
      <c r="J475" s="12" t="s">
        <v>2977</v>
      </c>
      <c r="K475" s="11" t="s">
        <v>2973</v>
      </c>
      <c r="L475" s="12">
        <v>30</v>
      </c>
      <c r="M475" s="66">
        <v>4839</v>
      </c>
      <c r="N475" s="77">
        <v>4804</v>
      </c>
      <c r="O475" s="77">
        <v>4093</v>
      </c>
      <c r="P475" s="77">
        <f t="shared" si="7"/>
        <v>4578.666666666667</v>
      </c>
      <c r="Q475" s="14" t="s">
        <v>2394</v>
      </c>
      <c r="R475" s="14"/>
      <c r="S475" s="85"/>
    </row>
    <row r="476" spans="1:19" x14ac:dyDescent="0.2">
      <c r="A476" s="8">
        <v>473</v>
      </c>
      <c r="B476" s="9" t="s">
        <v>2978</v>
      </c>
      <c r="C476" s="10" t="s">
        <v>2979</v>
      </c>
      <c r="D476" s="11" t="s">
        <v>2980</v>
      </c>
      <c r="E476" s="11" t="s">
        <v>2981</v>
      </c>
      <c r="F476" s="11" t="s">
        <v>2982</v>
      </c>
      <c r="G476" s="12" t="s">
        <v>684</v>
      </c>
      <c r="H476" s="11" t="s">
        <v>2046</v>
      </c>
      <c r="I476" s="12" t="s">
        <v>36</v>
      </c>
      <c r="J476" s="12" t="s">
        <v>2983</v>
      </c>
      <c r="K476" s="11" t="s">
        <v>2979</v>
      </c>
      <c r="L476" s="12">
        <v>1</v>
      </c>
      <c r="M476" s="66">
        <v>31688</v>
      </c>
      <c r="N476" s="77">
        <v>29881</v>
      </c>
      <c r="O476" s="77">
        <v>17201</v>
      </c>
      <c r="P476" s="77">
        <f t="shared" si="7"/>
        <v>26256.666666666668</v>
      </c>
      <c r="Q476" s="14" t="s">
        <v>2394</v>
      </c>
      <c r="R476" s="14"/>
      <c r="S476" s="85"/>
    </row>
    <row r="477" spans="1:19" x14ac:dyDescent="0.2">
      <c r="A477" s="8">
        <v>474</v>
      </c>
      <c r="B477" s="9" t="s">
        <v>2984</v>
      </c>
      <c r="C477" s="10" t="s">
        <v>2985</v>
      </c>
      <c r="D477" s="11" t="s">
        <v>2986</v>
      </c>
      <c r="E477" s="11" t="s">
        <v>2987</v>
      </c>
      <c r="F477" s="11" t="s">
        <v>2988</v>
      </c>
      <c r="G477" s="12" t="s">
        <v>954</v>
      </c>
      <c r="H477" s="11" t="s">
        <v>2989</v>
      </c>
      <c r="I477" s="12" t="s">
        <v>302</v>
      </c>
      <c r="J477" s="12" t="s">
        <v>2990</v>
      </c>
      <c r="K477" s="11" t="s">
        <v>2985</v>
      </c>
      <c r="L477" s="12">
        <v>1</v>
      </c>
      <c r="M477" s="66">
        <v>265978</v>
      </c>
      <c r="N477" s="77">
        <v>243320</v>
      </c>
      <c r="O477" s="77">
        <v>162280</v>
      </c>
      <c r="P477" s="77">
        <f t="shared" si="7"/>
        <v>223859.33333333334</v>
      </c>
      <c r="Q477" s="14" t="s">
        <v>2394</v>
      </c>
      <c r="R477" s="14"/>
      <c r="S477" s="85"/>
    </row>
    <row r="478" spans="1:19" x14ac:dyDescent="0.2">
      <c r="A478" s="8">
        <v>475</v>
      </c>
      <c r="B478" s="9" t="s">
        <v>2991</v>
      </c>
      <c r="C478" s="10" t="s">
        <v>2992</v>
      </c>
      <c r="D478" s="11" t="s">
        <v>2993</v>
      </c>
      <c r="E478" s="11" t="s">
        <v>2994</v>
      </c>
      <c r="F478" s="11" t="s">
        <v>2995</v>
      </c>
      <c r="G478" s="12" t="s">
        <v>75</v>
      </c>
      <c r="H478" s="11" t="s">
        <v>783</v>
      </c>
      <c r="I478" s="12" t="s">
        <v>223</v>
      </c>
      <c r="J478" s="12" t="s">
        <v>2996</v>
      </c>
      <c r="K478" s="11" t="s">
        <v>2992</v>
      </c>
      <c r="L478" s="12">
        <v>30</v>
      </c>
      <c r="M478" s="66">
        <v>2337</v>
      </c>
      <c r="N478" s="77">
        <v>1834</v>
      </c>
      <c r="O478" s="77">
        <v>1987</v>
      </c>
      <c r="P478" s="77">
        <f t="shared" si="7"/>
        <v>2052.6666666666665</v>
      </c>
      <c r="Q478" s="14">
        <v>57349</v>
      </c>
      <c r="R478" s="14" t="s">
        <v>208</v>
      </c>
      <c r="S478" s="85"/>
    </row>
    <row r="479" spans="1:19" x14ac:dyDescent="0.2">
      <c r="A479" s="8">
        <v>476</v>
      </c>
      <c r="B479" s="9" t="s">
        <v>2997</v>
      </c>
      <c r="C479" s="10" t="s">
        <v>2998</v>
      </c>
      <c r="D479" s="11" t="s">
        <v>2999</v>
      </c>
      <c r="E479" s="11" t="s">
        <v>3000</v>
      </c>
      <c r="F479" s="11" t="s">
        <v>3001</v>
      </c>
      <c r="G479" s="12" t="s">
        <v>228</v>
      </c>
      <c r="H479" s="11" t="s">
        <v>3002</v>
      </c>
      <c r="I479" s="12" t="s">
        <v>36</v>
      </c>
      <c r="J479" s="12" t="s">
        <v>3003</v>
      </c>
      <c r="K479" s="11" t="s">
        <v>2998</v>
      </c>
      <c r="L479" s="12">
        <v>15</v>
      </c>
      <c r="M479" s="66">
        <v>1437</v>
      </c>
      <c r="N479" s="77">
        <v>994</v>
      </c>
      <c r="O479" s="77">
        <v>1116</v>
      </c>
      <c r="P479" s="77">
        <f t="shared" si="7"/>
        <v>1182.3333333333333</v>
      </c>
      <c r="Q479" s="14"/>
      <c r="R479" s="14"/>
      <c r="S479" s="85"/>
    </row>
    <row r="480" spans="1:19" x14ac:dyDescent="0.2">
      <c r="A480" s="8">
        <v>477</v>
      </c>
      <c r="B480" s="9" t="s">
        <v>3004</v>
      </c>
      <c r="C480" s="10" t="s">
        <v>3005</v>
      </c>
      <c r="D480" s="11" t="s">
        <v>3006</v>
      </c>
      <c r="E480" s="11" t="s">
        <v>3007</v>
      </c>
      <c r="F480" s="11" t="s">
        <v>3008</v>
      </c>
      <c r="G480" s="12" t="s">
        <v>684</v>
      </c>
      <c r="H480" s="11" t="s">
        <v>3009</v>
      </c>
      <c r="I480" s="12" t="s">
        <v>1666</v>
      </c>
      <c r="J480" s="12" t="s">
        <v>3010</v>
      </c>
      <c r="K480" s="11" t="s">
        <v>3005</v>
      </c>
      <c r="L480" s="12">
        <v>1</v>
      </c>
      <c r="M480" s="66">
        <v>73993</v>
      </c>
      <c r="N480" s="77">
        <v>73566</v>
      </c>
      <c r="O480" s="77">
        <v>48472</v>
      </c>
      <c r="P480" s="77">
        <f t="shared" si="7"/>
        <v>65343.666666666664</v>
      </c>
      <c r="Q480" s="14"/>
      <c r="R480" s="14"/>
      <c r="S480" s="85"/>
    </row>
    <row r="481" spans="1:19" x14ac:dyDescent="0.2">
      <c r="A481" s="8">
        <v>478</v>
      </c>
      <c r="B481" s="9" t="s">
        <v>3011</v>
      </c>
      <c r="C481" s="10" t="s">
        <v>3012</v>
      </c>
      <c r="D481" s="11" t="s">
        <v>3013</v>
      </c>
      <c r="E481" s="11" t="s">
        <v>3014</v>
      </c>
      <c r="F481" s="11" t="s">
        <v>3015</v>
      </c>
      <c r="G481" s="12" t="s">
        <v>75</v>
      </c>
      <c r="H481" s="11" t="s">
        <v>282</v>
      </c>
      <c r="I481" s="12" t="s">
        <v>1928</v>
      </c>
      <c r="J481" s="12" t="s">
        <v>3016</v>
      </c>
      <c r="K481" s="11" t="s">
        <v>3012</v>
      </c>
      <c r="L481" s="12">
        <v>30</v>
      </c>
      <c r="M481" s="66">
        <v>10570</v>
      </c>
      <c r="N481" s="77">
        <v>10687</v>
      </c>
      <c r="O481" s="77">
        <v>6574</v>
      </c>
      <c r="P481" s="77">
        <f t="shared" si="7"/>
        <v>9277</v>
      </c>
      <c r="Q481" s="14"/>
      <c r="R481" s="14"/>
      <c r="S481" s="85"/>
    </row>
    <row r="482" spans="1:19" x14ac:dyDescent="0.2">
      <c r="A482" s="8">
        <v>479</v>
      </c>
      <c r="B482" s="9" t="s">
        <v>3018</v>
      </c>
      <c r="C482" s="10" t="s">
        <v>3019</v>
      </c>
      <c r="D482" s="11" t="s">
        <v>3020</v>
      </c>
      <c r="E482" s="11" t="s">
        <v>3021</v>
      </c>
      <c r="F482" s="11" t="s">
        <v>3022</v>
      </c>
      <c r="G482" s="12" t="s">
        <v>3023</v>
      </c>
      <c r="H482" s="11" t="s">
        <v>3024</v>
      </c>
      <c r="I482" s="12" t="s">
        <v>159</v>
      </c>
      <c r="J482" s="12" t="s">
        <v>3025</v>
      </c>
      <c r="K482" s="11" t="s">
        <v>3019</v>
      </c>
      <c r="L482" s="12">
        <v>12</v>
      </c>
      <c r="M482" s="66">
        <v>4423</v>
      </c>
      <c r="N482" s="77">
        <v>4472</v>
      </c>
      <c r="O482" s="77">
        <v>3290</v>
      </c>
      <c r="P482" s="77">
        <f t="shared" si="7"/>
        <v>4061.6666666666665</v>
      </c>
      <c r="Q482" s="14"/>
      <c r="R482" s="14"/>
      <c r="S482" s="85"/>
    </row>
    <row r="483" spans="1:19" x14ac:dyDescent="0.2">
      <c r="A483" s="8">
        <v>480</v>
      </c>
      <c r="B483" s="9" t="s">
        <v>3026</v>
      </c>
      <c r="C483" s="10" t="s">
        <v>3027</v>
      </c>
      <c r="D483" s="11" t="s">
        <v>3028</v>
      </c>
      <c r="E483" s="11" t="s">
        <v>3029</v>
      </c>
      <c r="F483" s="11" t="s">
        <v>2611</v>
      </c>
      <c r="G483" s="12" t="s">
        <v>27</v>
      </c>
      <c r="H483" s="11" t="s">
        <v>488</v>
      </c>
      <c r="I483" s="12" t="s">
        <v>223</v>
      </c>
      <c r="J483" s="12" t="s">
        <v>3030</v>
      </c>
      <c r="K483" s="11" t="s">
        <v>3027</v>
      </c>
      <c r="L483" s="12">
        <v>10</v>
      </c>
      <c r="M483" s="66">
        <v>11832</v>
      </c>
      <c r="N483" s="77">
        <v>12147</v>
      </c>
      <c r="O483" s="77">
        <v>8961</v>
      </c>
      <c r="P483" s="77">
        <f t="shared" si="7"/>
        <v>10980</v>
      </c>
      <c r="Q483" s="14"/>
      <c r="R483" s="14"/>
      <c r="S483" s="85"/>
    </row>
    <row r="484" spans="1:19" x14ac:dyDescent="0.2">
      <c r="A484" s="8">
        <v>481</v>
      </c>
      <c r="B484" s="9" t="s">
        <v>3031</v>
      </c>
      <c r="C484" s="10" t="s">
        <v>3032</v>
      </c>
      <c r="D484" s="11" t="s">
        <v>3033</v>
      </c>
      <c r="E484" s="11" t="s">
        <v>3034</v>
      </c>
      <c r="F484" s="11" t="s">
        <v>2611</v>
      </c>
      <c r="G484" s="12" t="s">
        <v>27</v>
      </c>
      <c r="H484" s="11" t="s">
        <v>3035</v>
      </c>
      <c r="I484" s="12" t="s">
        <v>223</v>
      </c>
      <c r="J484" s="12" t="s">
        <v>3036</v>
      </c>
      <c r="K484" s="11" t="s">
        <v>3032</v>
      </c>
      <c r="L484" s="12">
        <v>10</v>
      </c>
      <c r="M484" s="66">
        <v>8548</v>
      </c>
      <c r="N484" s="77">
        <v>8776</v>
      </c>
      <c r="O484" s="77">
        <v>6462</v>
      </c>
      <c r="P484" s="77">
        <f t="shared" si="7"/>
        <v>7928.666666666667</v>
      </c>
      <c r="Q484" s="14"/>
      <c r="R484" s="14"/>
      <c r="S484" s="85"/>
    </row>
    <row r="485" spans="1:19" x14ac:dyDescent="0.2">
      <c r="A485" s="8">
        <v>482</v>
      </c>
      <c r="B485" s="9" t="s">
        <v>3037</v>
      </c>
      <c r="C485" s="10" t="s">
        <v>3038</v>
      </c>
      <c r="D485" s="11" t="s">
        <v>3039</v>
      </c>
      <c r="E485" s="11" t="s">
        <v>3040</v>
      </c>
      <c r="F485" s="11" t="s">
        <v>3041</v>
      </c>
      <c r="G485" s="12" t="s">
        <v>368</v>
      </c>
      <c r="H485" s="11" t="s">
        <v>3042</v>
      </c>
      <c r="I485" s="12" t="s">
        <v>3043</v>
      </c>
      <c r="J485" s="12" t="s">
        <v>3044</v>
      </c>
      <c r="K485" s="11" t="s">
        <v>3038</v>
      </c>
      <c r="L485" s="12">
        <v>1</v>
      </c>
      <c r="M485" s="66">
        <v>14091</v>
      </c>
      <c r="N485" s="77">
        <v>10990</v>
      </c>
      <c r="O485" s="77">
        <v>9243</v>
      </c>
      <c r="P485" s="77">
        <f t="shared" si="7"/>
        <v>11441.333333333334</v>
      </c>
      <c r="Q485" s="14"/>
      <c r="R485" s="14"/>
      <c r="S485" s="85"/>
    </row>
    <row r="486" spans="1:19" x14ac:dyDescent="0.2">
      <c r="A486" s="8">
        <v>483</v>
      </c>
      <c r="B486" s="9" t="s">
        <v>3047</v>
      </c>
      <c r="C486" s="10" t="s">
        <v>3048</v>
      </c>
      <c r="D486" s="11" t="s">
        <v>3049</v>
      </c>
      <c r="E486" s="11" t="s">
        <v>3050</v>
      </c>
      <c r="F486" s="11" t="s">
        <v>1565</v>
      </c>
      <c r="G486" s="12" t="s">
        <v>502</v>
      </c>
      <c r="H486" s="11" t="s">
        <v>56</v>
      </c>
      <c r="I486" s="12" t="s">
        <v>302</v>
      </c>
      <c r="J486" s="12" t="s">
        <v>3051</v>
      </c>
      <c r="K486" s="11" t="s">
        <v>3048</v>
      </c>
      <c r="L486" s="12">
        <v>1</v>
      </c>
      <c r="M486" s="66">
        <v>87844</v>
      </c>
      <c r="N486" s="77">
        <v>81465</v>
      </c>
      <c r="O486" s="77">
        <v>55787</v>
      </c>
      <c r="P486" s="77">
        <f t="shared" si="7"/>
        <v>75032</v>
      </c>
      <c r="Q486" s="14"/>
      <c r="R486" s="14"/>
      <c r="S486" s="85"/>
    </row>
    <row r="487" spans="1:19" x14ac:dyDescent="0.2">
      <c r="A487" s="8">
        <v>484</v>
      </c>
      <c r="B487" s="9" t="s">
        <v>3052</v>
      </c>
      <c r="C487" s="10" t="s">
        <v>3053</v>
      </c>
      <c r="D487" s="11" t="s">
        <v>3054</v>
      </c>
      <c r="E487" s="11" t="s">
        <v>3055</v>
      </c>
      <c r="F487" s="11" t="s">
        <v>3056</v>
      </c>
      <c r="G487" s="12" t="s">
        <v>437</v>
      </c>
      <c r="H487" s="11" t="s">
        <v>93</v>
      </c>
      <c r="I487" s="12" t="s">
        <v>94</v>
      </c>
      <c r="J487" s="12" t="s">
        <v>3057</v>
      </c>
      <c r="K487" s="11" t="s">
        <v>3053</v>
      </c>
      <c r="L487" s="12">
        <v>1</v>
      </c>
      <c r="M487" s="66">
        <v>83503</v>
      </c>
      <c r="N487" s="77">
        <v>83959</v>
      </c>
      <c r="O487" s="77">
        <v>53852</v>
      </c>
      <c r="P487" s="77">
        <f t="shared" si="7"/>
        <v>73771.333333333328</v>
      </c>
      <c r="Q487" s="14"/>
      <c r="R487" s="14"/>
      <c r="S487" s="85"/>
    </row>
    <row r="488" spans="1:19" x14ac:dyDescent="0.2">
      <c r="A488" s="8">
        <v>485</v>
      </c>
      <c r="B488" s="9" t="s">
        <v>3058</v>
      </c>
      <c r="C488" s="10" t="s">
        <v>3059</v>
      </c>
      <c r="D488" s="11" t="s">
        <v>3060</v>
      </c>
      <c r="E488" s="11" t="s">
        <v>3061</v>
      </c>
      <c r="F488" s="11" t="s">
        <v>3062</v>
      </c>
      <c r="G488" s="12" t="s">
        <v>144</v>
      </c>
      <c r="H488" s="11" t="s">
        <v>2024</v>
      </c>
      <c r="I488" s="12" t="s">
        <v>36</v>
      </c>
      <c r="J488" s="12" t="s">
        <v>3063</v>
      </c>
      <c r="K488" s="11" t="s">
        <v>3059</v>
      </c>
      <c r="L488" s="12">
        <v>1</v>
      </c>
      <c r="M488" s="66">
        <v>27604</v>
      </c>
      <c r="N488" s="77">
        <v>28187</v>
      </c>
      <c r="O488" s="77">
        <v>17640</v>
      </c>
      <c r="P488" s="77">
        <f t="shared" si="7"/>
        <v>24477</v>
      </c>
      <c r="Q488" s="14"/>
      <c r="R488" s="14"/>
      <c r="S488" s="85"/>
    </row>
    <row r="489" spans="1:19" x14ac:dyDescent="0.2">
      <c r="A489" s="8">
        <v>486</v>
      </c>
      <c r="B489" s="9" t="s">
        <v>3064</v>
      </c>
      <c r="C489" s="10" t="s">
        <v>3065</v>
      </c>
      <c r="D489" s="11" t="s">
        <v>3066</v>
      </c>
      <c r="E489" s="11" t="s">
        <v>3067</v>
      </c>
      <c r="F489" s="11" t="s">
        <v>413</v>
      </c>
      <c r="G489" s="12" t="s">
        <v>414</v>
      </c>
      <c r="H489" s="11" t="s">
        <v>3068</v>
      </c>
      <c r="I489" s="12" t="s">
        <v>2111</v>
      </c>
      <c r="J489" s="12" t="s">
        <v>3069</v>
      </c>
      <c r="K489" s="11" t="s">
        <v>3065</v>
      </c>
      <c r="L489" s="12">
        <v>1</v>
      </c>
      <c r="M489" s="66">
        <v>4690</v>
      </c>
      <c r="N489" s="77">
        <v>4200</v>
      </c>
      <c r="O489" s="77">
        <v>3834</v>
      </c>
      <c r="P489" s="77">
        <f t="shared" si="7"/>
        <v>4241.333333333333</v>
      </c>
      <c r="Q489" s="14"/>
      <c r="R489" s="14"/>
      <c r="S489" s="85"/>
    </row>
    <row r="490" spans="1:19" x14ac:dyDescent="0.2">
      <c r="A490" s="8">
        <v>487</v>
      </c>
      <c r="B490" s="15">
        <v>7707288820292</v>
      </c>
      <c r="C490" s="10" t="s">
        <v>3070</v>
      </c>
      <c r="D490" s="11" t="s">
        <v>3071</v>
      </c>
      <c r="E490" s="11" t="s">
        <v>3072</v>
      </c>
      <c r="F490" s="11" t="s">
        <v>3073</v>
      </c>
      <c r="G490" s="12" t="s">
        <v>22</v>
      </c>
      <c r="H490" s="11" t="s">
        <v>206</v>
      </c>
      <c r="I490" s="12" t="s">
        <v>3074</v>
      </c>
      <c r="J490" s="12" t="s">
        <v>3075</v>
      </c>
      <c r="K490" s="11" t="s">
        <v>3070</v>
      </c>
      <c r="L490" s="12">
        <v>20</v>
      </c>
      <c r="M490" s="66">
        <v>434</v>
      </c>
      <c r="N490" s="77">
        <v>349</v>
      </c>
      <c r="O490" s="77">
        <v>389</v>
      </c>
      <c r="P490" s="77">
        <f t="shared" si="7"/>
        <v>390.66666666666669</v>
      </c>
      <c r="Q490" s="14"/>
      <c r="R490" s="14"/>
      <c r="S490" s="85"/>
    </row>
    <row r="491" spans="1:19" x14ac:dyDescent="0.2">
      <c r="A491" s="8">
        <v>488</v>
      </c>
      <c r="B491" s="9" t="s">
        <v>3076</v>
      </c>
      <c r="C491" s="10" t="s">
        <v>3077</v>
      </c>
      <c r="D491" s="11" t="s">
        <v>3078</v>
      </c>
      <c r="E491" s="11" t="s">
        <v>3079</v>
      </c>
      <c r="F491" s="11" t="s">
        <v>3080</v>
      </c>
      <c r="G491" s="12" t="s">
        <v>115</v>
      </c>
      <c r="H491" s="11" t="s">
        <v>488</v>
      </c>
      <c r="I491" s="12" t="s">
        <v>3074</v>
      </c>
      <c r="J491" s="12" t="s">
        <v>3081</v>
      </c>
      <c r="K491" s="11" t="s">
        <v>3077</v>
      </c>
      <c r="L491" s="12">
        <v>50</v>
      </c>
      <c r="M491" s="66">
        <v>687</v>
      </c>
      <c r="N491" s="77">
        <v>553</v>
      </c>
      <c r="O491" s="77">
        <v>632</v>
      </c>
      <c r="P491" s="77">
        <f t="shared" si="7"/>
        <v>624</v>
      </c>
      <c r="Q491" s="14"/>
      <c r="R491" s="14"/>
      <c r="S491" s="85"/>
    </row>
    <row r="492" spans="1:19" x14ac:dyDescent="0.2">
      <c r="A492" s="8">
        <v>489</v>
      </c>
      <c r="B492" s="9" t="s">
        <v>3082</v>
      </c>
      <c r="C492" s="10" t="s">
        <v>3083</v>
      </c>
      <c r="D492" s="11" t="s">
        <v>3084</v>
      </c>
      <c r="E492" s="11" t="s">
        <v>3085</v>
      </c>
      <c r="F492" s="11" t="s">
        <v>3086</v>
      </c>
      <c r="G492" s="12" t="s">
        <v>92</v>
      </c>
      <c r="H492" s="11" t="s">
        <v>3087</v>
      </c>
      <c r="I492" s="12" t="s">
        <v>2010</v>
      </c>
      <c r="J492" s="12" t="s">
        <v>3088</v>
      </c>
      <c r="K492" s="11" t="s">
        <v>3083</v>
      </c>
      <c r="L492" s="12">
        <v>5</v>
      </c>
      <c r="M492" s="66">
        <v>7876</v>
      </c>
      <c r="N492" s="77">
        <v>7919</v>
      </c>
      <c r="O492" s="77">
        <v>5596</v>
      </c>
      <c r="P492" s="77">
        <f t="shared" si="7"/>
        <v>7130.333333333333</v>
      </c>
      <c r="Q492" s="14"/>
      <c r="R492" s="14"/>
      <c r="S492" s="85"/>
    </row>
    <row r="493" spans="1:19" x14ac:dyDescent="0.2">
      <c r="A493" s="8">
        <v>490</v>
      </c>
      <c r="B493" s="9" t="s">
        <v>3089</v>
      </c>
      <c r="C493" s="10" t="s">
        <v>3090</v>
      </c>
      <c r="D493" s="11" t="s">
        <v>3091</v>
      </c>
      <c r="E493" s="11" t="s">
        <v>3092</v>
      </c>
      <c r="F493" s="11" t="s">
        <v>3093</v>
      </c>
      <c r="G493" s="12" t="s">
        <v>75</v>
      </c>
      <c r="H493" s="11" t="s">
        <v>3094</v>
      </c>
      <c r="I493" s="12" t="s">
        <v>159</v>
      </c>
      <c r="J493" s="12" t="s">
        <v>3095</v>
      </c>
      <c r="K493" s="11" t="s">
        <v>3090</v>
      </c>
      <c r="L493" s="12">
        <v>30</v>
      </c>
      <c r="M493" s="66">
        <v>1697</v>
      </c>
      <c r="N493" s="77">
        <v>1716</v>
      </c>
      <c r="O493" s="77">
        <v>1009</v>
      </c>
      <c r="P493" s="77">
        <f t="shared" si="7"/>
        <v>1474</v>
      </c>
      <c r="Q493" s="14"/>
      <c r="R493" s="14"/>
      <c r="S493" s="85"/>
    </row>
    <row r="494" spans="1:19" x14ac:dyDescent="0.2">
      <c r="A494" s="8">
        <v>491</v>
      </c>
      <c r="B494" s="9" t="s">
        <v>3096</v>
      </c>
      <c r="C494" s="10" t="s">
        <v>3097</v>
      </c>
      <c r="D494" s="11" t="s">
        <v>3098</v>
      </c>
      <c r="E494" s="11" t="s">
        <v>3099</v>
      </c>
      <c r="F494" s="11" t="s">
        <v>536</v>
      </c>
      <c r="G494" s="12" t="s">
        <v>27</v>
      </c>
      <c r="H494" s="11" t="s">
        <v>121</v>
      </c>
      <c r="I494" s="12" t="s">
        <v>996</v>
      </c>
      <c r="J494" s="12" t="s">
        <v>3100</v>
      </c>
      <c r="K494" s="11" t="s">
        <v>3097</v>
      </c>
      <c r="L494" s="12">
        <v>10</v>
      </c>
      <c r="M494" s="66">
        <v>5299</v>
      </c>
      <c r="N494" s="77"/>
      <c r="O494" s="77">
        <v>3600</v>
      </c>
      <c r="P494" s="77">
        <f t="shared" si="7"/>
        <v>4449.5</v>
      </c>
      <c r="Q494" s="14"/>
      <c r="R494" s="14"/>
      <c r="S494" s="85"/>
    </row>
    <row r="495" spans="1:19" x14ac:dyDescent="0.2">
      <c r="A495" s="8">
        <v>492</v>
      </c>
      <c r="B495" s="9" t="s">
        <v>3101</v>
      </c>
      <c r="C495" s="10" t="s">
        <v>3102</v>
      </c>
      <c r="D495" s="11" t="s">
        <v>3103</v>
      </c>
      <c r="E495" s="11" t="s">
        <v>3104</v>
      </c>
      <c r="F495" s="11" t="s">
        <v>3105</v>
      </c>
      <c r="G495" s="12" t="s">
        <v>2232</v>
      </c>
      <c r="H495" s="11" t="s">
        <v>3106</v>
      </c>
      <c r="I495" s="12" t="s">
        <v>36</v>
      </c>
      <c r="J495" s="12" t="s">
        <v>3107</v>
      </c>
      <c r="K495" s="11" t="s">
        <v>3102</v>
      </c>
      <c r="L495" s="12">
        <v>21</v>
      </c>
      <c r="M495" s="66">
        <v>5421</v>
      </c>
      <c r="N495" s="77">
        <v>5464</v>
      </c>
      <c r="O495" s="77">
        <v>3009</v>
      </c>
      <c r="P495" s="77">
        <f t="shared" si="7"/>
        <v>4631.333333333333</v>
      </c>
      <c r="Q495" s="14"/>
      <c r="R495" s="14"/>
      <c r="S495" s="85"/>
    </row>
    <row r="496" spans="1:19" x14ac:dyDescent="0.2">
      <c r="A496" s="8">
        <v>493</v>
      </c>
      <c r="B496" s="9" t="s">
        <v>3109</v>
      </c>
      <c r="C496" s="10" t="s">
        <v>3110</v>
      </c>
      <c r="D496" s="11" t="s">
        <v>3111</v>
      </c>
      <c r="E496" s="11" t="s">
        <v>3112</v>
      </c>
      <c r="F496" s="11" t="s">
        <v>3113</v>
      </c>
      <c r="G496" s="12" t="s">
        <v>3114</v>
      </c>
      <c r="H496" s="11" t="s">
        <v>3115</v>
      </c>
      <c r="I496" s="12" t="s">
        <v>321</v>
      </c>
      <c r="J496" s="12" t="s">
        <v>3116</v>
      </c>
      <c r="K496" s="11" t="s">
        <v>3110</v>
      </c>
      <c r="L496" s="12">
        <v>1</v>
      </c>
      <c r="M496" s="66"/>
      <c r="N496" s="77">
        <v>1018190</v>
      </c>
      <c r="O496" s="77">
        <v>1018190</v>
      </c>
      <c r="P496" s="77">
        <f t="shared" si="7"/>
        <v>1018190</v>
      </c>
      <c r="Q496" s="14">
        <v>1018190</v>
      </c>
      <c r="R496" s="14" t="s">
        <v>208</v>
      </c>
      <c r="S496" s="85"/>
    </row>
    <row r="497" spans="1:19" x14ac:dyDescent="0.2">
      <c r="A497" s="8">
        <v>494</v>
      </c>
      <c r="B497" s="9" t="s">
        <v>3117</v>
      </c>
      <c r="C497" s="10" t="s">
        <v>3118</v>
      </c>
      <c r="D497" s="11" t="s">
        <v>3119</v>
      </c>
      <c r="E497" s="11" t="s">
        <v>3120</v>
      </c>
      <c r="F497" s="11" t="s">
        <v>2733</v>
      </c>
      <c r="G497" s="12" t="s">
        <v>368</v>
      </c>
      <c r="H497" s="11" t="s">
        <v>544</v>
      </c>
      <c r="I497" s="12" t="s">
        <v>860</v>
      </c>
      <c r="J497" s="12" t="s">
        <v>3121</v>
      </c>
      <c r="K497" s="11" t="s">
        <v>3118</v>
      </c>
      <c r="L497" s="12">
        <v>1</v>
      </c>
      <c r="M497" s="66">
        <v>32410</v>
      </c>
      <c r="N497" s="77">
        <v>35445</v>
      </c>
      <c r="O497" s="84"/>
      <c r="P497" s="77">
        <f t="shared" si="7"/>
        <v>33927.5</v>
      </c>
      <c r="Q497" s="14"/>
      <c r="R497" s="14"/>
      <c r="S497" s="85"/>
    </row>
    <row r="498" spans="1:19" x14ac:dyDescent="0.2">
      <c r="A498" s="8">
        <v>495</v>
      </c>
      <c r="B498" s="9" t="s">
        <v>3122</v>
      </c>
      <c r="C498" s="10" t="s">
        <v>3123</v>
      </c>
      <c r="D498" s="11" t="s">
        <v>3124</v>
      </c>
      <c r="E498" s="11" t="s">
        <v>3125</v>
      </c>
      <c r="F498" s="11" t="s">
        <v>3126</v>
      </c>
      <c r="G498" s="12" t="s">
        <v>368</v>
      </c>
      <c r="H498" s="11" t="s">
        <v>544</v>
      </c>
      <c r="I498" s="12" t="s">
        <v>159</v>
      </c>
      <c r="J498" s="12" t="s">
        <v>3127</v>
      </c>
      <c r="K498" s="11" t="s">
        <v>3123</v>
      </c>
      <c r="L498" s="12">
        <v>1</v>
      </c>
      <c r="M498" s="66">
        <v>35420</v>
      </c>
      <c r="N498" s="77">
        <v>35812</v>
      </c>
      <c r="O498" s="84"/>
      <c r="P498" s="77">
        <f t="shared" si="7"/>
        <v>35616</v>
      </c>
      <c r="Q498" s="14"/>
      <c r="R498" s="14"/>
      <c r="S498" s="85"/>
    </row>
    <row r="499" spans="1:19" x14ac:dyDescent="0.2">
      <c r="A499" s="8">
        <v>496</v>
      </c>
      <c r="B499" s="9" t="s">
        <v>3128</v>
      </c>
      <c r="C499" s="10" t="s">
        <v>3129</v>
      </c>
      <c r="D499" s="11" t="s">
        <v>3130</v>
      </c>
      <c r="E499" s="11" t="s">
        <v>3131</v>
      </c>
      <c r="F499" s="11" t="s">
        <v>2851</v>
      </c>
      <c r="G499" s="12" t="s">
        <v>22</v>
      </c>
      <c r="H499" s="11" t="s">
        <v>23</v>
      </c>
      <c r="I499" s="12" t="s">
        <v>677</v>
      </c>
      <c r="J499" s="12" t="s">
        <v>3132</v>
      </c>
      <c r="K499" s="11" t="s">
        <v>3129</v>
      </c>
      <c r="L499" s="12">
        <v>20</v>
      </c>
      <c r="M499" s="66">
        <v>6306</v>
      </c>
      <c r="N499" s="77">
        <v>6553</v>
      </c>
      <c r="O499" s="77">
        <v>4819</v>
      </c>
      <c r="P499" s="77">
        <f t="shared" si="7"/>
        <v>5892.666666666667</v>
      </c>
      <c r="Q499" s="14"/>
      <c r="R499" s="14"/>
      <c r="S499" s="85"/>
    </row>
    <row r="500" spans="1:19" x14ac:dyDescent="0.2">
      <c r="A500" s="8">
        <v>497</v>
      </c>
      <c r="B500" s="9" t="s">
        <v>3133</v>
      </c>
      <c r="C500" s="10" t="s">
        <v>3134</v>
      </c>
      <c r="D500" s="11" t="s">
        <v>3135</v>
      </c>
      <c r="E500" s="11" t="s">
        <v>3136</v>
      </c>
      <c r="F500" s="11" t="s">
        <v>3137</v>
      </c>
      <c r="G500" s="12" t="s">
        <v>34</v>
      </c>
      <c r="H500" s="11" t="s">
        <v>1075</v>
      </c>
      <c r="I500" s="12" t="s">
        <v>1301</v>
      </c>
      <c r="J500" s="12" t="s">
        <v>3138</v>
      </c>
      <c r="K500" s="11" t="s">
        <v>3134</v>
      </c>
      <c r="L500" s="12">
        <v>1</v>
      </c>
      <c r="M500" s="66"/>
      <c r="N500" s="77">
        <v>68628</v>
      </c>
      <c r="O500" s="77">
        <v>32862</v>
      </c>
      <c r="P500" s="77">
        <f t="shared" si="7"/>
        <v>50745</v>
      </c>
      <c r="Q500" s="14"/>
      <c r="R500" s="14"/>
      <c r="S500" s="85"/>
    </row>
    <row r="501" spans="1:19" x14ac:dyDescent="0.2">
      <c r="A501" s="8">
        <v>498</v>
      </c>
      <c r="B501" s="9" t="s">
        <v>3139</v>
      </c>
      <c r="C501" s="10" t="s">
        <v>3140</v>
      </c>
      <c r="D501" s="11" t="s">
        <v>3141</v>
      </c>
      <c r="E501" s="11" t="s">
        <v>3142</v>
      </c>
      <c r="F501" s="11" t="s">
        <v>254</v>
      </c>
      <c r="G501" s="12" t="s">
        <v>144</v>
      </c>
      <c r="H501" s="11" t="s">
        <v>1996</v>
      </c>
      <c r="I501" s="12" t="s">
        <v>159</v>
      </c>
      <c r="J501" s="12" t="s">
        <v>3143</v>
      </c>
      <c r="K501" s="11" t="s">
        <v>3140</v>
      </c>
      <c r="L501" s="12">
        <v>1</v>
      </c>
      <c r="M501" s="66">
        <v>11519</v>
      </c>
      <c r="N501" s="77">
        <v>11647</v>
      </c>
      <c r="O501" s="77">
        <v>7562</v>
      </c>
      <c r="P501" s="77">
        <f t="shared" si="7"/>
        <v>10242.666666666666</v>
      </c>
      <c r="Q501" s="14"/>
      <c r="R501" s="14"/>
      <c r="S501" s="85"/>
    </row>
    <row r="502" spans="1:19" x14ac:dyDescent="0.2">
      <c r="A502" s="8">
        <v>499</v>
      </c>
      <c r="B502" s="9" t="s">
        <v>3144</v>
      </c>
      <c r="C502" s="10" t="s">
        <v>3145</v>
      </c>
      <c r="D502" s="11" t="s">
        <v>3146</v>
      </c>
      <c r="E502" s="11" t="s">
        <v>3147</v>
      </c>
      <c r="F502" s="11" t="s">
        <v>3148</v>
      </c>
      <c r="G502" s="12" t="s">
        <v>790</v>
      </c>
      <c r="H502" s="11" t="s">
        <v>3149</v>
      </c>
      <c r="I502" s="12" t="s">
        <v>3150</v>
      </c>
      <c r="J502" s="12" t="s">
        <v>3151</v>
      </c>
      <c r="K502" s="11" t="s">
        <v>3145</v>
      </c>
      <c r="L502" s="12">
        <v>3</v>
      </c>
      <c r="M502" s="66">
        <v>8593</v>
      </c>
      <c r="N502" s="77">
        <v>8609</v>
      </c>
      <c r="O502" s="77">
        <v>5898</v>
      </c>
      <c r="P502" s="77">
        <f t="shared" si="7"/>
        <v>7700</v>
      </c>
      <c r="Q502" s="14"/>
      <c r="R502" s="14"/>
      <c r="S502" s="85"/>
    </row>
    <row r="503" spans="1:19" x14ac:dyDescent="0.2">
      <c r="A503" s="8">
        <v>500</v>
      </c>
      <c r="B503" s="9" t="s">
        <v>3152</v>
      </c>
      <c r="C503" s="10" t="s">
        <v>3153</v>
      </c>
      <c r="D503" s="11" t="s">
        <v>3154</v>
      </c>
      <c r="E503" s="11" t="s">
        <v>3155</v>
      </c>
      <c r="F503" s="11" t="s">
        <v>420</v>
      </c>
      <c r="G503" s="12" t="s">
        <v>22</v>
      </c>
      <c r="H503" s="11" t="s">
        <v>517</v>
      </c>
      <c r="I503" s="12" t="s">
        <v>24</v>
      </c>
      <c r="J503" s="12" t="s">
        <v>3156</v>
      </c>
      <c r="K503" s="11" t="s">
        <v>3153</v>
      </c>
      <c r="L503" s="12">
        <v>20</v>
      </c>
      <c r="M503" s="66">
        <v>13954</v>
      </c>
      <c r="N503" s="77">
        <v>13686</v>
      </c>
      <c r="O503" s="77">
        <v>9647</v>
      </c>
      <c r="P503" s="77">
        <f t="shared" si="7"/>
        <v>12429</v>
      </c>
      <c r="Q503" s="14"/>
      <c r="R503" s="14"/>
      <c r="S503" s="85"/>
    </row>
    <row r="504" spans="1:19" x14ac:dyDescent="0.2">
      <c r="A504" s="8">
        <v>501</v>
      </c>
      <c r="B504" s="9" t="s">
        <v>3157</v>
      </c>
      <c r="C504" s="10" t="s">
        <v>3158</v>
      </c>
      <c r="D504" s="11" t="s">
        <v>3159</v>
      </c>
      <c r="E504" s="11" t="s">
        <v>3160</v>
      </c>
      <c r="F504" s="11" t="s">
        <v>413</v>
      </c>
      <c r="G504" s="12" t="s">
        <v>3161</v>
      </c>
      <c r="H504" s="11" t="s">
        <v>3068</v>
      </c>
      <c r="I504" s="12" t="s">
        <v>3162</v>
      </c>
      <c r="J504" s="12" t="s">
        <v>3163</v>
      </c>
      <c r="K504" s="11" t="s">
        <v>3158</v>
      </c>
      <c r="L504" s="12">
        <v>1</v>
      </c>
      <c r="M504" s="66">
        <v>6560</v>
      </c>
      <c r="N504" s="77">
        <v>6400</v>
      </c>
      <c r="O504" s="77">
        <v>7629</v>
      </c>
      <c r="P504" s="77">
        <f t="shared" si="7"/>
        <v>6863</v>
      </c>
      <c r="Q504" s="14"/>
      <c r="R504" s="14"/>
      <c r="S504" s="85"/>
    </row>
    <row r="505" spans="1:19" x14ac:dyDescent="0.2">
      <c r="A505" s="8">
        <v>502</v>
      </c>
      <c r="B505" s="9" t="s">
        <v>3164</v>
      </c>
      <c r="C505" s="10" t="s">
        <v>3165</v>
      </c>
      <c r="D505" s="11" t="s">
        <v>3166</v>
      </c>
      <c r="E505" s="11" t="s">
        <v>3167</v>
      </c>
      <c r="F505" s="11" t="s">
        <v>2879</v>
      </c>
      <c r="G505" s="12" t="s">
        <v>809</v>
      </c>
      <c r="H505" s="11" t="s">
        <v>3168</v>
      </c>
      <c r="I505" s="12" t="s">
        <v>860</v>
      </c>
      <c r="J505" s="12" t="s">
        <v>3169</v>
      </c>
      <c r="K505" s="11" t="s">
        <v>3165</v>
      </c>
      <c r="L505" s="12">
        <v>14</v>
      </c>
      <c r="M505" s="66">
        <v>4086</v>
      </c>
      <c r="N505" s="77">
        <v>4289</v>
      </c>
      <c r="O505" s="77">
        <v>2907</v>
      </c>
      <c r="P505" s="77">
        <f t="shared" si="7"/>
        <v>3760.6666666666665</v>
      </c>
      <c r="Q505" s="14"/>
      <c r="R505" s="14"/>
      <c r="S505" s="85"/>
    </row>
    <row r="506" spans="1:19" x14ac:dyDescent="0.2">
      <c r="A506" s="8">
        <v>503</v>
      </c>
      <c r="B506" s="9" t="s">
        <v>3170</v>
      </c>
      <c r="C506" s="10" t="s">
        <v>3171</v>
      </c>
      <c r="D506" s="11" t="s">
        <v>3172</v>
      </c>
      <c r="E506" s="11" t="s">
        <v>3173</v>
      </c>
      <c r="F506" s="11" t="s">
        <v>2353</v>
      </c>
      <c r="G506" s="12" t="s">
        <v>75</v>
      </c>
      <c r="H506" s="11" t="s">
        <v>76</v>
      </c>
      <c r="I506" s="12" t="s">
        <v>159</v>
      </c>
      <c r="J506" s="12" t="s">
        <v>3174</v>
      </c>
      <c r="K506" s="11" t="s">
        <v>3171</v>
      </c>
      <c r="L506" s="12">
        <v>30</v>
      </c>
      <c r="M506" s="66">
        <v>518</v>
      </c>
      <c r="N506" s="77">
        <v>393</v>
      </c>
      <c r="O506" s="77">
        <v>434</v>
      </c>
      <c r="P506" s="77">
        <f t="shared" si="7"/>
        <v>448.33333333333331</v>
      </c>
      <c r="Q506" s="14"/>
      <c r="R506" s="14"/>
      <c r="S506" s="85"/>
    </row>
    <row r="507" spans="1:19" x14ac:dyDescent="0.2">
      <c r="A507" s="8">
        <v>504</v>
      </c>
      <c r="B507" s="9" t="s">
        <v>3175</v>
      </c>
      <c r="C507" s="10" t="s">
        <v>3176</v>
      </c>
      <c r="D507" s="11" t="s">
        <v>3177</v>
      </c>
      <c r="E507" s="11" t="s">
        <v>3178</v>
      </c>
      <c r="F507" s="11" t="s">
        <v>3056</v>
      </c>
      <c r="G507" s="12" t="s">
        <v>720</v>
      </c>
      <c r="H507" s="11" t="s">
        <v>222</v>
      </c>
      <c r="I507" s="12" t="s">
        <v>28</v>
      </c>
      <c r="J507" s="12" t="s">
        <v>3179</v>
      </c>
      <c r="K507" s="11" t="s">
        <v>3176</v>
      </c>
      <c r="L507" s="12">
        <v>6</v>
      </c>
      <c r="M507" s="66">
        <v>15930</v>
      </c>
      <c r="N507" s="77">
        <v>15511</v>
      </c>
      <c r="O507" s="77">
        <v>12555</v>
      </c>
      <c r="P507" s="77">
        <f t="shared" si="7"/>
        <v>14665.333333333334</v>
      </c>
      <c r="Q507" s="14"/>
      <c r="R507" s="14"/>
      <c r="S507" s="85"/>
    </row>
    <row r="508" spans="1:19" x14ac:dyDescent="0.2">
      <c r="A508" s="8">
        <v>505</v>
      </c>
      <c r="B508" s="9" t="s">
        <v>3180</v>
      </c>
      <c r="C508" s="10" t="s">
        <v>3181</v>
      </c>
      <c r="D508" s="11" t="s">
        <v>3182</v>
      </c>
      <c r="E508" s="11" t="s">
        <v>3183</v>
      </c>
      <c r="F508" s="11" t="s">
        <v>3184</v>
      </c>
      <c r="G508" s="12" t="s">
        <v>1882</v>
      </c>
      <c r="H508" s="11" t="s">
        <v>2321</v>
      </c>
      <c r="I508" s="12" t="s">
        <v>3185</v>
      </c>
      <c r="J508" s="12" t="s">
        <v>3186</v>
      </c>
      <c r="K508" s="11" t="s">
        <v>3181</v>
      </c>
      <c r="L508" s="12">
        <v>60</v>
      </c>
      <c r="M508" s="66">
        <v>1314</v>
      </c>
      <c r="N508" s="77">
        <v>961</v>
      </c>
      <c r="O508" s="77">
        <v>1015</v>
      </c>
      <c r="P508" s="77">
        <f t="shared" si="7"/>
        <v>1096.6666666666667</v>
      </c>
      <c r="Q508" s="14">
        <v>57666</v>
      </c>
      <c r="R508" s="14" t="s">
        <v>208</v>
      </c>
      <c r="S508" s="85"/>
    </row>
    <row r="509" spans="1:19" x14ac:dyDescent="0.2">
      <c r="A509" s="8">
        <v>506</v>
      </c>
      <c r="B509" s="9" t="s">
        <v>3187</v>
      </c>
      <c r="C509" s="10" t="s">
        <v>3188</v>
      </c>
      <c r="D509" s="11" t="s">
        <v>3189</v>
      </c>
      <c r="E509" s="11" t="s">
        <v>3190</v>
      </c>
      <c r="F509" s="11" t="s">
        <v>2851</v>
      </c>
      <c r="G509" s="12" t="s">
        <v>27</v>
      </c>
      <c r="H509" s="11" t="s">
        <v>488</v>
      </c>
      <c r="I509" s="12" t="s">
        <v>677</v>
      </c>
      <c r="J509" s="12" t="s">
        <v>3191</v>
      </c>
      <c r="K509" s="11" t="s">
        <v>3188</v>
      </c>
      <c r="L509" s="12">
        <v>10</v>
      </c>
      <c r="M509" s="66">
        <v>8785</v>
      </c>
      <c r="N509" s="77">
        <v>8673</v>
      </c>
      <c r="O509" s="77">
        <v>5659</v>
      </c>
      <c r="P509" s="77">
        <f t="shared" si="7"/>
        <v>7705.666666666667</v>
      </c>
      <c r="Q509" s="14" t="s">
        <v>2394</v>
      </c>
      <c r="R509" s="14"/>
      <c r="S509" s="85"/>
    </row>
    <row r="510" spans="1:19" x14ac:dyDescent="0.2">
      <c r="A510" s="8">
        <v>507</v>
      </c>
      <c r="B510" s="9" t="s">
        <v>3192</v>
      </c>
      <c r="C510" s="10" t="s">
        <v>3193</v>
      </c>
      <c r="D510" s="11" t="s">
        <v>3194</v>
      </c>
      <c r="E510" s="11" t="s">
        <v>3195</v>
      </c>
      <c r="F510" s="11" t="s">
        <v>580</v>
      </c>
      <c r="G510" s="12" t="s">
        <v>27</v>
      </c>
      <c r="H510" s="11" t="s">
        <v>121</v>
      </c>
      <c r="I510" s="12" t="s">
        <v>36</v>
      </c>
      <c r="J510" s="12" t="s">
        <v>3196</v>
      </c>
      <c r="K510" s="11" t="s">
        <v>3193</v>
      </c>
      <c r="L510" s="12">
        <v>10</v>
      </c>
      <c r="M510" s="66">
        <v>1160</v>
      </c>
      <c r="N510" s="77">
        <v>947</v>
      </c>
      <c r="O510" s="77">
        <v>753</v>
      </c>
      <c r="P510" s="77">
        <f t="shared" si="7"/>
        <v>953.33333333333337</v>
      </c>
      <c r="Q510" s="14" t="s">
        <v>2394</v>
      </c>
      <c r="R510" s="14"/>
      <c r="S510" s="85"/>
    </row>
    <row r="511" spans="1:19" x14ac:dyDescent="0.2">
      <c r="A511" s="8">
        <v>508</v>
      </c>
      <c r="B511" s="9" t="s">
        <v>3197</v>
      </c>
      <c r="C511" s="10" t="s">
        <v>3198</v>
      </c>
      <c r="D511" s="11" t="s">
        <v>3199</v>
      </c>
      <c r="E511" s="11" t="s">
        <v>3200</v>
      </c>
      <c r="F511" s="11" t="s">
        <v>2942</v>
      </c>
      <c r="G511" s="12" t="s">
        <v>75</v>
      </c>
      <c r="H511" s="11" t="s">
        <v>3201</v>
      </c>
      <c r="I511" s="12" t="s">
        <v>36</v>
      </c>
      <c r="J511" s="12" t="s">
        <v>3202</v>
      </c>
      <c r="K511" s="11" t="s">
        <v>3198</v>
      </c>
      <c r="L511" s="12">
        <v>30</v>
      </c>
      <c r="M511" s="66">
        <v>2728</v>
      </c>
      <c r="N511" s="77">
        <v>1887</v>
      </c>
      <c r="O511" s="77">
        <v>2065</v>
      </c>
      <c r="P511" s="77">
        <f t="shared" si="7"/>
        <v>2226.6666666666665</v>
      </c>
      <c r="Q511" s="14" t="s">
        <v>2394</v>
      </c>
      <c r="R511" s="14"/>
      <c r="S511" s="85"/>
    </row>
    <row r="512" spans="1:19" x14ac:dyDescent="0.2">
      <c r="A512" s="8">
        <v>509</v>
      </c>
      <c r="B512" s="9" t="s">
        <v>3203</v>
      </c>
      <c r="C512" s="10" t="s">
        <v>3204</v>
      </c>
      <c r="D512" s="11" t="s">
        <v>3205</v>
      </c>
      <c r="E512" s="11" t="s">
        <v>3206</v>
      </c>
      <c r="F512" s="11" t="s">
        <v>3207</v>
      </c>
      <c r="G512" s="12" t="s">
        <v>2232</v>
      </c>
      <c r="H512" s="11" t="s">
        <v>3208</v>
      </c>
      <c r="I512" s="12" t="s">
        <v>454</v>
      </c>
      <c r="J512" s="12" t="s">
        <v>3209</v>
      </c>
      <c r="K512" s="11" t="s">
        <v>3204</v>
      </c>
      <c r="L512" s="12">
        <v>21</v>
      </c>
      <c r="M512" s="66">
        <v>579</v>
      </c>
      <c r="N512" s="77">
        <v>413</v>
      </c>
      <c r="O512" s="77">
        <v>436</v>
      </c>
      <c r="P512" s="77">
        <f t="shared" si="7"/>
        <v>476</v>
      </c>
      <c r="Q512" s="14">
        <v>8679</v>
      </c>
      <c r="R512" s="14" t="s">
        <v>208</v>
      </c>
      <c r="S512" s="85"/>
    </row>
    <row r="513" spans="1:19" x14ac:dyDescent="0.2">
      <c r="A513" s="8">
        <v>510</v>
      </c>
      <c r="B513" s="9" t="s">
        <v>3210</v>
      </c>
      <c r="C513" s="10" t="s">
        <v>3211</v>
      </c>
      <c r="D513" s="11" t="s">
        <v>3212</v>
      </c>
      <c r="E513" s="11" t="s">
        <v>3213</v>
      </c>
      <c r="F513" s="11" t="s">
        <v>3214</v>
      </c>
      <c r="G513" s="12" t="s">
        <v>75</v>
      </c>
      <c r="H513" s="11" t="s">
        <v>108</v>
      </c>
      <c r="I513" s="12" t="s">
        <v>587</v>
      </c>
      <c r="J513" s="12" t="s">
        <v>3215</v>
      </c>
      <c r="K513" s="11" t="s">
        <v>3211</v>
      </c>
      <c r="L513" s="12">
        <v>30</v>
      </c>
      <c r="M513" s="66">
        <v>13533</v>
      </c>
      <c r="N513" s="77">
        <v>13607</v>
      </c>
      <c r="O513" s="77">
        <v>9850</v>
      </c>
      <c r="P513" s="77">
        <f t="shared" si="7"/>
        <v>12330</v>
      </c>
      <c r="Q513" s="14"/>
      <c r="R513" s="14"/>
      <c r="S513" s="85"/>
    </row>
    <row r="514" spans="1:19" x14ac:dyDescent="0.2">
      <c r="A514" s="8">
        <v>511</v>
      </c>
      <c r="B514" s="9" t="s">
        <v>3216</v>
      </c>
      <c r="C514" s="10" t="s">
        <v>3217</v>
      </c>
      <c r="D514" s="11" t="s">
        <v>3218</v>
      </c>
      <c r="E514" s="11" t="s">
        <v>3219</v>
      </c>
      <c r="F514" s="11" t="s">
        <v>3214</v>
      </c>
      <c r="G514" s="12" t="s">
        <v>75</v>
      </c>
      <c r="H514" s="11" t="s">
        <v>67</v>
      </c>
      <c r="I514" s="12" t="s">
        <v>587</v>
      </c>
      <c r="J514" s="12" t="s">
        <v>3220</v>
      </c>
      <c r="K514" s="11" t="s">
        <v>3217</v>
      </c>
      <c r="L514" s="12">
        <v>30</v>
      </c>
      <c r="M514" s="66">
        <v>13533</v>
      </c>
      <c r="N514" s="77">
        <v>13607</v>
      </c>
      <c r="O514" s="77">
        <v>10986</v>
      </c>
      <c r="P514" s="77">
        <f t="shared" si="7"/>
        <v>12708.666666666666</v>
      </c>
      <c r="Q514" s="14"/>
      <c r="R514" s="14"/>
      <c r="S514" s="85"/>
    </row>
    <row r="515" spans="1:19" x14ac:dyDescent="0.2">
      <c r="A515" s="8">
        <v>512</v>
      </c>
      <c r="B515" s="9" t="s">
        <v>3221</v>
      </c>
      <c r="C515" s="10" t="s">
        <v>3222</v>
      </c>
      <c r="D515" s="11" t="s">
        <v>3223</v>
      </c>
      <c r="E515" s="11" t="s">
        <v>3224</v>
      </c>
      <c r="F515" s="11" t="s">
        <v>174</v>
      </c>
      <c r="G515" s="12" t="s">
        <v>1493</v>
      </c>
      <c r="H515" s="11" t="s">
        <v>176</v>
      </c>
      <c r="I515" s="12" t="s">
        <v>3225</v>
      </c>
      <c r="J515" s="12" t="s">
        <v>3226</v>
      </c>
      <c r="K515" s="11" t="s">
        <v>3222</v>
      </c>
      <c r="L515" s="12">
        <v>250</v>
      </c>
      <c r="M515" s="66"/>
      <c r="N515" s="77">
        <v>112</v>
      </c>
      <c r="O515" s="77">
        <v>158</v>
      </c>
      <c r="P515" s="77">
        <f t="shared" si="7"/>
        <v>135</v>
      </c>
      <c r="Q515" s="14"/>
      <c r="R515" s="14"/>
      <c r="S515" s="85"/>
    </row>
    <row r="516" spans="1:19" x14ac:dyDescent="0.2">
      <c r="A516" s="8">
        <v>513</v>
      </c>
      <c r="B516" s="9" t="s">
        <v>3227</v>
      </c>
      <c r="C516" s="10" t="s">
        <v>3228</v>
      </c>
      <c r="D516" s="11" t="s">
        <v>3229</v>
      </c>
      <c r="E516" s="11" t="s">
        <v>3230</v>
      </c>
      <c r="F516" s="11" t="s">
        <v>1492</v>
      </c>
      <c r="G516" s="12" t="s">
        <v>75</v>
      </c>
      <c r="H516" s="11" t="s">
        <v>222</v>
      </c>
      <c r="I516" s="12" t="s">
        <v>36</v>
      </c>
      <c r="J516" s="12" t="s">
        <v>3231</v>
      </c>
      <c r="K516" s="11" t="s">
        <v>3228</v>
      </c>
      <c r="L516" s="12">
        <v>30</v>
      </c>
      <c r="M516" s="66">
        <v>991</v>
      </c>
      <c r="N516" s="77">
        <v>934</v>
      </c>
      <c r="O516" s="77">
        <v>783</v>
      </c>
      <c r="P516" s="77">
        <f t="shared" si="7"/>
        <v>902.66666666666663</v>
      </c>
      <c r="Q516" s="14"/>
      <c r="R516" s="14"/>
      <c r="S516" s="85"/>
    </row>
    <row r="517" spans="1:19" x14ac:dyDescent="0.2">
      <c r="A517" s="8">
        <v>514</v>
      </c>
      <c r="B517" s="9" t="s">
        <v>3232</v>
      </c>
      <c r="C517" s="10" t="s">
        <v>3233</v>
      </c>
      <c r="D517" s="11" t="s">
        <v>3234</v>
      </c>
      <c r="E517" s="11" t="s">
        <v>3235</v>
      </c>
      <c r="F517" s="11" t="s">
        <v>2965</v>
      </c>
      <c r="G517" s="12" t="s">
        <v>84</v>
      </c>
      <c r="H517" s="11" t="s">
        <v>56</v>
      </c>
      <c r="I517" s="12" t="s">
        <v>28</v>
      </c>
      <c r="J517" s="12" t="s">
        <v>3236</v>
      </c>
      <c r="K517" s="11" t="s">
        <v>3233</v>
      </c>
      <c r="L517" s="12">
        <v>1</v>
      </c>
      <c r="M517" s="66">
        <v>46064</v>
      </c>
      <c r="N517" s="77">
        <v>44858</v>
      </c>
      <c r="O517" s="77">
        <v>34405</v>
      </c>
      <c r="P517" s="77">
        <f t="shared" ref="P517:P580" si="8">AVERAGE(M517,N517,O517)</f>
        <v>41775.666666666664</v>
      </c>
      <c r="Q517" s="14"/>
      <c r="R517" s="14"/>
      <c r="S517" s="85"/>
    </row>
    <row r="518" spans="1:19" x14ac:dyDescent="0.2">
      <c r="A518" s="8">
        <v>515</v>
      </c>
      <c r="B518" s="9" t="s">
        <v>3237</v>
      </c>
      <c r="C518" s="10" t="s">
        <v>3238</v>
      </c>
      <c r="D518" s="11" t="s">
        <v>3239</v>
      </c>
      <c r="E518" s="11" t="s">
        <v>3240</v>
      </c>
      <c r="F518" s="11" t="s">
        <v>3241</v>
      </c>
      <c r="G518" s="12" t="s">
        <v>562</v>
      </c>
      <c r="H518" s="11" t="s">
        <v>56</v>
      </c>
      <c r="I518" s="12" t="s">
        <v>159</v>
      </c>
      <c r="J518" s="12" t="s">
        <v>3242</v>
      </c>
      <c r="K518" s="11" t="s">
        <v>3238</v>
      </c>
      <c r="L518" s="12">
        <v>1</v>
      </c>
      <c r="M518" s="66">
        <v>31510</v>
      </c>
      <c r="N518" s="77">
        <v>27185</v>
      </c>
      <c r="O518" s="77">
        <v>23209</v>
      </c>
      <c r="P518" s="77">
        <f t="shared" si="8"/>
        <v>27301.333333333332</v>
      </c>
      <c r="Q518" s="14"/>
      <c r="R518" s="14"/>
      <c r="S518" s="85"/>
    </row>
    <row r="519" spans="1:19" x14ac:dyDescent="0.2">
      <c r="A519" s="8">
        <v>516</v>
      </c>
      <c r="B519" s="9" t="s">
        <v>3243</v>
      </c>
      <c r="C519" s="10" t="s">
        <v>3244</v>
      </c>
      <c r="D519" s="11" t="s">
        <v>3245</v>
      </c>
      <c r="E519" s="11" t="s">
        <v>3246</v>
      </c>
      <c r="F519" s="11" t="s">
        <v>3247</v>
      </c>
      <c r="G519" s="12" t="s">
        <v>175</v>
      </c>
      <c r="H519" s="11" t="s">
        <v>206</v>
      </c>
      <c r="I519" s="12" t="s">
        <v>3074</v>
      </c>
      <c r="J519" s="12" t="s">
        <v>3248</v>
      </c>
      <c r="K519" s="11" t="s">
        <v>3244</v>
      </c>
      <c r="L519" s="12">
        <v>100</v>
      </c>
      <c r="M519" s="66">
        <v>238</v>
      </c>
      <c r="N519" s="77">
        <v>250</v>
      </c>
      <c r="O519" s="77">
        <v>266</v>
      </c>
      <c r="P519" s="77">
        <f t="shared" si="8"/>
        <v>251.33333333333334</v>
      </c>
      <c r="Q519" s="14"/>
      <c r="R519" s="14"/>
      <c r="S519" s="85"/>
    </row>
    <row r="520" spans="1:19" x14ac:dyDescent="0.2">
      <c r="A520" s="8">
        <v>517</v>
      </c>
      <c r="B520" s="9" t="s">
        <v>3249</v>
      </c>
      <c r="C520" s="10" t="s">
        <v>3250</v>
      </c>
      <c r="D520" s="11" t="s">
        <v>3251</v>
      </c>
      <c r="E520" s="11" t="s">
        <v>3252</v>
      </c>
      <c r="F520" s="11" t="s">
        <v>3253</v>
      </c>
      <c r="G520" s="12" t="s">
        <v>339</v>
      </c>
      <c r="H520" s="11" t="s">
        <v>1938</v>
      </c>
      <c r="I520" s="12" t="s">
        <v>2010</v>
      </c>
      <c r="J520" s="12" t="s">
        <v>3254</v>
      </c>
      <c r="K520" s="11" t="s">
        <v>3250</v>
      </c>
      <c r="L520" s="12">
        <v>1</v>
      </c>
      <c r="M520" s="66">
        <v>71176</v>
      </c>
      <c r="N520" s="77">
        <v>71564</v>
      </c>
      <c r="O520" s="77">
        <v>48731</v>
      </c>
      <c r="P520" s="77">
        <f t="shared" si="8"/>
        <v>63823.666666666664</v>
      </c>
      <c r="Q520" s="14"/>
      <c r="R520" s="14"/>
      <c r="S520" s="85"/>
    </row>
    <row r="521" spans="1:19" x14ac:dyDescent="0.2">
      <c r="A521" s="8">
        <v>518</v>
      </c>
      <c r="B521" s="9" t="s">
        <v>3255</v>
      </c>
      <c r="C521" s="10" t="s">
        <v>3256</v>
      </c>
      <c r="D521" s="11" t="s">
        <v>3257</v>
      </c>
      <c r="E521" s="11" t="s">
        <v>3258</v>
      </c>
      <c r="F521" s="11" t="s">
        <v>3259</v>
      </c>
      <c r="G521" s="12" t="s">
        <v>809</v>
      </c>
      <c r="H521" s="11" t="s">
        <v>1393</v>
      </c>
      <c r="I521" s="12" t="s">
        <v>321</v>
      </c>
      <c r="J521" s="12" t="s">
        <v>3260</v>
      </c>
      <c r="K521" s="11" t="s">
        <v>3256</v>
      </c>
      <c r="L521" s="12">
        <v>14</v>
      </c>
      <c r="M521" s="66"/>
      <c r="N521" s="77">
        <v>21495</v>
      </c>
      <c r="O521" s="77">
        <v>19081</v>
      </c>
      <c r="P521" s="77">
        <f t="shared" si="8"/>
        <v>20288</v>
      </c>
      <c r="Q521" s="14"/>
      <c r="R521" s="14"/>
      <c r="S521" s="85"/>
    </row>
    <row r="522" spans="1:19" x14ac:dyDescent="0.2">
      <c r="A522" s="8">
        <v>519</v>
      </c>
      <c r="B522" s="9" t="s">
        <v>3261</v>
      </c>
      <c r="C522" s="10" t="s">
        <v>3262</v>
      </c>
      <c r="D522" s="11" t="s">
        <v>3263</v>
      </c>
      <c r="E522" s="11" t="s">
        <v>3264</v>
      </c>
      <c r="F522" s="11" t="s">
        <v>3056</v>
      </c>
      <c r="G522" s="12" t="s">
        <v>720</v>
      </c>
      <c r="H522" s="11" t="s">
        <v>222</v>
      </c>
      <c r="I522" s="12" t="s">
        <v>36</v>
      </c>
      <c r="J522" s="12" t="s">
        <v>3265</v>
      </c>
      <c r="K522" s="11" t="s">
        <v>3262</v>
      </c>
      <c r="L522" s="12">
        <v>6</v>
      </c>
      <c r="M522" s="66">
        <v>17504</v>
      </c>
      <c r="N522" s="77">
        <v>18150</v>
      </c>
      <c r="O522" s="77">
        <v>12836</v>
      </c>
      <c r="P522" s="77">
        <f t="shared" si="8"/>
        <v>16163.333333333334</v>
      </c>
      <c r="Q522" s="14"/>
      <c r="R522" s="14"/>
      <c r="S522" s="85"/>
    </row>
    <row r="523" spans="1:19" x14ac:dyDescent="0.2">
      <c r="A523" s="8">
        <v>520</v>
      </c>
      <c r="B523" s="9" t="s">
        <v>3266</v>
      </c>
      <c r="C523" s="10" t="s">
        <v>3267</v>
      </c>
      <c r="D523" s="11" t="s">
        <v>3268</v>
      </c>
      <c r="E523" s="11" t="s">
        <v>3269</v>
      </c>
      <c r="F523" s="11" t="s">
        <v>3056</v>
      </c>
      <c r="G523" s="12" t="s">
        <v>437</v>
      </c>
      <c r="H523" s="11" t="s">
        <v>93</v>
      </c>
      <c r="I523" s="12" t="s">
        <v>36</v>
      </c>
      <c r="J523" s="12" t="s">
        <v>3270</v>
      </c>
      <c r="K523" s="11" t="s">
        <v>3267</v>
      </c>
      <c r="L523" s="12">
        <v>1</v>
      </c>
      <c r="M523" s="66">
        <v>71705</v>
      </c>
      <c r="N523" s="77">
        <v>74395</v>
      </c>
      <c r="O523" s="77">
        <v>54696</v>
      </c>
      <c r="P523" s="77">
        <f t="shared" si="8"/>
        <v>66932</v>
      </c>
      <c r="Q523" s="14"/>
      <c r="R523" s="14"/>
      <c r="S523" s="85"/>
    </row>
    <row r="524" spans="1:19" x14ac:dyDescent="0.2">
      <c r="A524" s="8">
        <v>521</v>
      </c>
      <c r="B524" s="9" t="s">
        <v>3271</v>
      </c>
      <c r="C524" s="10" t="s">
        <v>3272</v>
      </c>
      <c r="D524" s="11" t="s">
        <v>3273</v>
      </c>
      <c r="E524" s="11" t="s">
        <v>3274</v>
      </c>
      <c r="F524" s="11" t="s">
        <v>2180</v>
      </c>
      <c r="G524" s="12" t="s">
        <v>2654</v>
      </c>
      <c r="H524" s="11" t="s">
        <v>935</v>
      </c>
      <c r="I524" s="12" t="s">
        <v>3275</v>
      </c>
      <c r="J524" s="12" t="s">
        <v>3276</v>
      </c>
      <c r="K524" s="11" t="s">
        <v>3272</v>
      </c>
      <c r="L524" s="12">
        <v>30</v>
      </c>
      <c r="M524" s="66">
        <v>8967</v>
      </c>
      <c r="N524" s="77">
        <v>9604</v>
      </c>
      <c r="O524" s="84"/>
      <c r="P524" s="77">
        <f t="shared" si="8"/>
        <v>9285.5</v>
      </c>
      <c r="Q524" s="14"/>
      <c r="R524" s="14"/>
      <c r="S524" s="85"/>
    </row>
    <row r="525" spans="1:19" x14ac:dyDescent="0.2">
      <c r="A525" s="8">
        <v>522</v>
      </c>
      <c r="B525" s="9" t="s">
        <v>3277</v>
      </c>
      <c r="C525" s="10" t="s">
        <v>3278</v>
      </c>
      <c r="D525" s="11" t="s">
        <v>3279</v>
      </c>
      <c r="E525" s="11" t="s">
        <v>3280</v>
      </c>
      <c r="F525" s="11" t="s">
        <v>1659</v>
      </c>
      <c r="G525" s="12" t="s">
        <v>75</v>
      </c>
      <c r="H525" s="11" t="s">
        <v>453</v>
      </c>
      <c r="I525" s="12" t="s">
        <v>28</v>
      </c>
      <c r="J525" s="12" t="s">
        <v>3281</v>
      </c>
      <c r="K525" s="11" t="s">
        <v>3278</v>
      </c>
      <c r="L525" s="12">
        <v>30</v>
      </c>
      <c r="M525" s="66">
        <v>2808</v>
      </c>
      <c r="N525" s="77">
        <v>2887</v>
      </c>
      <c r="O525" s="77">
        <v>1109</v>
      </c>
      <c r="P525" s="77">
        <f t="shared" si="8"/>
        <v>2268</v>
      </c>
      <c r="Q525" s="14"/>
      <c r="R525" s="14"/>
      <c r="S525" s="85"/>
    </row>
    <row r="526" spans="1:19" x14ac:dyDescent="0.2">
      <c r="A526" s="8">
        <v>523</v>
      </c>
      <c r="B526" s="9" t="s">
        <v>3282</v>
      </c>
      <c r="C526" s="10" t="s">
        <v>3283</v>
      </c>
      <c r="D526" s="11" t="s">
        <v>3284</v>
      </c>
      <c r="E526" s="11" t="s">
        <v>3285</v>
      </c>
      <c r="F526" s="11" t="s">
        <v>3286</v>
      </c>
      <c r="G526" s="12" t="s">
        <v>27</v>
      </c>
      <c r="H526" s="11" t="s">
        <v>206</v>
      </c>
      <c r="I526" s="12" t="s">
        <v>36</v>
      </c>
      <c r="J526" s="12" t="s">
        <v>3287</v>
      </c>
      <c r="K526" s="11" t="s">
        <v>3283</v>
      </c>
      <c r="L526" s="12">
        <v>10</v>
      </c>
      <c r="M526" s="66">
        <v>2858</v>
      </c>
      <c r="N526" s="77">
        <v>2333</v>
      </c>
      <c r="O526" s="77">
        <v>2485</v>
      </c>
      <c r="P526" s="77">
        <f t="shared" si="8"/>
        <v>2558.6666666666665</v>
      </c>
      <c r="Q526" s="14"/>
      <c r="R526" s="14"/>
      <c r="S526" s="85"/>
    </row>
    <row r="527" spans="1:19" x14ac:dyDescent="0.2">
      <c r="A527" s="8">
        <v>524</v>
      </c>
      <c r="B527" s="9" t="s">
        <v>3288</v>
      </c>
      <c r="C527" s="10" t="s">
        <v>3289</v>
      </c>
      <c r="D527" s="11" t="s">
        <v>3290</v>
      </c>
      <c r="E527" s="11" t="s">
        <v>3291</v>
      </c>
      <c r="F527" s="11" t="s">
        <v>1199</v>
      </c>
      <c r="G527" s="12" t="s">
        <v>39</v>
      </c>
      <c r="H527" s="11" t="s">
        <v>421</v>
      </c>
      <c r="I527" s="12" t="s">
        <v>1146</v>
      </c>
      <c r="J527" s="12" t="s">
        <v>3292</v>
      </c>
      <c r="K527" s="11" t="s">
        <v>3289</v>
      </c>
      <c r="L527" s="12">
        <v>300</v>
      </c>
      <c r="M527" s="66">
        <v>189</v>
      </c>
      <c r="N527" s="77">
        <v>200</v>
      </c>
      <c r="O527" s="77">
        <v>176</v>
      </c>
      <c r="P527" s="77">
        <f t="shared" si="8"/>
        <v>188.33333333333334</v>
      </c>
      <c r="Q527" s="14"/>
      <c r="R527" s="14"/>
      <c r="S527" s="85"/>
    </row>
    <row r="528" spans="1:19" x14ac:dyDescent="0.2">
      <c r="A528" s="8">
        <v>525</v>
      </c>
      <c r="B528" s="9" t="s">
        <v>3293</v>
      </c>
      <c r="C528" s="10" t="s">
        <v>3294</v>
      </c>
      <c r="D528" s="11" t="s">
        <v>3295</v>
      </c>
      <c r="E528" s="11" t="s">
        <v>3296</v>
      </c>
      <c r="F528" s="11" t="s">
        <v>580</v>
      </c>
      <c r="G528" s="12" t="s">
        <v>437</v>
      </c>
      <c r="H528" s="11" t="s">
        <v>56</v>
      </c>
      <c r="I528" s="12" t="s">
        <v>1146</v>
      </c>
      <c r="J528" s="12" t="s">
        <v>3297</v>
      </c>
      <c r="K528" s="11" t="s">
        <v>3294</v>
      </c>
      <c r="L528" s="12">
        <v>1</v>
      </c>
      <c r="M528" s="66"/>
      <c r="N528" s="77">
        <v>5000</v>
      </c>
      <c r="O528" s="77">
        <v>3168</v>
      </c>
      <c r="P528" s="77">
        <f t="shared" si="8"/>
        <v>4084</v>
      </c>
      <c r="Q528" s="14"/>
      <c r="R528" s="14"/>
      <c r="S528" s="85"/>
    </row>
    <row r="529" spans="1:19" x14ac:dyDescent="0.2">
      <c r="A529" s="8">
        <v>526</v>
      </c>
      <c r="B529" s="9" t="s">
        <v>3298</v>
      </c>
      <c r="C529" s="10" t="s">
        <v>3299</v>
      </c>
      <c r="D529" s="11" t="s">
        <v>3300</v>
      </c>
      <c r="E529" s="11" t="s">
        <v>3301</v>
      </c>
      <c r="F529" s="11" t="s">
        <v>2803</v>
      </c>
      <c r="G529" s="12" t="s">
        <v>2804</v>
      </c>
      <c r="H529" s="11" t="s">
        <v>108</v>
      </c>
      <c r="I529" s="12" t="s">
        <v>36</v>
      </c>
      <c r="J529" s="12" t="s">
        <v>3302</v>
      </c>
      <c r="K529" s="11" t="s">
        <v>3299</v>
      </c>
      <c r="L529" s="12">
        <v>90</v>
      </c>
      <c r="M529" s="66">
        <v>3396</v>
      </c>
      <c r="N529" s="77">
        <v>3203</v>
      </c>
      <c r="O529" s="77">
        <v>2296</v>
      </c>
      <c r="P529" s="77">
        <f t="shared" si="8"/>
        <v>2965</v>
      </c>
      <c r="Q529" s="14"/>
      <c r="R529" s="14"/>
      <c r="S529" s="85"/>
    </row>
    <row r="530" spans="1:19" x14ac:dyDescent="0.2">
      <c r="A530" s="8">
        <v>527</v>
      </c>
      <c r="B530" s="9" t="s">
        <v>3303</v>
      </c>
      <c r="C530" s="10" t="s">
        <v>3304</v>
      </c>
      <c r="D530" s="11" t="s">
        <v>3305</v>
      </c>
      <c r="E530" s="11" t="s">
        <v>3306</v>
      </c>
      <c r="F530" s="11" t="s">
        <v>2803</v>
      </c>
      <c r="G530" s="12" t="s">
        <v>75</v>
      </c>
      <c r="H530" s="11" t="s">
        <v>108</v>
      </c>
      <c r="I530" s="12" t="s">
        <v>68</v>
      </c>
      <c r="J530" s="12" t="s">
        <v>3307</v>
      </c>
      <c r="K530" s="11" t="s">
        <v>3304</v>
      </c>
      <c r="L530" s="12">
        <v>30</v>
      </c>
      <c r="M530" s="66">
        <v>2072</v>
      </c>
      <c r="N530" s="77">
        <v>1579</v>
      </c>
      <c r="O530" s="77">
        <v>2213</v>
      </c>
      <c r="P530" s="77">
        <f t="shared" si="8"/>
        <v>1954.6666666666667</v>
      </c>
      <c r="Q530" s="14"/>
      <c r="R530" s="14"/>
      <c r="S530" s="85"/>
    </row>
    <row r="531" spans="1:19" x14ac:dyDescent="0.2">
      <c r="A531" s="8">
        <v>528</v>
      </c>
      <c r="B531" s="9" t="s">
        <v>3308</v>
      </c>
      <c r="C531" s="10" t="s">
        <v>3309</v>
      </c>
      <c r="D531" s="11" t="s">
        <v>3310</v>
      </c>
      <c r="E531" s="11" t="s">
        <v>3311</v>
      </c>
      <c r="F531" s="11" t="s">
        <v>2803</v>
      </c>
      <c r="G531" s="12" t="s">
        <v>2654</v>
      </c>
      <c r="H531" s="11" t="s">
        <v>206</v>
      </c>
      <c r="I531" s="12" t="s">
        <v>168</v>
      </c>
      <c r="J531" s="12" t="s">
        <v>3312</v>
      </c>
      <c r="K531" s="11" t="s">
        <v>3309</v>
      </c>
      <c r="L531" s="12">
        <v>30</v>
      </c>
      <c r="M531" s="66"/>
      <c r="N531" s="77">
        <v>2896</v>
      </c>
      <c r="O531" s="77">
        <v>1106</v>
      </c>
      <c r="P531" s="77">
        <f t="shared" si="8"/>
        <v>2001</v>
      </c>
      <c r="Q531" s="14"/>
      <c r="R531" s="14"/>
      <c r="S531" s="85"/>
    </row>
    <row r="532" spans="1:19" x14ac:dyDescent="0.2">
      <c r="A532" s="8">
        <v>529</v>
      </c>
      <c r="B532" s="9" t="s">
        <v>3313</v>
      </c>
      <c r="C532" s="10" t="s">
        <v>3314</v>
      </c>
      <c r="D532" s="11" t="s">
        <v>3315</v>
      </c>
      <c r="E532" s="11" t="s">
        <v>3316</v>
      </c>
      <c r="F532" s="11" t="s">
        <v>2914</v>
      </c>
      <c r="G532" s="12" t="s">
        <v>2264</v>
      </c>
      <c r="H532" s="11" t="s">
        <v>3317</v>
      </c>
      <c r="I532" s="12" t="s">
        <v>587</v>
      </c>
      <c r="J532" s="12" t="s">
        <v>3318</v>
      </c>
      <c r="K532" s="11" t="s">
        <v>3314</v>
      </c>
      <c r="L532" s="12">
        <v>1</v>
      </c>
      <c r="M532" s="66"/>
      <c r="N532" s="77">
        <v>93079</v>
      </c>
      <c r="O532" s="77">
        <v>97536</v>
      </c>
      <c r="P532" s="77">
        <f t="shared" si="8"/>
        <v>95307.5</v>
      </c>
      <c r="Q532" s="14">
        <v>97536</v>
      </c>
      <c r="R532" s="14" t="s">
        <v>208</v>
      </c>
      <c r="S532" s="85"/>
    </row>
    <row r="533" spans="1:19" x14ac:dyDescent="0.2">
      <c r="A533" s="8">
        <v>530</v>
      </c>
      <c r="B533" s="9" t="s">
        <v>3319</v>
      </c>
      <c r="C533" s="10" t="s">
        <v>3320</v>
      </c>
      <c r="D533" s="11" t="s">
        <v>3321</v>
      </c>
      <c r="E533" s="11" t="s">
        <v>3322</v>
      </c>
      <c r="F533" s="11" t="s">
        <v>376</v>
      </c>
      <c r="G533" s="12" t="s">
        <v>414</v>
      </c>
      <c r="H533" s="11" t="s">
        <v>282</v>
      </c>
      <c r="I533" s="12" t="s">
        <v>168</v>
      </c>
      <c r="J533" s="12" t="s">
        <v>3323</v>
      </c>
      <c r="K533" s="11" t="s">
        <v>3320</v>
      </c>
      <c r="L533" s="12">
        <v>1</v>
      </c>
      <c r="M533" s="66">
        <v>77084</v>
      </c>
      <c r="N533" s="77">
        <v>75060</v>
      </c>
      <c r="O533" s="77">
        <v>46913</v>
      </c>
      <c r="P533" s="77">
        <f t="shared" si="8"/>
        <v>66352.333333333328</v>
      </c>
      <c r="Q533" s="14" t="s">
        <v>2394</v>
      </c>
      <c r="R533" s="14"/>
      <c r="S533" s="85"/>
    </row>
    <row r="534" spans="1:19" x14ac:dyDescent="0.2">
      <c r="A534" s="8">
        <v>531</v>
      </c>
      <c r="B534" s="9" t="s">
        <v>3324</v>
      </c>
      <c r="C534" s="10" t="s">
        <v>3325</v>
      </c>
      <c r="D534" s="11" t="s">
        <v>3326</v>
      </c>
      <c r="E534" s="11" t="s">
        <v>3327</v>
      </c>
      <c r="F534" s="11" t="s">
        <v>3328</v>
      </c>
      <c r="G534" s="12" t="s">
        <v>2889</v>
      </c>
      <c r="H534" s="11" t="s">
        <v>3329</v>
      </c>
      <c r="I534" s="12" t="s">
        <v>894</v>
      </c>
      <c r="J534" s="12" t="s">
        <v>3330</v>
      </c>
      <c r="K534" s="11" t="s">
        <v>3325</v>
      </c>
      <c r="L534" s="12">
        <v>1</v>
      </c>
      <c r="M534" s="66"/>
      <c r="N534" s="77">
        <v>554923</v>
      </c>
      <c r="O534" s="77">
        <v>582493</v>
      </c>
      <c r="P534" s="77">
        <f t="shared" si="8"/>
        <v>568708</v>
      </c>
      <c r="Q534" s="14" t="s">
        <v>2394</v>
      </c>
      <c r="R534" s="14"/>
      <c r="S534" s="85"/>
    </row>
    <row r="535" spans="1:19" x14ac:dyDescent="0.2">
      <c r="A535" s="8">
        <v>532</v>
      </c>
      <c r="B535" s="9" t="s">
        <v>3331</v>
      </c>
      <c r="C535" s="10" t="s">
        <v>3332</v>
      </c>
      <c r="D535" s="11" t="s">
        <v>3333</v>
      </c>
      <c r="E535" s="11" t="s">
        <v>3334</v>
      </c>
      <c r="F535" s="11" t="s">
        <v>2803</v>
      </c>
      <c r="G535" s="12" t="s">
        <v>2654</v>
      </c>
      <c r="H535" s="11" t="s">
        <v>108</v>
      </c>
      <c r="I535" s="12" t="s">
        <v>168</v>
      </c>
      <c r="J535" s="12" t="s">
        <v>3335</v>
      </c>
      <c r="K535" s="11" t="s">
        <v>3332</v>
      </c>
      <c r="L535" s="12">
        <v>30</v>
      </c>
      <c r="M535" s="66"/>
      <c r="N535" s="77">
        <v>3826</v>
      </c>
      <c r="O535" s="77">
        <v>2213</v>
      </c>
      <c r="P535" s="77">
        <f t="shared" si="8"/>
        <v>3019.5</v>
      </c>
      <c r="Q535" s="14" t="s">
        <v>2394</v>
      </c>
      <c r="R535" s="14"/>
      <c r="S535" s="85"/>
    </row>
    <row r="536" spans="1:19" x14ac:dyDescent="0.2">
      <c r="A536" s="8">
        <v>533</v>
      </c>
      <c r="B536" s="9" t="s">
        <v>3336</v>
      </c>
      <c r="C536" s="10" t="s">
        <v>3337</v>
      </c>
      <c r="D536" s="11" t="s">
        <v>3338</v>
      </c>
      <c r="E536" s="11" t="s">
        <v>3339</v>
      </c>
      <c r="F536" s="11" t="s">
        <v>3340</v>
      </c>
      <c r="G536" s="12" t="s">
        <v>684</v>
      </c>
      <c r="H536" s="11" t="s">
        <v>2605</v>
      </c>
      <c r="I536" s="12" t="s">
        <v>1767</v>
      </c>
      <c r="J536" s="12" t="s">
        <v>3341</v>
      </c>
      <c r="K536" s="11" t="s">
        <v>3337</v>
      </c>
      <c r="L536" s="12">
        <v>1</v>
      </c>
      <c r="M536" s="66"/>
      <c r="N536" s="77">
        <v>13882</v>
      </c>
      <c r="O536" s="77">
        <v>16952</v>
      </c>
      <c r="P536" s="77">
        <f t="shared" si="8"/>
        <v>15417</v>
      </c>
      <c r="Q536" s="14">
        <v>16050</v>
      </c>
      <c r="R536" s="14" t="s">
        <v>208</v>
      </c>
      <c r="S536" s="85"/>
    </row>
    <row r="537" spans="1:19" x14ac:dyDescent="0.2">
      <c r="A537" s="8">
        <v>534</v>
      </c>
      <c r="B537" s="9" t="s">
        <v>3342</v>
      </c>
      <c r="C537" s="10" t="s">
        <v>3343</v>
      </c>
      <c r="D537" s="11" t="s">
        <v>3344</v>
      </c>
      <c r="E537" s="11" t="s">
        <v>3345</v>
      </c>
      <c r="F537" s="11" t="s">
        <v>376</v>
      </c>
      <c r="G537" s="12" t="s">
        <v>84</v>
      </c>
      <c r="H537" s="11" t="s">
        <v>282</v>
      </c>
      <c r="I537" s="12" t="s">
        <v>168</v>
      </c>
      <c r="J537" s="12" t="s">
        <v>3346</v>
      </c>
      <c r="K537" s="11" t="s">
        <v>3343</v>
      </c>
      <c r="L537" s="12">
        <v>1</v>
      </c>
      <c r="M537" s="66">
        <v>24602</v>
      </c>
      <c r="N537" s="77">
        <v>23956</v>
      </c>
      <c r="O537" s="77">
        <v>19492</v>
      </c>
      <c r="P537" s="77">
        <f t="shared" si="8"/>
        <v>22683.333333333332</v>
      </c>
      <c r="Q537" s="14" t="s">
        <v>2394</v>
      </c>
      <c r="R537" s="14"/>
      <c r="S537" s="85"/>
    </row>
    <row r="538" spans="1:19" x14ac:dyDescent="0.2">
      <c r="A538" s="8">
        <v>535</v>
      </c>
      <c r="B538" s="9" t="s">
        <v>3347</v>
      </c>
      <c r="C538" s="10" t="s">
        <v>3348</v>
      </c>
      <c r="D538" s="11" t="s">
        <v>3349</v>
      </c>
      <c r="E538" s="11" t="s">
        <v>3350</v>
      </c>
      <c r="F538" s="11" t="s">
        <v>1300</v>
      </c>
      <c r="G538" s="12" t="s">
        <v>1025</v>
      </c>
      <c r="H538" s="11" t="s">
        <v>714</v>
      </c>
      <c r="I538" s="12" t="s">
        <v>36</v>
      </c>
      <c r="J538" s="12" t="s">
        <v>3351</v>
      </c>
      <c r="K538" s="11" t="s">
        <v>3348</v>
      </c>
      <c r="L538" s="12">
        <v>28</v>
      </c>
      <c r="M538" s="66"/>
      <c r="N538" s="77">
        <v>583</v>
      </c>
      <c r="O538" s="77">
        <v>411</v>
      </c>
      <c r="P538" s="77">
        <f t="shared" si="8"/>
        <v>497</v>
      </c>
      <c r="Q538" s="14" t="s">
        <v>2394</v>
      </c>
      <c r="R538" s="14"/>
      <c r="S538" s="85"/>
    </row>
    <row r="539" spans="1:19" x14ac:dyDescent="0.2">
      <c r="A539" s="8">
        <v>536</v>
      </c>
      <c r="B539" s="9" t="s">
        <v>3352</v>
      </c>
      <c r="C539" s="10" t="s">
        <v>3353</v>
      </c>
      <c r="D539" s="11" t="s">
        <v>3354</v>
      </c>
      <c r="E539" s="11" t="s">
        <v>3355</v>
      </c>
      <c r="F539" s="11" t="s">
        <v>221</v>
      </c>
      <c r="G539" s="12" t="s">
        <v>274</v>
      </c>
      <c r="H539" s="11" t="s">
        <v>1870</v>
      </c>
      <c r="I539" s="12" t="s">
        <v>860</v>
      </c>
      <c r="J539" s="12" t="s">
        <v>3356</v>
      </c>
      <c r="K539" s="11" t="s">
        <v>3353</v>
      </c>
      <c r="L539" s="12">
        <v>1</v>
      </c>
      <c r="M539" s="66">
        <v>11605</v>
      </c>
      <c r="N539" s="77">
        <v>12175</v>
      </c>
      <c r="O539" s="77">
        <v>10624</v>
      </c>
      <c r="P539" s="77">
        <f t="shared" si="8"/>
        <v>11468</v>
      </c>
      <c r="Q539" s="14" t="s">
        <v>2394</v>
      </c>
      <c r="R539" s="14"/>
      <c r="S539" s="85"/>
    </row>
    <row r="540" spans="1:19" x14ac:dyDescent="0.2">
      <c r="A540" s="8">
        <v>537</v>
      </c>
      <c r="B540" s="9" t="s">
        <v>3357</v>
      </c>
      <c r="C540" s="10" t="s">
        <v>3358</v>
      </c>
      <c r="D540" s="11" t="s">
        <v>3359</v>
      </c>
      <c r="E540" s="11" t="s">
        <v>3360</v>
      </c>
      <c r="F540" s="11" t="s">
        <v>3361</v>
      </c>
      <c r="G540" s="12" t="s">
        <v>1025</v>
      </c>
      <c r="H540" s="11" t="s">
        <v>206</v>
      </c>
      <c r="I540" s="12" t="s">
        <v>36</v>
      </c>
      <c r="J540" s="12" t="s">
        <v>3362</v>
      </c>
      <c r="K540" s="11" t="s">
        <v>3358</v>
      </c>
      <c r="L540" s="12">
        <v>28</v>
      </c>
      <c r="M540" s="66"/>
      <c r="N540" s="77">
        <v>1743</v>
      </c>
      <c r="O540" s="77">
        <v>2157</v>
      </c>
      <c r="P540" s="77">
        <f t="shared" si="8"/>
        <v>1950</v>
      </c>
      <c r="Q540" s="14">
        <v>57198</v>
      </c>
      <c r="R540" s="14" t="s">
        <v>208</v>
      </c>
      <c r="S540" s="85"/>
    </row>
    <row r="541" spans="1:19" x14ac:dyDescent="0.2">
      <c r="A541" s="8">
        <v>538</v>
      </c>
      <c r="B541" s="9" t="s">
        <v>3363</v>
      </c>
      <c r="C541" s="10" t="s">
        <v>3364</v>
      </c>
      <c r="D541" s="11" t="s">
        <v>3365</v>
      </c>
      <c r="E541" s="11" t="s">
        <v>3366</v>
      </c>
      <c r="F541" s="11" t="s">
        <v>1410</v>
      </c>
      <c r="G541" s="12" t="s">
        <v>339</v>
      </c>
      <c r="H541" s="11" t="s">
        <v>1411</v>
      </c>
      <c r="I541" s="12" t="s">
        <v>28</v>
      </c>
      <c r="J541" s="12" t="s">
        <v>3367</v>
      </c>
      <c r="K541" s="11" t="s">
        <v>3364</v>
      </c>
      <c r="L541" s="12">
        <v>1</v>
      </c>
      <c r="M541" s="66"/>
      <c r="N541" s="77">
        <v>7809</v>
      </c>
      <c r="O541" s="77">
        <v>7898</v>
      </c>
      <c r="P541" s="77">
        <f t="shared" si="8"/>
        <v>7853.5</v>
      </c>
      <c r="Q541" s="14">
        <v>7898</v>
      </c>
      <c r="R541" s="14" t="s">
        <v>208</v>
      </c>
      <c r="S541" s="85"/>
    </row>
    <row r="542" spans="1:19" x14ac:dyDescent="0.2">
      <c r="A542" s="8">
        <v>539</v>
      </c>
      <c r="B542" s="9" t="s">
        <v>3368</v>
      </c>
      <c r="C542" s="10" t="s">
        <v>3369</v>
      </c>
      <c r="D542" s="11" t="s">
        <v>3370</v>
      </c>
      <c r="E542" s="11" t="s">
        <v>3371</v>
      </c>
      <c r="F542" s="11" t="s">
        <v>3372</v>
      </c>
      <c r="G542" s="12" t="s">
        <v>1074</v>
      </c>
      <c r="H542" s="11" t="s">
        <v>3373</v>
      </c>
      <c r="I542" s="12" t="s">
        <v>68</v>
      </c>
      <c r="J542" s="12" t="s">
        <v>3374</v>
      </c>
      <c r="K542" s="11" t="s">
        <v>3369</v>
      </c>
      <c r="L542" s="12">
        <v>25</v>
      </c>
      <c r="M542" s="66">
        <v>1352</v>
      </c>
      <c r="N542" s="77">
        <v>1171</v>
      </c>
      <c r="O542" s="77">
        <v>1068</v>
      </c>
      <c r="P542" s="77">
        <f t="shared" si="8"/>
        <v>1197</v>
      </c>
      <c r="Q542" s="14" t="s">
        <v>2394</v>
      </c>
      <c r="R542" s="14"/>
      <c r="S542" s="85"/>
    </row>
    <row r="543" spans="1:19" x14ac:dyDescent="0.2">
      <c r="A543" s="8">
        <v>540</v>
      </c>
      <c r="B543" s="9" t="s">
        <v>3375</v>
      </c>
      <c r="C543" s="10" t="s">
        <v>3376</v>
      </c>
      <c r="D543" s="11" t="s">
        <v>3377</v>
      </c>
      <c r="E543" s="11" t="s">
        <v>3378</v>
      </c>
      <c r="F543" s="11" t="s">
        <v>2685</v>
      </c>
      <c r="G543" s="12" t="s">
        <v>809</v>
      </c>
      <c r="H543" s="11" t="s">
        <v>353</v>
      </c>
      <c r="I543" s="12" t="s">
        <v>570</v>
      </c>
      <c r="J543" s="12" t="s">
        <v>3379</v>
      </c>
      <c r="K543" s="18" t="s">
        <v>3376</v>
      </c>
      <c r="L543" s="12">
        <v>14</v>
      </c>
      <c r="M543" s="66">
        <v>3303</v>
      </c>
      <c r="N543" s="77">
        <v>2412</v>
      </c>
      <c r="O543" s="77">
        <v>3248</v>
      </c>
      <c r="P543" s="77">
        <f t="shared" si="8"/>
        <v>2987.6666666666665</v>
      </c>
      <c r="Q543" s="14" t="s">
        <v>2394</v>
      </c>
      <c r="R543" s="14"/>
      <c r="S543" s="85"/>
    </row>
    <row r="544" spans="1:19" x14ac:dyDescent="0.2">
      <c r="A544" s="8">
        <v>541</v>
      </c>
      <c r="B544" s="9" t="s">
        <v>3380</v>
      </c>
      <c r="C544" s="10" t="s">
        <v>3381</v>
      </c>
      <c r="D544" s="11" t="s">
        <v>3382</v>
      </c>
      <c r="E544" s="11" t="s">
        <v>3383</v>
      </c>
      <c r="F544" s="11" t="s">
        <v>2445</v>
      </c>
      <c r="G544" s="12" t="s">
        <v>368</v>
      </c>
      <c r="H544" s="11" t="s">
        <v>282</v>
      </c>
      <c r="I544" s="12" t="s">
        <v>36</v>
      </c>
      <c r="J544" s="12" t="s">
        <v>3384</v>
      </c>
      <c r="K544" s="11" t="s">
        <v>3381</v>
      </c>
      <c r="L544" s="12">
        <v>1</v>
      </c>
      <c r="M544" s="66"/>
      <c r="N544" s="77">
        <v>33403</v>
      </c>
      <c r="O544" s="77">
        <v>36221</v>
      </c>
      <c r="P544" s="77">
        <f t="shared" si="8"/>
        <v>34812</v>
      </c>
      <c r="Q544" s="14">
        <v>36221</v>
      </c>
      <c r="R544" s="14" t="s">
        <v>208</v>
      </c>
      <c r="S544" s="85"/>
    </row>
    <row r="545" spans="1:19" x14ac:dyDescent="0.2">
      <c r="A545" s="8">
        <v>542</v>
      </c>
      <c r="B545" s="9" t="s">
        <v>3385</v>
      </c>
      <c r="C545" s="10" t="s">
        <v>3386</v>
      </c>
      <c r="D545" s="11" t="s">
        <v>3387</v>
      </c>
      <c r="E545" s="11" t="s">
        <v>3388</v>
      </c>
      <c r="F545" s="11" t="s">
        <v>2864</v>
      </c>
      <c r="G545" s="12" t="s">
        <v>84</v>
      </c>
      <c r="H545" s="11" t="s">
        <v>2702</v>
      </c>
      <c r="I545" s="12" t="s">
        <v>68</v>
      </c>
      <c r="J545" s="12" t="s">
        <v>3389</v>
      </c>
      <c r="K545" s="11" t="s">
        <v>3386</v>
      </c>
      <c r="L545" s="12">
        <v>1</v>
      </c>
      <c r="M545" s="66">
        <v>37198</v>
      </c>
      <c r="N545" s="77">
        <v>32716</v>
      </c>
      <c r="O545" s="77">
        <v>21931</v>
      </c>
      <c r="P545" s="77">
        <f t="shared" si="8"/>
        <v>30615</v>
      </c>
      <c r="Q545" s="14"/>
      <c r="R545" s="14"/>
      <c r="S545" s="85"/>
    </row>
    <row r="546" spans="1:19" x14ac:dyDescent="0.2">
      <c r="A546" s="8">
        <v>543</v>
      </c>
      <c r="B546" s="9" t="s">
        <v>3390</v>
      </c>
      <c r="C546" s="10" t="s">
        <v>3391</v>
      </c>
      <c r="D546" s="11" t="s">
        <v>3392</v>
      </c>
      <c r="E546" s="11" t="s">
        <v>3393</v>
      </c>
      <c r="F546" s="11" t="s">
        <v>3394</v>
      </c>
      <c r="G546" s="12" t="s">
        <v>809</v>
      </c>
      <c r="H546" s="11" t="s">
        <v>206</v>
      </c>
      <c r="I546" s="12" t="s">
        <v>36</v>
      </c>
      <c r="J546" s="12" t="s">
        <v>3395</v>
      </c>
      <c r="K546" s="11" t="s">
        <v>3391</v>
      </c>
      <c r="L546" s="12">
        <v>14</v>
      </c>
      <c r="M546" s="66">
        <v>16072</v>
      </c>
      <c r="N546" s="77">
        <v>15438</v>
      </c>
      <c r="O546" s="77">
        <v>11684</v>
      </c>
      <c r="P546" s="77">
        <f t="shared" si="8"/>
        <v>14398</v>
      </c>
      <c r="Q546" s="14"/>
      <c r="R546" s="14"/>
      <c r="S546" s="85"/>
    </row>
    <row r="547" spans="1:19" x14ac:dyDescent="0.2">
      <c r="A547" s="8">
        <v>544</v>
      </c>
      <c r="B547" s="9" t="s">
        <v>3396</v>
      </c>
      <c r="C547" s="10" t="s">
        <v>3397</v>
      </c>
      <c r="D547" s="11" t="s">
        <v>3398</v>
      </c>
      <c r="E547" s="11" t="s">
        <v>3399</v>
      </c>
      <c r="F547" s="11" t="s">
        <v>3400</v>
      </c>
      <c r="G547" s="12" t="s">
        <v>562</v>
      </c>
      <c r="H547" s="11" t="s">
        <v>3401</v>
      </c>
      <c r="I547" s="12" t="s">
        <v>2133</v>
      </c>
      <c r="J547" s="12" t="s">
        <v>3402</v>
      </c>
      <c r="K547" s="11" t="s">
        <v>3397</v>
      </c>
      <c r="L547" s="12">
        <v>1</v>
      </c>
      <c r="M547" s="66"/>
      <c r="N547" s="77">
        <v>30163</v>
      </c>
      <c r="O547" s="77">
        <v>23269</v>
      </c>
      <c r="P547" s="77">
        <f t="shared" si="8"/>
        <v>26716</v>
      </c>
      <c r="Q547" s="14"/>
      <c r="R547" s="14"/>
      <c r="S547" s="85"/>
    </row>
    <row r="548" spans="1:19" x14ac:dyDescent="0.2">
      <c r="A548" s="8">
        <v>545</v>
      </c>
      <c r="B548" s="9" t="s">
        <v>3403</v>
      </c>
      <c r="C548" s="10" t="s">
        <v>3404</v>
      </c>
      <c r="D548" s="11" t="s">
        <v>3405</v>
      </c>
      <c r="E548" s="11" t="s">
        <v>3406</v>
      </c>
      <c r="F548" s="11" t="s">
        <v>3407</v>
      </c>
      <c r="G548" s="12" t="s">
        <v>339</v>
      </c>
      <c r="H548" s="11" t="s">
        <v>3408</v>
      </c>
      <c r="I548" s="12" t="s">
        <v>454</v>
      </c>
      <c r="J548" s="12" t="s">
        <v>3409</v>
      </c>
      <c r="K548" s="11" t="s">
        <v>3404</v>
      </c>
      <c r="L548" s="12">
        <v>1</v>
      </c>
      <c r="M548" s="66">
        <v>361991</v>
      </c>
      <c r="N548" s="77">
        <v>352486</v>
      </c>
      <c r="O548" s="77">
        <v>250708</v>
      </c>
      <c r="P548" s="77">
        <f t="shared" si="8"/>
        <v>321728.33333333331</v>
      </c>
      <c r="Q548" s="14"/>
      <c r="R548" s="14"/>
      <c r="S548" s="85"/>
    </row>
    <row r="549" spans="1:19" x14ac:dyDescent="0.2">
      <c r="A549" s="8">
        <v>546</v>
      </c>
      <c r="B549" s="9" t="s">
        <v>3410</v>
      </c>
      <c r="C549" s="10" t="s">
        <v>3411</v>
      </c>
      <c r="D549" s="11" t="s">
        <v>3412</v>
      </c>
      <c r="E549" s="11" t="s">
        <v>3413</v>
      </c>
      <c r="F549" s="11" t="s">
        <v>683</v>
      </c>
      <c r="G549" s="12" t="s">
        <v>684</v>
      </c>
      <c r="H549" s="11" t="s">
        <v>282</v>
      </c>
      <c r="I549" s="12" t="s">
        <v>439</v>
      </c>
      <c r="J549" s="12" t="s">
        <v>3414</v>
      </c>
      <c r="K549" s="11" t="s">
        <v>3411</v>
      </c>
      <c r="L549" s="12">
        <v>1</v>
      </c>
      <c r="M549" s="66">
        <v>19865</v>
      </c>
      <c r="N549" s="77">
        <v>19563</v>
      </c>
      <c r="O549" s="77">
        <v>16579</v>
      </c>
      <c r="P549" s="77">
        <f t="shared" si="8"/>
        <v>18669</v>
      </c>
      <c r="Q549" s="14"/>
      <c r="R549" s="14"/>
      <c r="S549" s="85"/>
    </row>
    <row r="550" spans="1:19" x14ac:dyDescent="0.2">
      <c r="A550" s="8">
        <v>547</v>
      </c>
      <c r="B550" s="9" t="s">
        <v>3415</v>
      </c>
      <c r="C550" s="10" t="s">
        <v>3416</v>
      </c>
      <c r="D550" s="11" t="s">
        <v>3417</v>
      </c>
      <c r="E550" s="11" t="s">
        <v>3418</v>
      </c>
      <c r="F550" s="11" t="s">
        <v>761</v>
      </c>
      <c r="G550" s="12" t="s">
        <v>339</v>
      </c>
      <c r="H550" s="11" t="s">
        <v>763</v>
      </c>
      <c r="I550" s="12" t="s">
        <v>36</v>
      </c>
      <c r="J550" s="12" t="s">
        <v>3419</v>
      </c>
      <c r="K550" s="11" t="s">
        <v>3416</v>
      </c>
      <c r="L550" s="12">
        <v>1</v>
      </c>
      <c r="M550" s="66">
        <v>37519</v>
      </c>
      <c r="N550" s="77">
        <v>34348</v>
      </c>
      <c r="O550" s="77">
        <v>24002</v>
      </c>
      <c r="P550" s="77">
        <f t="shared" si="8"/>
        <v>31956.333333333332</v>
      </c>
      <c r="Q550" s="14"/>
      <c r="R550" s="14"/>
      <c r="S550" s="85"/>
    </row>
    <row r="551" spans="1:19" x14ac:dyDescent="0.2">
      <c r="A551" s="8">
        <v>548</v>
      </c>
      <c r="B551" s="9" t="s">
        <v>3420</v>
      </c>
      <c r="C551" s="10" t="s">
        <v>3421</v>
      </c>
      <c r="D551" s="11" t="s">
        <v>3422</v>
      </c>
      <c r="E551" s="11" t="s">
        <v>3423</v>
      </c>
      <c r="F551" s="11" t="s">
        <v>401</v>
      </c>
      <c r="G551" s="12" t="s">
        <v>55</v>
      </c>
      <c r="H551" s="11" t="s">
        <v>222</v>
      </c>
      <c r="I551" s="12" t="s">
        <v>370</v>
      </c>
      <c r="J551" s="12" t="s">
        <v>3424</v>
      </c>
      <c r="K551" s="11" t="s">
        <v>3421</v>
      </c>
      <c r="L551" s="12">
        <v>24</v>
      </c>
      <c r="M551" s="66">
        <v>1352</v>
      </c>
      <c r="N551" s="77">
        <v>1195</v>
      </c>
      <c r="O551" s="77">
        <v>736</v>
      </c>
      <c r="P551" s="77">
        <f t="shared" si="8"/>
        <v>1094.3333333333333</v>
      </c>
      <c r="Q551" s="14"/>
      <c r="R551" s="14"/>
      <c r="S551" s="85"/>
    </row>
    <row r="552" spans="1:19" x14ac:dyDescent="0.2">
      <c r="A552" s="8">
        <v>549</v>
      </c>
      <c r="B552" s="9" t="s">
        <v>3426</v>
      </c>
      <c r="C552" s="10" t="s">
        <v>3427</v>
      </c>
      <c r="D552" s="11" t="s">
        <v>3428</v>
      </c>
      <c r="E552" s="11" t="s">
        <v>3429</v>
      </c>
      <c r="F552" s="11" t="s">
        <v>3430</v>
      </c>
      <c r="G552" s="12" t="s">
        <v>2023</v>
      </c>
      <c r="H552" s="11" t="s">
        <v>3431</v>
      </c>
      <c r="I552" s="12" t="s">
        <v>439</v>
      </c>
      <c r="J552" s="12" t="s">
        <v>3432</v>
      </c>
      <c r="K552" s="11" t="s">
        <v>3427</v>
      </c>
      <c r="L552" s="12">
        <v>1</v>
      </c>
      <c r="M552" s="66">
        <v>29875</v>
      </c>
      <c r="N552" s="77">
        <v>30856</v>
      </c>
      <c r="O552" s="77">
        <v>25348</v>
      </c>
      <c r="P552" s="77">
        <f t="shared" si="8"/>
        <v>28693</v>
      </c>
      <c r="Q552" s="14"/>
      <c r="R552" s="14"/>
      <c r="S552" s="85"/>
    </row>
    <row r="553" spans="1:19" x14ac:dyDescent="0.2">
      <c r="A553" s="8">
        <v>550</v>
      </c>
      <c r="B553" s="9" t="s">
        <v>3433</v>
      </c>
      <c r="C553" s="10" t="s">
        <v>3434</v>
      </c>
      <c r="D553" s="11" t="s">
        <v>3435</v>
      </c>
      <c r="E553" s="11" t="s">
        <v>3436</v>
      </c>
      <c r="F553" s="11" t="s">
        <v>1158</v>
      </c>
      <c r="G553" s="12" t="s">
        <v>2889</v>
      </c>
      <c r="H553" s="11" t="s">
        <v>632</v>
      </c>
      <c r="I553" s="12" t="s">
        <v>439</v>
      </c>
      <c r="J553" s="12" t="s">
        <v>3437</v>
      </c>
      <c r="K553" s="11" t="s">
        <v>3434</v>
      </c>
      <c r="L553" s="12">
        <v>1</v>
      </c>
      <c r="M553" s="66"/>
      <c r="N553" s="77">
        <v>17495</v>
      </c>
      <c r="O553" s="77">
        <v>13261</v>
      </c>
      <c r="P553" s="77">
        <f t="shared" si="8"/>
        <v>15378</v>
      </c>
      <c r="Q553" s="14"/>
      <c r="R553" s="14"/>
      <c r="S553" s="85"/>
    </row>
    <row r="554" spans="1:19" x14ac:dyDescent="0.2">
      <c r="A554" s="8">
        <v>551</v>
      </c>
      <c r="B554" s="9" t="s">
        <v>3438</v>
      </c>
      <c r="C554" s="10" t="s">
        <v>3439</v>
      </c>
      <c r="D554" s="11" t="s">
        <v>3440</v>
      </c>
      <c r="E554" s="11" t="s">
        <v>3441</v>
      </c>
      <c r="F554" s="11" t="s">
        <v>3442</v>
      </c>
      <c r="G554" s="12" t="s">
        <v>2232</v>
      </c>
      <c r="H554" s="11" t="s">
        <v>3443</v>
      </c>
      <c r="I554" s="12" t="s">
        <v>28</v>
      </c>
      <c r="J554" s="12" t="s">
        <v>3444</v>
      </c>
      <c r="K554" s="11" t="s">
        <v>3439</v>
      </c>
      <c r="L554" s="12">
        <v>21</v>
      </c>
      <c r="M554" s="66">
        <v>335</v>
      </c>
      <c r="N554" s="77">
        <v>244</v>
      </c>
      <c r="O554" s="77">
        <v>255</v>
      </c>
      <c r="P554" s="77">
        <f t="shared" si="8"/>
        <v>278</v>
      </c>
      <c r="Q554" s="17">
        <v>5347</v>
      </c>
      <c r="R554" s="14" t="s">
        <v>208</v>
      </c>
      <c r="S554" s="85"/>
    </row>
    <row r="555" spans="1:19" x14ac:dyDescent="0.2">
      <c r="A555" s="8">
        <v>552</v>
      </c>
      <c r="B555" s="9" t="s">
        <v>3445</v>
      </c>
      <c r="C555" s="10" t="s">
        <v>3446</v>
      </c>
      <c r="D555" s="11" t="s">
        <v>3447</v>
      </c>
      <c r="E555" s="11" t="s">
        <v>3448</v>
      </c>
      <c r="F555" s="11" t="s">
        <v>3449</v>
      </c>
      <c r="G555" s="12" t="s">
        <v>175</v>
      </c>
      <c r="H555" s="11" t="s">
        <v>1288</v>
      </c>
      <c r="I555" s="12" t="s">
        <v>3162</v>
      </c>
      <c r="J555" s="12" t="s">
        <v>3450</v>
      </c>
      <c r="K555" s="11" t="s">
        <v>3446</v>
      </c>
      <c r="L555" s="12">
        <v>100</v>
      </c>
      <c r="M555" s="66">
        <v>868</v>
      </c>
      <c r="N555" s="77">
        <v>831</v>
      </c>
      <c r="O555" s="77">
        <v>706</v>
      </c>
      <c r="P555" s="77">
        <f t="shared" si="8"/>
        <v>801.66666666666663</v>
      </c>
      <c r="Q555" s="14"/>
      <c r="R555" s="14"/>
      <c r="S555" s="85"/>
    </row>
    <row r="556" spans="1:19" x14ac:dyDescent="0.2">
      <c r="A556" s="8">
        <v>553</v>
      </c>
      <c r="B556" s="9" t="s">
        <v>3451</v>
      </c>
      <c r="C556" s="10" t="s">
        <v>3452</v>
      </c>
      <c r="D556" s="11" t="s">
        <v>3453</v>
      </c>
      <c r="E556" s="11" t="s">
        <v>3454</v>
      </c>
      <c r="F556" s="11" t="s">
        <v>3247</v>
      </c>
      <c r="G556" s="12" t="s">
        <v>175</v>
      </c>
      <c r="H556" s="11" t="s">
        <v>206</v>
      </c>
      <c r="I556" s="12" t="s">
        <v>3162</v>
      </c>
      <c r="J556" s="12" t="s">
        <v>3455</v>
      </c>
      <c r="K556" s="11" t="s">
        <v>3452</v>
      </c>
      <c r="L556" s="12">
        <v>100</v>
      </c>
      <c r="M556" s="66">
        <v>421</v>
      </c>
      <c r="N556" s="77">
        <v>427</v>
      </c>
      <c r="O556" s="77">
        <v>387</v>
      </c>
      <c r="P556" s="77">
        <f t="shared" si="8"/>
        <v>411.66666666666669</v>
      </c>
      <c r="Q556" s="14"/>
      <c r="R556" s="14"/>
      <c r="S556" s="85"/>
    </row>
    <row r="557" spans="1:19" x14ac:dyDescent="0.2">
      <c r="A557" s="8">
        <v>554</v>
      </c>
      <c r="B557" s="9" t="s">
        <v>3456</v>
      </c>
      <c r="C557" s="10" t="s">
        <v>3457</v>
      </c>
      <c r="D557" s="11" t="s">
        <v>3458</v>
      </c>
      <c r="E557" s="11" t="s">
        <v>3459</v>
      </c>
      <c r="F557" s="11" t="s">
        <v>3460</v>
      </c>
      <c r="G557" s="12" t="s">
        <v>75</v>
      </c>
      <c r="H557" s="11" t="s">
        <v>3461</v>
      </c>
      <c r="I557" s="12" t="s">
        <v>168</v>
      </c>
      <c r="J557" s="12" t="s">
        <v>3462</v>
      </c>
      <c r="K557" s="11" t="s">
        <v>3457</v>
      </c>
      <c r="L557" s="12">
        <v>30</v>
      </c>
      <c r="M557" s="66">
        <v>4429</v>
      </c>
      <c r="N557" s="77">
        <v>4792</v>
      </c>
      <c r="O557" s="77">
        <v>3493</v>
      </c>
      <c r="P557" s="77">
        <f t="shared" si="8"/>
        <v>4238</v>
      </c>
      <c r="Q557" s="14"/>
      <c r="R557" s="14"/>
      <c r="S557" s="85"/>
    </row>
    <row r="558" spans="1:19" x14ac:dyDescent="0.2">
      <c r="A558" s="8">
        <v>555</v>
      </c>
      <c r="B558" s="9" t="s">
        <v>3463</v>
      </c>
      <c r="C558" s="10" t="s">
        <v>3464</v>
      </c>
      <c r="D558" s="11" t="s">
        <v>3465</v>
      </c>
      <c r="E558" s="11" t="s">
        <v>3466</v>
      </c>
      <c r="F558" s="11" t="s">
        <v>2353</v>
      </c>
      <c r="G558" s="12" t="s">
        <v>75</v>
      </c>
      <c r="H558" s="11" t="s">
        <v>421</v>
      </c>
      <c r="I558" s="12" t="s">
        <v>159</v>
      </c>
      <c r="J558" s="12" t="s">
        <v>3467</v>
      </c>
      <c r="K558" s="11" t="s">
        <v>3464</v>
      </c>
      <c r="L558" s="12">
        <v>30</v>
      </c>
      <c r="M558" s="66">
        <v>681</v>
      </c>
      <c r="N558" s="77">
        <v>517</v>
      </c>
      <c r="O558" s="77">
        <v>579</v>
      </c>
      <c r="P558" s="77">
        <f t="shared" si="8"/>
        <v>592.33333333333337</v>
      </c>
      <c r="Q558" s="14"/>
      <c r="R558" s="14"/>
      <c r="S558" s="85"/>
    </row>
    <row r="559" spans="1:19" x14ac:dyDescent="0.2">
      <c r="A559" s="8">
        <v>556</v>
      </c>
      <c r="B559" s="9" t="s">
        <v>3468</v>
      </c>
      <c r="C559" s="10" t="s">
        <v>3469</v>
      </c>
      <c r="D559" s="11" t="s">
        <v>3470</v>
      </c>
      <c r="E559" s="11" t="s">
        <v>3471</v>
      </c>
      <c r="F559" s="11" t="s">
        <v>3472</v>
      </c>
      <c r="G559" s="12" t="s">
        <v>27</v>
      </c>
      <c r="H559" s="11" t="s">
        <v>67</v>
      </c>
      <c r="I559" s="12" t="s">
        <v>68</v>
      </c>
      <c r="J559" s="12" t="s">
        <v>3473</v>
      </c>
      <c r="K559" s="11" t="s">
        <v>3469</v>
      </c>
      <c r="L559" s="12">
        <v>10</v>
      </c>
      <c r="M559" s="66">
        <v>3225</v>
      </c>
      <c r="N559" s="77">
        <v>2490</v>
      </c>
      <c r="O559" s="77">
        <v>2648</v>
      </c>
      <c r="P559" s="77">
        <f t="shared" si="8"/>
        <v>2787.6666666666665</v>
      </c>
      <c r="Q559" s="14"/>
      <c r="R559" s="14"/>
      <c r="S559" s="85"/>
    </row>
    <row r="560" spans="1:19" x14ac:dyDescent="0.2">
      <c r="A560" s="8">
        <v>557</v>
      </c>
      <c r="B560" s="9" t="s">
        <v>3474</v>
      </c>
      <c r="C560" s="10" t="s">
        <v>3475</v>
      </c>
      <c r="D560" s="11" t="s">
        <v>3476</v>
      </c>
      <c r="E560" s="11" t="s">
        <v>3477</v>
      </c>
      <c r="F560" s="11" t="s">
        <v>1559</v>
      </c>
      <c r="G560" s="12" t="s">
        <v>762</v>
      </c>
      <c r="H560" s="11" t="s">
        <v>23</v>
      </c>
      <c r="I560" s="12" t="s">
        <v>223</v>
      </c>
      <c r="J560" s="12" t="s">
        <v>3478</v>
      </c>
      <c r="K560" s="11" t="s">
        <v>3475</v>
      </c>
      <c r="L560" s="12">
        <v>2</v>
      </c>
      <c r="M560" s="66">
        <v>44529</v>
      </c>
      <c r="N560" s="77">
        <v>45715</v>
      </c>
      <c r="O560" s="77">
        <v>35725</v>
      </c>
      <c r="P560" s="77">
        <f t="shared" si="8"/>
        <v>41989.666666666664</v>
      </c>
      <c r="Q560" s="14"/>
      <c r="R560" s="14"/>
      <c r="S560" s="85"/>
    </row>
    <row r="561" spans="1:19" x14ac:dyDescent="0.2">
      <c r="A561" s="8">
        <v>558</v>
      </c>
      <c r="B561" s="9" t="s">
        <v>3479</v>
      </c>
      <c r="C561" s="10" t="s">
        <v>3480</v>
      </c>
      <c r="D561" s="11" t="s">
        <v>3481</v>
      </c>
      <c r="E561" s="11" t="s">
        <v>3482</v>
      </c>
      <c r="F561" s="11" t="s">
        <v>3449</v>
      </c>
      <c r="G561" s="12" t="s">
        <v>39</v>
      </c>
      <c r="H561" s="11" t="s">
        <v>1288</v>
      </c>
      <c r="I561" s="12" t="s">
        <v>1146</v>
      </c>
      <c r="J561" s="12" t="s">
        <v>3483</v>
      </c>
      <c r="K561" s="11" t="s">
        <v>3480</v>
      </c>
      <c r="L561" s="12">
        <v>300</v>
      </c>
      <c r="M561" s="66">
        <v>406</v>
      </c>
      <c r="N561" s="77">
        <v>400</v>
      </c>
      <c r="O561" s="77">
        <v>286</v>
      </c>
      <c r="P561" s="77">
        <f t="shared" si="8"/>
        <v>364</v>
      </c>
      <c r="Q561" s="14"/>
      <c r="R561" s="14"/>
      <c r="S561" s="85"/>
    </row>
    <row r="562" spans="1:19" x14ac:dyDescent="0.2">
      <c r="A562" s="8">
        <v>559</v>
      </c>
      <c r="B562" s="9" t="s">
        <v>3484</v>
      </c>
      <c r="C562" s="10" t="s">
        <v>3485</v>
      </c>
      <c r="D562" s="11" t="s">
        <v>3486</v>
      </c>
      <c r="E562" s="11" t="s">
        <v>3487</v>
      </c>
      <c r="F562" s="11" t="s">
        <v>3488</v>
      </c>
      <c r="G562" s="12" t="s">
        <v>720</v>
      </c>
      <c r="H562" s="11" t="s">
        <v>3489</v>
      </c>
      <c r="I562" s="12" t="s">
        <v>159</v>
      </c>
      <c r="J562" s="12" t="s">
        <v>3490</v>
      </c>
      <c r="K562" s="11" t="s">
        <v>3485</v>
      </c>
      <c r="L562" s="12">
        <v>6</v>
      </c>
      <c r="M562" s="66"/>
      <c r="N562" s="77">
        <v>3511</v>
      </c>
      <c r="O562" s="77">
        <v>2731</v>
      </c>
      <c r="P562" s="77">
        <f t="shared" si="8"/>
        <v>3121</v>
      </c>
      <c r="Q562" s="14"/>
      <c r="R562" s="14"/>
      <c r="S562" s="85"/>
    </row>
    <row r="563" spans="1:19" x14ac:dyDescent="0.2">
      <c r="A563" s="8">
        <v>560</v>
      </c>
      <c r="B563" s="9" t="s">
        <v>3491</v>
      </c>
      <c r="C563" s="10" t="s">
        <v>3492</v>
      </c>
      <c r="D563" s="11" t="s">
        <v>3493</v>
      </c>
      <c r="E563" s="11" t="s">
        <v>3494</v>
      </c>
      <c r="F563" s="11" t="s">
        <v>3495</v>
      </c>
      <c r="G563" s="12" t="s">
        <v>414</v>
      </c>
      <c r="H563" s="11" t="s">
        <v>3496</v>
      </c>
      <c r="I563" s="12" t="s">
        <v>57</v>
      </c>
      <c r="J563" s="12" t="s">
        <v>3497</v>
      </c>
      <c r="K563" s="11" t="s">
        <v>3492</v>
      </c>
      <c r="L563" s="12">
        <v>1</v>
      </c>
      <c r="M563" s="66">
        <v>68419</v>
      </c>
      <c r="N563" s="77">
        <v>66623</v>
      </c>
      <c r="O563" s="77">
        <v>46507</v>
      </c>
      <c r="P563" s="77">
        <f t="shared" si="8"/>
        <v>60516.333333333336</v>
      </c>
      <c r="Q563" s="14"/>
      <c r="R563" s="14"/>
      <c r="S563" s="85"/>
    </row>
    <row r="564" spans="1:19" x14ac:dyDescent="0.2">
      <c r="A564" s="8">
        <v>561</v>
      </c>
      <c r="B564" s="9" t="s">
        <v>3498</v>
      </c>
      <c r="C564" s="10" t="s">
        <v>3499</v>
      </c>
      <c r="D564" s="11" t="s">
        <v>3500</v>
      </c>
      <c r="E564" s="11" t="s">
        <v>3501</v>
      </c>
      <c r="F564" s="11" t="s">
        <v>3502</v>
      </c>
      <c r="G564" s="12" t="s">
        <v>339</v>
      </c>
      <c r="H564" s="11" t="s">
        <v>3503</v>
      </c>
      <c r="I564" s="12" t="s">
        <v>3504</v>
      </c>
      <c r="J564" s="12" t="s">
        <v>3505</v>
      </c>
      <c r="K564" s="11" t="s">
        <v>3499</v>
      </c>
      <c r="L564" s="12">
        <v>1</v>
      </c>
      <c r="M564" s="66">
        <v>5082</v>
      </c>
      <c r="N564" s="77">
        <v>4600</v>
      </c>
      <c r="O564" s="77">
        <v>4612</v>
      </c>
      <c r="P564" s="77">
        <f t="shared" si="8"/>
        <v>4764.666666666667</v>
      </c>
      <c r="Q564" s="14"/>
      <c r="R564" s="14"/>
      <c r="S564" s="85"/>
    </row>
    <row r="565" spans="1:19" x14ac:dyDescent="0.2">
      <c r="A565" s="8">
        <v>562</v>
      </c>
      <c r="B565" s="9" t="s">
        <v>3506</v>
      </c>
      <c r="C565" s="10" t="s">
        <v>3507</v>
      </c>
      <c r="D565" s="11" t="s">
        <v>3508</v>
      </c>
      <c r="E565" s="11" t="s">
        <v>3509</v>
      </c>
      <c r="F565" s="11" t="s">
        <v>3510</v>
      </c>
      <c r="G565" s="12" t="s">
        <v>2192</v>
      </c>
      <c r="H565" s="11" t="s">
        <v>2193</v>
      </c>
      <c r="I565" s="12" t="s">
        <v>1767</v>
      </c>
      <c r="J565" s="12" t="s">
        <v>3511</v>
      </c>
      <c r="K565" s="11" t="s">
        <v>3507</v>
      </c>
      <c r="L565" s="12">
        <v>1</v>
      </c>
      <c r="M565" s="66">
        <v>14658</v>
      </c>
      <c r="N565" s="77">
        <v>14300</v>
      </c>
      <c r="O565" s="77">
        <v>10706</v>
      </c>
      <c r="P565" s="77">
        <f t="shared" si="8"/>
        <v>13221.333333333334</v>
      </c>
      <c r="Q565" s="14"/>
      <c r="R565" s="14"/>
      <c r="S565" s="85"/>
    </row>
    <row r="566" spans="1:19" x14ac:dyDescent="0.2">
      <c r="A566" s="8">
        <v>563</v>
      </c>
      <c r="B566" s="9" t="s">
        <v>3512</v>
      </c>
      <c r="C566" s="10" t="s">
        <v>3513</v>
      </c>
      <c r="D566" s="11" t="s">
        <v>3514</v>
      </c>
      <c r="E566" s="11" t="s">
        <v>3515</v>
      </c>
      <c r="F566" s="11" t="s">
        <v>3516</v>
      </c>
      <c r="G566" s="12" t="s">
        <v>27</v>
      </c>
      <c r="H566" s="11" t="s">
        <v>3517</v>
      </c>
      <c r="I566" s="12" t="s">
        <v>159</v>
      </c>
      <c r="J566" s="12" t="s">
        <v>3518</v>
      </c>
      <c r="K566" s="11" t="s">
        <v>3513</v>
      </c>
      <c r="L566" s="12">
        <v>10</v>
      </c>
      <c r="M566" s="66">
        <v>3876</v>
      </c>
      <c r="N566" s="77">
        <v>3344</v>
      </c>
      <c r="O566" s="77">
        <v>3134</v>
      </c>
      <c r="P566" s="77">
        <f t="shared" si="8"/>
        <v>3451.3333333333335</v>
      </c>
      <c r="Q566" s="14"/>
      <c r="R566" s="14"/>
      <c r="S566" s="85"/>
    </row>
    <row r="567" spans="1:19" x14ac:dyDescent="0.2">
      <c r="A567" s="8">
        <v>564</v>
      </c>
      <c r="B567" s="9" t="s">
        <v>3519</v>
      </c>
      <c r="C567" s="10" t="s">
        <v>3520</v>
      </c>
      <c r="D567" s="11" t="s">
        <v>3521</v>
      </c>
      <c r="E567" s="11" t="s">
        <v>3522</v>
      </c>
      <c r="F567" s="11" t="s">
        <v>3523</v>
      </c>
      <c r="G567" s="12" t="s">
        <v>2232</v>
      </c>
      <c r="H567" s="11" t="s">
        <v>2709</v>
      </c>
      <c r="I567" s="12" t="s">
        <v>530</v>
      </c>
      <c r="J567" s="12" t="s">
        <v>3524</v>
      </c>
      <c r="K567" s="11" t="s">
        <v>3520</v>
      </c>
      <c r="L567" s="12">
        <v>21</v>
      </c>
      <c r="M567" s="66">
        <v>7934</v>
      </c>
      <c r="N567" s="77">
        <v>5150</v>
      </c>
      <c r="O567" s="77">
        <v>7107</v>
      </c>
      <c r="P567" s="77">
        <f t="shared" si="8"/>
        <v>6730.333333333333</v>
      </c>
      <c r="Q567" s="14"/>
      <c r="R567" s="14"/>
      <c r="S567" s="85"/>
    </row>
    <row r="568" spans="1:19" x14ac:dyDescent="0.2">
      <c r="A568" s="8">
        <v>565</v>
      </c>
      <c r="B568" s="9" t="s">
        <v>3519</v>
      </c>
      <c r="C568" s="10" t="s">
        <v>3525</v>
      </c>
      <c r="D568" s="11" t="s">
        <v>3521</v>
      </c>
      <c r="E568" s="11" t="s">
        <v>3526</v>
      </c>
      <c r="F568" s="11" t="s">
        <v>3527</v>
      </c>
      <c r="G568" s="12" t="s">
        <v>809</v>
      </c>
      <c r="H568" s="11" t="s">
        <v>2709</v>
      </c>
      <c r="I568" s="12" t="s">
        <v>530</v>
      </c>
      <c r="J568" s="12" t="s">
        <v>3524</v>
      </c>
      <c r="K568" s="11" t="s">
        <v>3525</v>
      </c>
      <c r="L568" s="12">
        <v>14</v>
      </c>
      <c r="M568" s="66">
        <v>7934</v>
      </c>
      <c r="N568" s="77">
        <v>7725</v>
      </c>
      <c r="O568" s="77">
        <v>7107</v>
      </c>
      <c r="P568" s="77">
        <f t="shared" si="8"/>
        <v>7588.666666666667</v>
      </c>
      <c r="Q568" s="14"/>
      <c r="R568" s="14"/>
      <c r="S568" s="85"/>
    </row>
    <row r="569" spans="1:19" x14ac:dyDescent="0.2">
      <c r="A569" s="8">
        <v>566</v>
      </c>
      <c r="B569" s="9" t="s">
        <v>3528</v>
      </c>
      <c r="C569" s="10" t="s">
        <v>3529</v>
      </c>
      <c r="D569" s="11" t="s">
        <v>3530</v>
      </c>
      <c r="E569" s="11" t="s">
        <v>3531</v>
      </c>
      <c r="F569" s="11" t="s">
        <v>3527</v>
      </c>
      <c r="G569" s="12" t="s">
        <v>34</v>
      </c>
      <c r="H569" s="11" t="s">
        <v>3532</v>
      </c>
      <c r="I569" s="12" t="s">
        <v>530</v>
      </c>
      <c r="J569" s="12" t="s">
        <v>3533</v>
      </c>
      <c r="K569" s="11" t="s">
        <v>3529</v>
      </c>
      <c r="L569" s="12">
        <v>1</v>
      </c>
      <c r="M569" s="66">
        <v>122716</v>
      </c>
      <c r="N569" s="77">
        <v>119494</v>
      </c>
      <c r="O569" s="77">
        <v>120713</v>
      </c>
      <c r="P569" s="77">
        <f t="shared" si="8"/>
        <v>120974.33333333333</v>
      </c>
      <c r="Q569" s="14"/>
      <c r="R569" s="14"/>
      <c r="S569" s="85"/>
    </row>
    <row r="570" spans="1:19" x14ac:dyDescent="0.2">
      <c r="A570" s="8">
        <v>567</v>
      </c>
      <c r="B570" s="9" t="s">
        <v>3534</v>
      </c>
      <c r="C570" s="10" t="s">
        <v>3535</v>
      </c>
      <c r="D570" s="11" t="s">
        <v>3536</v>
      </c>
      <c r="E570" s="11" t="s">
        <v>3537</v>
      </c>
      <c r="F570" s="11" t="s">
        <v>2320</v>
      </c>
      <c r="G570" s="12" t="s">
        <v>2023</v>
      </c>
      <c r="H570" s="11" t="s">
        <v>3068</v>
      </c>
      <c r="I570" s="12" t="s">
        <v>159</v>
      </c>
      <c r="J570" s="12" t="s">
        <v>3538</v>
      </c>
      <c r="K570" s="11" t="s">
        <v>3535</v>
      </c>
      <c r="L570" s="12">
        <v>1</v>
      </c>
      <c r="M570" s="66">
        <v>68226</v>
      </c>
      <c r="N570" s="77">
        <v>68984</v>
      </c>
      <c r="O570" s="77">
        <v>42519</v>
      </c>
      <c r="P570" s="77">
        <f t="shared" si="8"/>
        <v>59909.666666666664</v>
      </c>
      <c r="Q570" s="14"/>
      <c r="R570" s="14"/>
      <c r="S570" s="85"/>
    </row>
    <row r="571" spans="1:19" x14ac:dyDescent="0.2">
      <c r="A571" s="8">
        <v>568</v>
      </c>
      <c r="B571" s="9" t="s">
        <v>3539</v>
      </c>
      <c r="C571" s="10" t="s">
        <v>3540</v>
      </c>
      <c r="D571" s="11" t="s">
        <v>3541</v>
      </c>
      <c r="E571" s="11" t="s">
        <v>3542</v>
      </c>
      <c r="F571" s="11" t="s">
        <v>2445</v>
      </c>
      <c r="G571" s="12" t="s">
        <v>3543</v>
      </c>
      <c r="H571" s="11" t="s">
        <v>282</v>
      </c>
      <c r="I571" s="12" t="s">
        <v>2047</v>
      </c>
      <c r="J571" s="12" t="s">
        <v>3544</v>
      </c>
      <c r="K571" s="11" t="s">
        <v>3540</v>
      </c>
      <c r="L571" s="12">
        <v>1</v>
      </c>
      <c r="M571" s="66"/>
      <c r="N571" s="77">
        <v>21308</v>
      </c>
      <c r="O571" s="77">
        <v>21732</v>
      </c>
      <c r="P571" s="77">
        <f t="shared" si="8"/>
        <v>21520</v>
      </c>
      <c r="Q571" s="14">
        <v>21732</v>
      </c>
      <c r="R571" s="14" t="s">
        <v>208</v>
      </c>
      <c r="S571" s="85"/>
    </row>
    <row r="572" spans="1:19" x14ac:dyDescent="0.2">
      <c r="A572" s="8">
        <v>569</v>
      </c>
      <c r="B572" s="9" t="s">
        <v>3545</v>
      </c>
      <c r="C572" s="10" t="s">
        <v>3546</v>
      </c>
      <c r="D572" s="11" t="s">
        <v>3547</v>
      </c>
      <c r="E572" s="11" t="s">
        <v>3548</v>
      </c>
      <c r="F572" s="11" t="s">
        <v>3056</v>
      </c>
      <c r="G572" s="12" t="s">
        <v>437</v>
      </c>
      <c r="H572" s="11" t="s">
        <v>93</v>
      </c>
      <c r="I572" s="12" t="s">
        <v>741</v>
      </c>
      <c r="J572" s="12" t="s">
        <v>3549</v>
      </c>
      <c r="K572" s="11" t="s">
        <v>3546</v>
      </c>
      <c r="L572" s="12">
        <v>1</v>
      </c>
      <c r="M572" s="66">
        <v>53627</v>
      </c>
      <c r="N572" s="77">
        <v>60439</v>
      </c>
      <c r="O572" s="77">
        <v>38840</v>
      </c>
      <c r="P572" s="77">
        <f t="shared" si="8"/>
        <v>50968.666666666664</v>
      </c>
      <c r="Q572" s="14" t="s">
        <v>2394</v>
      </c>
      <c r="R572" s="14"/>
      <c r="S572" s="85"/>
    </row>
    <row r="573" spans="1:19" x14ac:dyDescent="0.2">
      <c r="A573" s="8">
        <v>570</v>
      </c>
      <c r="B573" s="9" t="s">
        <v>3550</v>
      </c>
      <c r="C573" s="10" t="s">
        <v>3551</v>
      </c>
      <c r="D573" s="11" t="s">
        <v>3552</v>
      </c>
      <c r="E573" s="11" t="s">
        <v>3553</v>
      </c>
      <c r="F573" s="11" t="s">
        <v>1875</v>
      </c>
      <c r="G573" s="12" t="s">
        <v>75</v>
      </c>
      <c r="H573" s="11" t="s">
        <v>517</v>
      </c>
      <c r="I573" s="12" t="s">
        <v>28</v>
      </c>
      <c r="J573" s="12" t="s">
        <v>3554</v>
      </c>
      <c r="K573" s="11" t="s">
        <v>3551</v>
      </c>
      <c r="L573" s="12">
        <v>30</v>
      </c>
      <c r="M573" s="66"/>
      <c r="N573" s="77">
        <v>2291</v>
      </c>
      <c r="O573" s="77">
        <v>4076</v>
      </c>
      <c r="P573" s="77">
        <f t="shared" si="8"/>
        <v>3183.5</v>
      </c>
      <c r="Q573" s="14">
        <v>117647</v>
      </c>
      <c r="R573" s="14" t="s">
        <v>208</v>
      </c>
      <c r="S573" s="85"/>
    </row>
    <row r="574" spans="1:19" x14ac:dyDescent="0.2">
      <c r="A574" s="8">
        <v>571</v>
      </c>
      <c r="B574" s="9" t="s">
        <v>3555</v>
      </c>
      <c r="C574" s="10" t="s">
        <v>3556</v>
      </c>
      <c r="D574" s="11" t="s">
        <v>3557</v>
      </c>
      <c r="E574" s="11" t="s">
        <v>3558</v>
      </c>
      <c r="F574" s="11" t="s">
        <v>1875</v>
      </c>
      <c r="G574" s="12" t="s">
        <v>75</v>
      </c>
      <c r="H574" s="11" t="s">
        <v>488</v>
      </c>
      <c r="I574" s="12" t="s">
        <v>28</v>
      </c>
      <c r="J574" s="12" t="s">
        <v>3559</v>
      </c>
      <c r="K574" s="11" t="s">
        <v>3556</v>
      </c>
      <c r="L574" s="12">
        <v>30</v>
      </c>
      <c r="M574" s="66">
        <v>446</v>
      </c>
      <c r="N574" s="77">
        <v>286</v>
      </c>
      <c r="O574" s="77">
        <v>509</v>
      </c>
      <c r="P574" s="77">
        <f t="shared" si="8"/>
        <v>413.66666666666669</v>
      </c>
      <c r="Q574" s="14">
        <v>14706</v>
      </c>
      <c r="R574" s="14" t="s">
        <v>208</v>
      </c>
      <c r="S574" s="85"/>
    </row>
    <row r="575" spans="1:19" x14ac:dyDescent="0.2">
      <c r="A575" s="8">
        <v>572</v>
      </c>
      <c r="B575" s="9" t="s">
        <v>3560</v>
      </c>
      <c r="C575" s="10" t="s">
        <v>3561</v>
      </c>
      <c r="D575" s="11" t="s">
        <v>3562</v>
      </c>
      <c r="E575" s="11" t="s">
        <v>3563</v>
      </c>
      <c r="F575" s="11" t="s">
        <v>3564</v>
      </c>
      <c r="G575" s="12" t="s">
        <v>22</v>
      </c>
      <c r="H575" s="11" t="s">
        <v>67</v>
      </c>
      <c r="I575" s="12" t="s">
        <v>28</v>
      </c>
      <c r="J575" s="12" t="s">
        <v>3565</v>
      </c>
      <c r="K575" s="11" t="s">
        <v>3561</v>
      </c>
      <c r="L575" s="12">
        <v>20</v>
      </c>
      <c r="M575" s="66">
        <v>22673</v>
      </c>
      <c r="N575" s="77">
        <v>22077</v>
      </c>
      <c r="O575" s="77">
        <v>17105</v>
      </c>
      <c r="P575" s="77">
        <f t="shared" si="8"/>
        <v>20618.333333333332</v>
      </c>
      <c r="Q575" s="14" t="s">
        <v>2394</v>
      </c>
      <c r="R575" s="14"/>
      <c r="S575" s="85"/>
    </row>
    <row r="576" spans="1:19" x14ac:dyDescent="0.2">
      <c r="A576" s="8">
        <v>573</v>
      </c>
      <c r="B576" s="9" t="s">
        <v>3566</v>
      </c>
      <c r="C576" s="10" t="s">
        <v>3567</v>
      </c>
      <c r="D576" s="11" t="s">
        <v>3568</v>
      </c>
      <c r="E576" s="11" t="s">
        <v>3569</v>
      </c>
      <c r="F576" s="11" t="s">
        <v>401</v>
      </c>
      <c r="G576" s="12" t="s">
        <v>1493</v>
      </c>
      <c r="H576" s="11" t="s">
        <v>222</v>
      </c>
      <c r="I576" s="12" t="s">
        <v>3225</v>
      </c>
      <c r="J576" s="12" t="s">
        <v>3570</v>
      </c>
      <c r="K576" s="11" t="s">
        <v>3567</v>
      </c>
      <c r="L576" s="12">
        <v>250</v>
      </c>
      <c r="M576" s="66"/>
      <c r="N576" s="77">
        <v>1440</v>
      </c>
      <c r="O576" s="77"/>
      <c r="P576" s="77">
        <f t="shared" si="8"/>
        <v>1440</v>
      </c>
      <c r="Q576" s="14" t="s">
        <v>2394</v>
      </c>
      <c r="R576" s="14"/>
      <c r="S576" s="85"/>
    </row>
    <row r="577" spans="1:19" x14ac:dyDescent="0.2">
      <c r="A577" s="8">
        <v>574</v>
      </c>
      <c r="B577" s="9" t="s">
        <v>3571</v>
      </c>
      <c r="C577" s="10" t="s">
        <v>3572</v>
      </c>
      <c r="D577" s="11" t="s">
        <v>3573</v>
      </c>
      <c r="E577" s="11" t="s">
        <v>3574</v>
      </c>
      <c r="F577" s="11" t="s">
        <v>989</v>
      </c>
      <c r="G577" s="12" t="s">
        <v>175</v>
      </c>
      <c r="H577" s="11" t="s">
        <v>121</v>
      </c>
      <c r="I577" s="12" t="s">
        <v>68</v>
      </c>
      <c r="J577" s="12" t="s">
        <v>3575</v>
      </c>
      <c r="K577" s="11" t="s">
        <v>3572</v>
      </c>
      <c r="L577" s="12">
        <v>100</v>
      </c>
      <c r="M577" s="66"/>
      <c r="N577" s="77">
        <v>165</v>
      </c>
      <c r="O577" s="77">
        <v>198</v>
      </c>
      <c r="P577" s="77">
        <f t="shared" si="8"/>
        <v>181.5</v>
      </c>
      <c r="Q577" s="14" t="s">
        <v>2394</v>
      </c>
      <c r="R577" s="14"/>
      <c r="S577" s="85"/>
    </row>
    <row r="578" spans="1:19" x14ac:dyDescent="0.2">
      <c r="A578" s="8">
        <v>575</v>
      </c>
      <c r="B578" s="9" t="s">
        <v>3576</v>
      </c>
      <c r="C578" s="10" t="s">
        <v>3577</v>
      </c>
      <c r="D578" s="11" t="s">
        <v>3578</v>
      </c>
      <c r="E578" s="11" t="s">
        <v>3579</v>
      </c>
      <c r="F578" s="11" t="s">
        <v>3580</v>
      </c>
      <c r="G578" s="12" t="s">
        <v>1025</v>
      </c>
      <c r="H578" s="11" t="s">
        <v>529</v>
      </c>
      <c r="I578" s="12" t="s">
        <v>454</v>
      </c>
      <c r="J578" s="12" t="s">
        <v>3581</v>
      </c>
      <c r="K578" s="11" t="s">
        <v>3577</v>
      </c>
      <c r="L578" s="12">
        <v>28</v>
      </c>
      <c r="M578" s="66">
        <v>428</v>
      </c>
      <c r="N578" s="77">
        <v>305</v>
      </c>
      <c r="O578" s="77">
        <v>322</v>
      </c>
      <c r="P578" s="77">
        <f t="shared" si="8"/>
        <v>351.66666666666669</v>
      </c>
      <c r="Q578" s="14">
        <v>8553</v>
      </c>
      <c r="R578" s="14" t="s">
        <v>208</v>
      </c>
      <c r="S578" s="85"/>
    </row>
    <row r="579" spans="1:19" x14ac:dyDescent="0.2">
      <c r="A579" s="8">
        <v>576</v>
      </c>
      <c r="B579" s="9" t="s">
        <v>3582</v>
      </c>
      <c r="C579" s="10" t="s">
        <v>3583</v>
      </c>
      <c r="D579" s="11" t="s">
        <v>3584</v>
      </c>
      <c r="E579" s="11" t="s">
        <v>3585</v>
      </c>
      <c r="F579" s="11" t="s">
        <v>2685</v>
      </c>
      <c r="G579" s="12" t="s">
        <v>1882</v>
      </c>
      <c r="H579" s="11" t="s">
        <v>67</v>
      </c>
      <c r="I579" s="12" t="s">
        <v>570</v>
      </c>
      <c r="J579" s="12" t="s">
        <v>3586</v>
      </c>
      <c r="K579" s="11" t="s">
        <v>3583</v>
      </c>
      <c r="L579" s="12">
        <v>60</v>
      </c>
      <c r="M579" s="66">
        <v>3855</v>
      </c>
      <c r="N579" s="77">
        <v>3941</v>
      </c>
      <c r="O579" s="77">
        <v>2572</v>
      </c>
      <c r="P579" s="77">
        <f t="shared" si="8"/>
        <v>3456</v>
      </c>
      <c r="Q579" s="14" t="s">
        <v>2394</v>
      </c>
      <c r="R579" s="14"/>
      <c r="S579" s="85"/>
    </row>
    <row r="580" spans="1:19" x14ac:dyDescent="0.2">
      <c r="A580" s="8">
        <v>577</v>
      </c>
      <c r="B580" s="9" t="s">
        <v>3587</v>
      </c>
      <c r="C580" s="10" t="s">
        <v>3588</v>
      </c>
      <c r="D580" s="11" t="s">
        <v>3589</v>
      </c>
      <c r="E580" s="11" t="s">
        <v>3590</v>
      </c>
      <c r="F580" s="11" t="s">
        <v>3591</v>
      </c>
      <c r="G580" s="12" t="s">
        <v>3592</v>
      </c>
      <c r="H580" s="11" t="s">
        <v>282</v>
      </c>
      <c r="I580" s="12" t="s">
        <v>537</v>
      </c>
      <c r="J580" s="12" t="s">
        <v>3593</v>
      </c>
      <c r="K580" s="11" t="s">
        <v>3588</v>
      </c>
      <c r="L580" s="12">
        <v>1</v>
      </c>
      <c r="M580" s="66">
        <v>165462</v>
      </c>
      <c r="N580" s="77">
        <v>154914</v>
      </c>
      <c r="O580" s="77">
        <v>114928</v>
      </c>
      <c r="P580" s="77">
        <f t="shared" si="8"/>
        <v>145101.33333333334</v>
      </c>
      <c r="Q580" s="14" t="s">
        <v>2394</v>
      </c>
      <c r="R580" s="14"/>
      <c r="S580" s="85"/>
    </row>
    <row r="581" spans="1:19" x14ac:dyDescent="0.2">
      <c r="A581" s="8">
        <v>578</v>
      </c>
      <c r="B581" s="9" t="s">
        <v>3594</v>
      </c>
      <c r="C581" s="10" t="s">
        <v>3595</v>
      </c>
      <c r="D581" s="11" t="s">
        <v>3417</v>
      </c>
      <c r="E581" s="11" t="s">
        <v>3596</v>
      </c>
      <c r="F581" s="11" t="s">
        <v>761</v>
      </c>
      <c r="G581" s="12" t="s">
        <v>339</v>
      </c>
      <c r="H581" s="11" t="s">
        <v>3597</v>
      </c>
      <c r="I581" s="12" t="s">
        <v>36</v>
      </c>
      <c r="J581" s="12" t="s">
        <v>3598</v>
      </c>
      <c r="K581" s="11" t="s">
        <v>3595</v>
      </c>
      <c r="L581" s="12">
        <v>1</v>
      </c>
      <c r="M581" s="66">
        <v>31459</v>
      </c>
      <c r="N581" s="77">
        <v>28803</v>
      </c>
      <c r="O581" s="77">
        <v>22723</v>
      </c>
      <c r="P581" s="77">
        <f t="shared" ref="P581:P644" si="9">AVERAGE(M581,N581,O581)</f>
        <v>27661.666666666668</v>
      </c>
      <c r="Q581" s="14" t="s">
        <v>2394</v>
      </c>
      <c r="R581" s="14"/>
      <c r="S581" s="85"/>
    </row>
    <row r="582" spans="1:19" x14ac:dyDescent="0.2">
      <c r="A582" s="8">
        <v>579</v>
      </c>
      <c r="B582" s="9" t="s">
        <v>3599</v>
      </c>
      <c r="C582" s="10" t="s">
        <v>3600</v>
      </c>
      <c r="D582" s="11" t="s">
        <v>3417</v>
      </c>
      <c r="E582" s="11" t="s">
        <v>3601</v>
      </c>
      <c r="F582" s="11" t="s">
        <v>761</v>
      </c>
      <c r="G582" s="12" t="s">
        <v>339</v>
      </c>
      <c r="H582" s="11" t="s">
        <v>1518</v>
      </c>
      <c r="I582" s="12" t="s">
        <v>36</v>
      </c>
      <c r="J582" s="12" t="s">
        <v>3602</v>
      </c>
      <c r="K582" s="11" t="s">
        <v>3600</v>
      </c>
      <c r="L582" s="12">
        <v>1</v>
      </c>
      <c r="M582" s="66">
        <v>43775</v>
      </c>
      <c r="N582" s="77">
        <v>40047</v>
      </c>
      <c r="O582" s="77">
        <v>27299</v>
      </c>
      <c r="P582" s="77">
        <f t="shared" si="9"/>
        <v>37040.333333333336</v>
      </c>
      <c r="Q582" s="14" t="s">
        <v>2394</v>
      </c>
      <c r="R582" s="14"/>
      <c r="S582" s="85"/>
    </row>
    <row r="583" spans="1:19" x14ac:dyDescent="0.2">
      <c r="A583" s="8">
        <v>580</v>
      </c>
      <c r="B583" s="9" t="s">
        <v>3603</v>
      </c>
      <c r="C583" s="10" t="s">
        <v>3604</v>
      </c>
      <c r="D583" s="11" t="s">
        <v>3605</v>
      </c>
      <c r="E583" s="11" t="s">
        <v>3606</v>
      </c>
      <c r="F583" s="11" t="s">
        <v>3607</v>
      </c>
      <c r="G583" s="12" t="s">
        <v>144</v>
      </c>
      <c r="H583" s="11" t="s">
        <v>320</v>
      </c>
      <c r="I583" s="12" t="s">
        <v>24</v>
      </c>
      <c r="J583" s="12" t="s">
        <v>3608</v>
      </c>
      <c r="K583" s="11" t="s">
        <v>3604</v>
      </c>
      <c r="L583" s="12">
        <v>1</v>
      </c>
      <c r="M583" s="66"/>
      <c r="N583" s="77">
        <v>102156</v>
      </c>
      <c r="O583" s="77">
        <v>73057</v>
      </c>
      <c r="P583" s="77">
        <f t="shared" si="9"/>
        <v>87606.5</v>
      </c>
      <c r="Q583" s="14" t="s">
        <v>2394</v>
      </c>
      <c r="R583" s="14"/>
      <c r="S583" s="85"/>
    </row>
    <row r="584" spans="1:19" x14ac:dyDescent="0.2">
      <c r="A584" s="8">
        <v>581</v>
      </c>
      <c r="B584" s="9" t="s">
        <v>3609</v>
      </c>
      <c r="C584" s="10" t="s">
        <v>3610</v>
      </c>
      <c r="D584" s="11" t="s">
        <v>3605</v>
      </c>
      <c r="E584" s="11" t="s">
        <v>3611</v>
      </c>
      <c r="F584" s="11" t="s">
        <v>3607</v>
      </c>
      <c r="G584" s="12" t="s">
        <v>3612</v>
      </c>
      <c r="H584" s="11" t="s">
        <v>320</v>
      </c>
      <c r="I584" s="12" t="s">
        <v>24</v>
      </c>
      <c r="J584" s="12" t="s">
        <v>3613</v>
      </c>
      <c r="K584" s="11" t="s">
        <v>3610</v>
      </c>
      <c r="L584" s="12">
        <v>1</v>
      </c>
      <c r="M584" s="66"/>
      <c r="N584" s="77">
        <v>20235</v>
      </c>
      <c r="O584" s="77">
        <v>21088</v>
      </c>
      <c r="P584" s="77">
        <f t="shared" si="9"/>
        <v>20661.5</v>
      </c>
      <c r="Q584" s="14">
        <v>21088</v>
      </c>
      <c r="R584" s="14" t="s">
        <v>208</v>
      </c>
      <c r="S584" s="85"/>
    </row>
    <row r="585" spans="1:19" x14ac:dyDescent="0.2">
      <c r="A585" s="8">
        <v>582</v>
      </c>
      <c r="B585" s="9" t="s">
        <v>3614</v>
      </c>
      <c r="C585" s="10" t="s">
        <v>3615</v>
      </c>
      <c r="D585" s="11" t="s">
        <v>3616</v>
      </c>
      <c r="E585" s="11" t="s">
        <v>3617</v>
      </c>
      <c r="F585" s="11" t="s">
        <v>3618</v>
      </c>
      <c r="G585" s="12" t="s">
        <v>3543</v>
      </c>
      <c r="H585" s="11" t="s">
        <v>3619</v>
      </c>
      <c r="I585" s="12" t="s">
        <v>168</v>
      </c>
      <c r="J585" s="12" t="s">
        <v>3620</v>
      </c>
      <c r="K585" s="11" t="s">
        <v>3615</v>
      </c>
      <c r="L585" s="12">
        <v>1</v>
      </c>
      <c r="M585" s="66"/>
      <c r="N585" s="77">
        <v>46193</v>
      </c>
      <c r="O585" s="77">
        <v>48110</v>
      </c>
      <c r="P585" s="77">
        <f t="shared" si="9"/>
        <v>47151.5</v>
      </c>
      <c r="Q585" s="14">
        <v>48110</v>
      </c>
      <c r="R585" s="14" t="s">
        <v>208</v>
      </c>
      <c r="S585" s="85"/>
    </row>
    <row r="586" spans="1:19" x14ac:dyDescent="0.2">
      <c r="A586" s="8">
        <v>583</v>
      </c>
      <c r="B586" s="9" t="s">
        <v>3621</v>
      </c>
      <c r="C586" s="10" t="s">
        <v>3622</v>
      </c>
      <c r="D586" s="11" t="s">
        <v>3623</v>
      </c>
      <c r="E586" s="11" t="s">
        <v>3624</v>
      </c>
      <c r="F586" s="11" t="s">
        <v>3625</v>
      </c>
      <c r="G586" s="12" t="s">
        <v>368</v>
      </c>
      <c r="H586" s="11" t="s">
        <v>3626</v>
      </c>
      <c r="I586" s="12" t="s">
        <v>168</v>
      </c>
      <c r="J586" s="12" t="s">
        <v>3627</v>
      </c>
      <c r="K586" s="11" t="s">
        <v>3622</v>
      </c>
      <c r="L586" s="12">
        <v>1</v>
      </c>
      <c r="M586" s="66">
        <v>17704</v>
      </c>
      <c r="N586" s="77">
        <v>17239</v>
      </c>
      <c r="O586" s="77">
        <v>12990</v>
      </c>
      <c r="P586" s="77">
        <f t="shared" si="9"/>
        <v>15977.666666666666</v>
      </c>
      <c r="Q586" s="14" t="s">
        <v>2394</v>
      </c>
      <c r="R586" s="14"/>
      <c r="S586" s="85"/>
    </row>
    <row r="587" spans="1:19" x14ac:dyDescent="0.2">
      <c r="A587" s="8">
        <v>584</v>
      </c>
      <c r="B587" s="9" t="s">
        <v>3628</v>
      </c>
      <c r="C587" s="10" t="s">
        <v>3629</v>
      </c>
      <c r="D587" s="11" t="s">
        <v>3630</v>
      </c>
      <c r="E587" s="11" t="s">
        <v>3631</v>
      </c>
      <c r="F587" s="11" t="s">
        <v>580</v>
      </c>
      <c r="G587" s="12" t="s">
        <v>790</v>
      </c>
      <c r="H587" s="11" t="s">
        <v>517</v>
      </c>
      <c r="I587" s="12" t="s">
        <v>454</v>
      </c>
      <c r="J587" s="12" t="s">
        <v>3632</v>
      </c>
      <c r="K587" s="11" t="s">
        <v>3629</v>
      </c>
      <c r="L587" s="12">
        <v>3</v>
      </c>
      <c r="M587" s="66">
        <v>18160</v>
      </c>
      <c r="N587" s="77">
        <v>18643</v>
      </c>
      <c r="O587" s="77">
        <v>14569</v>
      </c>
      <c r="P587" s="77">
        <f t="shared" si="9"/>
        <v>17124</v>
      </c>
      <c r="Q587" s="14" t="s">
        <v>2394</v>
      </c>
      <c r="R587" s="14"/>
      <c r="S587" s="85"/>
    </row>
    <row r="588" spans="1:19" x14ac:dyDescent="0.2">
      <c r="A588" s="8">
        <v>585</v>
      </c>
      <c r="B588" s="9" t="s">
        <v>3633</v>
      </c>
      <c r="C588" s="10" t="s">
        <v>3634</v>
      </c>
      <c r="D588" s="11" t="s">
        <v>3635</v>
      </c>
      <c r="E588" s="11" t="s">
        <v>3636</v>
      </c>
      <c r="F588" s="11" t="s">
        <v>3637</v>
      </c>
      <c r="G588" s="12" t="s">
        <v>75</v>
      </c>
      <c r="H588" s="11" t="s">
        <v>3638</v>
      </c>
      <c r="I588" s="12" t="s">
        <v>860</v>
      </c>
      <c r="J588" s="12" t="s">
        <v>3639</v>
      </c>
      <c r="K588" s="11" t="s">
        <v>3634</v>
      </c>
      <c r="L588" s="12">
        <v>30</v>
      </c>
      <c r="M588" s="66">
        <v>5630</v>
      </c>
      <c r="N588" s="77">
        <v>5910</v>
      </c>
      <c r="O588" s="77">
        <v>4289</v>
      </c>
      <c r="P588" s="77">
        <f t="shared" si="9"/>
        <v>5276.333333333333</v>
      </c>
      <c r="Q588" s="14" t="s">
        <v>2394</v>
      </c>
      <c r="R588" s="14"/>
      <c r="S588" s="85"/>
    </row>
    <row r="589" spans="1:19" x14ac:dyDescent="0.2">
      <c r="A589" s="8">
        <v>586</v>
      </c>
      <c r="B589" s="9" t="s">
        <v>3640</v>
      </c>
      <c r="C589" s="10" t="s">
        <v>3641</v>
      </c>
      <c r="D589" s="11" t="s">
        <v>3642</v>
      </c>
      <c r="E589" s="11" t="s">
        <v>3643</v>
      </c>
      <c r="F589" s="11" t="s">
        <v>3637</v>
      </c>
      <c r="G589" s="12" t="s">
        <v>75</v>
      </c>
      <c r="H589" s="11" t="s">
        <v>3644</v>
      </c>
      <c r="I589" s="12" t="s">
        <v>860</v>
      </c>
      <c r="J589" s="12" t="s">
        <v>3645</v>
      </c>
      <c r="K589" s="11" t="s">
        <v>3641</v>
      </c>
      <c r="L589" s="12">
        <v>30</v>
      </c>
      <c r="M589" s="66">
        <v>5630</v>
      </c>
      <c r="N589" s="77">
        <v>5910</v>
      </c>
      <c r="O589" s="77">
        <v>4289</v>
      </c>
      <c r="P589" s="77">
        <f t="shared" si="9"/>
        <v>5276.333333333333</v>
      </c>
      <c r="Q589" s="14" t="s">
        <v>2394</v>
      </c>
      <c r="R589" s="14"/>
      <c r="S589" s="85"/>
    </row>
    <row r="590" spans="1:19" x14ac:dyDescent="0.2">
      <c r="A590" s="8">
        <v>587</v>
      </c>
      <c r="B590" s="9" t="s">
        <v>3646</v>
      </c>
      <c r="C590" s="10" t="s">
        <v>3647</v>
      </c>
      <c r="D590" s="11" t="s">
        <v>3648</v>
      </c>
      <c r="E590" s="11" t="s">
        <v>3649</v>
      </c>
      <c r="F590" s="11" t="s">
        <v>3637</v>
      </c>
      <c r="G590" s="12" t="s">
        <v>75</v>
      </c>
      <c r="H590" s="11" t="s">
        <v>3650</v>
      </c>
      <c r="I590" s="12" t="s">
        <v>860</v>
      </c>
      <c r="J590" s="12" t="s">
        <v>3651</v>
      </c>
      <c r="K590" s="11" t="s">
        <v>3647</v>
      </c>
      <c r="L590" s="12">
        <v>30</v>
      </c>
      <c r="M590" s="66">
        <v>5630</v>
      </c>
      <c r="N590" s="77">
        <v>5910</v>
      </c>
      <c r="O590" s="77">
        <v>4289</v>
      </c>
      <c r="P590" s="77">
        <f t="shared" si="9"/>
        <v>5276.333333333333</v>
      </c>
      <c r="Q590" s="14" t="s">
        <v>2394</v>
      </c>
      <c r="R590" s="14"/>
      <c r="S590" s="85"/>
    </row>
    <row r="591" spans="1:19" x14ac:dyDescent="0.2">
      <c r="A591" s="8">
        <v>588</v>
      </c>
      <c r="B591" s="9" t="s">
        <v>3652</v>
      </c>
      <c r="C591" s="10" t="s">
        <v>3653</v>
      </c>
      <c r="D591" s="11" t="s">
        <v>3654</v>
      </c>
      <c r="E591" s="11" t="s">
        <v>3655</v>
      </c>
      <c r="F591" s="11" t="s">
        <v>3656</v>
      </c>
      <c r="G591" s="12" t="s">
        <v>809</v>
      </c>
      <c r="H591" s="11" t="s">
        <v>3657</v>
      </c>
      <c r="I591" s="12" t="s">
        <v>1459</v>
      </c>
      <c r="J591" s="12" t="s">
        <v>3658</v>
      </c>
      <c r="K591" s="11" t="s">
        <v>3653</v>
      </c>
      <c r="L591" s="12">
        <v>14</v>
      </c>
      <c r="M591" s="66">
        <v>3563</v>
      </c>
      <c r="N591" s="77">
        <v>2675</v>
      </c>
      <c r="O591" s="77">
        <v>2825</v>
      </c>
      <c r="P591" s="77">
        <f t="shared" si="9"/>
        <v>3021</v>
      </c>
      <c r="Q591" s="14">
        <v>37452</v>
      </c>
      <c r="R591" s="14" t="s">
        <v>208</v>
      </c>
      <c r="S591" s="85"/>
    </row>
    <row r="592" spans="1:19" x14ac:dyDescent="0.2">
      <c r="A592" s="8">
        <v>589</v>
      </c>
      <c r="B592" s="9" t="s">
        <v>3659</v>
      </c>
      <c r="C592" s="10" t="s">
        <v>3660</v>
      </c>
      <c r="D592" s="11" t="s">
        <v>3661</v>
      </c>
      <c r="E592" s="11" t="s">
        <v>3662</v>
      </c>
      <c r="F592" s="11" t="s">
        <v>3663</v>
      </c>
      <c r="G592" s="12" t="s">
        <v>368</v>
      </c>
      <c r="H592" s="11" t="s">
        <v>85</v>
      </c>
      <c r="I592" s="12" t="s">
        <v>3664</v>
      </c>
      <c r="J592" s="12" t="s">
        <v>3665</v>
      </c>
      <c r="K592" s="11" t="s">
        <v>3660</v>
      </c>
      <c r="L592" s="12">
        <v>1</v>
      </c>
      <c r="M592" s="66">
        <v>9107</v>
      </c>
      <c r="N592" s="77">
        <v>7333</v>
      </c>
      <c r="O592" s="77">
        <v>6166</v>
      </c>
      <c r="P592" s="77">
        <f t="shared" si="9"/>
        <v>7535.333333333333</v>
      </c>
      <c r="Q592" s="14"/>
      <c r="R592" s="14"/>
      <c r="S592" s="85"/>
    </row>
    <row r="593" spans="1:19" x14ac:dyDescent="0.2">
      <c r="A593" s="8">
        <v>590</v>
      </c>
      <c r="B593" s="9" t="s">
        <v>3666</v>
      </c>
      <c r="C593" s="10" t="s">
        <v>3667</v>
      </c>
      <c r="D593" s="11" t="s">
        <v>3668</v>
      </c>
      <c r="E593" s="11" t="s">
        <v>3669</v>
      </c>
      <c r="F593" s="11" t="s">
        <v>3670</v>
      </c>
      <c r="G593" s="12" t="s">
        <v>1750</v>
      </c>
      <c r="H593" s="11" t="s">
        <v>40</v>
      </c>
      <c r="I593" s="12" t="s">
        <v>321</v>
      </c>
      <c r="J593" s="12" t="s">
        <v>3671</v>
      </c>
      <c r="K593" s="11" t="s">
        <v>3667</v>
      </c>
      <c r="L593" s="12">
        <v>7</v>
      </c>
      <c r="M593" s="66"/>
      <c r="N593" s="77">
        <v>1173</v>
      </c>
      <c r="O593" s="77">
        <v>1219</v>
      </c>
      <c r="P593" s="77">
        <f t="shared" si="9"/>
        <v>1196</v>
      </c>
      <c r="Q593" s="14">
        <v>8211</v>
      </c>
      <c r="R593" s="14" t="s">
        <v>208</v>
      </c>
      <c r="S593" s="85"/>
    </row>
    <row r="594" spans="1:19" x14ac:dyDescent="0.2">
      <c r="A594" s="8">
        <v>591</v>
      </c>
      <c r="B594" s="9" t="s">
        <v>3672</v>
      </c>
      <c r="C594" s="10" t="s">
        <v>3673</v>
      </c>
      <c r="D594" s="11" t="s">
        <v>3674</v>
      </c>
      <c r="E594" s="11" t="s">
        <v>3675</v>
      </c>
      <c r="F594" s="11" t="s">
        <v>3676</v>
      </c>
      <c r="G594" s="12" t="s">
        <v>144</v>
      </c>
      <c r="H594" s="11" t="s">
        <v>2151</v>
      </c>
      <c r="I594" s="12" t="s">
        <v>168</v>
      </c>
      <c r="J594" s="12" t="s">
        <v>3677</v>
      </c>
      <c r="K594" s="11" t="s">
        <v>3673</v>
      </c>
      <c r="L594" s="12">
        <v>1</v>
      </c>
      <c r="M594" s="66">
        <v>62252</v>
      </c>
      <c r="N594" s="77">
        <v>65889</v>
      </c>
      <c r="O594" s="77">
        <v>47221</v>
      </c>
      <c r="P594" s="77">
        <f t="shared" si="9"/>
        <v>58454</v>
      </c>
      <c r="Q594" s="14"/>
      <c r="R594" s="14"/>
      <c r="S594" s="85"/>
    </row>
    <row r="595" spans="1:19" x14ac:dyDescent="0.2">
      <c r="A595" s="8">
        <v>592</v>
      </c>
      <c r="B595" s="9" t="s">
        <v>3678</v>
      </c>
      <c r="C595" s="10" t="s">
        <v>3679</v>
      </c>
      <c r="D595" s="11" t="s">
        <v>3680</v>
      </c>
      <c r="E595" s="11" t="s">
        <v>3681</v>
      </c>
      <c r="F595" s="11" t="s">
        <v>1700</v>
      </c>
      <c r="G595" s="12" t="s">
        <v>437</v>
      </c>
      <c r="H595" s="11" t="s">
        <v>3682</v>
      </c>
      <c r="I595" s="12" t="s">
        <v>28</v>
      </c>
      <c r="J595" s="12" t="s">
        <v>3683</v>
      </c>
      <c r="K595" s="11" t="s">
        <v>3679</v>
      </c>
      <c r="L595" s="12">
        <v>1</v>
      </c>
      <c r="M595" s="66">
        <v>51674</v>
      </c>
      <c r="N595" s="77">
        <v>50317</v>
      </c>
      <c r="O595" s="77">
        <v>35486</v>
      </c>
      <c r="P595" s="77">
        <f t="shared" si="9"/>
        <v>45825.666666666664</v>
      </c>
      <c r="Q595" s="14"/>
      <c r="R595" s="14"/>
      <c r="S595" s="85"/>
    </row>
    <row r="596" spans="1:19" x14ac:dyDescent="0.2">
      <c r="A596" s="8">
        <v>593</v>
      </c>
      <c r="B596" s="9" t="s">
        <v>3684</v>
      </c>
      <c r="C596" s="10" t="s">
        <v>3685</v>
      </c>
      <c r="D596" s="11" t="s">
        <v>3686</v>
      </c>
      <c r="E596" s="11" t="s">
        <v>3687</v>
      </c>
      <c r="F596" s="11" t="s">
        <v>2611</v>
      </c>
      <c r="G596" s="12" t="s">
        <v>22</v>
      </c>
      <c r="H596" s="11" t="s">
        <v>67</v>
      </c>
      <c r="I596" s="12" t="s">
        <v>68</v>
      </c>
      <c r="J596" s="12" t="s">
        <v>3688</v>
      </c>
      <c r="K596" s="11" t="s">
        <v>3685</v>
      </c>
      <c r="L596" s="12">
        <v>20</v>
      </c>
      <c r="M596" s="66">
        <v>3311</v>
      </c>
      <c r="N596" s="77">
        <v>2539</v>
      </c>
      <c r="O596" s="77">
        <v>2274</v>
      </c>
      <c r="P596" s="77">
        <f t="shared" si="9"/>
        <v>2708</v>
      </c>
      <c r="Q596" s="14"/>
      <c r="R596" s="14"/>
      <c r="S596" s="85"/>
    </row>
    <row r="597" spans="1:19" x14ac:dyDescent="0.2">
      <c r="A597" s="8">
        <v>594</v>
      </c>
      <c r="B597" s="9" t="s">
        <v>3689</v>
      </c>
      <c r="C597" s="10" t="s">
        <v>3690</v>
      </c>
      <c r="D597" s="11" t="s">
        <v>3691</v>
      </c>
      <c r="E597" s="11" t="s">
        <v>3692</v>
      </c>
      <c r="F597" s="11" t="s">
        <v>3693</v>
      </c>
      <c r="G597" s="12" t="s">
        <v>84</v>
      </c>
      <c r="H597" s="11" t="s">
        <v>85</v>
      </c>
      <c r="I597" s="12" t="s">
        <v>168</v>
      </c>
      <c r="J597" s="12" t="s">
        <v>3694</v>
      </c>
      <c r="K597" s="11" t="s">
        <v>3690</v>
      </c>
      <c r="L597" s="12">
        <v>1</v>
      </c>
      <c r="M597" s="66">
        <v>77766</v>
      </c>
      <c r="N597" s="77">
        <v>75723</v>
      </c>
      <c r="O597" s="77">
        <v>43733</v>
      </c>
      <c r="P597" s="77">
        <f t="shared" si="9"/>
        <v>65740.666666666672</v>
      </c>
      <c r="Q597" s="14"/>
      <c r="R597" s="14"/>
      <c r="S597" s="85"/>
    </row>
    <row r="598" spans="1:19" x14ac:dyDescent="0.2">
      <c r="A598" s="8">
        <v>595</v>
      </c>
      <c r="B598" s="9" t="s">
        <v>3695</v>
      </c>
      <c r="C598" s="10" t="s">
        <v>3696</v>
      </c>
      <c r="D598" s="11" t="s">
        <v>3697</v>
      </c>
      <c r="E598" s="11" t="s">
        <v>3698</v>
      </c>
      <c r="F598" s="11" t="s">
        <v>1335</v>
      </c>
      <c r="G598" s="12" t="s">
        <v>3699</v>
      </c>
      <c r="H598" s="11" t="s">
        <v>3700</v>
      </c>
      <c r="I598" s="12" t="s">
        <v>159</v>
      </c>
      <c r="J598" s="12" t="s">
        <v>3701</v>
      </c>
      <c r="K598" s="11" t="s">
        <v>3696</v>
      </c>
      <c r="L598" s="12">
        <v>1</v>
      </c>
      <c r="M598" s="66">
        <v>68086</v>
      </c>
      <c r="N598" s="77">
        <v>88691</v>
      </c>
      <c r="O598" s="77">
        <v>46123</v>
      </c>
      <c r="P598" s="77">
        <f t="shared" si="9"/>
        <v>67633.333333333328</v>
      </c>
      <c r="Q598" s="14"/>
      <c r="R598" s="14"/>
      <c r="S598" s="85"/>
    </row>
    <row r="599" spans="1:19" x14ac:dyDescent="0.2">
      <c r="A599" s="8">
        <v>596</v>
      </c>
      <c r="B599" s="9" t="s">
        <v>3702</v>
      </c>
      <c r="C599" s="10" t="s">
        <v>3703</v>
      </c>
      <c r="D599" s="11" t="s">
        <v>3704</v>
      </c>
      <c r="E599" s="11" t="s">
        <v>3705</v>
      </c>
      <c r="F599" s="11" t="s">
        <v>3706</v>
      </c>
      <c r="G599" s="12" t="s">
        <v>75</v>
      </c>
      <c r="H599" s="11" t="s">
        <v>3707</v>
      </c>
      <c r="I599" s="12" t="s">
        <v>28</v>
      </c>
      <c r="J599" s="12" t="s">
        <v>3708</v>
      </c>
      <c r="K599" s="11" t="s">
        <v>3703</v>
      </c>
      <c r="L599" s="12">
        <v>30</v>
      </c>
      <c r="M599" s="66">
        <v>2408</v>
      </c>
      <c r="N599" s="77">
        <v>2345</v>
      </c>
      <c r="O599" s="77">
        <v>1721</v>
      </c>
      <c r="P599" s="77">
        <f t="shared" si="9"/>
        <v>2158</v>
      </c>
      <c r="Q599" s="14"/>
      <c r="R599" s="14"/>
      <c r="S599" s="85"/>
    </row>
    <row r="600" spans="1:19" x14ac:dyDescent="0.2">
      <c r="A600" s="8">
        <v>597</v>
      </c>
      <c r="B600" s="9" t="s">
        <v>3709</v>
      </c>
      <c r="C600" s="10" t="s">
        <v>3710</v>
      </c>
      <c r="D600" s="11" t="s">
        <v>3711</v>
      </c>
      <c r="E600" s="11" t="s">
        <v>3712</v>
      </c>
      <c r="F600" s="11" t="s">
        <v>3041</v>
      </c>
      <c r="G600" s="12" t="s">
        <v>564</v>
      </c>
      <c r="H600" s="11" t="s">
        <v>3713</v>
      </c>
      <c r="I600" s="12" t="s">
        <v>168</v>
      </c>
      <c r="J600" s="12" t="s">
        <v>3714</v>
      </c>
      <c r="K600" s="11" t="s">
        <v>3710</v>
      </c>
      <c r="L600" s="12">
        <v>1</v>
      </c>
      <c r="M600" s="66">
        <v>34343</v>
      </c>
      <c r="N600" s="77">
        <v>36349</v>
      </c>
      <c r="O600" s="77">
        <v>24195</v>
      </c>
      <c r="P600" s="77">
        <f t="shared" si="9"/>
        <v>31629</v>
      </c>
      <c r="Q600" s="14"/>
      <c r="R600" s="14"/>
      <c r="S600" s="85"/>
    </row>
    <row r="601" spans="1:19" x14ac:dyDescent="0.2">
      <c r="A601" s="8">
        <v>598</v>
      </c>
      <c r="B601" s="9" t="s">
        <v>3715</v>
      </c>
      <c r="C601" s="10" t="s">
        <v>3716</v>
      </c>
      <c r="D601" s="11" t="s">
        <v>3717</v>
      </c>
      <c r="E601" s="11" t="s">
        <v>3718</v>
      </c>
      <c r="F601" s="11" t="s">
        <v>3719</v>
      </c>
      <c r="G601" s="12" t="s">
        <v>27</v>
      </c>
      <c r="H601" s="11" t="s">
        <v>3720</v>
      </c>
      <c r="I601" s="12" t="s">
        <v>24</v>
      </c>
      <c r="J601" s="12" t="s">
        <v>3721</v>
      </c>
      <c r="K601" s="11" t="s">
        <v>3716</v>
      </c>
      <c r="L601" s="12">
        <v>10</v>
      </c>
      <c r="M601" s="66">
        <v>8660</v>
      </c>
      <c r="N601" s="77">
        <v>8526</v>
      </c>
      <c r="O601" s="77">
        <v>5891</v>
      </c>
      <c r="P601" s="77">
        <f t="shared" si="9"/>
        <v>7692.333333333333</v>
      </c>
      <c r="Q601" s="14"/>
      <c r="R601" s="14"/>
      <c r="S601" s="85"/>
    </row>
    <row r="602" spans="1:19" x14ac:dyDescent="0.2">
      <c r="A602" s="8">
        <v>599</v>
      </c>
      <c r="B602" s="9" t="s">
        <v>3722</v>
      </c>
      <c r="C602" s="10" t="s">
        <v>3723</v>
      </c>
      <c r="D602" s="11" t="s">
        <v>3724</v>
      </c>
      <c r="E602" s="11" t="s">
        <v>3725</v>
      </c>
      <c r="F602" s="11" t="s">
        <v>3726</v>
      </c>
      <c r="G602" s="12" t="s">
        <v>1025</v>
      </c>
      <c r="H602" s="11" t="s">
        <v>3727</v>
      </c>
      <c r="I602" s="12" t="s">
        <v>28</v>
      </c>
      <c r="J602" s="12" t="s">
        <v>3728</v>
      </c>
      <c r="K602" s="11" t="s">
        <v>3723</v>
      </c>
      <c r="L602" s="12">
        <v>28</v>
      </c>
      <c r="M602" s="66">
        <v>1042</v>
      </c>
      <c r="N602" s="77">
        <v>749</v>
      </c>
      <c r="O602" s="77">
        <v>820</v>
      </c>
      <c r="P602" s="77">
        <f t="shared" si="9"/>
        <v>870.33333333333337</v>
      </c>
      <c r="Q602" s="14">
        <v>20971</v>
      </c>
      <c r="R602" s="14" t="s">
        <v>208</v>
      </c>
      <c r="S602" s="85"/>
    </row>
    <row r="603" spans="1:19" x14ac:dyDescent="0.2">
      <c r="A603" s="8">
        <v>600</v>
      </c>
      <c r="B603" s="9" t="s">
        <v>3729</v>
      </c>
      <c r="C603" s="10" t="s">
        <v>3730</v>
      </c>
      <c r="D603" s="11" t="s">
        <v>3731</v>
      </c>
      <c r="E603" s="11" t="s">
        <v>3732</v>
      </c>
      <c r="F603" s="11" t="s">
        <v>761</v>
      </c>
      <c r="G603" s="12" t="s">
        <v>339</v>
      </c>
      <c r="H603" s="11" t="s">
        <v>1522</v>
      </c>
      <c r="I603" s="12" t="s">
        <v>36</v>
      </c>
      <c r="J603" s="12" t="s">
        <v>3733</v>
      </c>
      <c r="K603" s="11" t="s">
        <v>3730</v>
      </c>
      <c r="L603" s="12">
        <v>1</v>
      </c>
      <c r="M603" s="66"/>
      <c r="N603" s="77">
        <v>47748</v>
      </c>
      <c r="O603" s="77">
        <v>43717</v>
      </c>
      <c r="P603" s="77">
        <f t="shared" si="9"/>
        <v>45732.5</v>
      </c>
      <c r="Q603" s="14" t="s">
        <v>2394</v>
      </c>
      <c r="R603" s="14"/>
      <c r="S603" s="85"/>
    </row>
    <row r="604" spans="1:19" x14ac:dyDescent="0.2">
      <c r="A604" s="8">
        <v>601</v>
      </c>
      <c r="B604" s="9" t="s">
        <v>3734</v>
      </c>
      <c r="C604" s="10" t="s">
        <v>3735</v>
      </c>
      <c r="D604" s="11" t="s">
        <v>3736</v>
      </c>
      <c r="E604" s="11" t="s">
        <v>3737</v>
      </c>
      <c r="F604" s="11" t="s">
        <v>3738</v>
      </c>
      <c r="G604" s="12" t="s">
        <v>75</v>
      </c>
      <c r="H604" s="11" t="s">
        <v>3739</v>
      </c>
      <c r="I604" s="12" t="s">
        <v>102</v>
      </c>
      <c r="J604" s="12" t="s">
        <v>3740</v>
      </c>
      <c r="K604" s="11" t="s">
        <v>3735</v>
      </c>
      <c r="L604" s="12">
        <v>30</v>
      </c>
      <c r="M604" s="66">
        <v>1938</v>
      </c>
      <c r="N604" s="77">
        <v>1299</v>
      </c>
      <c r="O604" s="77">
        <v>1518</v>
      </c>
      <c r="P604" s="77">
        <f t="shared" si="9"/>
        <v>1585</v>
      </c>
      <c r="Q604" s="14">
        <v>43817</v>
      </c>
      <c r="R604" s="14" t="s">
        <v>208</v>
      </c>
      <c r="S604" s="85"/>
    </row>
    <row r="605" spans="1:19" x14ac:dyDescent="0.2">
      <c r="A605" s="8">
        <v>602</v>
      </c>
      <c r="B605" s="9" t="s">
        <v>3741</v>
      </c>
      <c r="C605" s="10" t="s">
        <v>3742</v>
      </c>
      <c r="D605" s="11" t="s">
        <v>3743</v>
      </c>
      <c r="E605" s="11" t="s">
        <v>3744</v>
      </c>
      <c r="F605" s="11" t="s">
        <v>3738</v>
      </c>
      <c r="G605" s="12" t="s">
        <v>75</v>
      </c>
      <c r="H605" s="11" t="s">
        <v>1014</v>
      </c>
      <c r="I605" s="12" t="s">
        <v>102</v>
      </c>
      <c r="J605" s="12" t="s">
        <v>3745</v>
      </c>
      <c r="K605" s="11" t="s">
        <v>3742</v>
      </c>
      <c r="L605" s="12">
        <v>30</v>
      </c>
      <c r="M605" s="66">
        <v>3877</v>
      </c>
      <c r="N605" s="77">
        <v>2600</v>
      </c>
      <c r="O605" s="77">
        <v>3036</v>
      </c>
      <c r="P605" s="77">
        <f t="shared" si="9"/>
        <v>3171</v>
      </c>
      <c r="Q605" s="14">
        <v>87634</v>
      </c>
      <c r="R605" s="14" t="s">
        <v>208</v>
      </c>
      <c r="S605" s="85"/>
    </row>
    <row r="606" spans="1:19" x14ac:dyDescent="0.2">
      <c r="A606" s="8">
        <v>603</v>
      </c>
      <c r="B606" s="9" t="s">
        <v>3746</v>
      </c>
      <c r="C606" s="10" t="s">
        <v>3747</v>
      </c>
      <c r="D606" s="11" t="s">
        <v>3748</v>
      </c>
      <c r="E606" s="11" t="s">
        <v>3749</v>
      </c>
      <c r="F606" s="11" t="s">
        <v>2965</v>
      </c>
      <c r="G606" s="12" t="s">
        <v>437</v>
      </c>
      <c r="H606" s="11" t="s">
        <v>56</v>
      </c>
      <c r="I606" s="12" t="s">
        <v>28</v>
      </c>
      <c r="J606" s="12" t="s">
        <v>3750</v>
      </c>
      <c r="K606" s="11" t="s">
        <v>3747</v>
      </c>
      <c r="L606" s="12">
        <v>1</v>
      </c>
      <c r="M606" s="66">
        <v>54743</v>
      </c>
      <c r="N606" s="77">
        <v>53308</v>
      </c>
      <c r="O606" s="77">
        <v>40006</v>
      </c>
      <c r="P606" s="77">
        <f t="shared" si="9"/>
        <v>49352.333333333336</v>
      </c>
      <c r="Q606" s="14" t="s">
        <v>2394</v>
      </c>
      <c r="R606" s="14"/>
      <c r="S606" s="85"/>
    </row>
    <row r="607" spans="1:19" x14ac:dyDescent="0.2">
      <c r="A607" s="8">
        <v>604</v>
      </c>
      <c r="B607" s="9" t="s">
        <v>3751</v>
      </c>
      <c r="C607" s="10" t="s">
        <v>3752</v>
      </c>
      <c r="D607" s="11" t="s">
        <v>3753</v>
      </c>
      <c r="E607" s="11" t="s">
        <v>3754</v>
      </c>
      <c r="F607" s="11" t="s">
        <v>3755</v>
      </c>
      <c r="G607" s="12" t="s">
        <v>39</v>
      </c>
      <c r="H607" s="11" t="s">
        <v>206</v>
      </c>
      <c r="I607" s="12" t="s">
        <v>990</v>
      </c>
      <c r="J607" s="12" t="s">
        <v>3756</v>
      </c>
      <c r="K607" s="11" t="s">
        <v>3752</v>
      </c>
      <c r="L607" s="12">
        <v>300</v>
      </c>
      <c r="M607" s="66"/>
      <c r="N607" s="77">
        <v>120</v>
      </c>
      <c r="O607" s="77">
        <v>243</v>
      </c>
      <c r="P607" s="77">
        <f t="shared" si="9"/>
        <v>181.5</v>
      </c>
      <c r="Q607" s="14" t="s">
        <v>2394</v>
      </c>
      <c r="R607" s="14"/>
      <c r="S607" s="85"/>
    </row>
    <row r="608" spans="1:19" x14ac:dyDescent="0.2">
      <c r="A608" s="8">
        <v>605</v>
      </c>
      <c r="B608" s="9" t="s">
        <v>3757</v>
      </c>
      <c r="C608" s="10" t="s">
        <v>3758</v>
      </c>
      <c r="D608" s="11" t="s">
        <v>3759</v>
      </c>
      <c r="E608" s="11" t="s">
        <v>3760</v>
      </c>
      <c r="F608" s="11" t="s">
        <v>3761</v>
      </c>
      <c r="G608" s="12" t="s">
        <v>75</v>
      </c>
      <c r="H608" s="11" t="s">
        <v>206</v>
      </c>
      <c r="I608" s="12" t="s">
        <v>473</v>
      </c>
      <c r="J608" s="12" t="s">
        <v>3762</v>
      </c>
      <c r="K608" s="11" t="s">
        <v>3758</v>
      </c>
      <c r="L608" s="12">
        <v>30</v>
      </c>
      <c r="M608" s="66">
        <v>4305</v>
      </c>
      <c r="N608" s="77">
        <v>4136</v>
      </c>
      <c r="O608" s="77">
        <v>2893</v>
      </c>
      <c r="P608" s="77">
        <f t="shared" si="9"/>
        <v>3778</v>
      </c>
      <c r="Q608" s="14" t="s">
        <v>2394</v>
      </c>
      <c r="R608" s="14"/>
      <c r="S608" s="85"/>
    </row>
    <row r="609" spans="1:19" x14ac:dyDescent="0.2">
      <c r="A609" s="8">
        <v>606</v>
      </c>
      <c r="B609" s="9" t="s">
        <v>3763</v>
      </c>
      <c r="C609" s="10" t="s">
        <v>3764</v>
      </c>
      <c r="D609" s="11" t="s">
        <v>3765</v>
      </c>
      <c r="E609" s="11" t="s">
        <v>3766</v>
      </c>
      <c r="F609" s="11" t="s">
        <v>593</v>
      </c>
      <c r="G609" s="12" t="s">
        <v>594</v>
      </c>
      <c r="H609" s="11" t="s">
        <v>421</v>
      </c>
      <c r="I609" s="12" t="s">
        <v>131</v>
      </c>
      <c r="J609" s="12" t="s">
        <v>3767</v>
      </c>
      <c r="K609" s="11" t="s">
        <v>3764</v>
      </c>
      <c r="L609" s="12">
        <v>35</v>
      </c>
      <c r="M609" s="66">
        <v>5317</v>
      </c>
      <c r="N609" s="77">
        <v>6040</v>
      </c>
      <c r="O609" s="77">
        <v>4609</v>
      </c>
      <c r="P609" s="77">
        <f t="shared" si="9"/>
        <v>5322</v>
      </c>
      <c r="Q609" s="14" t="s">
        <v>2394</v>
      </c>
      <c r="R609" s="14"/>
      <c r="S609" s="85"/>
    </row>
    <row r="610" spans="1:19" x14ac:dyDescent="0.2">
      <c r="A610" s="8">
        <v>607</v>
      </c>
      <c r="B610" s="9" t="s">
        <v>3768</v>
      </c>
      <c r="C610" s="10" t="s">
        <v>3769</v>
      </c>
      <c r="D610" s="11" t="s">
        <v>3770</v>
      </c>
      <c r="E610" s="11" t="s">
        <v>3771</v>
      </c>
      <c r="F610" s="11" t="s">
        <v>3772</v>
      </c>
      <c r="G610" s="12" t="s">
        <v>3773</v>
      </c>
      <c r="H610" s="11" t="s">
        <v>3774</v>
      </c>
      <c r="I610" s="12" t="s">
        <v>677</v>
      </c>
      <c r="J610" s="12" t="s">
        <v>3775</v>
      </c>
      <c r="K610" s="11" t="s">
        <v>3769</v>
      </c>
      <c r="L610" s="12">
        <v>1</v>
      </c>
      <c r="M610" s="66"/>
      <c r="N610" s="77">
        <v>1107982</v>
      </c>
      <c r="O610" s="77">
        <v>1154534</v>
      </c>
      <c r="P610" s="77">
        <f t="shared" si="9"/>
        <v>1131258</v>
      </c>
      <c r="Q610" s="14" t="s">
        <v>2394</v>
      </c>
      <c r="R610" s="14"/>
      <c r="S610" s="85"/>
    </row>
    <row r="611" spans="1:19" x14ac:dyDescent="0.2">
      <c r="A611" s="8">
        <v>608</v>
      </c>
      <c r="B611" s="9" t="s">
        <v>3776</v>
      </c>
      <c r="C611" s="10" t="s">
        <v>3777</v>
      </c>
      <c r="D611" s="11" t="s">
        <v>3778</v>
      </c>
      <c r="E611" s="11" t="s">
        <v>3779</v>
      </c>
      <c r="F611" s="11" t="s">
        <v>3041</v>
      </c>
      <c r="G611" s="12" t="s">
        <v>368</v>
      </c>
      <c r="H611" s="11" t="s">
        <v>3780</v>
      </c>
      <c r="I611" s="12" t="s">
        <v>168</v>
      </c>
      <c r="J611" s="12" t="s">
        <v>3781</v>
      </c>
      <c r="K611" s="11" t="s">
        <v>3777</v>
      </c>
      <c r="L611" s="12">
        <v>1</v>
      </c>
      <c r="M611" s="66">
        <v>32392</v>
      </c>
      <c r="N611" s="77">
        <v>34285</v>
      </c>
      <c r="O611" s="77">
        <v>26080</v>
      </c>
      <c r="P611" s="77">
        <f t="shared" si="9"/>
        <v>30919</v>
      </c>
      <c r="Q611" s="14" t="s">
        <v>2394</v>
      </c>
      <c r="R611" s="14"/>
      <c r="S611" s="85"/>
    </row>
    <row r="612" spans="1:19" x14ac:dyDescent="0.2">
      <c r="A612" s="8">
        <v>609</v>
      </c>
      <c r="B612" s="9" t="s">
        <v>3782</v>
      </c>
      <c r="C612" s="10" t="s">
        <v>3783</v>
      </c>
      <c r="D612" s="11" t="s">
        <v>3784</v>
      </c>
      <c r="E612" s="11" t="s">
        <v>3785</v>
      </c>
      <c r="F612" s="11" t="s">
        <v>3786</v>
      </c>
      <c r="G612" s="12" t="s">
        <v>2654</v>
      </c>
      <c r="H612" s="11" t="s">
        <v>353</v>
      </c>
      <c r="I612" s="12" t="s">
        <v>159</v>
      </c>
      <c r="J612" s="12" t="s">
        <v>3787</v>
      </c>
      <c r="K612" s="18" t="s">
        <v>3783</v>
      </c>
      <c r="L612" s="12">
        <v>30</v>
      </c>
      <c r="M612" s="66">
        <v>3086</v>
      </c>
      <c r="N612" s="77">
        <v>2340</v>
      </c>
      <c r="O612" s="77">
        <v>1812</v>
      </c>
      <c r="P612" s="77">
        <f t="shared" si="9"/>
        <v>2412.6666666666665</v>
      </c>
      <c r="Q612" s="14" t="s">
        <v>2394</v>
      </c>
      <c r="R612" s="14"/>
      <c r="S612" s="85"/>
    </row>
    <row r="613" spans="1:19" x14ac:dyDescent="0.2">
      <c r="A613" s="8">
        <v>610</v>
      </c>
      <c r="B613" s="9" t="s">
        <v>3789</v>
      </c>
      <c r="C613" s="10" t="s">
        <v>3790</v>
      </c>
      <c r="D613" s="11" t="s">
        <v>3791</v>
      </c>
      <c r="E613" s="11" t="s">
        <v>3792</v>
      </c>
      <c r="F613" s="11" t="s">
        <v>3793</v>
      </c>
      <c r="G613" s="12" t="s">
        <v>27</v>
      </c>
      <c r="H613" s="11" t="s">
        <v>206</v>
      </c>
      <c r="I613" s="12" t="s">
        <v>159</v>
      </c>
      <c r="J613" s="12" t="s">
        <v>3794</v>
      </c>
      <c r="K613" s="11" t="s">
        <v>3790</v>
      </c>
      <c r="L613" s="12">
        <v>10</v>
      </c>
      <c r="M613" s="66">
        <v>3553</v>
      </c>
      <c r="N613" s="77">
        <v>3066</v>
      </c>
      <c r="O613" s="77">
        <v>2646</v>
      </c>
      <c r="P613" s="77">
        <f t="shared" si="9"/>
        <v>3088.3333333333335</v>
      </c>
      <c r="Q613" s="14" t="s">
        <v>2394</v>
      </c>
      <c r="R613" s="14"/>
      <c r="S613" s="85"/>
    </row>
    <row r="614" spans="1:19" x14ac:dyDescent="0.2">
      <c r="A614" s="8">
        <v>611</v>
      </c>
      <c r="B614" s="9" t="s">
        <v>3795</v>
      </c>
      <c r="C614" s="10" t="s">
        <v>3796</v>
      </c>
      <c r="D614" s="11" t="s">
        <v>3797</v>
      </c>
      <c r="E614" s="11" t="s">
        <v>3798</v>
      </c>
      <c r="F614" s="11" t="s">
        <v>3799</v>
      </c>
      <c r="G614" s="12" t="s">
        <v>684</v>
      </c>
      <c r="H614" s="11" t="s">
        <v>565</v>
      </c>
      <c r="I614" s="12" t="s">
        <v>1666</v>
      </c>
      <c r="J614" s="12" t="s">
        <v>3800</v>
      </c>
      <c r="K614" s="11" t="s">
        <v>3796</v>
      </c>
      <c r="L614" s="12">
        <v>1</v>
      </c>
      <c r="M614" s="66">
        <v>71705</v>
      </c>
      <c r="N614" s="77">
        <v>71292</v>
      </c>
      <c r="O614" s="77">
        <v>49198</v>
      </c>
      <c r="P614" s="77">
        <f t="shared" si="9"/>
        <v>64065</v>
      </c>
      <c r="Q614" s="14" t="s">
        <v>2394</v>
      </c>
      <c r="R614" s="14"/>
      <c r="S614" s="85"/>
    </row>
    <row r="615" spans="1:19" x14ac:dyDescent="0.2">
      <c r="A615" s="8">
        <v>612</v>
      </c>
      <c r="B615" s="9" t="s">
        <v>3801</v>
      </c>
      <c r="C615" s="10" t="s">
        <v>3802</v>
      </c>
      <c r="D615" s="11" t="s">
        <v>3803</v>
      </c>
      <c r="E615" s="11" t="s">
        <v>3804</v>
      </c>
      <c r="F615" s="11" t="s">
        <v>900</v>
      </c>
      <c r="G615" s="12" t="s">
        <v>1493</v>
      </c>
      <c r="H615" s="11" t="s">
        <v>76</v>
      </c>
      <c r="I615" s="12" t="s">
        <v>159</v>
      </c>
      <c r="J615" s="12" t="s">
        <v>3805</v>
      </c>
      <c r="K615" s="11" t="s">
        <v>3802</v>
      </c>
      <c r="L615" s="12">
        <v>250</v>
      </c>
      <c r="M615" s="66">
        <v>431</v>
      </c>
      <c r="N615" s="77">
        <v>372</v>
      </c>
      <c r="O615" s="77">
        <v>268</v>
      </c>
      <c r="P615" s="77">
        <f t="shared" si="9"/>
        <v>357</v>
      </c>
      <c r="Q615" s="14" t="s">
        <v>2394</v>
      </c>
      <c r="R615" s="14"/>
      <c r="S615" s="85"/>
    </row>
    <row r="616" spans="1:19" x14ac:dyDescent="0.2">
      <c r="A616" s="8">
        <v>613</v>
      </c>
      <c r="B616" s="9" t="s">
        <v>3806</v>
      </c>
      <c r="C616" s="10" t="s">
        <v>3807</v>
      </c>
      <c r="D616" s="11" t="s">
        <v>3808</v>
      </c>
      <c r="E616" s="11" t="s">
        <v>3809</v>
      </c>
      <c r="F616" s="11" t="s">
        <v>3663</v>
      </c>
      <c r="G616" s="12" t="s">
        <v>144</v>
      </c>
      <c r="H616" s="11" t="s">
        <v>85</v>
      </c>
      <c r="I616" s="12" t="s">
        <v>3664</v>
      </c>
      <c r="J616" s="12" t="s">
        <v>3810</v>
      </c>
      <c r="K616" s="11" t="s">
        <v>3807</v>
      </c>
      <c r="L616" s="12">
        <v>1</v>
      </c>
      <c r="M616" s="66">
        <v>11756</v>
      </c>
      <c r="N616" s="77">
        <v>9467</v>
      </c>
      <c r="O616" s="77">
        <v>7975</v>
      </c>
      <c r="P616" s="77">
        <f t="shared" si="9"/>
        <v>9732.6666666666661</v>
      </c>
      <c r="Q616" s="14" t="s">
        <v>2394</v>
      </c>
      <c r="R616" s="14"/>
      <c r="S616" s="85"/>
    </row>
    <row r="617" spans="1:19" x14ac:dyDescent="0.2">
      <c r="A617" s="8">
        <v>614</v>
      </c>
      <c r="B617" s="9" t="s">
        <v>3811</v>
      </c>
      <c r="C617" s="10" t="s">
        <v>3812</v>
      </c>
      <c r="D617" s="11" t="s">
        <v>3813</v>
      </c>
      <c r="E617" s="11" t="s">
        <v>3814</v>
      </c>
      <c r="F617" s="11" t="s">
        <v>3815</v>
      </c>
      <c r="G617" s="12" t="s">
        <v>137</v>
      </c>
      <c r="H617" s="11" t="s">
        <v>3816</v>
      </c>
      <c r="I617" s="12" t="s">
        <v>102</v>
      </c>
      <c r="J617" s="12" t="s">
        <v>3817</v>
      </c>
      <c r="K617" s="11" t="s">
        <v>3812</v>
      </c>
      <c r="L617" s="12">
        <v>1</v>
      </c>
      <c r="M617" s="66"/>
      <c r="N617" s="77">
        <v>44475</v>
      </c>
      <c r="O617" s="77">
        <v>47568</v>
      </c>
      <c r="P617" s="77">
        <f t="shared" si="9"/>
        <v>46021.5</v>
      </c>
      <c r="Q617" s="14">
        <v>47568</v>
      </c>
      <c r="R617" s="14" t="s">
        <v>208</v>
      </c>
      <c r="S617" s="85"/>
    </row>
    <row r="618" spans="1:19" x14ac:dyDescent="0.2">
      <c r="A618" s="8">
        <v>615</v>
      </c>
      <c r="B618" s="9" t="s">
        <v>3818</v>
      </c>
      <c r="C618" s="10" t="s">
        <v>3819</v>
      </c>
      <c r="D618" s="11" t="s">
        <v>3820</v>
      </c>
      <c r="E618" s="11" t="s">
        <v>3821</v>
      </c>
      <c r="F618" s="11" t="s">
        <v>1450</v>
      </c>
      <c r="G618" s="12" t="s">
        <v>368</v>
      </c>
      <c r="H618" s="11" t="s">
        <v>2151</v>
      </c>
      <c r="I618" s="12" t="s">
        <v>1928</v>
      </c>
      <c r="J618" s="12" t="s">
        <v>3822</v>
      </c>
      <c r="K618" s="11" t="s">
        <v>3819</v>
      </c>
      <c r="L618" s="12">
        <v>1</v>
      </c>
      <c r="M618" s="66">
        <v>123061</v>
      </c>
      <c r="N618" s="77">
        <v>124428</v>
      </c>
      <c r="O618" s="77">
        <v>74365</v>
      </c>
      <c r="P618" s="77">
        <f t="shared" si="9"/>
        <v>107284.66666666667</v>
      </c>
      <c r="Q618" s="14"/>
      <c r="R618" s="14"/>
      <c r="S618" s="85"/>
    </row>
    <row r="619" spans="1:19" x14ac:dyDescent="0.2">
      <c r="A619" s="8">
        <v>616</v>
      </c>
      <c r="B619" s="9" t="s">
        <v>3823</v>
      </c>
      <c r="C619" s="10" t="s">
        <v>3824</v>
      </c>
      <c r="D619" s="11" t="s">
        <v>3825</v>
      </c>
      <c r="E619" s="11" t="s">
        <v>3826</v>
      </c>
      <c r="F619" s="11" t="s">
        <v>2044</v>
      </c>
      <c r="G619" s="12" t="s">
        <v>368</v>
      </c>
      <c r="H619" s="11" t="s">
        <v>2046</v>
      </c>
      <c r="I619" s="12" t="s">
        <v>1997</v>
      </c>
      <c r="J619" s="12" t="s">
        <v>3827</v>
      </c>
      <c r="K619" s="11" t="s">
        <v>3824</v>
      </c>
      <c r="L619" s="12">
        <v>1</v>
      </c>
      <c r="M619" s="66">
        <v>72915</v>
      </c>
      <c r="N619" s="77">
        <v>76344</v>
      </c>
      <c r="O619" s="77">
        <v>54806</v>
      </c>
      <c r="P619" s="77">
        <f t="shared" si="9"/>
        <v>68021.666666666672</v>
      </c>
      <c r="Q619" s="14"/>
      <c r="R619" s="14"/>
      <c r="S619" s="85"/>
    </row>
    <row r="620" spans="1:19" x14ac:dyDescent="0.2">
      <c r="A620" s="8">
        <v>617</v>
      </c>
      <c r="B620" s="9" t="s">
        <v>3828</v>
      </c>
      <c r="C620" s="10" t="s">
        <v>3829</v>
      </c>
      <c r="D620" s="11" t="s">
        <v>3830</v>
      </c>
      <c r="E620" s="11" t="s">
        <v>3831</v>
      </c>
      <c r="F620" s="11" t="s">
        <v>3832</v>
      </c>
      <c r="G620" s="12" t="s">
        <v>75</v>
      </c>
      <c r="H620" s="11" t="s">
        <v>67</v>
      </c>
      <c r="I620" s="12" t="s">
        <v>102</v>
      </c>
      <c r="J620" s="12" t="s">
        <v>3833</v>
      </c>
      <c r="K620" s="11" t="s">
        <v>3829</v>
      </c>
      <c r="L620" s="12">
        <v>30</v>
      </c>
      <c r="M620" s="66">
        <v>1085</v>
      </c>
      <c r="N620" s="77">
        <v>728</v>
      </c>
      <c r="O620" s="77">
        <v>811</v>
      </c>
      <c r="P620" s="77">
        <f t="shared" si="9"/>
        <v>874.66666666666663</v>
      </c>
      <c r="Q620" s="14">
        <v>23416</v>
      </c>
      <c r="R620" s="14" t="s">
        <v>208</v>
      </c>
      <c r="S620" s="85"/>
    </row>
    <row r="621" spans="1:19" x14ac:dyDescent="0.2">
      <c r="A621" s="8">
        <v>618</v>
      </c>
      <c r="B621" s="9" t="s">
        <v>3834</v>
      </c>
      <c r="C621" s="10" t="s">
        <v>3835</v>
      </c>
      <c r="D621" s="11" t="s">
        <v>3836</v>
      </c>
      <c r="E621" s="11" t="s">
        <v>3837</v>
      </c>
      <c r="F621" s="11" t="s">
        <v>3838</v>
      </c>
      <c r="G621" s="12" t="s">
        <v>75</v>
      </c>
      <c r="H621" s="11" t="s">
        <v>3839</v>
      </c>
      <c r="I621" s="12" t="s">
        <v>102</v>
      </c>
      <c r="J621" s="12" t="s">
        <v>3840</v>
      </c>
      <c r="K621" s="11" t="s">
        <v>3835</v>
      </c>
      <c r="L621" s="12">
        <v>30</v>
      </c>
      <c r="M621" s="66">
        <v>7871</v>
      </c>
      <c r="N621" s="77">
        <v>7998</v>
      </c>
      <c r="O621" s="77">
        <v>5763</v>
      </c>
      <c r="P621" s="77">
        <f t="shared" si="9"/>
        <v>7210.666666666667</v>
      </c>
      <c r="Q621" s="14" t="s">
        <v>2394</v>
      </c>
      <c r="R621" s="14"/>
      <c r="S621" s="85"/>
    </row>
    <row r="622" spans="1:19" x14ac:dyDescent="0.2">
      <c r="A622" s="8">
        <v>619</v>
      </c>
      <c r="B622" s="9" t="s">
        <v>3841</v>
      </c>
      <c r="C622" s="10" t="s">
        <v>3842</v>
      </c>
      <c r="D622" s="11" t="s">
        <v>3843</v>
      </c>
      <c r="E622" s="11" t="s">
        <v>3844</v>
      </c>
      <c r="F622" s="11" t="s">
        <v>3832</v>
      </c>
      <c r="G622" s="12" t="s">
        <v>75</v>
      </c>
      <c r="H622" s="11" t="s">
        <v>353</v>
      </c>
      <c r="I622" s="12" t="s">
        <v>102</v>
      </c>
      <c r="J622" s="12" t="s">
        <v>3845</v>
      </c>
      <c r="K622" s="11" t="s">
        <v>3842</v>
      </c>
      <c r="L622" s="12">
        <v>30</v>
      </c>
      <c r="M622" s="66">
        <v>2174</v>
      </c>
      <c r="N622" s="77">
        <v>1458</v>
      </c>
      <c r="O622" s="77">
        <v>1622</v>
      </c>
      <c r="P622" s="77">
        <f t="shared" si="9"/>
        <v>1751.3333333333333</v>
      </c>
      <c r="Q622" s="14">
        <v>46831</v>
      </c>
      <c r="R622" s="14" t="s">
        <v>208</v>
      </c>
      <c r="S622" s="85"/>
    </row>
    <row r="623" spans="1:19" x14ac:dyDescent="0.2">
      <c r="A623" s="8">
        <v>620</v>
      </c>
      <c r="B623" s="9" t="s">
        <v>3846</v>
      </c>
      <c r="C623" s="10" t="s">
        <v>3847</v>
      </c>
      <c r="D623" s="11" t="s">
        <v>3848</v>
      </c>
      <c r="E623" s="11" t="s">
        <v>3849</v>
      </c>
      <c r="F623" s="11" t="s">
        <v>3838</v>
      </c>
      <c r="G623" s="12" t="s">
        <v>75</v>
      </c>
      <c r="H623" s="11" t="s">
        <v>3850</v>
      </c>
      <c r="I623" s="12" t="s">
        <v>102</v>
      </c>
      <c r="J623" s="12" t="s">
        <v>3851</v>
      </c>
      <c r="K623" s="11" t="s">
        <v>3847</v>
      </c>
      <c r="L623" s="12">
        <v>30</v>
      </c>
      <c r="M623" s="66">
        <v>8798</v>
      </c>
      <c r="N623" s="77">
        <v>8939</v>
      </c>
      <c r="O623" s="77">
        <v>6542</v>
      </c>
      <c r="P623" s="77">
        <f t="shared" si="9"/>
        <v>8093</v>
      </c>
      <c r="Q623" s="14" t="s">
        <v>2394</v>
      </c>
      <c r="R623" s="14"/>
      <c r="S623" s="85"/>
    </row>
    <row r="624" spans="1:19" x14ac:dyDescent="0.2">
      <c r="A624" s="8">
        <v>621</v>
      </c>
      <c r="B624" s="9" t="s">
        <v>3852</v>
      </c>
      <c r="C624" s="10" t="s">
        <v>3853</v>
      </c>
      <c r="D624" s="11" t="s">
        <v>3854</v>
      </c>
      <c r="E624" s="11" t="s">
        <v>3855</v>
      </c>
      <c r="F624" s="11" t="s">
        <v>3856</v>
      </c>
      <c r="G624" s="12" t="s">
        <v>1025</v>
      </c>
      <c r="H624" s="11" t="s">
        <v>3045</v>
      </c>
      <c r="I624" s="12" t="s">
        <v>504</v>
      </c>
      <c r="J624" s="12" t="s">
        <v>3857</v>
      </c>
      <c r="K624" s="11" t="s">
        <v>3853</v>
      </c>
      <c r="L624" s="12">
        <v>28</v>
      </c>
      <c r="M624" s="66">
        <v>8219</v>
      </c>
      <c r="N624" s="77">
        <v>5851</v>
      </c>
      <c r="O624" s="77">
        <v>6081</v>
      </c>
      <c r="P624" s="77">
        <f t="shared" si="9"/>
        <v>6717</v>
      </c>
      <c r="Q624" s="14">
        <v>163824</v>
      </c>
      <c r="R624" s="14" t="s">
        <v>208</v>
      </c>
      <c r="S624" s="85"/>
    </row>
    <row r="625" spans="1:19" x14ac:dyDescent="0.2">
      <c r="A625" s="8">
        <v>622</v>
      </c>
      <c r="B625" s="9" t="s">
        <v>3858</v>
      </c>
      <c r="C625" s="10" t="s">
        <v>3859</v>
      </c>
      <c r="D625" s="11" t="s">
        <v>3860</v>
      </c>
      <c r="E625" s="11" t="s">
        <v>3861</v>
      </c>
      <c r="F625" s="11" t="s">
        <v>3856</v>
      </c>
      <c r="G625" s="12" t="s">
        <v>809</v>
      </c>
      <c r="H625" s="11" t="s">
        <v>3045</v>
      </c>
      <c r="I625" s="12" t="s">
        <v>504</v>
      </c>
      <c r="J625" s="12" t="s">
        <v>3857</v>
      </c>
      <c r="K625" s="11" t="s">
        <v>3859</v>
      </c>
      <c r="L625" s="12">
        <v>14</v>
      </c>
      <c r="M625" s="66">
        <v>8219</v>
      </c>
      <c r="N625" s="77">
        <v>5851</v>
      </c>
      <c r="O625" s="77">
        <v>6081</v>
      </c>
      <c r="P625" s="77">
        <f t="shared" si="9"/>
        <v>6717</v>
      </c>
      <c r="Q625" s="14">
        <v>81912</v>
      </c>
      <c r="R625" s="14" t="s">
        <v>208</v>
      </c>
      <c r="S625" s="85"/>
    </row>
    <row r="626" spans="1:19" x14ac:dyDescent="0.2">
      <c r="A626" s="8">
        <v>623</v>
      </c>
      <c r="B626" s="9" t="s">
        <v>3862</v>
      </c>
      <c r="C626" s="10" t="s">
        <v>3863</v>
      </c>
      <c r="D626" s="11" t="s">
        <v>3864</v>
      </c>
      <c r="E626" s="11" t="s">
        <v>3865</v>
      </c>
      <c r="F626" s="11" t="s">
        <v>1659</v>
      </c>
      <c r="G626" s="12" t="s">
        <v>414</v>
      </c>
      <c r="H626" s="11" t="s">
        <v>289</v>
      </c>
      <c r="I626" s="12" t="s">
        <v>41</v>
      </c>
      <c r="J626" s="12" t="s">
        <v>3866</v>
      </c>
      <c r="K626" s="11" t="s">
        <v>3863</v>
      </c>
      <c r="L626" s="12">
        <v>1</v>
      </c>
      <c r="M626" s="66">
        <v>37831</v>
      </c>
      <c r="N626" s="77">
        <v>36173</v>
      </c>
      <c r="O626" s="77">
        <v>30528</v>
      </c>
      <c r="P626" s="77">
        <f t="shared" si="9"/>
        <v>34844</v>
      </c>
      <c r="Q626" s="14" t="s">
        <v>2394</v>
      </c>
      <c r="R626" s="14"/>
      <c r="S626" s="85"/>
    </row>
    <row r="627" spans="1:19" x14ac:dyDescent="0.2">
      <c r="A627" s="8">
        <v>624</v>
      </c>
      <c r="B627" s="9" t="s">
        <v>3867</v>
      </c>
      <c r="C627" s="10" t="s">
        <v>3868</v>
      </c>
      <c r="D627" s="11" t="s">
        <v>3869</v>
      </c>
      <c r="E627" s="11" t="s">
        <v>3870</v>
      </c>
      <c r="F627" s="11" t="s">
        <v>3871</v>
      </c>
      <c r="G627" s="12" t="s">
        <v>39</v>
      </c>
      <c r="H627" s="11" t="s">
        <v>108</v>
      </c>
      <c r="I627" s="12" t="s">
        <v>1146</v>
      </c>
      <c r="J627" s="12" t="s">
        <v>3872</v>
      </c>
      <c r="K627" s="11" t="s">
        <v>3868</v>
      </c>
      <c r="L627" s="12">
        <v>300</v>
      </c>
      <c r="M627" s="66">
        <v>415</v>
      </c>
      <c r="N627" s="77">
        <v>600</v>
      </c>
      <c r="O627" s="77">
        <v>487</v>
      </c>
      <c r="P627" s="77">
        <f t="shared" si="9"/>
        <v>500.66666666666669</v>
      </c>
      <c r="Q627" s="14" t="s">
        <v>2394</v>
      </c>
      <c r="R627" s="14"/>
      <c r="S627" s="85"/>
    </row>
    <row r="628" spans="1:19" x14ac:dyDescent="0.2">
      <c r="A628" s="8">
        <v>625</v>
      </c>
      <c r="B628" s="9" t="s">
        <v>3873</v>
      </c>
      <c r="C628" s="10" t="s">
        <v>3874</v>
      </c>
      <c r="D628" s="11" t="s">
        <v>3875</v>
      </c>
      <c r="E628" s="11" t="s">
        <v>3876</v>
      </c>
      <c r="F628" s="11" t="s">
        <v>3495</v>
      </c>
      <c r="G628" s="12" t="s">
        <v>22</v>
      </c>
      <c r="H628" s="11" t="s">
        <v>3877</v>
      </c>
      <c r="I628" s="12" t="s">
        <v>677</v>
      </c>
      <c r="J628" s="12" t="s">
        <v>3878</v>
      </c>
      <c r="K628" s="11" t="s">
        <v>3874</v>
      </c>
      <c r="L628" s="12">
        <v>20</v>
      </c>
      <c r="M628" s="66">
        <v>4448</v>
      </c>
      <c r="N628" s="77">
        <v>3626</v>
      </c>
      <c r="O628" s="77">
        <v>2829</v>
      </c>
      <c r="P628" s="77">
        <f t="shared" si="9"/>
        <v>3634.3333333333335</v>
      </c>
      <c r="Q628" s="14" t="s">
        <v>2394</v>
      </c>
      <c r="R628" s="14"/>
      <c r="S628" s="85"/>
    </row>
    <row r="629" spans="1:19" x14ac:dyDescent="0.2">
      <c r="A629" s="8">
        <v>626</v>
      </c>
      <c r="B629" s="9" t="s">
        <v>3879</v>
      </c>
      <c r="C629" s="10" t="s">
        <v>3880</v>
      </c>
      <c r="D629" s="11" t="s">
        <v>3875</v>
      </c>
      <c r="E629" s="11" t="s">
        <v>3881</v>
      </c>
      <c r="F629" s="11" t="s">
        <v>3495</v>
      </c>
      <c r="G629" s="12" t="s">
        <v>27</v>
      </c>
      <c r="H629" s="11" t="s">
        <v>3877</v>
      </c>
      <c r="I629" s="12" t="s">
        <v>677</v>
      </c>
      <c r="J629" s="12" t="s">
        <v>3878</v>
      </c>
      <c r="K629" s="11" t="s">
        <v>3880</v>
      </c>
      <c r="L629" s="12">
        <v>10</v>
      </c>
      <c r="M629" s="66">
        <v>4448</v>
      </c>
      <c r="N629" s="77">
        <v>4372</v>
      </c>
      <c r="O629" s="77">
        <v>2829</v>
      </c>
      <c r="P629" s="77">
        <f t="shared" si="9"/>
        <v>3883</v>
      </c>
      <c r="Q629" s="14" t="s">
        <v>2394</v>
      </c>
      <c r="R629" s="14"/>
      <c r="S629" s="85"/>
    </row>
    <row r="630" spans="1:19" x14ac:dyDescent="0.2">
      <c r="A630" s="8">
        <v>627</v>
      </c>
      <c r="B630" s="9" t="s">
        <v>3882</v>
      </c>
      <c r="C630" s="10" t="s">
        <v>3883</v>
      </c>
      <c r="D630" s="11" t="s">
        <v>3884</v>
      </c>
      <c r="E630" s="11" t="s">
        <v>3885</v>
      </c>
      <c r="F630" s="11" t="s">
        <v>288</v>
      </c>
      <c r="G630" s="12" t="s">
        <v>115</v>
      </c>
      <c r="H630" s="11" t="s">
        <v>222</v>
      </c>
      <c r="I630" s="12" t="s">
        <v>159</v>
      </c>
      <c r="J630" s="12" t="s">
        <v>3886</v>
      </c>
      <c r="K630" s="11" t="s">
        <v>3883</v>
      </c>
      <c r="L630" s="12">
        <v>50</v>
      </c>
      <c r="M630" s="66">
        <v>1568</v>
      </c>
      <c r="N630" s="77">
        <v>1353</v>
      </c>
      <c r="O630" s="77">
        <v>1215</v>
      </c>
      <c r="P630" s="77">
        <f t="shared" si="9"/>
        <v>1378.6666666666667</v>
      </c>
      <c r="Q630" s="14" t="s">
        <v>2394</v>
      </c>
      <c r="R630" s="14"/>
      <c r="S630" s="85"/>
    </row>
    <row r="631" spans="1:19" x14ac:dyDescent="0.2">
      <c r="A631" s="8">
        <v>628</v>
      </c>
      <c r="B631" s="9" t="s">
        <v>3887</v>
      </c>
      <c r="C631" s="10" t="s">
        <v>3888</v>
      </c>
      <c r="D631" s="11" t="s">
        <v>3889</v>
      </c>
      <c r="E631" s="11" t="s">
        <v>3890</v>
      </c>
      <c r="F631" s="11" t="s">
        <v>808</v>
      </c>
      <c r="G631" s="12" t="s">
        <v>809</v>
      </c>
      <c r="H631" s="11" t="s">
        <v>421</v>
      </c>
      <c r="I631" s="12" t="s">
        <v>2133</v>
      </c>
      <c r="J631" s="12" t="s">
        <v>3891</v>
      </c>
      <c r="K631" s="11" t="s">
        <v>3888</v>
      </c>
      <c r="L631" s="12">
        <v>14</v>
      </c>
      <c r="M631" s="66"/>
      <c r="N631" s="77">
        <v>2951</v>
      </c>
      <c r="O631" s="77">
        <v>2351</v>
      </c>
      <c r="P631" s="77">
        <f t="shared" si="9"/>
        <v>2651</v>
      </c>
      <c r="Q631" s="14" t="s">
        <v>2394</v>
      </c>
      <c r="R631" s="14"/>
      <c r="S631" s="85"/>
    </row>
    <row r="632" spans="1:19" x14ac:dyDescent="0.2">
      <c r="A632" s="8">
        <v>629</v>
      </c>
      <c r="B632" s="9" t="s">
        <v>3892</v>
      </c>
      <c r="C632" s="10" t="s">
        <v>3893</v>
      </c>
      <c r="D632" s="11" t="s">
        <v>3894</v>
      </c>
      <c r="E632" s="11" t="s">
        <v>3895</v>
      </c>
      <c r="F632" s="11" t="s">
        <v>3896</v>
      </c>
      <c r="G632" s="12" t="s">
        <v>75</v>
      </c>
      <c r="H632" s="11" t="s">
        <v>76</v>
      </c>
      <c r="I632" s="12" t="s">
        <v>94</v>
      </c>
      <c r="J632" s="12" t="s">
        <v>3897</v>
      </c>
      <c r="K632" s="11" t="s">
        <v>3893</v>
      </c>
      <c r="L632" s="12">
        <v>30</v>
      </c>
      <c r="M632" s="66">
        <v>8558</v>
      </c>
      <c r="N632" s="77">
        <v>7827</v>
      </c>
      <c r="O632" s="84"/>
      <c r="P632" s="77">
        <f t="shared" si="9"/>
        <v>8192.5</v>
      </c>
      <c r="Q632" s="14" t="s">
        <v>2394</v>
      </c>
      <c r="R632" s="14"/>
      <c r="S632" s="85"/>
    </row>
    <row r="633" spans="1:19" x14ac:dyDescent="0.2">
      <c r="A633" s="8">
        <v>630</v>
      </c>
      <c r="B633" s="9" t="s">
        <v>3898</v>
      </c>
      <c r="C633" s="10" t="s">
        <v>3899</v>
      </c>
      <c r="D633" s="11" t="s">
        <v>3894</v>
      </c>
      <c r="E633" s="11" t="s">
        <v>3900</v>
      </c>
      <c r="F633" s="11" t="s">
        <v>3896</v>
      </c>
      <c r="G633" s="12" t="s">
        <v>27</v>
      </c>
      <c r="H633" s="11" t="s">
        <v>76</v>
      </c>
      <c r="I633" s="12" t="s">
        <v>94</v>
      </c>
      <c r="J633" s="12" t="s">
        <v>3897</v>
      </c>
      <c r="K633" s="11" t="s">
        <v>3899</v>
      </c>
      <c r="L633" s="12">
        <v>10</v>
      </c>
      <c r="M633" s="66">
        <v>8558</v>
      </c>
      <c r="N633" s="77">
        <v>8604</v>
      </c>
      <c r="O633" s="84"/>
      <c r="P633" s="77">
        <f t="shared" si="9"/>
        <v>8581</v>
      </c>
      <c r="Q633" s="14" t="s">
        <v>2394</v>
      </c>
      <c r="R633" s="14"/>
      <c r="S633" s="85"/>
    </row>
    <row r="634" spans="1:19" x14ac:dyDescent="0.2">
      <c r="A634" s="8">
        <v>631</v>
      </c>
      <c r="B634" s="9" t="s">
        <v>3901</v>
      </c>
      <c r="C634" s="10" t="s">
        <v>3902</v>
      </c>
      <c r="D634" s="11" t="s">
        <v>3903</v>
      </c>
      <c r="E634" s="11" t="s">
        <v>3904</v>
      </c>
      <c r="F634" s="11" t="s">
        <v>3905</v>
      </c>
      <c r="G634" s="12" t="s">
        <v>368</v>
      </c>
      <c r="H634" s="11" t="s">
        <v>3906</v>
      </c>
      <c r="I634" s="12" t="s">
        <v>1928</v>
      </c>
      <c r="J634" s="12" t="s">
        <v>3907</v>
      </c>
      <c r="K634" s="11" t="s">
        <v>3902</v>
      </c>
      <c r="L634" s="12">
        <v>1</v>
      </c>
      <c r="M634" s="66">
        <v>196283</v>
      </c>
      <c r="N634" s="77">
        <v>198463</v>
      </c>
      <c r="O634" s="84"/>
      <c r="P634" s="77">
        <f t="shared" si="9"/>
        <v>197373</v>
      </c>
      <c r="Q634" s="14" t="s">
        <v>2394</v>
      </c>
      <c r="R634" s="14"/>
      <c r="S634" s="85"/>
    </row>
    <row r="635" spans="1:19" x14ac:dyDescent="0.2">
      <c r="A635" s="8">
        <v>632</v>
      </c>
      <c r="B635" s="9" t="s">
        <v>3908</v>
      </c>
      <c r="C635" s="10" t="s">
        <v>3909</v>
      </c>
      <c r="D635" s="11" t="s">
        <v>3910</v>
      </c>
      <c r="E635" s="11" t="s">
        <v>3911</v>
      </c>
      <c r="F635" s="11" t="s">
        <v>3912</v>
      </c>
      <c r="G635" s="12" t="s">
        <v>1728</v>
      </c>
      <c r="H635" s="11" t="s">
        <v>3913</v>
      </c>
      <c r="I635" s="12" t="s">
        <v>677</v>
      </c>
      <c r="J635" s="12" t="s">
        <v>3914</v>
      </c>
      <c r="K635" s="11" t="s">
        <v>3909</v>
      </c>
      <c r="L635" s="12">
        <v>1</v>
      </c>
      <c r="M635" s="66"/>
      <c r="N635" s="77">
        <v>973977</v>
      </c>
      <c r="O635" s="77">
        <v>991420</v>
      </c>
      <c r="P635" s="77">
        <f t="shared" si="9"/>
        <v>982698.5</v>
      </c>
      <c r="Q635" s="14">
        <v>1006603</v>
      </c>
      <c r="R635" s="14" t="s">
        <v>208</v>
      </c>
      <c r="S635" s="85"/>
    </row>
    <row r="636" spans="1:19" x14ac:dyDescent="0.2">
      <c r="A636" s="8">
        <v>633</v>
      </c>
      <c r="B636" s="9" t="s">
        <v>3915</v>
      </c>
      <c r="C636" s="10" t="s">
        <v>3916</v>
      </c>
      <c r="D636" s="11" t="s">
        <v>3917</v>
      </c>
      <c r="E636" s="11" t="s">
        <v>3918</v>
      </c>
      <c r="F636" s="11" t="s">
        <v>3062</v>
      </c>
      <c r="G636" s="12" t="s">
        <v>3919</v>
      </c>
      <c r="H636" s="11" t="s">
        <v>2024</v>
      </c>
      <c r="I636" s="12" t="s">
        <v>159</v>
      </c>
      <c r="J636" s="12" t="s">
        <v>3920</v>
      </c>
      <c r="K636" s="11" t="s">
        <v>3916</v>
      </c>
      <c r="L636" s="12">
        <v>1</v>
      </c>
      <c r="M636" s="66">
        <v>51586</v>
      </c>
      <c r="N636" s="77">
        <v>52158</v>
      </c>
      <c r="O636" s="77">
        <v>33645</v>
      </c>
      <c r="P636" s="77">
        <f t="shared" si="9"/>
        <v>45796.333333333336</v>
      </c>
      <c r="Q636" s="14"/>
      <c r="R636" s="14"/>
      <c r="S636" s="85"/>
    </row>
    <row r="637" spans="1:19" x14ac:dyDescent="0.2">
      <c r="A637" s="8">
        <v>634</v>
      </c>
      <c r="B637" s="9" t="s">
        <v>3921</v>
      </c>
      <c r="C637" s="10" t="s">
        <v>3922</v>
      </c>
      <c r="D637" s="11" t="s">
        <v>3923</v>
      </c>
      <c r="E637" s="11" t="s">
        <v>3924</v>
      </c>
      <c r="F637" s="11" t="s">
        <v>1927</v>
      </c>
      <c r="G637" s="12" t="s">
        <v>684</v>
      </c>
      <c r="H637" s="11" t="s">
        <v>565</v>
      </c>
      <c r="I637" s="12" t="s">
        <v>1997</v>
      </c>
      <c r="J637" s="12" t="s">
        <v>3925</v>
      </c>
      <c r="K637" s="11" t="s">
        <v>3922</v>
      </c>
      <c r="L637" s="12">
        <v>1</v>
      </c>
      <c r="M637" s="66">
        <v>78991</v>
      </c>
      <c r="N637" s="77">
        <v>82706</v>
      </c>
      <c r="O637" s="77">
        <v>59583</v>
      </c>
      <c r="P637" s="77">
        <f t="shared" si="9"/>
        <v>73760</v>
      </c>
      <c r="Q637" s="14"/>
      <c r="R637" s="14"/>
      <c r="S637" s="85"/>
    </row>
    <row r="638" spans="1:19" x14ac:dyDescent="0.2">
      <c r="A638" s="8">
        <v>635</v>
      </c>
      <c r="B638" s="9" t="s">
        <v>3926</v>
      </c>
      <c r="C638" s="10" t="s">
        <v>3927</v>
      </c>
      <c r="D638" s="11" t="s">
        <v>3928</v>
      </c>
      <c r="E638" s="11" t="s">
        <v>3929</v>
      </c>
      <c r="F638" s="11" t="s">
        <v>3896</v>
      </c>
      <c r="G638" s="12" t="s">
        <v>27</v>
      </c>
      <c r="H638" s="11" t="s">
        <v>76</v>
      </c>
      <c r="I638" s="12" t="s">
        <v>159</v>
      </c>
      <c r="J638" s="12" t="s">
        <v>3930</v>
      </c>
      <c r="K638" s="11" t="s">
        <v>3927</v>
      </c>
      <c r="L638" s="12">
        <v>10</v>
      </c>
      <c r="M638" s="66">
        <v>3790</v>
      </c>
      <c r="N638" s="77">
        <v>3270</v>
      </c>
      <c r="O638" s="77">
        <v>2638</v>
      </c>
      <c r="P638" s="77">
        <f t="shared" si="9"/>
        <v>3232.6666666666665</v>
      </c>
      <c r="Q638" s="14"/>
      <c r="R638" s="14"/>
      <c r="S638" s="85"/>
    </row>
    <row r="639" spans="1:19" x14ac:dyDescent="0.2">
      <c r="A639" s="8">
        <v>636</v>
      </c>
      <c r="B639" s="9" t="s">
        <v>3931</v>
      </c>
      <c r="C639" s="10" t="s">
        <v>3932</v>
      </c>
      <c r="D639" s="11" t="s">
        <v>3933</v>
      </c>
      <c r="E639" s="11" t="s">
        <v>3934</v>
      </c>
      <c r="F639" s="11" t="s">
        <v>3935</v>
      </c>
      <c r="G639" s="12" t="s">
        <v>75</v>
      </c>
      <c r="H639" s="11" t="s">
        <v>3936</v>
      </c>
      <c r="I639" s="12" t="s">
        <v>159</v>
      </c>
      <c r="J639" s="12" t="s">
        <v>3937</v>
      </c>
      <c r="K639" s="11" t="s">
        <v>3932</v>
      </c>
      <c r="L639" s="12">
        <v>30</v>
      </c>
      <c r="M639" s="66">
        <v>2091</v>
      </c>
      <c r="N639" s="77">
        <v>1804</v>
      </c>
      <c r="O639" s="77">
        <v>1145</v>
      </c>
      <c r="P639" s="77">
        <f t="shared" si="9"/>
        <v>1680</v>
      </c>
      <c r="Q639" s="14"/>
      <c r="R639" s="14"/>
      <c r="S639" s="85"/>
    </row>
    <row r="640" spans="1:19" x14ac:dyDescent="0.2">
      <c r="A640" s="8">
        <v>637</v>
      </c>
      <c r="B640" s="9" t="s">
        <v>3938</v>
      </c>
      <c r="C640" s="10" t="s">
        <v>3939</v>
      </c>
      <c r="D640" s="11" t="s">
        <v>3940</v>
      </c>
      <c r="E640" s="11" t="s">
        <v>3941</v>
      </c>
      <c r="F640" s="11" t="s">
        <v>3942</v>
      </c>
      <c r="G640" s="12" t="s">
        <v>601</v>
      </c>
      <c r="H640" s="11" t="s">
        <v>3943</v>
      </c>
      <c r="I640" s="12" t="s">
        <v>454</v>
      </c>
      <c r="J640" s="12" t="s">
        <v>3944</v>
      </c>
      <c r="K640" s="11" t="s">
        <v>3939</v>
      </c>
      <c r="L640" s="12">
        <v>30</v>
      </c>
      <c r="M640" s="66">
        <v>1911</v>
      </c>
      <c r="N640" s="77">
        <v>1921</v>
      </c>
      <c r="O640" s="77">
        <v>1426</v>
      </c>
      <c r="P640" s="77">
        <f t="shared" si="9"/>
        <v>1752.6666666666667</v>
      </c>
      <c r="Q640" s="14"/>
      <c r="R640" s="14"/>
      <c r="S640" s="85"/>
    </row>
    <row r="641" spans="1:19" x14ac:dyDescent="0.2">
      <c r="A641" s="8">
        <v>638</v>
      </c>
      <c r="B641" s="9" t="s">
        <v>3945</v>
      </c>
      <c r="C641" s="10" t="s">
        <v>3946</v>
      </c>
      <c r="D641" s="11" t="s">
        <v>3947</v>
      </c>
      <c r="E641" s="11" t="s">
        <v>3948</v>
      </c>
      <c r="F641" s="11" t="s">
        <v>3949</v>
      </c>
      <c r="G641" s="12" t="s">
        <v>368</v>
      </c>
      <c r="H641" s="11" t="s">
        <v>1996</v>
      </c>
      <c r="I641" s="12" t="s">
        <v>1997</v>
      </c>
      <c r="J641" s="12" t="s">
        <v>3950</v>
      </c>
      <c r="K641" s="11" t="s">
        <v>3946</v>
      </c>
      <c r="L641" s="12">
        <v>1</v>
      </c>
      <c r="M641" s="66">
        <v>54685</v>
      </c>
      <c r="N641" s="77">
        <v>57258</v>
      </c>
      <c r="O641" s="77">
        <v>43019</v>
      </c>
      <c r="P641" s="77">
        <f t="shared" si="9"/>
        <v>51654</v>
      </c>
      <c r="Q641" s="14"/>
      <c r="R641" s="14"/>
      <c r="S641" s="85"/>
    </row>
    <row r="642" spans="1:19" x14ac:dyDescent="0.2">
      <c r="A642" s="8">
        <v>639</v>
      </c>
      <c r="B642" s="9" t="s">
        <v>3951</v>
      </c>
      <c r="C642" s="10" t="s">
        <v>3952</v>
      </c>
      <c r="D642" s="11" t="s">
        <v>3953</v>
      </c>
      <c r="E642" s="11" t="s">
        <v>3954</v>
      </c>
      <c r="F642" s="11" t="s">
        <v>3896</v>
      </c>
      <c r="G642" s="12" t="s">
        <v>762</v>
      </c>
      <c r="H642" s="11" t="s">
        <v>1971</v>
      </c>
      <c r="I642" s="12" t="s">
        <v>94</v>
      </c>
      <c r="J642" s="12" t="s">
        <v>3955</v>
      </c>
      <c r="K642" s="11" t="s">
        <v>3952</v>
      </c>
      <c r="L642" s="12">
        <v>2</v>
      </c>
      <c r="M642" s="66"/>
      <c r="N642" s="77">
        <v>44921</v>
      </c>
      <c r="O642" s="77">
        <v>32950</v>
      </c>
      <c r="P642" s="77">
        <f t="shared" si="9"/>
        <v>38935.5</v>
      </c>
      <c r="Q642" s="14"/>
      <c r="R642" s="14"/>
      <c r="S642" s="85"/>
    </row>
    <row r="643" spans="1:19" x14ac:dyDescent="0.2">
      <c r="A643" s="8">
        <v>640</v>
      </c>
      <c r="B643" s="9" t="s">
        <v>3956</v>
      </c>
      <c r="C643" s="10" t="s">
        <v>3957</v>
      </c>
      <c r="D643" s="11" t="s">
        <v>3958</v>
      </c>
      <c r="E643" s="11" t="s">
        <v>3959</v>
      </c>
      <c r="F643" s="11" t="s">
        <v>3960</v>
      </c>
      <c r="G643" s="12" t="s">
        <v>274</v>
      </c>
      <c r="H643" s="11" t="s">
        <v>3961</v>
      </c>
      <c r="I643" s="12" t="s">
        <v>860</v>
      </c>
      <c r="J643" s="12" t="s">
        <v>3962</v>
      </c>
      <c r="K643" s="11" t="s">
        <v>3957</v>
      </c>
      <c r="L643" s="12">
        <v>1</v>
      </c>
      <c r="M643" s="66"/>
      <c r="N643" s="77">
        <v>560057</v>
      </c>
      <c r="O643" s="77">
        <v>639231</v>
      </c>
      <c r="P643" s="77">
        <f t="shared" si="9"/>
        <v>599644</v>
      </c>
      <c r="Q643" s="14"/>
      <c r="R643" s="14"/>
      <c r="S643" s="85"/>
    </row>
    <row r="644" spans="1:19" x14ac:dyDescent="0.2">
      <c r="A644" s="8">
        <v>641</v>
      </c>
      <c r="B644" s="9" t="s">
        <v>3963</v>
      </c>
      <c r="C644" s="10" t="s">
        <v>3964</v>
      </c>
      <c r="D644" s="11" t="s">
        <v>3965</v>
      </c>
      <c r="E644" s="11" t="s">
        <v>3966</v>
      </c>
      <c r="F644" s="11" t="s">
        <v>3967</v>
      </c>
      <c r="G644" s="12" t="s">
        <v>1025</v>
      </c>
      <c r="H644" s="11" t="s">
        <v>3739</v>
      </c>
      <c r="I644" s="12" t="s">
        <v>28</v>
      </c>
      <c r="J644" s="12" t="s">
        <v>3968</v>
      </c>
      <c r="K644" s="11" t="s">
        <v>3964</v>
      </c>
      <c r="L644" s="12">
        <v>28</v>
      </c>
      <c r="M644" s="66">
        <v>980</v>
      </c>
      <c r="N644" s="77">
        <v>741</v>
      </c>
      <c r="O644" s="77">
        <v>1402</v>
      </c>
      <c r="P644" s="77">
        <f t="shared" si="9"/>
        <v>1041</v>
      </c>
      <c r="Q644" s="14"/>
      <c r="R644" s="14"/>
      <c r="S644" s="85"/>
    </row>
    <row r="645" spans="1:19" x14ac:dyDescent="0.2">
      <c r="A645" s="8">
        <v>642</v>
      </c>
      <c r="B645" s="9" t="s">
        <v>3969</v>
      </c>
      <c r="C645" s="10" t="s">
        <v>3970</v>
      </c>
      <c r="D645" s="11" t="s">
        <v>3971</v>
      </c>
      <c r="E645" s="11" t="s">
        <v>3972</v>
      </c>
      <c r="F645" s="11" t="s">
        <v>3973</v>
      </c>
      <c r="G645" s="12" t="s">
        <v>137</v>
      </c>
      <c r="H645" s="11" t="s">
        <v>3974</v>
      </c>
      <c r="I645" s="12" t="s">
        <v>159</v>
      </c>
      <c r="J645" s="12" t="s">
        <v>3975</v>
      </c>
      <c r="K645" s="11" t="s">
        <v>3970</v>
      </c>
      <c r="L645" s="12">
        <v>1</v>
      </c>
      <c r="M645" s="66">
        <v>48128</v>
      </c>
      <c r="N645" s="77">
        <v>48662</v>
      </c>
      <c r="O645" s="77">
        <v>36717</v>
      </c>
      <c r="P645" s="77">
        <f t="shared" ref="P645:P708" si="10">AVERAGE(M645,N645,O645)</f>
        <v>44502.333333333336</v>
      </c>
      <c r="Q645" s="14"/>
      <c r="R645" s="14"/>
      <c r="S645" s="85"/>
    </row>
    <row r="646" spans="1:19" x14ac:dyDescent="0.2">
      <c r="A646" s="8">
        <v>643</v>
      </c>
      <c r="B646" s="9" t="s">
        <v>3976</v>
      </c>
      <c r="C646" s="10" t="s">
        <v>3977</v>
      </c>
      <c r="D646" s="11" t="s">
        <v>3978</v>
      </c>
      <c r="E646" s="11" t="s">
        <v>3979</v>
      </c>
      <c r="F646" s="11" t="s">
        <v>3980</v>
      </c>
      <c r="G646" s="12" t="s">
        <v>3981</v>
      </c>
      <c r="H646" s="11" t="s">
        <v>1062</v>
      </c>
      <c r="I646" s="12" t="s">
        <v>57</v>
      </c>
      <c r="J646" s="12" t="s">
        <v>3982</v>
      </c>
      <c r="K646" s="11" t="s">
        <v>3977</v>
      </c>
      <c r="L646" s="12">
        <v>150</v>
      </c>
      <c r="M646" s="66">
        <v>779</v>
      </c>
      <c r="N646" s="77">
        <v>280</v>
      </c>
      <c r="O646" s="84"/>
      <c r="P646" s="77">
        <f t="shared" si="10"/>
        <v>529.5</v>
      </c>
      <c r="Q646" s="14"/>
      <c r="R646" s="14"/>
      <c r="S646" s="85"/>
    </row>
    <row r="647" spans="1:19" x14ac:dyDescent="0.2">
      <c r="A647" s="8">
        <v>644</v>
      </c>
      <c r="B647" s="9" t="s">
        <v>3983</v>
      </c>
      <c r="C647" s="10" t="s">
        <v>3984</v>
      </c>
      <c r="D647" s="11" t="s">
        <v>3978</v>
      </c>
      <c r="E647" s="11" t="s">
        <v>3985</v>
      </c>
      <c r="F647" s="11" t="s">
        <v>3980</v>
      </c>
      <c r="G647" s="12" t="s">
        <v>115</v>
      </c>
      <c r="H647" s="11" t="s">
        <v>1062</v>
      </c>
      <c r="I647" s="12" t="s">
        <v>57</v>
      </c>
      <c r="J647" s="12" t="s">
        <v>3982</v>
      </c>
      <c r="K647" s="11" t="s">
        <v>3984</v>
      </c>
      <c r="L647" s="12">
        <v>50</v>
      </c>
      <c r="M647" s="66">
        <v>779</v>
      </c>
      <c r="N647" s="77">
        <v>758</v>
      </c>
      <c r="O647" s="84"/>
      <c r="P647" s="77">
        <f t="shared" si="10"/>
        <v>768.5</v>
      </c>
      <c r="Q647" s="14"/>
      <c r="R647" s="14"/>
      <c r="S647" s="85"/>
    </row>
    <row r="648" spans="1:19" x14ac:dyDescent="0.2">
      <c r="A648" s="8">
        <v>645</v>
      </c>
      <c r="B648" s="9" t="s">
        <v>3986</v>
      </c>
      <c r="C648" s="10" t="s">
        <v>3987</v>
      </c>
      <c r="D648" s="11" t="s">
        <v>3988</v>
      </c>
      <c r="E648" s="11" t="s">
        <v>3989</v>
      </c>
      <c r="F648" s="11" t="s">
        <v>382</v>
      </c>
      <c r="G648" s="12" t="s">
        <v>274</v>
      </c>
      <c r="H648" s="11" t="s">
        <v>289</v>
      </c>
      <c r="I648" s="12" t="s">
        <v>570</v>
      </c>
      <c r="J648" s="12" t="s">
        <v>3990</v>
      </c>
      <c r="K648" s="11" t="s">
        <v>3987</v>
      </c>
      <c r="L648" s="12">
        <v>1</v>
      </c>
      <c r="M648" s="66"/>
      <c r="N648" s="77">
        <v>109347</v>
      </c>
      <c r="O648" s="77">
        <v>93237</v>
      </c>
      <c r="P648" s="77">
        <f t="shared" si="10"/>
        <v>101292</v>
      </c>
      <c r="Q648" s="14"/>
      <c r="R648" s="14"/>
      <c r="S648" s="85"/>
    </row>
    <row r="649" spans="1:19" x14ac:dyDescent="0.2">
      <c r="A649" s="8">
        <v>646</v>
      </c>
      <c r="B649" s="9" t="s">
        <v>3991</v>
      </c>
      <c r="C649" s="10" t="s">
        <v>3992</v>
      </c>
      <c r="D649" s="11" t="s">
        <v>3993</v>
      </c>
      <c r="E649" s="11" t="s">
        <v>3994</v>
      </c>
      <c r="F649" s="11" t="s">
        <v>2685</v>
      </c>
      <c r="G649" s="12" t="s">
        <v>39</v>
      </c>
      <c r="H649" s="11" t="s">
        <v>67</v>
      </c>
      <c r="I649" s="12" t="s">
        <v>68</v>
      </c>
      <c r="J649" s="12" t="s">
        <v>3995</v>
      </c>
      <c r="K649" s="18" t="s">
        <v>3992</v>
      </c>
      <c r="L649" s="12">
        <v>300</v>
      </c>
      <c r="M649" s="66"/>
      <c r="N649" s="77">
        <v>667</v>
      </c>
      <c r="O649" s="77">
        <v>397</v>
      </c>
      <c r="P649" s="77">
        <f t="shared" si="10"/>
        <v>532</v>
      </c>
      <c r="Q649" s="14"/>
      <c r="R649" s="14"/>
      <c r="S649" s="85"/>
    </row>
    <row r="650" spans="1:19" x14ac:dyDescent="0.2">
      <c r="A650" s="8">
        <v>647</v>
      </c>
      <c r="B650" s="9" t="s">
        <v>3996</v>
      </c>
      <c r="C650" s="10" t="s">
        <v>3997</v>
      </c>
      <c r="D650" s="11" t="s">
        <v>3998</v>
      </c>
      <c r="E650" s="11" t="s">
        <v>3999</v>
      </c>
      <c r="F650" s="11" t="s">
        <v>3062</v>
      </c>
      <c r="G650" s="12" t="s">
        <v>1025</v>
      </c>
      <c r="H650" s="11" t="s">
        <v>4000</v>
      </c>
      <c r="I650" s="12" t="s">
        <v>454</v>
      </c>
      <c r="J650" s="12" t="s">
        <v>4001</v>
      </c>
      <c r="K650" s="11" t="s">
        <v>3997</v>
      </c>
      <c r="L650" s="12">
        <v>28</v>
      </c>
      <c r="M650" s="66">
        <v>2513</v>
      </c>
      <c r="N650" s="77">
        <v>2580</v>
      </c>
      <c r="O650" s="77">
        <v>1962</v>
      </c>
      <c r="P650" s="77">
        <f t="shared" si="10"/>
        <v>2351.6666666666665</v>
      </c>
      <c r="Q650" s="14"/>
      <c r="R650" s="14"/>
      <c r="S650" s="85"/>
    </row>
    <row r="651" spans="1:19" x14ac:dyDescent="0.2">
      <c r="A651" s="8">
        <v>648</v>
      </c>
      <c r="B651" s="9" t="s">
        <v>4002</v>
      </c>
      <c r="C651" s="10" t="s">
        <v>4003</v>
      </c>
      <c r="D651" s="11" t="s">
        <v>4004</v>
      </c>
      <c r="E651" s="11" t="s">
        <v>4005</v>
      </c>
      <c r="F651" s="11" t="s">
        <v>1875</v>
      </c>
      <c r="G651" s="12" t="s">
        <v>75</v>
      </c>
      <c r="H651" s="11" t="s">
        <v>76</v>
      </c>
      <c r="I651" s="12" t="s">
        <v>587</v>
      </c>
      <c r="J651" s="12" t="s">
        <v>4006</v>
      </c>
      <c r="K651" s="11" t="s">
        <v>4003</v>
      </c>
      <c r="L651" s="12">
        <v>30</v>
      </c>
      <c r="M651" s="66">
        <v>7237</v>
      </c>
      <c r="N651" s="77">
        <v>5426</v>
      </c>
      <c r="O651" s="77">
        <v>6113</v>
      </c>
      <c r="P651" s="77">
        <f t="shared" si="10"/>
        <v>6258.666666666667</v>
      </c>
      <c r="Q651" s="14">
        <v>176471</v>
      </c>
      <c r="R651" s="14" t="s">
        <v>208</v>
      </c>
      <c r="S651" s="85"/>
    </row>
    <row r="652" spans="1:19" x14ac:dyDescent="0.2">
      <c r="A652" s="8">
        <v>649</v>
      </c>
      <c r="B652" s="9" t="s">
        <v>4007</v>
      </c>
      <c r="C652" s="10" t="s">
        <v>4008</v>
      </c>
      <c r="D652" s="11" t="s">
        <v>4009</v>
      </c>
      <c r="E652" s="11" t="s">
        <v>4010</v>
      </c>
      <c r="F652" s="11" t="s">
        <v>2965</v>
      </c>
      <c r="G652" s="12" t="s">
        <v>809</v>
      </c>
      <c r="H652" s="11" t="s">
        <v>453</v>
      </c>
      <c r="I652" s="12" t="s">
        <v>68</v>
      </c>
      <c r="J652" s="12" t="s">
        <v>4011</v>
      </c>
      <c r="K652" s="11" t="s">
        <v>4008</v>
      </c>
      <c r="L652" s="12">
        <v>14</v>
      </c>
      <c r="M652" s="66">
        <v>4243</v>
      </c>
      <c r="N652" s="77">
        <v>3668</v>
      </c>
      <c r="O652" s="77">
        <v>3641</v>
      </c>
      <c r="P652" s="77">
        <f t="shared" si="10"/>
        <v>3850.6666666666665</v>
      </c>
      <c r="Q652" s="14" t="s">
        <v>2394</v>
      </c>
      <c r="R652" s="14"/>
      <c r="S652" s="85"/>
    </row>
    <row r="653" spans="1:19" x14ac:dyDescent="0.2">
      <c r="A653" s="8">
        <v>650</v>
      </c>
      <c r="B653" s="9" t="s">
        <v>4012</v>
      </c>
      <c r="C653" s="10" t="s">
        <v>4013</v>
      </c>
      <c r="D653" s="11" t="s">
        <v>4014</v>
      </c>
      <c r="E653" s="11" t="s">
        <v>4015</v>
      </c>
      <c r="F653" s="11" t="s">
        <v>4016</v>
      </c>
      <c r="G653" s="12" t="s">
        <v>75</v>
      </c>
      <c r="H653" s="11" t="s">
        <v>4017</v>
      </c>
      <c r="I653" s="12" t="s">
        <v>587</v>
      </c>
      <c r="J653" s="12" t="s">
        <v>4018</v>
      </c>
      <c r="K653" s="11" t="s">
        <v>4013</v>
      </c>
      <c r="L653" s="12">
        <v>30</v>
      </c>
      <c r="M653" s="66">
        <v>2499</v>
      </c>
      <c r="N653" s="77">
        <v>1874</v>
      </c>
      <c r="O653" s="77">
        <v>2045</v>
      </c>
      <c r="P653" s="77">
        <f t="shared" si="10"/>
        <v>2139.3333333333335</v>
      </c>
      <c r="Q653" s="14">
        <v>59031</v>
      </c>
      <c r="R653" s="14" t="s">
        <v>208</v>
      </c>
      <c r="S653" s="85"/>
    </row>
    <row r="654" spans="1:19" x14ac:dyDescent="0.2">
      <c r="A654" s="8">
        <v>651</v>
      </c>
      <c r="B654" s="9" t="s">
        <v>4019</v>
      </c>
      <c r="C654" s="10" t="s">
        <v>4020</v>
      </c>
      <c r="D654" s="11" t="s">
        <v>4021</v>
      </c>
      <c r="E654" s="11" t="s">
        <v>4022</v>
      </c>
      <c r="F654" s="11" t="s">
        <v>128</v>
      </c>
      <c r="G654" s="12" t="s">
        <v>27</v>
      </c>
      <c r="H654" s="11" t="s">
        <v>23</v>
      </c>
      <c r="I654" s="12" t="s">
        <v>131</v>
      </c>
      <c r="J654" s="12" t="s">
        <v>4023</v>
      </c>
      <c r="K654" s="11" t="s">
        <v>4020</v>
      </c>
      <c r="L654" s="12">
        <v>10</v>
      </c>
      <c r="M654" s="66">
        <v>10838</v>
      </c>
      <c r="N654" s="77">
        <v>11069</v>
      </c>
      <c r="O654" s="77">
        <v>7007</v>
      </c>
      <c r="P654" s="77">
        <f t="shared" si="10"/>
        <v>9638</v>
      </c>
      <c r="Q654" s="14" t="s">
        <v>2394</v>
      </c>
      <c r="R654" s="14"/>
      <c r="S654" s="85"/>
    </row>
    <row r="655" spans="1:19" x14ac:dyDescent="0.2">
      <c r="A655" s="8">
        <v>652</v>
      </c>
      <c r="B655" s="9" t="s">
        <v>4024</v>
      </c>
      <c r="C655" s="10" t="s">
        <v>4025</v>
      </c>
      <c r="D655" s="11" t="s">
        <v>4026</v>
      </c>
      <c r="E655" s="11" t="s">
        <v>4027</v>
      </c>
      <c r="F655" s="11" t="s">
        <v>4028</v>
      </c>
      <c r="G655" s="12" t="s">
        <v>75</v>
      </c>
      <c r="H655" s="11" t="s">
        <v>4029</v>
      </c>
      <c r="I655" s="12" t="s">
        <v>28</v>
      </c>
      <c r="J655" s="12" t="s">
        <v>4030</v>
      </c>
      <c r="K655" s="11" t="s">
        <v>4025</v>
      </c>
      <c r="L655" s="12">
        <v>30</v>
      </c>
      <c r="M655" s="66"/>
      <c r="N655" s="77">
        <v>2632</v>
      </c>
      <c r="O655" s="77">
        <v>2266</v>
      </c>
      <c r="P655" s="77">
        <f t="shared" si="10"/>
        <v>2449</v>
      </c>
      <c r="Q655" s="14" t="s">
        <v>2394</v>
      </c>
      <c r="R655" s="14"/>
      <c r="S655" s="85"/>
    </row>
    <row r="656" spans="1:19" x14ac:dyDescent="0.2">
      <c r="A656" s="8">
        <v>653</v>
      </c>
      <c r="B656" s="9" t="s">
        <v>4031</v>
      </c>
      <c r="C656" s="10" t="s">
        <v>4032</v>
      </c>
      <c r="D656" s="11" t="s">
        <v>4033</v>
      </c>
      <c r="E656" s="11" t="s">
        <v>4034</v>
      </c>
      <c r="F656" s="11" t="s">
        <v>4035</v>
      </c>
      <c r="G656" s="12" t="s">
        <v>954</v>
      </c>
      <c r="H656" s="11" t="s">
        <v>4036</v>
      </c>
      <c r="I656" s="12" t="s">
        <v>36</v>
      </c>
      <c r="J656" s="12" t="s">
        <v>4037</v>
      </c>
      <c r="K656" s="11" t="s">
        <v>4032</v>
      </c>
      <c r="L656" s="12">
        <v>1</v>
      </c>
      <c r="M656" s="66">
        <v>131011</v>
      </c>
      <c r="N656" s="77">
        <v>123542</v>
      </c>
      <c r="O656" s="77">
        <v>104209</v>
      </c>
      <c r="P656" s="77">
        <f t="shared" si="10"/>
        <v>119587.33333333333</v>
      </c>
      <c r="Q656" s="14" t="s">
        <v>2394</v>
      </c>
      <c r="R656" s="14"/>
      <c r="S656" s="85"/>
    </row>
    <row r="657" spans="1:19" x14ac:dyDescent="0.2">
      <c r="A657" s="8">
        <v>654</v>
      </c>
      <c r="B657" s="9" t="s">
        <v>4038</v>
      </c>
      <c r="C657" s="10" t="s">
        <v>4039</v>
      </c>
      <c r="D657" s="11" t="s">
        <v>4040</v>
      </c>
      <c r="E657" s="11" t="s">
        <v>4041</v>
      </c>
      <c r="F657" s="11" t="s">
        <v>4035</v>
      </c>
      <c r="G657" s="12" t="s">
        <v>954</v>
      </c>
      <c r="H657" s="11" t="s">
        <v>2702</v>
      </c>
      <c r="I657" s="12" t="s">
        <v>36</v>
      </c>
      <c r="J657" s="12" t="s">
        <v>4042</v>
      </c>
      <c r="K657" s="11" t="s">
        <v>4039</v>
      </c>
      <c r="L657" s="12">
        <v>1</v>
      </c>
      <c r="M657" s="66">
        <v>115480</v>
      </c>
      <c r="N657" s="77">
        <v>203161</v>
      </c>
      <c r="O657" s="77">
        <v>347363</v>
      </c>
      <c r="P657" s="77">
        <f t="shared" si="10"/>
        <v>222001.33333333334</v>
      </c>
      <c r="Q657" s="14" t="s">
        <v>2394</v>
      </c>
      <c r="R657" s="14"/>
      <c r="S657" s="85"/>
    </row>
    <row r="658" spans="1:19" x14ac:dyDescent="0.2">
      <c r="A658" s="8">
        <v>655</v>
      </c>
      <c r="B658" s="9" t="s">
        <v>4043</v>
      </c>
      <c r="C658" s="10" t="s">
        <v>4044</v>
      </c>
      <c r="D658" s="11" t="s">
        <v>4040</v>
      </c>
      <c r="E658" s="11" t="s">
        <v>4045</v>
      </c>
      <c r="F658" s="11" t="s">
        <v>4035</v>
      </c>
      <c r="G658" s="12" t="s">
        <v>84</v>
      </c>
      <c r="H658" s="11" t="s">
        <v>2702</v>
      </c>
      <c r="I658" s="12" t="s">
        <v>36</v>
      </c>
      <c r="J658" s="12" t="s">
        <v>4042</v>
      </c>
      <c r="K658" s="11" t="s">
        <v>4044</v>
      </c>
      <c r="L658" s="12">
        <v>1</v>
      </c>
      <c r="M658" s="66">
        <v>115480</v>
      </c>
      <c r="N658" s="77">
        <v>117676</v>
      </c>
      <c r="O658" s="77">
        <v>347363</v>
      </c>
      <c r="P658" s="77">
        <f t="shared" si="10"/>
        <v>193506.33333333334</v>
      </c>
      <c r="Q658" s="14" t="s">
        <v>2394</v>
      </c>
      <c r="R658" s="14"/>
      <c r="S658" s="85"/>
    </row>
    <row r="659" spans="1:19" x14ac:dyDescent="0.2">
      <c r="A659" s="8">
        <v>656</v>
      </c>
      <c r="B659" s="9" t="s">
        <v>4046</v>
      </c>
      <c r="C659" s="10" t="s">
        <v>4047</v>
      </c>
      <c r="D659" s="11" t="s">
        <v>4048</v>
      </c>
      <c r="E659" s="11" t="s">
        <v>4049</v>
      </c>
      <c r="F659" s="11" t="s">
        <v>4050</v>
      </c>
      <c r="G659" s="12" t="s">
        <v>27</v>
      </c>
      <c r="H659" s="11" t="s">
        <v>453</v>
      </c>
      <c r="I659" s="12" t="s">
        <v>168</v>
      </c>
      <c r="J659" s="12" t="s">
        <v>4051</v>
      </c>
      <c r="K659" s="11" t="s">
        <v>4047</v>
      </c>
      <c r="L659" s="12">
        <v>10</v>
      </c>
      <c r="M659" s="66">
        <v>4190</v>
      </c>
      <c r="N659" s="77">
        <v>4079</v>
      </c>
      <c r="O659" s="77">
        <v>3191</v>
      </c>
      <c r="P659" s="77">
        <f t="shared" si="10"/>
        <v>3820</v>
      </c>
      <c r="Q659" s="14" t="s">
        <v>2394</v>
      </c>
      <c r="R659" s="14"/>
      <c r="S659" s="85"/>
    </row>
    <row r="660" spans="1:19" x14ac:dyDescent="0.2">
      <c r="A660" s="8">
        <v>657</v>
      </c>
      <c r="B660" s="9" t="s">
        <v>4052</v>
      </c>
      <c r="C660" s="10" t="s">
        <v>4053</v>
      </c>
      <c r="D660" s="11" t="s">
        <v>4054</v>
      </c>
      <c r="E660" s="11" t="s">
        <v>4055</v>
      </c>
      <c r="F660" s="11" t="s">
        <v>683</v>
      </c>
      <c r="G660" s="12" t="s">
        <v>684</v>
      </c>
      <c r="H660" s="11" t="s">
        <v>282</v>
      </c>
      <c r="I660" s="12" t="s">
        <v>570</v>
      </c>
      <c r="J660" s="12" t="s">
        <v>4056</v>
      </c>
      <c r="K660" s="11" t="s">
        <v>4053</v>
      </c>
      <c r="L660" s="12">
        <v>1</v>
      </c>
      <c r="M660" s="66">
        <v>11399</v>
      </c>
      <c r="N660" s="77">
        <v>9305</v>
      </c>
      <c r="O660" s="77">
        <v>12143</v>
      </c>
      <c r="P660" s="77">
        <f t="shared" si="10"/>
        <v>10949</v>
      </c>
      <c r="Q660" s="14" t="s">
        <v>2394</v>
      </c>
      <c r="R660" s="14"/>
      <c r="S660" s="85"/>
    </row>
    <row r="661" spans="1:19" x14ac:dyDescent="0.2">
      <c r="A661" s="8">
        <v>658</v>
      </c>
      <c r="B661" s="9" t="s">
        <v>4057</v>
      </c>
      <c r="C661" s="10" t="s">
        <v>4058</v>
      </c>
      <c r="D661" s="11" t="s">
        <v>4059</v>
      </c>
      <c r="E661" s="11" t="s">
        <v>4060</v>
      </c>
      <c r="F661" s="11" t="s">
        <v>4061</v>
      </c>
      <c r="G661" s="12" t="s">
        <v>22</v>
      </c>
      <c r="H661" s="11" t="s">
        <v>4062</v>
      </c>
      <c r="I661" s="12" t="s">
        <v>28</v>
      </c>
      <c r="J661" s="12" t="s">
        <v>4063</v>
      </c>
      <c r="K661" s="11" t="s">
        <v>4058</v>
      </c>
      <c r="L661" s="12">
        <v>20</v>
      </c>
      <c r="M661" s="66">
        <v>5692</v>
      </c>
      <c r="N661" s="77">
        <v>10494</v>
      </c>
      <c r="O661" s="77">
        <v>8059</v>
      </c>
      <c r="P661" s="77">
        <f t="shared" si="10"/>
        <v>8081.666666666667</v>
      </c>
      <c r="Q661" s="14" t="s">
        <v>2394</v>
      </c>
      <c r="R661" s="14"/>
      <c r="S661" s="85"/>
    </row>
    <row r="662" spans="1:19" x14ac:dyDescent="0.2">
      <c r="A662" s="8">
        <v>659</v>
      </c>
      <c r="B662" s="9" t="s">
        <v>4064</v>
      </c>
      <c r="C662" s="10" t="s">
        <v>4065</v>
      </c>
      <c r="D662" s="11" t="s">
        <v>4066</v>
      </c>
      <c r="E662" s="11" t="s">
        <v>4067</v>
      </c>
      <c r="F662" s="11" t="s">
        <v>3449</v>
      </c>
      <c r="G662" s="12" t="s">
        <v>22</v>
      </c>
      <c r="H662" s="11" t="s">
        <v>1288</v>
      </c>
      <c r="I662" s="12" t="s">
        <v>159</v>
      </c>
      <c r="J662" s="12" t="s">
        <v>4068</v>
      </c>
      <c r="K662" s="11" t="s">
        <v>4065</v>
      </c>
      <c r="L662" s="12">
        <v>20</v>
      </c>
      <c r="M662" s="66">
        <v>1041</v>
      </c>
      <c r="N662" s="77">
        <v>898</v>
      </c>
      <c r="O662" s="77">
        <v>792</v>
      </c>
      <c r="P662" s="77">
        <f t="shared" si="10"/>
        <v>910.33333333333337</v>
      </c>
      <c r="Q662" s="14" t="s">
        <v>2394</v>
      </c>
      <c r="R662" s="14"/>
      <c r="S662" s="85"/>
    </row>
    <row r="663" spans="1:19" x14ac:dyDescent="0.2">
      <c r="A663" s="8">
        <v>660</v>
      </c>
      <c r="B663" s="9" t="s">
        <v>4069</v>
      </c>
      <c r="C663" s="10" t="s">
        <v>4070</v>
      </c>
      <c r="D663" s="11" t="s">
        <v>4071</v>
      </c>
      <c r="E663" s="11" t="s">
        <v>4072</v>
      </c>
      <c r="F663" s="11" t="s">
        <v>2901</v>
      </c>
      <c r="G663" s="12" t="s">
        <v>1882</v>
      </c>
      <c r="H663" s="11" t="s">
        <v>873</v>
      </c>
      <c r="I663" s="12" t="s">
        <v>28</v>
      </c>
      <c r="J663" s="12" t="s">
        <v>4073</v>
      </c>
      <c r="K663" s="11" t="s">
        <v>4070</v>
      </c>
      <c r="L663" s="12">
        <v>60</v>
      </c>
      <c r="M663" s="66">
        <v>5571</v>
      </c>
      <c r="N663" s="77">
        <v>5425</v>
      </c>
      <c r="O663" s="77">
        <v>3214</v>
      </c>
      <c r="P663" s="77">
        <f t="shared" si="10"/>
        <v>4736.666666666667</v>
      </c>
      <c r="Q663" s="14" t="s">
        <v>2394</v>
      </c>
      <c r="R663" s="14"/>
      <c r="S663" s="85"/>
    </row>
    <row r="664" spans="1:19" x14ac:dyDescent="0.2">
      <c r="A664" s="8">
        <v>661</v>
      </c>
      <c r="B664" s="9" t="s">
        <v>4074</v>
      </c>
      <c r="C664" s="10" t="s">
        <v>4075</v>
      </c>
      <c r="D664" s="11" t="s">
        <v>4076</v>
      </c>
      <c r="E664" s="11" t="s">
        <v>4077</v>
      </c>
      <c r="F664" s="11" t="s">
        <v>1510</v>
      </c>
      <c r="G664" s="12" t="s">
        <v>27</v>
      </c>
      <c r="H664" s="11" t="s">
        <v>1014</v>
      </c>
      <c r="I664" s="12" t="s">
        <v>24</v>
      </c>
      <c r="J664" s="12" t="s">
        <v>4078</v>
      </c>
      <c r="K664" s="11" t="s">
        <v>4075</v>
      </c>
      <c r="L664" s="12">
        <v>10</v>
      </c>
      <c r="M664" s="66">
        <v>9804</v>
      </c>
      <c r="N664" s="77">
        <v>9616</v>
      </c>
      <c r="O664" s="77">
        <v>7036</v>
      </c>
      <c r="P664" s="77">
        <f t="shared" si="10"/>
        <v>8818.6666666666661</v>
      </c>
      <c r="Q664" s="14" t="s">
        <v>2394</v>
      </c>
      <c r="R664" s="14"/>
      <c r="S664" s="85"/>
    </row>
    <row r="665" spans="1:19" x14ac:dyDescent="0.2">
      <c r="A665" s="8">
        <v>662</v>
      </c>
      <c r="B665" s="9" t="s">
        <v>4079</v>
      </c>
      <c r="C665" s="10" t="s">
        <v>4080</v>
      </c>
      <c r="D665" s="11" t="s">
        <v>4081</v>
      </c>
      <c r="E665" s="11" t="s">
        <v>4082</v>
      </c>
      <c r="F665" s="11" t="s">
        <v>288</v>
      </c>
      <c r="G665" s="12" t="s">
        <v>954</v>
      </c>
      <c r="H665" s="11" t="s">
        <v>1689</v>
      </c>
      <c r="I665" s="12" t="s">
        <v>159</v>
      </c>
      <c r="J665" s="12" t="s">
        <v>4083</v>
      </c>
      <c r="K665" s="11" t="s">
        <v>4080</v>
      </c>
      <c r="L665" s="12">
        <v>1</v>
      </c>
      <c r="M665" s="66">
        <v>93302</v>
      </c>
      <c r="N665" s="77">
        <v>94338</v>
      </c>
      <c r="O665" s="77">
        <v>72959</v>
      </c>
      <c r="P665" s="77">
        <f t="shared" si="10"/>
        <v>86866.333333333328</v>
      </c>
      <c r="Q665" s="14" t="s">
        <v>2394</v>
      </c>
      <c r="R665" s="14"/>
      <c r="S665" s="85"/>
    </row>
    <row r="666" spans="1:19" x14ac:dyDescent="0.2">
      <c r="A666" s="8">
        <v>663</v>
      </c>
      <c r="B666" s="9" t="s">
        <v>4084</v>
      </c>
      <c r="C666" s="10" t="s">
        <v>4085</v>
      </c>
      <c r="D666" s="11" t="s">
        <v>4086</v>
      </c>
      <c r="E666" s="11" t="s">
        <v>4087</v>
      </c>
      <c r="F666" s="11" t="s">
        <v>2070</v>
      </c>
      <c r="G666" s="12" t="s">
        <v>75</v>
      </c>
      <c r="H666" s="11" t="s">
        <v>67</v>
      </c>
      <c r="I666" s="12" t="s">
        <v>36</v>
      </c>
      <c r="J666" s="12" t="s">
        <v>4088</v>
      </c>
      <c r="K666" s="11" t="s">
        <v>4085</v>
      </c>
      <c r="L666" s="12">
        <v>30</v>
      </c>
      <c r="M666" s="66"/>
      <c r="N666" s="77">
        <v>5308</v>
      </c>
      <c r="O666" s="77">
        <v>5876</v>
      </c>
      <c r="P666" s="77">
        <f t="shared" si="10"/>
        <v>5592</v>
      </c>
      <c r="Q666" s="14">
        <v>169600</v>
      </c>
      <c r="R666" s="14" t="s">
        <v>208</v>
      </c>
      <c r="S666" s="85"/>
    </row>
    <row r="667" spans="1:19" x14ac:dyDescent="0.2">
      <c r="A667" s="8">
        <v>664</v>
      </c>
      <c r="B667" s="9" t="s">
        <v>4089</v>
      </c>
      <c r="C667" s="10" t="s">
        <v>4090</v>
      </c>
      <c r="D667" s="11" t="s">
        <v>4091</v>
      </c>
      <c r="E667" s="11" t="s">
        <v>4092</v>
      </c>
      <c r="F667" s="11" t="s">
        <v>4093</v>
      </c>
      <c r="G667" s="12" t="s">
        <v>27</v>
      </c>
      <c r="H667" s="11" t="s">
        <v>108</v>
      </c>
      <c r="I667" s="12" t="s">
        <v>68</v>
      </c>
      <c r="J667" s="12" t="s">
        <v>4094</v>
      </c>
      <c r="K667" s="11" t="s">
        <v>4090</v>
      </c>
      <c r="L667" s="12">
        <v>10</v>
      </c>
      <c r="M667" s="66">
        <v>2361</v>
      </c>
      <c r="N667" s="77">
        <v>3258</v>
      </c>
      <c r="O667" s="77">
        <v>3052</v>
      </c>
      <c r="P667" s="77">
        <f t="shared" si="10"/>
        <v>2890.3333333333335</v>
      </c>
      <c r="Q667" s="14"/>
      <c r="R667" s="14"/>
      <c r="S667" s="85"/>
    </row>
    <row r="668" spans="1:19" x14ac:dyDescent="0.2">
      <c r="A668" s="8">
        <v>665</v>
      </c>
      <c r="B668" s="9" t="s">
        <v>4095</v>
      </c>
      <c r="C668" s="10" t="s">
        <v>4096</v>
      </c>
      <c r="D668" s="11" t="s">
        <v>4097</v>
      </c>
      <c r="E668" s="11" t="s">
        <v>4098</v>
      </c>
      <c r="F668" s="11" t="s">
        <v>4099</v>
      </c>
      <c r="G668" s="12" t="s">
        <v>414</v>
      </c>
      <c r="H668" s="11" t="s">
        <v>4100</v>
      </c>
      <c r="I668" s="12" t="s">
        <v>2111</v>
      </c>
      <c r="J668" s="12" t="s">
        <v>4101</v>
      </c>
      <c r="K668" s="11" t="s">
        <v>4096</v>
      </c>
      <c r="L668" s="12">
        <v>1</v>
      </c>
      <c r="M668" s="66">
        <v>5967</v>
      </c>
      <c r="N668" s="77">
        <v>7800</v>
      </c>
      <c r="O668" s="77">
        <v>6144</v>
      </c>
      <c r="P668" s="77">
        <f t="shared" si="10"/>
        <v>6637</v>
      </c>
      <c r="Q668" s="14"/>
      <c r="R668" s="14"/>
      <c r="S668" s="85"/>
    </row>
    <row r="669" spans="1:19" x14ac:dyDescent="0.2">
      <c r="A669" s="8">
        <v>666</v>
      </c>
      <c r="B669" s="9" t="s">
        <v>4102</v>
      </c>
      <c r="C669" s="10" t="s">
        <v>4103</v>
      </c>
      <c r="D669" s="11" t="s">
        <v>4104</v>
      </c>
      <c r="E669" s="11" t="s">
        <v>4105</v>
      </c>
      <c r="F669" s="11" t="s">
        <v>4106</v>
      </c>
      <c r="G669" s="12" t="s">
        <v>368</v>
      </c>
      <c r="H669" s="11" t="s">
        <v>1996</v>
      </c>
      <c r="I669" s="12" t="s">
        <v>168</v>
      </c>
      <c r="J669" s="12" t="s">
        <v>4107</v>
      </c>
      <c r="K669" s="11" t="s">
        <v>4103</v>
      </c>
      <c r="L669" s="12">
        <v>1</v>
      </c>
      <c r="M669" s="66"/>
      <c r="N669" s="77">
        <v>72064</v>
      </c>
      <c r="O669" s="77">
        <v>51535</v>
      </c>
      <c r="P669" s="77">
        <f t="shared" si="10"/>
        <v>61799.5</v>
      </c>
      <c r="Q669" s="14"/>
      <c r="R669" s="14"/>
      <c r="S669" s="85"/>
    </row>
    <row r="670" spans="1:19" x14ac:dyDescent="0.2">
      <c r="A670" s="8">
        <v>667</v>
      </c>
      <c r="B670" s="9" t="s">
        <v>4108</v>
      </c>
      <c r="C670" s="10" t="s">
        <v>4109</v>
      </c>
      <c r="D670" s="11" t="s">
        <v>4110</v>
      </c>
      <c r="E670" s="11" t="s">
        <v>4111</v>
      </c>
      <c r="F670" s="11" t="s">
        <v>4112</v>
      </c>
      <c r="G670" s="12" t="s">
        <v>2804</v>
      </c>
      <c r="H670" s="11" t="s">
        <v>4113</v>
      </c>
      <c r="I670" s="12" t="s">
        <v>24</v>
      </c>
      <c r="J670" s="12" t="s">
        <v>4114</v>
      </c>
      <c r="K670" s="11" t="s">
        <v>4109</v>
      </c>
      <c r="L670" s="12">
        <v>90</v>
      </c>
      <c r="M670" s="66">
        <v>1921</v>
      </c>
      <c r="N670" s="77">
        <v>1924</v>
      </c>
      <c r="O670" s="77">
        <v>1452</v>
      </c>
      <c r="P670" s="77">
        <f t="shared" si="10"/>
        <v>1765.6666666666667</v>
      </c>
      <c r="Q670" s="14"/>
      <c r="R670" s="14"/>
      <c r="S670" s="85"/>
    </row>
    <row r="671" spans="1:19" x14ac:dyDescent="0.2">
      <c r="A671" s="8">
        <v>668</v>
      </c>
      <c r="B671" s="15">
        <v>7703153018757</v>
      </c>
      <c r="C671" s="10" t="s">
        <v>4115</v>
      </c>
      <c r="D671" s="11" t="s">
        <v>4116</v>
      </c>
      <c r="E671" s="11" t="s">
        <v>4117</v>
      </c>
      <c r="F671" s="11" t="s">
        <v>2851</v>
      </c>
      <c r="G671" s="12" t="s">
        <v>27</v>
      </c>
      <c r="H671" s="11" t="s">
        <v>23</v>
      </c>
      <c r="I671" s="12" t="s">
        <v>36</v>
      </c>
      <c r="J671" s="12" t="s">
        <v>4118</v>
      </c>
      <c r="K671" s="11" t="s">
        <v>4115</v>
      </c>
      <c r="L671" s="12">
        <v>10</v>
      </c>
      <c r="M671" s="66">
        <v>3169</v>
      </c>
      <c r="N671" s="77">
        <v>2665</v>
      </c>
      <c r="O671" s="77">
        <v>3472</v>
      </c>
      <c r="P671" s="77">
        <f t="shared" si="10"/>
        <v>3102</v>
      </c>
      <c r="Q671" s="14"/>
      <c r="R671" s="14"/>
      <c r="S671" s="85"/>
    </row>
    <row r="672" spans="1:19" x14ac:dyDescent="0.2">
      <c r="A672" s="8">
        <v>669</v>
      </c>
      <c r="B672" s="9" t="s">
        <v>4119</v>
      </c>
      <c r="C672" s="10" t="s">
        <v>4120</v>
      </c>
      <c r="D672" s="11" t="s">
        <v>4121</v>
      </c>
      <c r="E672" s="11" t="s">
        <v>4122</v>
      </c>
      <c r="F672" s="11" t="s">
        <v>4123</v>
      </c>
      <c r="G672" s="12" t="s">
        <v>1025</v>
      </c>
      <c r="H672" s="11" t="s">
        <v>353</v>
      </c>
      <c r="I672" s="12" t="s">
        <v>677</v>
      </c>
      <c r="J672" s="12" t="s">
        <v>4124</v>
      </c>
      <c r="K672" s="11" t="s">
        <v>4120</v>
      </c>
      <c r="L672" s="12">
        <v>28</v>
      </c>
      <c r="M672" s="66">
        <v>11408</v>
      </c>
      <c r="N672" s="77">
        <v>11109</v>
      </c>
      <c r="O672" s="77">
        <v>5247</v>
      </c>
      <c r="P672" s="77">
        <f t="shared" si="10"/>
        <v>9254.6666666666661</v>
      </c>
      <c r="Q672" s="14"/>
      <c r="R672" s="14"/>
      <c r="S672" s="85"/>
    </row>
    <row r="673" spans="1:19" x14ac:dyDescent="0.2">
      <c r="A673" s="8">
        <v>670</v>
      </c>
      <c r="B673" s="9" t="s">
        <v>4125</v>
      </c>
      <c r="C673" s="10" t="s">
        <v>4126</v>
      </c>
      <c r="D673" s="11" t="s">
        <v>4121</v>
      </c>
      <c r="E673" s="11" t="s">
        <v>4127</v>
      </c>
      <c r="F673" s="11" t="s">
        <v>4123</v>
      </c>
      <c r="G673" s="12" t="s">
        <v>809</v>
      </c>
      <c r="H673" s="11" t="s">
        <v>353</v>
      </c>
      <c r="I673" s="12" t="s">
        <v>677</v>
      </c>
      <c r="J673" s="12" t="s">
        <v>4124</v>
      </c>
      <c r="K673" s="11" t="s">
        <v>4126</v>
      </c>
      <c r="L673" s="12">
        <v>14</v>
      </c>
      <c r="M673" s="66">
        <v>11408</v>
      </c>
      <c r="N673" s="77">
        <v>12619</v>
      </c>
      <c r="O673" s="77">
        <v>5247</v>
      </c>
      <c r="P673" s="77">
        <f t="shared" si="10"/>
        <v>9758</v>
      </c>
      <c r="Q673" s="14"/>
      <c r="R673" s="14"/>
      <c r="S673" s="85"/>
    </row>
    <row r="674" spans="1:19" x14ac:dyDescent="0.2">
      <c r="A674" s="8">
        <v>671</v>
      </c>
      <c r="B674" s="9" t="s">
        <v>4128</v>
      </c>
      <c r="C674" s="10" t="s">
        <v>4129</v>
      </c>
      <c r="D674" s="11" t="s">
        <v>4130</v>
      </c>
      <c r="E674" s="11" t="s">
        <v>4131</v>
      </c>
      <c r="F674" s="11" t="s">
        <v>2851</v>
      </c>
      <c r="G674" s="12" t="s">
        <v>27</v>
      </c>
      <c r="H674" s="11" t="s">
        <v>23</v>
      </c>
      <c r="I674" s="12" t="s">
        <v>68</v>
      </c>
      <c r="J674" s="12" t="s">
        <v>4132</v>
      </c>
      <c r="K674" s="11" t="s">
        <v>4129</v>
      </c>
      <c r="L674" s="12">
        <v>10</v>
      </c>
      <c r="M674" s="66">
        <v>3267</v>
      </c>
      <c r="N674" s="77">
        <v>3131</v>
      </c>
      <c r="O674" s="77">
        <v>3135</v>
      </c>
      <c r="P674" s="77">
        <f t="shared" si="10"/>
        <v>3177.6666666666665</v>
      </c>
      <c r="Q674" s="14"/>
      <c r="R674" s="14"/>
      <c r="S674" s="85"/>
    </row>
    <row r="675" spans="1:19" x14ac:dyDescent="0.2">
      <c r="A675" s="8">
        <v>672</v>
      </c>
      <c r="B675" s="9" t="s">
        <v>4133</v>
      </c>
      <c r="C675" s="10" t="s">
        <v>4134</v>
      </c>
      <c r="D675" s="11" t="s">
        <v>4135</v>
      </c>
      <c r="E675" s="11" t="s">
        <v>4136</v>
      </c>
      <c r="F675" s="11" t="s">
        <v>516</v>
      </c>
      <c r="G675" s="12" t="s">
        <v>562</v>
      </c>
      <c r="H675" s="11" t="s">
        <v>4137</v>
      </c>
      <c r="I675" s="12" t="s">
        <v>1146</v>
      </c>
      <c r="J675" s="12" t="s">
        <v>4138</v>
      </c>
      <c r="K675" s="11" t="s">
        <v>4134</v>
      </c>
      <c r="L675" s="12">
        <v>1</v>
      </c>
      <c r="M675" s="66">
        <v>5996</v>
      </c>
      <c r="N675" s="77">
        <v>5000</v>
      </c>
      <c r="O675" s="77">
        <v>3156</v>
      </c>
      <c r="P675" s="77">
        <f t="shared" si="10"/>
        <v>4717.333333333333</v>
      </c>
      <c r="Q675" s="14"/>
      <c r="R675" s="14"/>
      <c r="S675" s="85"/>
    </row>
    <row r="676" spans="1:19" x14ac:dyDescent="0.2">
      <c r="A676" s="8">
        <v>673</v>
      </c>
      <c r="B676" s="9" t="s">
        <v>4139</v>
      </c>
      <c r="C676" s="10" t="s">
        <v>4140</v>
      </c>
      <c r="D676" s="11" t="s">
        <v>4141</v>
      </c>
      <c r="E676" s="11" t="s">
        <v>4142</v>
      </c>
      <c r="F676" s="11" t="s">
        <v>516</v>
      </c>
      <c r="G676" s="12" t="s">
        <v>414</v>
      </c>
      <c r="H676" s="11" t="s">
        <v>727</v>
      </c>
      <c r="I676" s="12" t="s">
        <v>1146</v>
      </c>
      <c r="J676" s="12" t="s">
        <v>4143</v>
      </c>
      <c r="K676" s="11" t="s">
        <v>4140</v>
      </c>
      <c r="L676" s="12">
        <v>1</v>
      </c>
      <c r="M676" s="66">
        <v>5347</v>
      </c>
      <c r="N676" s="77">
        <v>4500</v>
      </c>
      <c r="O676" s="77">
        <v>2994</v>
      </c>
      <c r="P676" s="77">
        <f t="shared" si="10"/>
        <v>4280.333333333333</v>
      </c>
      <c r="Q676" s="14"/>
      <c r="R676" s="14"/>
      <c r="S676" s="85"/>
    </row>
    <row r="677" spans="1:19" x14ac:dyDescent="0.2">
      <c r="A677" s="8">
        <v>674</v>
      </c>
      <c r="B677" s="9" t="s">
        <v>4144</v>
      </c>
      <c r="C677" s="10" t="s">
        <v>4145</v>
      </c>
      <c r="D677" s="11" t="s">
        <v>4146</v>
      </c>
      <c r="E677" s="11" t="s">
        <v>4147</v>
      </c>
      <c r="F677" s="11" t="s">
        <v>3793</v>
      </c>
      <c r="G677" s="12" t="s">
        <v>75</v>
      </c>
      <c r="H677" s="11" t="s">
        <v>206</v>
      </c>
      <c r="I677" s="12" t="s">
        <v>570</v>
      </c>
      <c r="J677" s="12" t="s">
        <v>4148</v>
      </c>
      <c r="K677" s="11" t="s">
        <v>4145</v>
      </c>
      <c r="L677" s="12">
        <v>30</v>
      </c>
      <c r="M677" s="66">
        <v>2631</v>
      </c>
      <c r="N677" s="77">
        <v>2818</v>
      </c>
      <c r="O677" s="77">
        <v>2274</v>
      </c>
      <c r="P677" s="77">
        <f t="shared" si="10"/>
        <v>2574.3333333333335</v>
      </c>
      <c r="Q677" s="14"/>
      <c r="R677" s="14"/>
      <c r="S677" s="85"/>
    </row>
    <row r="678" spans="1:19" x14ac:dyDescent="0.2">
      <c r="A678" s="8">
        <v>675</v>
      </c>
      <c r="B678" s="9" t="s">
        <v>4149</v>
      </c>
      <c r="C678" s="10" t="s">
        <v>4150</v>
      </c>
      <c r="D678" s="11" t="s">
        <v>4151</v>
      </c>
      <c r="E678" s="11" t="s">
        <v>4152</v>
      </c>
      <c r="F678" s="11" t="s">
        <v>4153</v>
      </c>
      <c r="G678" s="12" t="s">
        <v>437</v>
      </c>
      <c r="H678" s="11" t="s">
        <v>56</v>
      </c>
      <c r="I678" s="12" t="s">
        <v>68</v>
      </c>
      <c r="J678" s="12" t="s">
        <v>4154</v>
      </c>
      <c r="K678" s="11" t="s">
        <v>4150</v>
      </c>
      <c r="L678" s="12">
        <v>1</v>
      </c>
      <c r="M678" s="66">
        <v>40555</v>
      </c>
      <c r="N678" s="77">
        <v>35230</v>
      </c>
      <c r="O678" s="77">
        <v>31206</v>
      </c>
      <c r="P678" s="77">
        <f t="shared" si="10"/>
        <v>35663.666666666664</v>
      </c>
      <c r="Q678" s="14"/>
      <c r="R678" s="14"/>
      <c r="S678" s="85"/>
    </row>
    <row r="679" spans="1:19" x14ac:dyDescent="0.2">
      <c r="A679" s="8">
        <v>676</v>
      </c>
      <c r="B679" s="9" t="s">
        <v>4155</v>
      </c>
      <c r="C679" s="10" t="s">
        <v>4156</v>
      </c>
      <c r="D679" s="11" t="s">
        <v>4157</v>
      </c>
      <c r="E679" s="11" t="s">
        <v>4158</v>
      </c>
      <c r="F679" s="11" t="s">
        <v>4159</v>
      </c>
      <c r="G679" s="12" t="s">
        <v>115</v>
      </c>
      <c r="H679" s="11" t="s">
        <v>353</v>
      </c>
      <c r="I679" s="12" t="s">
        <v>28</v>
      </c>
      <c r="J679" s="12" t="s">
        <v>4160</v>
      </c>
      <c r="K679" s="11" t="s">
        <v>4156</v>
      </c>
      <c r="L679" s="12">
        <v>50</v>
      </c>
      <c r="M679" s="66">
        <v>2798</v>
      </c>
      <c r="N679" s="77">
        <v>2725</v>
      </c>
      <c r="O679" s="77">
        <v>1766</v>
      </c>
      <c r="P679" s="77">
        <f t="shared" si="10"/>
        <v>2429.6666666666665</v>
      </c>
      <c r="Q679" s="14"/>
      <c r="R679" s="14"/>
      <c r="S679" s="85"/>
    </row>
    <row r="680" spans="1:19" x14ac:dyDescent="0.2">
      <c r="A680" s="8">
        <v>677</v>
      </c>
      <c r="B680" s="9" t="s">
        <v>4161</v>
      </c>
      <c r="C680" s="10" t="s">
        <v>4162</v>
      </c>
      <c r="D680" s="11" t="s">
        <v>4163</v>
      </c>
      <c r="E680" s="11" t="s">
        <v>4164</v>
      </c>
      <c r="F680" s="11" t="s">
        <v>4165</v>
      </c>
      <c r="G680" s="12" t="s">
        <v>562</v>
      </c>
      <c r="H680" s="11" t="s">
        <v>544</v>
      </c>
      <c r="I680" s="12" t="s">
        <v>57</v>
      </c>
      <c r="J680" s="12" t="s">
        <v>4166</v>
      </c>
      <c r="K680" s="11" t="s">
        <v>4162</v>
      </c>
      <c r="L680" s="12">
        <v>1</v>
      </c>
      <c r="M680" s="66"/>
      <c r="N680" s="77">
        <v>86154</v>
      </c>
      <c r="O680" s="77">
        <v>69303</v>
      </c>
      <c r="P680" s="77">
        <f t="shared" si="10"/>
        <v>77728.5</v>
      </c>
      <c r="Q680" s="14"/>
      <c r="R680" s="14"/>
      <c r="S680" s="85"/>
    </row>
    <row r="681" spans="1:19" x14ac:dyDescent="0.2">
      <c r="A681" s="8">
        <v>678</v>
      </c>
      <c r="B681" s="9" t="s">
        <v>4167</v>
      </c>
      <c r="C681" s="10" t="s">
        <v>4168</v>
      </c>
      <c r="D681" s="11" t="s">
        <v>4169</v>
      </c>
      <c r="E681" s="11" t="s">
        <v>4170</v>
      </c>
      <c r="F681" s="11" t="s">
        <v>4171</v>
      </c>
      <c r="G681" s="12" t="s">
        <v>414</v>
      </c>
      <c r="H681" s="11" t="s">
        <v>4172</v>
      </c>
      <c r="I681" s="12" t="s">
        <v>1234</v>
      </c>
      <c r="J681" s="12" t="s">
        <v>4173</v>
      </c>
      <c r="K681" s="11" t="s">
        <v>4168</v>
      </c>
      <c r="L681" s="12">
        <v>1</v>
      </c>
      <c r="M681" s="66">
        <v>38756</v>
      </c>
      <c r="N681" s="77">
        <v>41035</v>
      </c>
      <c r="O681" s="77">
        <v>26578</v>
      </c>
      <c r="P681" s="77">
        <f t="shared" si="10"/>
        <v>35456.333333333336</v>
      </c>
      <c r="Q681" s="14"/>
      <c r="R681" s="14"/>
      <c r="S681" s="85"/>
    </row>
    <row r="682" spans="1:19" x14ac:dyDescent="0.2">
      <c r="A682" s="8">
        <v>679</v>
      </c>
      <c r="B682" s="9" t="s">
        <v>4174</v>
      </c>
      <c r="C682" s="10" t="s">
        <v>4175</v>
      </c>
      <c r="D682" s="11" t="s">
        <v>4176</v>
      </c>
      <c r="E682" s="11" t="s">
        <v>4177</v>
      </c>
      <c r="F682" s="11" t="s">
        <v>989</v>
      </c>
      <c r="G682" s="12" t="s">
        <v>4178</v>
      </c>
      <c r="H682" s="11" t="s">
        <v>121</v>
      </c>
      <c r="I682" s="12" t="s">
        <v>990</v>
      </c>
      <c r="J682" s="12" t="s">
        <v>4179</v>
      </c>
      <c r="K682" s="11" t="s">
        <v>4175</v>
      </c>
      <c r="L682" s="12">
        <v>250</v>
      </c>
      <c r="M682" s="66"/>
      <c r="N682" s="77">
        <v>690</v>
      </c>
      <c r="O682" s="77">
        <v>729</v>
      </c>
      <c r="P682" s="77">
        <f t="shared" si="10"/>
        <v>709.5</v>
      </c>
      <c r="Q682" s="14"/>
      <c r="R682" s="14"/>
      <c r="S682" s="85"/>
    </row>
    <row r="683" spans="1:19" x14ac:dyDescent="0.2">
      <c r="A683" s="8">
        <v>680</v>
      </c>
      <c r="B683" s="9" t="s">
        <v>4180</v>
      </c>
      <c r="C683" s="10" t="s">
        <v>4181</v>
      </c>
      <c r="D683" s="11" t="s">
        <v>4182</v>
      </c>
      <c r="E683" s="11" t="s">
        <v>4183</v>
      </c>
      <c r="F683" s="11" t="s">
        <v>4184</v>
      </c>
      <c r="G683" s="12" t="s">
        <v>2192</v>
      </c>
      <c r="H683" s="11" t="s">
        <v>2599</v>
      </c>
      <c r="I683" s="12" t="s">
        <v>1767</v>
      </c>
      <c r="J683" s="12" t="s">
        <v>4185</v>
      </c>
      <c r="K683" s="11" t="s">
        <v>4181</v>
      </c>
      <c r="L683" s="12">
        <v>1</v>
      </c>
      <c r="M683" s="66"/>
      <c r="N683" s="77">
        <v>59806</v>
      </c>
      <c r="O683" s="77">
        <v>46056</v>
      </c>
      <c r="P683" s="77">
        <f t="shared" si="10"/>
        <v>52931</v>
      </c>
      <c r="Q683" s="14"/>
      <c r="R683" s="14"/>
      <c r="S683" s="85"/>
    </row>
    <row r="684" spans="1:19" x14ac:dyDescent="0.2">
      <c r="A684" s="8">
        <v>681</v>
      </c>
      <c r="B684" s="9" t="s">
        <v>4186</v>
      </c>
      <c r="C684" s="10" t="s">
        <v>4187</v>
      </c>
      <c r="D684" s="11" t="s">
        <v>4188</v>
      </c>
      <c r="E684" s="11" t="s">
        <v>4189</v>
      </c>
      <c r="F684" s="11" t="s">
        <v>4190</v>
      </c>
      <c r="G684" s="12" t="s">
        <v>437</v>
      </c>
      <c r="H684" s="11" t="s">
        <v>2702</v>
      </c>
      <c r="I684" s="12" t="s">
        <v>168</v>
      </c>
      <c r="J684" s="12" t="s">
        <v>4191</v>
      </c>
      <c r="K684" s="11" t="s">
        <v>4187</v>
      </c>
      <c r="L684" s="12">
        <v>1</v>
      </c>
      <c r="M684" s="66">
        <v>115314</v>
      </c>
      <c r="N684" s="77">
        <v>112285</v>
      </c>
      <c r="O684" s="77">
        <v>76036</v>
      </c>
      <c r="P684" s="77">
        <f t="shared" si="10"/>
        <v>101211.66666666667</v>
      </c>
      <c r="Q684" s="14"/>
      <c r="R684" s="14"/>
      <c r="S684" s="85"/>
    </row>
    <row r="685" spans="1:19" x14ac:dyDescent="0.2">
      <c r="A685" s="8">
        <v>682</v>
      </c>
      <c r="B685" s="9" t="s">
        <v>4192</v>
      </c>
      <c r="C685" s="10" t="s">
        <v>4193</v>
      </c>
      <c r="D685" s="11" t="s">
        <v>4194</v>
      </c>
      <c r="E685" s="11" t="s">
        <v>4195</v>
      </c>
      <c r="F685" s="11" t="s">
        <v>3761</v>
      </c>
      <c r="G685" s="12" t="s">
        <v>2654</v>
      </c>
      <c r="H685" s="11" t="s">
        <v>206</v>
      </c>
      <c r="I685" s="12" t="s">
        <v>168</v>
      </c>
      <c r="J685" s="12" t="s">
        <v>4196</v>
      </c>
      <c r="K685" s="11" t="s">
        <v>4193</v>
      </c>
      <c r="L685" s="12">
        <v>30</v>
      </c>
      <c r="M685" s="66">
        <v>3624</v>
      </c>
      <c r="N685" s="77">
        <v>3921</v>
      </c>
      <c r="O685" s="77">
        <v>3063</v>
      </c>
      <c r="P685" s="77">
        <f t="shared" si="10"/>
        <v>3536</v>
      </c>
      <c r="Q685" s="14"/>
      <c r="R685" s="14"/>
      <c r="S685" s="85"/>
    </row>
    <row r="686" spans="1:19" x14ac:dyDescent="0.2">
      <c r="A686" s="8">
        <v>683</v>
      </c>
      <c r="B686" s="9" t="s">
        <v>4197</v>
      </c>
      <c r="C686" s="10" t="s">
        <v>4198</v>
      </c>
      <c r="D686" s="11" t="s">
        <v>4199</v>
      </c>
      <c r="E686" s="11" t="s">
        <v>4200</v>
      </c>
      <c r="F686" s="11" t="s">
        <v>1927</v>
      </c>
      <c r="G686" s="12" t="s">
        <v>684</v>
      </c>
      <c r="H686" s="11" t="s">
        <v>544</v>
      </c>
      <c r="I686" s="12" t="s">
        <v>36</v>
      </c>
      <c r="J686" s="12" t="s">
        <v>4201</v>
      </c>
      <c r="K686" s="11" t="s">
        <v>4198</v>
      </c>
      <c r="L686" s="12">
        <v>1</v>
      </c>
      <c r="M686" s="66">
        <v>65989</v>
      </c>
      <c r="N686" s="77">
        <v>67002</v>
      </c>
      <c r="O686" s="77">
        <v>45999</v>
      </c>
      <c r="P686" s="77">
        <f t="shared" si="10"/>
        <v>59663.333333333336</v>
      </c>
      <c r="Q686" s="14"/>
      <c r="R686" s="14"/>
      <c r="S686" s="85"/>
    </row>
    <row r="687" spans="1:19" x14ac:dyDescent="0.2">
      <c r="A687" s="8">
        <v>684</v>
      </c>
      <c r="B687" s="9" t="s">
        <v>4202</v>
      </c>
      <c r="C687" s="10" t="s">
        <v>4203</v>
      </c>
      <c r="D687" s="11" t="s">
        <v>4204</v>
      </c>
      <c r="E687" s="11" t="s">
        <v>4205</v>
      </c>
      <c r="F687" s="11" t="s">
        <v>33</v>
      </c>
      <c r="G687" s="12" t="s">
        <v>684</v>
      </c>
      <c r="H687" s="11" t="s">
        <v>565</v>
      </c>
      <c r="I687" s="12" t="s">
        <v>77</v>
      </c>
      <c r="J687" s="12" t="s">
        <v>4206</v>
      </c>
      <c r="K687" s="11" t="s">
        <v>4203</v>
      </c>
      <c r="L687" s="12">
        <v>1</v>
      </c>
      <c r="M687" s="66">
        <v>10913</v>
      </c>
      <c r="N687" s="77">
        <v>12900</v>
      </c>
      <c r="O687" s="77">
        <v>11031</v>
      </c>
      <c r="P687" s="77">
        <f t="shared" si="10"/>
        <v>11614.666666666666</v>
      </c>
      <c r="Q687" s="14"/>
      <c r="R687" s="14"/>
      <c r="S687" s="85"/>
    </row>
    <row r="688" spans="1:19" x14ac:dyDescent="0.2">
      <c r="A688" s="8">
        <v>685</v>
      </c>
      <c r="B688" s="9" t="s">
        <v>4207</v>
      </c>
      <c r="C688" s="10" t="s">
        <v>4208</v>
      </c>
      <c r="D688" s="11" t="s">
        <v>4209</v>
      </c>
      <c r="E688" s="11" t="s">
        <v>4210</v>
      </c>
      <c r="F688" s="11" t="s">
        <v>4211</v>
      </c>
      <c r="G688" s="12" t="s">
        <v>502</v>
      </c>
      <c r="H688" s="11" t="s">
        <v>4212</v>
      </c>
      <c r="I688" s="12" t="s">
        <v>41</v>
      </c>
      <c r="J688" s="12" t="s">
        <v>4213</v>
      </c>
      <c r="K688" s="11" t="s">
        <v>4208</v>
      </c>
      <c r="L688" s="12">
        <v>1</v>
      </c>
      <c r="M688" s="66">
        <v>123942</v>
      </c>
      <c r="N688" s="77">
        <v>119130</v>
      </c>
      <c r="O688" s="77">
        <v>97270</v>
      </c>
      <c r="P688" s="77">
        <f t="shared" si="10"/>
        <v>113447.33333333333</v>
      </c>
      <c r="Q688" s="14"/>
      <c r="R688" s="14"/>
      <c r="S688" s="85"/>
    </row>
    <row r="689" spans="1:19" x14ac:dyDescent="0.2">
      <c r="A689" s="8">
        <v>686</v>
      </c>
      <c r="B689" s="9" t="s">
        <v>4214</v>
      </c>
      <c r="C689" s="10" t="s">
        <v>4215</v>
      </c>
      <c r="D689" s="11" t="s">
        <v>4216</v>
      </c>
      <c r="E689" s="11" t="s">
        <v>4217</v>
      </c>
      <c r="F689" s="11" t="s">
        <v>4218</v>
      </c>
      <c r="G689" s="12" t="s">
        <v>833</v>
      </c>
      <c r="H689" s="11" t="s">
        <v>4219</v>
      </c>
      <c r="I689" s="12" t="s">
        <v>41</v>
      </c>
      <c r="J689" s="12" t="s">
        <v>4220</v>
      </c>
      <c r="K689" s="11" t="s">
        <v>4215</v>
      </c>
      <c r="L689" s="12">
        <v>1</v>
      </c>
      <c r="M689" s="66">
        <v>53452</v>
      </c>
      <c r="N689" s="77">
        <v>52283</v>
      </c>
      <c r="O689" s="77">
        <v>39416</v>
      </c>
      <c r="P689" s="77">
        <f t="shared" si="10"/>
        <v>48383.666666666664</v>
      </c>
      <c r="Q689" s="14"/>
      <c r="R689" s="14"/>
      <c r="S689" s="85"/>
    </row>
    <row r="690" spans="1:19" x14ac:dyDescent="0.2">
      <c r="A690" s="8">
        <v>687</v>
      </c>
      <c r="B690" s="9" t="s">
        <v>4221</v>
      </c>
      <c r="C690" s="10" t="s">
        <v>4222</v>
      </c>
      <c r="D690" s="11" t="s">
        <v>4223</v>
      </c>
      <c r="E690" s="11" t="s">
        <v>4224</v>
      </c>
      <c r="F690" s="11" t="s">
        <v>1862</v>
      </c>
      <c r="G690" s="12" t="s">
        <v>4225</v>
      </c>
      <c r="H690" s="11" t="s">
        <v>783</v>
      </c>
      <c r="I690" s="12" t="s">
        <v>36</v>
      </c>
      <c r="J690" s="12" t="s">
        <v>4226</v>
      </c>
      <c r="K690" s="11" t="s">
        <v>4222</v>
      </c>
      <c r="L690" s="12">
        <v>8</v>
      </c>
      <c r="M690" s="66"/>
      <c r="N690" s="77">
        <v>7821</v>
      </c>
      <c r="O690" s="77">
        <v>8634</v>
      </c>
      <c r="P690" s="77">
        <f t="shared" si="10"/>
        <v>8227.5</v>
      </c>
      <c r="Q690" s="14">
        <v>66466</v>
      </c>
      <c r="R690" s="14" t="s">
        <v>208</v>
      </c>
      <c r="S690" s="85"/>
    </row>
    <row r="691" spans="1:19" x14ac:dyDescent="0.2">
      <c r="A691" s="8">
        <v>688</v>
      </c>
      <c r="B691" s="9" t="s">
        <v>4227</v>
      </c>
      <c r="C691" s="10" t="s">
        <v>4228</v>
      </c>
      <c r="D691" s="11" t="s">
        <v>4223</v>
      </c>
      <c r="E691" s="11" t="s">
        <v>4229</v>
      </c>
      <c r="F691" s="11" t="s">
        <v>1862</v>
      </c>
      <c r="G691" s="12" t="s">
        <v>4230</v>
      </c>
      <c r="H691" s="11" t="s">
        <v>783</v>
      </c>
      <c r="I691" s="12" t="s">
        <v>36</v>
      </c>
      <c r="J691" s="12" t="s">
        <v>4226</v>
      </c>
      <c r="K691" s="11" t="s">
        <v>4228</v>
      </c>
      <c r="L691" s="12">
        <v>4</v>
      </c>
      <c r="M691" s="66"/>
      <c r="N691" s="77">
        <v>7051</v>
      </c>
      <c r="O691" s="77">
        <v>8634</v>
      </c>
      <c r="P691" s="77">
        <f t="shared" si="10"/>
        <v>7842.5</v>
      </c>
      <c r="Q691" s="14">
        <v>33233</v>
      </c>
      <c r="R691" s="14" t="s">
        <v>208</v>
      </c>
      <c r="S691" s="85"/>
    </row>
    <row r="692" spans="1:19" x14ac:dyDescent="0.2">
      <c r="A692" s="8">
        <v>689</v>
      </c>
      <c r="B692" s="9" t="s">
        <v>4231</v>
      </c>
      <c r="C692" s="10" t="s">
        <v>4232</v>
      </c>
      <c r="D692" s="11" t="s">
        <v>4233</v>
      </c>
      <c r="E692" s="11" t="s">
        <v>4234</v>
      </c>
      <c r="F692" s="11" t="s">
        <v>4235</v>
      </c>
      <c r="G692" s="12" t="s">
        <v>414</v>
      </c>
      <c r="H692" s="11" t="s">
        <v>4236</v>
      </c>
      <c r="I692" s="12" t="s">
        <v>4237</v>
      </c>
      <c r="J692" s="12" t="s">
        <v>4238</v>
      </c>
      <c r="K692" s="11" t="s">
        <v>4232</v>
      </c>
      <c r="L692" s="12">
        <v>1</v>
      </c>
      <c r="M692" s="66">
        <v>17938</v>
      </c>
      <c r="N692" s="77">
        <v>17957</v>
      </c>
      <c r="O692" s="77">
        <v>13037</v>
      </c>
      <c r="P692" s="77">
        <f t="shared" si="10"/>
        <v>16310.666666666666</v>
      </c>
      <c r="Q692" s="14" t="s">
        <v>2394</v>
      </c>
      <c r="R692" s="14"/>
      <c r="S692" s="85"/>
    </row>
    <row r="693" spans="1:19" x14ac:dyDescent="0.2">
      <c r="A693" s="8">
        <v>690</v>
      </c>
      <c r="B693" s="9" t="s">
        <v>4239</v>
      </c>
      <c r="C693" s="10" t="s">
        <v>4240</v>
      </c>
      <c r="D693" s="11" t="s">
        <v>4241</v>
      </c>
      <c r="E693" s="11" t="s">
        <v>4242</v>
      </c>
      <c r="F693" s="11" t="s">
        <v>4243</v>
      </c>
      <c r="G693" s="12" t="s">
        <v>27</v>
      </c>
      <c r="H693" s="11" t="s">
        <v>76</v>
      </c>
      <c r="I693" s="12" t="s">
        <v>1226</v>
      </c>
      <c r="J693" s="12" t="s">
        <v>4244</v>
      </c>
      <c r="K693" s="11" t="s">
        <v>4240</v>
      </c>
      <c r="L693" s="12">
        <v>10</v>
      </c>
      <c r="M693" s="66">
        <v>6291</v>
      </c>
      <c r="N693" s="77">
        <v>6124</v>
      </c>
      <c r="O693" s="77">
        <v>4592</v>
      </c>
      <c r="P693" s="77">
        <f t="shared" si="10"/>
        <v>5669</v>
      </c>
      <c r="Q693" s="14" t="s">
        <v>2394</v>
      </c>
      <c r="R693" s="14"/>
      <c r="S693" s="85"/>
    </row>
    <row r="694" spans="1:19" x14ac:dyDescent="0.2">
      <c r="A694" s="8">
        <v>691</v>
      </c>
      <c r="B694" s="9" t="s">
        <v>4245</v>
      </c>
      <c r="C694" s="10" t="s">
        <v>4246</v>
      </c>
      <c r="D694" s="11" t="s">
        <v>4247</v>
      </c>
      <c r="E694" s="11" t="s">
        <v>4248</v>
      </c>
      <c r="F694" s="11" t="s">
        <v>4249</v>
      </c>
      <c r="G694" s="12" t="s">
        <v>502</v>
      </c>
      <c r="H694" s="11" t="s">
        <v>4250</v>
      </c>
      <c r="I694" s="12" t="s">
        <v>4251</v>
      </c>
      <c r="J694" s="12" t="s">
        <v>4252</v>
      </c>
      <c r="K694" s="11" t="s">
        <v>4246</v>
      </c>
      <c r="L694" s="12">
        <v>1</v>
      </c>
      <c r="M694" s="66"/>
      <c r="N694" s="77">
        <v>126232</v>
      </c>
      <c r="O694" s="77">
        <v>84441</v>
      </c>
      <c r="P694" s="77">
        <f t="shared" si="10"/>
        <v>105336.5</v>
      </c>
      <c r="Q694" s="14" t="s">
        <v>2394</v>
      </c>
      <c r="R694" s="14"/>
      <c r="S694" s="85"/>
    </row>
    <row r="695" spans="1:19" x14ac:dyDescent="0.2">
      <c r="A695" s="8">
        <v>692</v>
      </c>
      <c r="B695" s="9" t="s">
        <v>4253</v>
      </c>
      <c r="C695" s="10" t="s">
        <v>4254</v>
      </c>
      <c r="D695" s="11" t="s">
        <v>1583</v>
      </c>
      <c r="E695" s="11" t="s">
        <v>4255</v>
      </c>
      <c r="F695" s="11" t="s">
        <v>1585</v>
      </c>
      <c r="G695" s="12" t="s">
        <v>115</v>
      </c>
      <c r="H695" s="11" t="s">
        <v>222</v>
      </c>
      <c r="I695" s="12" t="s">
        <v>159</v>
      </c>
      <c r="J695" s="12" t="s">
        <v>4256</v>
      </c>
      <c r="K695" s="11" t="s">
        <v>4254</v>
      </c>
      <c r="L695" s="12">
        <v>50</v>
      </c>
      <c r="M695" s="66">
        <v>711</v>
      </c>
      <c r="N695" s="77">
        <v>650</v>
      </c>
      <c r="O695" s="77">
        <v>685</v>
      </c>
      <c r="P695" s="77">
        <f t="shared" si="10"/>
        <v>682</v>
      </c>
      <c r="Q695" s="14" t="s">
        <v>2394</v>
      </c>
      <c r="R695" s="14"/>
      <c r="S695" s="85"/>
    </row>
    <row r="696" spans="1:19" x14ac:dyDescent="0.2">
      <c r="A696" s="8">
        <v>693</v>
      </c>
      <c r="B696" s="9" t="s">
        <v>4257</v>
      </c>
      <c r="C696" s="10" t="s">
        <v>4258</v>
      </c>
      <c r="D696" s="11" t="s">
        <v>4259</v>
      </c>
      <c r="E696" s="11" t="s">
        <v>4260</v>
      </c>
      <c r="F696" s="11" t="s">
        <v>580</v>
      </c>
      <c r="G696" s="12" t="s">
        <v>4261</v>
      </c>
      <c r="H696" s="11" t="s">
        <v>121</v>
      </c>
      <c r="I696" s="12" t="s">
        <v>1265</v>
      </c>
      <c r="J696" s="12" t="s">
        <v>4262</v>
      </c>
      <c r="K696" s="11" t="s">
        <v>4258</v>
      </c>
      <c r="L696" s="12">
        <v>48</v>
      </c>
      <c r="M696" s="66"/>
      <c r="N696" s="77">
        <v>282</v>
      </c>
      <c r="O696" s="77">
        <v>267</v>
      </c>
      <c r="P696" s="77">
        <f t="shared" si="10"/>
        <v>274.5</v>
      </c>
      <c r="Q696" s="14" t="s">
        <v>2394</v>
      </c>
      <c r="R696" s="14"/>
      <c r="S696" s="85"/>
    </row>
    <row r="697" spans="1:19" x14ac:dyDescent="0.2">
      <c r="A697" s="8">
        <v>694</v>
      </c>
      <c r="B697" s="9" t="s">
        <v>4263</v>
      </c>
      <c r="C697" s="10" t="s">
        <v>4264</v>
      </c>
      <c r="D697" s="11" t="s">
        <v>3791</v>
      </c>
      <c r="E697" s="11" t="s">
        <v>4265</v>
      </c>
      <c r="F697" s="11" t="s">
        <v>3793</v>
      </c>
      <c r="G697" s="12" t="s">
        <v>27</v>
      </c>
      <c r="H697" s="11" t="s">
        <v>206</v>
      </c>
      <c r="I697" s="12" t="s">
        <v>68</v>
      </c>
      <c r="J697" s="12" t="s">
        <v>4266</v>
      </c>
      <c r="K697" s="11" t="s">
        <v>4264</v>
      </c>
      <c r="L697" s="12">
        <v>10</v>
      </c>
      <c r="M697" s="66">
        <v>2652</v>
      </c>
      <c r="N697" s="77">
        <v>2303</v>
      </c>
      <c r="O697" s="77">
        <v>2178</v>
      </c>
      <c r="P697" s="77">
        <f t="shared" si="10"/>
        <v>2377.6666666666665</v>
      </c>
      <c r="Q697" s="14" t="s">
        <v>2394</v>
      </c>
      <c r="R697" s="14"/>
      <c r="S697" s="85"/>
    </row>
    <row r="698" spans="1:19" x14ac:dyDescent="0.2">
      <c r="A698" s="8">
        <v>695</v>
      </c>
      <c r="B698" s="9" t="s">
        <v>4267</v>
      </c>
      <c r="C698" s="10" t="s">
        <v>4268</v>
      </c>
      <c r="D698" s="11" t="s">
        <v>4269</v>
      </c>
      <c r="E698" s="11" t="s">
        <v>4270</v>
      </c>
      <c r="F698" s="11" t="s">
        <v>1543</v>
      </c>
      <c r="G698" s="12" t="s">
        <v>2367</v>
      </c>
      <c r="H698" s="11" t="s">
        <v>121</v>
      </c>
      <c r="I698" s="12" t="s">
        <v>68</v>
      </c>
      <c r="J698" s="12" t="s">
        <v>4271</v>
      </c>
      <c r="K698" s="11" t="s">
        <v>4268</v>
      </c>
      <c r="L698" s="12">
        <v>900</v>
      </c>
      <c r="M698" s="66"/>
      <c r="N698" s="77">
        <v>186</v>
      </c>
      <c r="O698" s="77">
        <v>84</v>
      </c>
      <c r="P698" s="77">
        <f t="shared" si="10"/>
        <v>135</v>
      </c>
      <c r="Q698" s="14" t="s">
        <v>2394</v>
      </c>
      <c r="R698" s="14"/>
      <c r="S698" s="85"/>
    </row>
    <row r="699" spans="1:19" x14ac:dyDescent="0.2">
      <c r="A699" s="8">
        <v>696</v>
      </c>
      <c r="B699" s="9" t="s">
        <v>4272</v>
      </c>
      <c r="C699" s="10" t="s">
        <v>4273</v>
      </c>
      <c r="D699" s="11" t="s">
        <v>4274</v>
      </c>
      <c r="E699" s="11" t="s">
        <v>4275</v>
      </c>
      <c r="F699" s="11" t="s">
        <v>4276</v>
      </c>
      <c r="G699" s="12" t="s">
        <v>4277</v>
      </c>
      <c r="H699" s="11" t="s">
        <v>4278</v>
      </c>
      <c r="I699" s="12" t="s">
        <v>370</v>
      </c>
      <c r="J699" s="12" t="s">
        <v>4279</v>
      </c>
      <c r="K699" s="11" t="s">
        <v>4273</v>
      </c>
      <c r="L699" s="12">
        <v>50</v>
      </c>
      <c r="M699" s="66">
        <v>1341</v>
      </c>
      <c r="N699" s="77">
        <v>1561</v>
      </c>
      <c r="O699" s="77">
        <v>1170</v>
      </c>
      <c r="P699" s="77">
        <f t="shared" si="10"/>
        <v>1357.3333333333333</v>
      </c>
      <c r="Q699" s="14" t="s">
        <v>2394</v>
      </c>
      <c r="R699" s="14"/>
      <c r="S699" s="85"/>
    </row>
    <row r="700" spans="1:19" x14ac:dyDescent="0.2">
      <c r="A700" s="8">
        <v>697</v>
      </c>
      <c r="B700" s="9" t="s">
        <v>4280</v>
      </c>
      <c r="C700" s="10" t="s">
        <v>4281</v>
      </c>
      <c r="D700" s="11" t="s">
        <v>4282</v>
      </c>
      <c r="E700" s="11" t="s">
        <v>4283</v>
      </c>
      <c r="F700" s="11" t="s">
        <v>2816</v>
      </c>
      <c r="G700" s="12" t="s">
        <v>1869</v>
      </c>
      <c r="H700" s="11" t="s">
        <v>255</v>
      </c>
      <c r="I700" s="12" t="s">
        <v>102</v>
      </c>
      <c r="J700" s="12" t="s">
        <v>4284</v>
      </c>
      <c r="K700" s="11" t="s">
        <v>4281</v>
      </c>
      <c r="L700" s="12">
        <v>1</v>
      </c>
      <c r="M700" s="66">
        <v>6538</v>
      </c>
      <c r="N700" s="77">
        <v>36020</v>
      </c>
      <c r="O700" s="77">
        <v>24745</v>
      </c>
      <c r="P700" s="77">
        <f t="shared" si="10"/>
        <v>22434.333333333332</v>
      </c>
      <c r="Q700" s="14" t="s">
        <v>2394</v>
      </c>
      <c r="R700" s="14"/>
      <c r="S700" s="85"/>
    </row>
    <row r="701" spans="1:19" x14ac:dyDescent="0.2">
      <c r="A701" s="8">
        <v>698</v>
      </c>
      <c r="B701" s="9" t="s">
        <v>4285</v>
      </c>
      <c r="C701" s="10" t="s">
        <v>4286</v>
      </c>
      <c r="D701" s="11" t="s">
        <v>4287</v>
      </c>
      <c r="E701" s="11" t="s">
        <v>4288</v>
      </c>
      <c r="F701" s="11" t="s">
        <v>4289</v>
      </c>
      <c r="G701" s="12" t="s">
        <v>92</v>
      </c>
      <c r="H701" s="11" t="s">
        <v>67</v>
      </c>
      <c r="I701" s="12" t="s">
        <v>131</v>
      </c>
      <c r="J701" s="12" t="s">
        <v>4290</v>
      </c>
      <c r="K701" s="11" t="s">
        <v>4286</v>
      </c>
      <c r="L701" s="12">
        <v>5</v>
      </c>
      <c r="M701" s="66">
        <v>38081</v>
      </c>
      <c r="N701" s="77">
        <v>27201</v>
      </c>
      <c r="O701" s="77">
        <v>28729</v>
      </c>
      <c r="P701" s="77">
        <f t="shared" si="10"/>
        <v>31337</v>
      </c>
      <c r="Q701" s="14">
        <v>136003</v>
      </c>
      <c r="R701" s="14" t="s">
        <v>208</v>
      </c>
      <c r="S701" s="85"/>
    </row>
    <row r="702" spans="1:19" x14ac:dyDescent="0.2">
      <c r="A702" s="8">
        <v>699</v>
      </c>
      <c r="B702" s="9" t="s">
        <v>4291</v>
      </c>
      <c r="C702" s="10" t="s">
        <v>4292</v>
      </c>
      <c r="D702" s="11" t="s">
        <v>4293</v>
      </c>
      <c r="E702" s="11" t="s">
        <v>4294</v>
      </c>
      <c r="F702" s="11" t="s">
        <v>3041</v>
      </c>
      <c r="G702" s="12" t="s">
        <v>564</v>
      </c>
      <c r="H702" s="11" t="s">
        <v>4295</v>
      </c>
      <c r="I702" s="12" t="s">
        <v>159</v>
      </c>
      <c r="J702" s="12" t="s">
        <v>4296</v>
      </c>
      <c r="K702" s="11" t="s">
        <v>4292</v>
      </c>
      <c r="L702" s="12">
        <v>1</v>
      </c>
      <c r="M702" s="66">
        <v>33286</v>
      </c>
      <c r="N702" s="77">
        <v>25260</v>
      </c>
      <c r="O702" s="77">
        <v>17417</v>
      </c>
      <c r="P702" s="77">
        <f t="shared" si="10"/>
        <v>25321</v>
      </c>
      <c r="Q702" s="14" t="s">
        <v>2394</v>
      </c>
      <c r="R702" s="14"/>
      <c r="S702" s="85"/>
    </row>
    <row r="703" spans="1:19" x14ac:dyDescent="0.2">
      <c r="A703" s="8">
        <v>700</v>
      </c>
      <c r="B703" s="9" t="s">
        <v>4297</v>
      </c>
      <c r="C703" s="10" t="s">
        <v>4298</v>
      </c>
      <c r="D703" s="11" t="s">
        <v>4299</v>
      </c>
      <c r="E703" s="11" t="s">
        <v>4300</v>
      </c>
      <c r="F703" s="11" t="s">
        <v>4301</v>
      </c>
      <c r="G703" s="12" t="s">
        <v>75</v>
      </c>
      <c r="H703" s="11" t="s">
        <v>517</v>
      </c>
      <c r="I703" s="12" t="s">
        <v>518</v>
      </c>
      <c r="J703" s="12" t="s">
        <v>4302</v>
      </c>
      <c r="K703" s="11" t="s">
        <v>4298</v>
      </c>
      <c r="L703" s="12">
        <v>30</v>
      </c>
      <c r="M703" s="66">
        <v>2796</v>
      </c>
      <c r="N703" s="77">
        <v>2282</v>
      </c>
      <c r="O703" s="77">
        <v>1784</v>
      </c>
      <c r="P703" s="77">
        <f t="shared" si="10"/>
        <v>2287.3333333333335</v>
      </c>
      <c r="Q703" s="14" t="s">
        <v>2394</v>
      </c>
      <c r="R703" s="14"/>
      <c r="S703" s="85"/>
    </row>
    <row r="704" spans="1:19" x14ac:dyDescent="0.2">
      <c r="A704" s="8">
        <v>701</v>
      </c>
      <c r="B704" s="9" t="s">
        <v>4303</v>
      </c>
      <c r="C704" s="10" t="s">
        <v>4304</v>
      </c>
      <c r="D704" s="11" t="s">
        <v>4305</v>
      </c>
      <c r="E704" s="11" t="s">
        <v>4306</v>
      </c>
      <c r="F704" s="11" t="s">
        <v>1889</v>
      </c>
      <c r="G704" s="12" t="s">
        <v>75</v>
      </c>
      <c r="H704" s="11" t="s">
        <v>1014</v>
      </c>
      <c r="I704" s="12" t="s">
        <v>860</v>
      </c>
      <c r="J704" s="12" t="s">
        <v>4307</v>
      </c>
      <c r="K704" s="11" t="s">
        <v>4304</v>
      </c>
      <c r="L704" s="12">
        <v>30</v>
      </c>
      <c r="M704" s="66">
        <v>762</v>
      </c>
      <c r="N704" s="77">
        <v>583</v>
      </c>
      <c r="O704" s="77">
        <v>676</v>
      </c>
      <c r="P704" s="77">
        <f t="shared" si="10"/>
        <v>673.66666666666663</v>
      </c>
      <c r="Q704" s="14" t="s">
        <v>2394</v>
      </c>
      <c r="R704" s="14"/>
      <c r="S704" s="85"/>
    </row>
    <row r="705" spans="1:19" x14ac:dyDescent="0.2">
      <c r="A705" s="8">
        <v>702</v>
      </c>
      <c r="B705" s="9" t="s">
        <v>4308</v>
      </c>
      <c r="C705" s="10" t="s">
        <v>4309</v>
      </c>
      <c r="D705" s="11" t="s">
        <v>4310</v>
      </c>
      <c r="E705" s="11" t="s">
        <v>4311</v>
      </c>
      <c r="F705" s="11" t="s">
        <v>3108</v>
      </c>
      <c r="G705" s="12" t="s">
        <v>92</v>
      </c>
      <c r="H705" s="11" t="s">
        <v>4312</v>
      </c>
      <c r="I705" s="12" t="s">
        <v>68</v>
      </c>
      <c r="J705" s="12" t="s">
        <v>4313</v>
      </c>
      <c r="K705" s="11" t="s">
        <v>4309</v>
      </c>
      <c r="L705" s="12">
        <v>5</v>
      </c>
      <c r="M705" s="66">
        <v>5669</v>
      </c>
      <c r="N705" s="77">
        <v>5500</v>
      </c>
      <c r="O705" s="77">
        <v>5650</v>
      </c>
      <c r="P705" s="77">
        <f t="shared" si="10"/>
        <v>5606.333333333333</v>
      </c>
      <c r="Q705" s="14" t="s">
        <v>2394</v>
      </c>
      <c r="R705" s="14"/>
      <c r="S705" s="85"/>
    </row>
    <row r="706" spans="1:19" x14ac:dyDescent="0.2">
      <c r="A706" s="8">
        <v>703</v>
      </c>
      <c r="B706" s="9" t="s">
        <v>4314</v>
      </c>
      <c r="C706" s="10" t="s">
        <v>4315</v>
      </c>
      <c r="D706" s="11" t="s">
        <v>4316</v>
      </c>
      <c r="E706" s="11" t="s">
        <v>4317</v>
      </c>
      <c r="F706" s="11" t="s">
        <v>4318</v>
      </c>
      <c r="G706" s="12" t="s">
        <v>1882</v>
      </c>
      <c r="H706" s="11" t="s">
        <v>517</v>
      </c>
      <c r="I706" s="12" t="s">
        <v>454</v>
      </c>
      <c r="J706" s="12" t="s">
        <v>4319</v>
      </c>
      <c r="K706" s="11" t="s">
        <v>4315</v>
      </c>
      <c r="L706" s="12">
        <v>60</v>
      </c>
      <c r="M706" s="66"/>
      <c r="N706" s="77">
        <v>96578</v>
      </c>
      <c r="O706" s="77">
        <v>100381</v>
      </c>
      <c r="P706" s="77">
        <f t="shared" si="10"/>
        <v>98479.5</v>
      </c>
      <c r="Q706" s="14">
        <v>5794684</v>
      </c>
      <c r="R706" s="14" t="s">
        <v>208</v>
      </c>
      <c r="S706" s="85"/>
    </row>
    <row r="707" spans="1:19" x14ac:dyDescent="0.2">
      <c r="A707" s="8">
        <v>704</v>
      </c>
      <c r="B707" s="9" t="s">
        <v>4320</v>
      </c>
      <c r="C707" s="10" t="s">
        <v>4321</v>
      </c>
      <c r="D707" s="11" t="s">
        <v>4322</v>
      </c>
      <c r="E707" s="11" t="s">
        <v>4323</v>
      </c>
      <c r="F707" s="11" t="s">
        <v>4324</v>
      </c>
      <c r="G707" s="12" t="s">
        <v>22</v>
      </c>
      <c r="H707" s="11" t="s">
        <v>4325</v>
      </c>
      <c r="I707" s="12" t="s">
        <v>159</v>
      </c>
      <c r="J707" s="12" t="s">
        <v>4326</v>
      </c>
      <c r="K707" s="11" t="s">
        <v>4321</v>
      </c>
      <c r="L707" s="12">
        <v>20</v>
      </c>
      <c r="M707" s="66">
        <v>1206</v>
      </c>
      <c r="N707" s="77">
        <v>914</v>
      </c>
      <c r="O707" s="77">
        <v>1148</v>
      </c>
      <c r="P707" s="77">
        <f t="shared" si="10"/>
        <v>1089.3333333333333</v>
      </c>
      <c r="Q707" s="14" t="s">
        <v>2394</v>
      </c>
      <c r="R707" s="14"/>
      <c r="S707" s="85"/>
    </row>
    <row r="708" spans="1:19" x14ac:dyDescent="0.2">
      <c r="A708" s="8">
        <v>705</v>
      </c>
      <c r="B708" s="9" t="s">
        <v>4327</v>
      </c>
      <c r="C708" s="10" t="s">
        <v>4328</v>
      </c>
      <c r="D708" s="11" t="s">
        <v>4329</v>
      </c>
      <c r="E708" s="11" t="s">
        <v>4330</v>
      </c>
      <c r="F708" s="11" t="s">
        <v>3328</v>
      </c>
      <c r="G708" s="12" t="s">
        <v>4331</v>
      </c>
      <c r="H708" s="11" t="s">
        <v>4332</v>
      </c>
      <c r="I708" s="12" t="s">
        <v>102</v>
      </c>
      <c r="J708" s="12" t="s">
        <v>4333</v>
      </c>
      <c r="K708" s="11" t="s">
        <v>4328</v>
      </c>
      <c r="L708" s="12">
        <v>1</v>
      </c>
      <c r="M708" s="66">
        <v>829147</v>
      </c>
      <c r="N708" s="77">
        <v>578778</v>
      </c>
      <c r="O708" s="77">
        <v>807794</v>
      </c>
      <c r="P708" s="77">
        <f t="shared" si="10"/>
        <v>738573</v>
      </c>
      <c r="Q708" s="14" t="s">
        <v>2394</v>
      </c>
      <c r="R708" s="14"/>
      <c r="S708" s="85"/>
    </row>
    <row r="709" spans="1:19" x14ac:dyDescent="0.2">
      <c r="A709" s="8">
        <v>706</v>
      </c>
      <c r="B709" s="9" t="s">
        <v>4334</v>
      </c>
      <c r="C709" s="10" t="s">
        <v>4335</v>
      </c>
      <c r="D709" s="11" t="s">
        <v>4336</v>
      </c>
      <c r="E709" s="11" t="s">
        <v>4337</v>
      </c>
      <c r="F709" s="11" t="s">
        <v>4338</v>
      </c>
      <c r="G709" s="12" t="s">
        <v>92</v>
      </c>
      <c r="H709" s="11" t="s">
        <v>320</v>
      </c>
      <c r="I709" s="12" t="s">
        <v>894</v>
      </c>
      <c r="J709" s="12" t="s">
        <v>4339</v>
      </c>
      <c r="K709" s="11" t="s">
        <v>4335</v>
      </c>
      <c r="L709" s="12">
        <v>5</v>
      </c>
      <c r="M709" s="66"/>
      <c r="N709" s="77">
        <v>35589</v>
      </c>
      <c r="O709" s="77">
        <v>36990</v>
      </c>
      <c r="P709" s="77">
        <f t="shared" ref="P709:P772" si="11">AVERAGE(M709,N709,O709)</f>
        <v>36289.5</v>
      </c>
      <c r="Q709" s="14">
        <v>177945</v>
      </c>
      <c r="R709" s="14" t="s">
        <v>208</v>
      </c>
      <c r="S709" s="85"/>
    </row>
    <row r="710" spans="1:19" x14ac:dyDescent="0.2">
      <c r="A710" s="8">
        <v>707</v>
      </c>
      <c r="B710" s="9" t="s">
        <v>4340</v>
      </c>
      <c r="C710" s="10" t="s">
        <v>4341</v>
      </c>
      <c r="D710" s="11" t="s">
        <v>4342</v>
      </c>
      <c r="E710" s="11" t="s">
        <v>4343</v>
      </c>
      <c r="F710" s="11" t="s">
        <v>4344</v>
      </c>
      <c r="G710" s="12" t="s">
        <v>27</v>
      </c>
      <c r="H710" s="11" t="s">
        <v>40</v>
      </c>
      <c r="I710" s="12" t="s">
        <v>68</v>
      </c>
      <c r="J710" s="12" t="s">
        <v>4345</v>
      </c>
      <c r="K710" s="11" t="s">
        <v>4341</v>
      </c>
      <c r="L710" s="12">
        <v>10</v>
      </c>
      <c r="M710" s="66">
        <v>4467</v>
      </c>
      <c r="N710" s="77">
        <v>3858</v>
      </c>
      <c r="O710" s="77">
        <v>4023</v>
      </c>
      <c r="P710" s="77">
        <f t="shared" si="11"/>
        <v>4116</v>
      </c>
      <c r="Q710" s="14"/>
      <c r="R710" s="14"/>
      <c r="S710" s="85"/>
    </row>
    <row r="711" spans="1:19" x14ac:dyDescent="0.2">
      <c r="A711" s="8">
        <v>708</v>
      </c>
      <c r="B711" s="9" t="s">
        <v>4346</v>
      </c>
      <c r="C711" s="10" t="s">
        <v>4347</v>
      </c>
      <c r="D711" s="11" t="s">
        <v>4348</v>
      </c>
      <c r="E711" s="11" t="s">
        <v>4349</v>
      </c>
      <c r="F711" s="11" t="s">
        <v>1199</v>
      </c>
      <c r="G711" s="12" t="s">
        <v>1882</v>
      </c>
      <c r="H711" s="11" t="s">
        <v>421</v>
      </c>
      <c r="I711" s="12" t="s">
        <v>990</v>
      </c>
      <c r="J711" s="12" t="s">
        <v>4350</v>
      </c>
      <c r="K711" s="11" t="s">
        <v>4347</v>
      </c>
      <c r="L711" s="12">
        <v>60</v>
      </c>
      <c r="M711" s="66"/>
      <c r="N711" s="77">
        <v>300</v>
      </c>
      <c r="O711" s="77">
        <v>152</v>
      </c>
      <c r="P711" s="77">
        <f t="shared" si="11"/>
        <v>226</v>
      </c>
      <c r="Q711" s="14"/>
      <c r="R711" s="14"/>
      <c r="S711" s="85"/>
    </row>
    <row r="712" spans="1:19" x14ac:dyDescent="0.2">
      <c r="A712" s="8">
        <v>709</v>
      </c>
      <c r="B712" s="9" t="s">
        <v>4351</v>
      </c>
      <c r="C712" s="10" t="s">
        <v>4352</v>
      </c>
      <c r="D712" s="11" t="s">
        <v>4353</v>
      </c>
      <c r="E712" s="11" t="s">
        <v>4354</v>
      </c>
      <c r="F712" s="11" t="s">
        <v>395</v>
      </c>
      <c r="G712" s="12" t="s">
        <v>22</v>
      </c>
      <c r="H712" s="11" t="s">
        <v>488</v>
      </c>
      <c r="I712" s="12" t="s">
        <v>68</v>
      </c>
      <c r="J712" s="12" t="s">
        <v>4355</v>
      </c>
      <c r="K712" s="11" t="s">
        <v>4352</v>
      </c>
      <c r="L712" s="12">
        <v>20</v>
      </c>
      <c r="M712" s="66">
        <v>674</v>
      </c>
      <c r="N712" s="77">
        <v>532</v>
      </c>
      <c r="O712" s="77">
        <v>626</v>
      </c>
      <c r="P712" s="77">
        <f t="shared" si="11"/>
        <v>610.66666666666663</v>
      </c>
      <c r="Q712" s="14"/>
      <c r="R712" s="14"/>
      <c r="S712" s="85"/>
    </row>
    <row r="713" spans="1:19" x14ac:dyDescent="0.2">
      <c r="A713" s="8">
        <v>710</v>
      </c>
      <c r="B713" s="9" t="s">
        <v>4356</v>
      </c>
      <c r="C713" s="10" t="s">
        <v>4357</v>
      </c>
      <c r="D713" s="11" t="s">
        <v>4358</v>
      </c>
      <c r="E713" s="11" t="s">
        <v>4359</v>
      </c>
      <c r="F713" s="11" t="s">
        <v>2009</v>
      </c>
      <c r="G713" s="12" t="s">
        <v>809</v>
      </c>
      <c r="H713" s="11" t="s">
        <v>517</v>
      </c>
      <c r="I713" s="12" t="s">
        <v>36</v>
      </c>
      <c r="J713" s="12" t="s">
        <v>4360</v>
      </c>
      <c r="K713" s="11" t="s">
        <v>4357</v>
      </c>
      <c r="L713" s="12">
        <v>14</v>
      </c>
      <c r="M713" s="66">
        <v>6615</v>
      </c>
      <c r="N713" s="77">
        <v>6865</v>
      </c>
      <c r="O713" s="77">
        <v>3926</v>
      </c>
      <c r="P713" s="77">
        <f t="shared" si="11"/>
        <v>5802</v>
      </c>
      <c r="Q713" s="14"/>
      <c r="R713" s="14"/>
      <c r="S713" s="85"/>
    </row>
    <row r="714" spans="1:19" x14ac:dyDescent="0.2">
      <c r="A714" s="8">
        <v>711</v>
      </c>
      <c r="B714" s="9" t="s">
        <v>4361</v>
      </c>
      <c r="C714" s="10" t="s">
        <v>4362</v>
      </c>
      <c r="D714" s="11" t="s">
        <v>4363</v>
      </c>
      <c r="E714" s="11" t="s">
        <v>4364</v>
      </c>
      <c r="F714" s="11" t="s">
        <v>3980</v>
      </c>
      <c r="G714" s="12" t="s">
        <v>175</v>
      </c>
      <c r="H714" s="11" t="s">
        <v>1062</v>
      </c>
      <c r="I714" s="12" t="s">
        <v>36</v>
      </c>
      <c r="J714" s="12" t="s">
        <v>4365</v>
      </c>
      <c r="K714" s="11" t="s">
        <v>4362</v>
      </c>
      <c r="L714" s="12">
        <v>100</v>
      </c>
      <c r="M714" s="66">
        <v>224</v>
      </c>
      <c r="N714" s="77">
        <v>155</v>
      </c>
      <c r="O714" s="77">
        <v>162</v>
      </c>
      <c r="P714" s="77">
        <f t="shared" si="11"/>
        <v>180.33333333333334</v>
      </c>
      <c r="Q714" s="14"/>
      <c r="R714" s="14"/>
      <c r="S714" s="85"/>
    </row>
    <row r="715" spans="1:19" x14ac:dyDescent="0.2">
      <c r="A715" s="8">
        <v>712</v>
      </c>
      <c r="B715" s="9" t="s">
        <v>4367</v>
      </c>
      <c r="C715" s="10" t="s">
        <v>4368</v>
      </c>
      <c r="D715" s="11" t="s">
        <v>4369</v>
      </c>
      <c r="E715" s="11" t="s">
        <v>4370</v>
      </c>
      <c r="F715" s="11" t="s">
        <v>4371</v>
      </c>
      <c r="G715" s="12" t="s">
        <v>3543</v>
      </c>
      <c r="H715" s="11" t="s">
        <v>4372</v>
      </c>
      <c r="I715" s="12" t="s">
        <v>1928</v>
      </c>
      <c r="J715" s="12" t="s">
        <v>4373</v>
      </c>
      <c r="K715" s="11" t="s">
        <v>4368</v>
      </c>
      <c r="L715" s="12">
        <v>1</v>
      </c>
      <c r="M715" s="66">
        <v>120576</v>
      </c>
      <c r="N715" s="77">
        <v>121915</v>
      </c>
      <c r="O715" s="77">
        <v>36286</v>
      </c>
      <c r="P715" s="77">
        <f t="shared" si="11"/>
        <v>92925.666666666672</v>
      </c>
      <c r="Q715" s="14"/>
      <c r="R715" s="14"/>
      <c r="S715" s="85"/>
    </row>
    <row r="716" spans="1:19" x14ac:dyDescent="0.2">
      <c r="A716" s="8">
        <v>713</v>
      </c>
      <c r="B716" s="9" t="s">
        <v>4374</v>
      </c>
      <c r="C716" s="10" t="s">
        <v>4375</v>
      </c>
      <c r="D716" s="11" t="s">
        <v>4376</v>
      </c>
      <c r="E716" s="11" t="s">
        <v>4377</v>
      </c>
      <c r="F716" s="11" t="s">
        <v>1457</v>
      </c>
      <c r="G716" s="12" t="s">
        <v>2063</v>
      </c>
      <c r="H716" s="11" t="s">
        <v>4378</v>
      </c>
      <c r="I716" s="12" t="s">
        <v>36</v>
      </c>
      <c r="J716" s="12" t="s">
        <v>4379</v>
      </c>
      <c r="K716" s="11" t="s">
        <v>4375</v>
      </c>
      <c r="L716" s="12">
        <v>12</v>
      </c>
      <c r="M716" s="66">
        <v>35894</v>
      </c>
      <c r="N716" s="77">
        <v>36581</v>
      </c>
      <c r="O716" s="77">
        <v>13967</v>
      </c>
      <c r="P716" s="77">
        <f t="shared" si="11"/>
        <v>28814</v>
      </c>
      <c r="Q716" s="14"/>
      <c r="R716" s="14"/>
      <c r="S716" s="85"/>
    </row>
    <row r="717" spans="1:19" x14ac:dyDescent="0.2">
      <c r="A717" s="8">
        <v>714</v>
      </c>
      <c r="B717" s="9" t="s">
        <v>4380</v>
      </c>
      <c r="C717" s="10" t="s">
        <v>4381</v>
      </c>
      <c r="D717" s="11" t="s">
        <v>4376</v>
      </c>
      <c r="E717" s="11" t="s">
        <v>4382</v>
      </c>
      <c r="F717" s="11" t="s">
        <v>1457</v>
      </c>
      <c r="G717" s="12" t="s">
        <v>339</v>
      </c>
      <c r="H717" s="11" t="s">
        <v>4378</v>
      </c>
      <c r="I717" s="12" t="s">
        <v>36</v>
      </c>
      <c r="J717" s="12" t="s">
        <v>4379</v>
      </c>
      <c r="K717" s="11" t="s">
        <v>4381</v>
      </c>
      <c r="L717" s="12">
        <v>1</v>
      </c>
      <c r="M717" s="66">
        <v>35894</v>
      </c>
      <c r="N717" s="77">
        <v>50213</v>
      </c>
      <c r="O717" s="77">
        <v>13967</v>
      </c>
      <c r="P717" s="77">
        <f t="shared" si="11"/>
        <v>33358</v>
      </c>
      <c r="Q717" s="14"/>
      <c r="R717" s="14"/>
      <c r="S717" s="85"/>
    </row>
    <row r="718" spans="1:19" x14ac:dyDescent="0.2">
      <c r="A718" s="8">
        <v>715</v>
      </c>
      <c r="B718" s="9" t="s">
        <v>4383</v>
      </c>
      <c r="C718" s="10" t="s">
        <v>4384</v>
      </c>
      <c r="D718" s="11" t="s">
        <v>4385</v>
      </c>
      <c r="E718" s="11" t="s">
        <v>4386</v>
      </c>
      <c r="F718" s="11" t="s">
        <v>395</v>
      </c>
      <c r="G718" s="12" t="s">
        <v>22</v>
      </c>
      <c r="H718" s="11" t="s">
        <v>121</v>
      </c>
      <c r="I718" s="12" t="s">
        <v>68</v>
      </c>
      <c r="J718" s="12" t="s">
        <v>4387</v>
      </c>
      <c r="K718" s="11" t="s">
        <v>4384</v>
      </c>
      <c r="L718" s="12">
        <v>20</v>
      </c>
      <c r="M718" s="66">
        <v>1389</v>
      </c>
      <c r="N718" s="77">
        <v>1095</v>
      </c>
      <c r="O718" s="77">
        <v>969</v>
      </c>
      <c r="P718" s="77">
        <f t="shared" si="11"/>
        <v>1151</v>
      </c>
      <c r="Q718" s="14"/>
      <c r="R718" s="14"/>
      <c r="S718" s="85"/>
    </row>
    <row r="719" spans="1:19" x14ac:dyDescent="0.2">
      <c r="A719" s="8">
        <v>716</v>
      </c>
      <c r="B719" s="9" t="s">
        <v>4388</v>
      </c>
      <c r="C719" s="10" t="s">
        <v>4389</v>
      </c>
      <c r="D719" s="11" t="s">
        <v>4390</v>
      </c>
      <c r="E719" s="11" t="s">
        <v>4391</v>
      </c>
      <c r="F719" s="11" t="s">
        <v>4392</v>
      </c>
      <c r="G719" s="12" t="s">
        <v>809</v>
      </c>
      <c r="H719" s="11" t="s">
        <v>1393</v>
      </c>
      <c r="I719" s="12" t="s">
        <v>1459</v>
      </c>
      <c r="J719" s="12" t="s">
        <v>4393</v>
      </c>
      <c r="K719" s="11" t="s">
        <v>4389</v>
      </c>
      <c r="L719" s="12">
        <v>14</v>
      </c>
      <c r="M719" s="66">
        <v>9331</v>
      </c>
      <c r="N719" s="77">
        <v>9629</v>
      </c>
      <c r="O719" s="77">
        <v>7499</v>
      </c>
      <c r="P719" s="77">
        <f t="shared" si="11"/>
        <v>8819.6666666666661</v>
      </c>
      <c r="Q719" s="14"/>
      <c r="R719" s="14"/>
      <c r="S719" s="85"/>
    </row>
    <row r="720" spans="1:19" x14ac:dyDescent="0.2">
      <c r="A720" s="8">
        <v>717</v>
      </c>
      <c r="B720" s="9" t="s">
        <v>4394</v>
      </c>
      <c r="C720" s="10" t="s">
        <v>4395</v>
      </c>
      <c r="D720" s="11" t="s">
        <v>4396</v>
      </c>
      <c r="E720" s="11" t="s">
        <v>4397</v>
      </c>
      <c r="F720" s="11" t="s">
        <v>2834</v>
      </c>
      <c r="G720" s="12" t="s">
        <v>1025</v>
      </c>
      <c r="H720" s="11" t="s">
        <v>4398</v>
      </c>
      <c r="I720" s="12" t="s">
        <v>1486</v>
      </c>
      <c r="J720" s="12" t="s">
        <v>4399</v>
      </c>
      <c r="K720" s="11" t="s">
        <v>4395</v>
      </c>
      <c r="L720" s="12">
        <v>28</v>
      </c>
      <c r="M720" s="66">
        <v>14002</v>
      </c>
      <c r="N720" s="77">
        <v>13922</v>
      </c>
      <c r="O720" s="77">
        <v>7946</v>
      </c>
      <c r="P720" s="77">
        <f t="shared" si="11"/>
        <v>11956.666666666666</v>
      </c>
      <c r="Q720" s="14"/>
      <c r="R720" s="14"/>
      <c r="S720" s="85"/>
    </row>
    <row r="721" spans="1:19" x14ac:dyDescent="0.2">
      <c r="A721" s="8">
        <v>718</v>
      </c>
      <c r="B721" s="9" t="s">
        <v>4400</v>
      </c>
      <c r="C721" s="10" t="s">
        <v>4401</v>
      </c>
      <c r="D721" s="11" t="s">
        <v>4402</v>
      </c>
      <c r="E721" s="11" t="s">
        <v>4403</v>
      </c>
      <c r="F721" s="11" t="s">
        <v>1891</v>
      </c>
      <c r="G721" s="12" t="s">
        <v>437</v>
      </c>
      <c r="H721" s="11" t="s">
        <v>565</v>
      </c>
      <c r="I721" s="12" t="s">
        <v>36</v>
      </c>
      <c r="J721" s="12" t="s">
        <v>4404</v>
      </c>
      <c r="K721" s="11" t="s">
        <v>4401</v>
      </c>
      <c r="L721" s="12">
        <v>1</v>
      </c>
      <c r="M721" s="66"/>
      <c r="N721" s="77">
        <v>71243</v>
      </c>
      <c r="O721" s="77">
        <v>52909</v>
      </c>
      <c r="P721" s="77">
        <f t="shared" si="11"/>
        <v>62076</v>
      </c>
      <c r="Q721" s="14"/>
      <c r="R721" s="14"/>
      <c r="S721" s="85"/>
    </row>
    <row r="722" spans="1:19" x14ac:dyDescent="0.2">
      <c r="A722" s="8">
        <v>719</v>
      </c>
      <c r="B722" s="9" t="s">
        <v>4405</v>
      </c>
      <c r="C722" s="10" t="s">
        <v>4406</v>
      </c>
      <c r="D722" s="11" t="s">
        <v>4407</v>
      </c>
      <c r="E722" s="11" t="s">
        <v>4408</v>
      </c>
      <c r="F722" s="11" t="s">
        <v>4409</v>
      </c>
      <c r="G722" s="12" t="s">
        <v>144</v>
      </c>
      <c r="H722" s="11" t="s">
        <v>4410</v>
      </c>
      <c r="I722" s="12" t="s">
        <v>1928</v>
      </c>
      <c r="J722" s="12" t="s">
        <v>4411</v>
      </c>
      <c r="K722" s="11" t="s">
        <v>4406</v>
      </c>
      <c r="L722" s="12">
        <v>1</v>
      </c>
      <c r="M722" s="66">
        <v>79629</v>
      </c>
      <c r="N722" s="77">
        <v>54604</v>
      </c>
      <c r="O722" s="77">
        <v>36172</v>
      </c>
      <c r="P722" s="77">
        <f t="shared" si="11"/>
        <v>56801.666666666664</v>
      </c>
      <c r="Q722" s="14"/>
      <c r="R722" s="14"/>
      <c r="S722" s="85"/>
    </row>
    <row r="723" spans="1:19" x14ac:dyDescent="0.2">
      <c r="A723" s="8">
        <v>720</v>
      </c>
      <c r="B723" s="9" t="s">
        <v>4412</v>
      </c>
      <c r="C723" s="10" t="s">
        <v>4413</v>
      </c>
      <c r="D723" s="11" t="s">
        <v>4407</v>
      </c>
      <c r="E723" s="11" t="s">
        <v>4414</v>
      </c>
      <c r="F723" s="11" t="s">
        <v>4409</v>
      </c>
      <c r="G723" s="12" t="s">
        <v>684</v>
      </c>
      <c r="H723" s="11" t="s">
        <v>4410</v>
      </c>
      <c r="I723" s="12" t="s">
        <v>1928</v>
      </c>
      <c r="J723" s="12" t="s">
        <v>4411</v>
      </c>
      <c r="K723" s="11" t="s">
        <v>4413</v>
      </c>
      <c r="L723" s="12">
        <v>1</v>
      </c>
      <c r="M723" s="66">
        <v>79629</v>
      </c>
      <c r="N723" s="77">
        <v>80514</v>
      </c>
      <c r="O723" s="77">
        <v>36172</v>
      </c>
      <c r="P723" s="77">
        <f t="shared" si="11"/>
        <v>65438.333333333336</v>
      </c>
      <c r="Q723" s="14"/>
      <c r="R723" s="14"/>
      <c r="S723" s="85"/>
    </row>
    <row r="724" spans="1:19" x14ac:dyDescent="0.2">
      <c r="A724" s="8">
        <v>721</v>
      </c>
      <c r="B724" s="9" t="s">
        <v>4415</v>
      </c>
      <c r="C724" s="10" t="s">
        <v>4416</v>
      </c>
      <c r="D724" s="11" t="s">
        <v>4417</v>
      </c>
      <c r="E724" s="11" t="s">
        <v>4418</v>
      </c>
      <c r="F724" s="11" t="s">
        <v>3495</v>
      </c>
      <c r="G724" s="12" t="s">
        <v>27</v>
      </c>
      <c r="H724" s="11" t="s">
        <v>4419</v>
      </c>
      <c r="I724" s="12" t="s">
        <v>159</v>
      </c>
      <c r="J724" s="12" t="s">
        <v>4420</v>
      </c>
      <c r="K724" s="11" t="s">
        <v>4416</v>
      </c>
      <c r="L724" s="12">
        <v>10</v>
      </c>
      <c r="M724" s="66">
        <v>4879</v>
      </c>
      <c r="N724" s="77">
        <v>4210</v>
      </c>
      <c r="O724" s="77">
        <v>4261</v>
      </c>
      <c r="P724" s="77">
        <f t="shared" si="11"/>
        <v>4450</v>
      </c>
      <c r="Q724" s="14"/>
      <c r="R724" s="14"/>
      <c r="S724" s="85"/>
    </row>
    <row r="725" spans="1:19" x14ac:dyDescent="0.2">
      <c r="A725" s="8">
        <v>722</v>
      </c>
      <c r="B725" s="9" t="s">
        <v>4421</v>
      </c>
      <c r="C725" s="10" t="s">
        <v>4422</v>
      </c>
      <c r="D725" s="11" t="s">
        <v>4423</v>
      </c>
      <c r="E725" s="11" t="s">
        <v>4424</v>
      </c>
      <c r="F725" s="11" t="s">
        <v>4425</v>
      </c>
      <c r="G725" s="12" t="s">
        <v>2232</v>
      </c>
      <c r="H725" s="11" t="s">
        <v>191</v>
      </c>
      <c r="I725" s="12" t="s">
        <v>28</v>
      </c>
      <c r="J725" s="12" t="s">
        <v>4426</v>
      </c>
      <c r="K725" s="11" t="s">
        <v>4422</v>
      </c>
      <c r="L725" s="12">
        <v>21</v>
      </c>
      <c r="M725" s="66"/>
      <c r="N725" s="77">
        <v>20025</v>
      </c>
      <c r="O725" s="77">
        <v>12860</v>
      </c>
      <c r="P725" s="77">
        <f t="shared" si="11"/>
        <v>16442.5</v>
      </c>
      <c r="Q725" s="14"/>
      <c r="R725" s="14"/>
      <c r="S725" s="85"/>
    </row>
    <row r="726" spans="1:19" x14ac:dyDescent="0.2">
      <c r="A726" s="8">
        <v>723</v>
      </c>
      <c r="B726" s="9" t="s">
        <v>4427</v>
      </c>
      <c r="C726" s="10" t="s">
        <v>4428</v>
      </c>
      <c r="D726" s="11" t="s">
        <v>4429</v>
      </c>
      <c r="E726" s="11" t="s">
        <v>4430</v>
      </c>
      <c r="F726" s="11" t="s">
        <v>4431</v>
      </c>
      <c r="G726" s="12" t="s">
        <v>4432</v>
      </c>
      <c r="H726" s="11" t="s">
        <v>783</v>
      </c>
      <c r="I726" s="12" t="s">
        <v>102</v>
      </c>
      <c r="J726" s="12" t="s">
        <v>4433</v>
      </c>
      <c r="K726" s="11" t="s">
        <v>4428</v>
      </c>
      <c r="L726" s="12">
        <v>53</v>
      </c>
      <c r="M726" s="66"/>
      <c r="N726" s="77">
        <v>6427</v>
      </c>
      <c r="O726" s="77">
        <v>3908</v>
      </c>
      <c r="P726" s="77">
        <f t="shared" si="11"/>
        <v>5167.5</v>
      </c>
      <c r="Q726" s="14"/>
      <c r="R726" s="14"/>
      <c r="S726" s="85"/>
    </row>
    <row r="727" spans="1:19" x14ac:dyDescent="0.2">
      <c r="A727" s="8">
        <v>724</v>
      </c>
      <c r="B727" s="9" t="s">
        <v>4434</v>
      </c>
      <c r="C727" s="10" t="s">
        <v>4435</v>
      </c>
      <c r="D727" s="11" t="s">
        <v>4436</v>
      </c>
      <c r="E727" s="11" t="s">
        <v>4437</v>
      </c>
      <c r="F727" s="11" t="s">
        <v>4431</v>
      </c>
      <c r="G727" s="12" t="s">
        <v>4438</v>
      </c>
      <c r="H727" s="11" t="s">
        <v>714</v>
      </c>
      <c r="I727" s="12" t="s">
        <v>102</v>
      </c>
      <c r="J727" s="12" t="s">
        <v>4439</v>
      </c>
      <c r="K727" s="11" t="s">
        <v>4435</v>
      </c>
      <c r="L727" s="12">
        <v>56</v>
      </c>
      <c r="M727" s="66"/>
      <c r="N727" s="77">
        <v>6093</v>
      </c>
      <c r="O727" s="77">
        <v>4123</v>
      </c>
      <c r="P727" s="77">
        <f t="shared" si="11"/>
        <v>5108</v>
      </c>
      <c r="Q727" s="14"/>
      <c r="R727" s="14"/>
      <c r="S727" s="85"/>
    </row>
    <row r="728" spans="1:19" x14ac:dyDescent="0.2">
      <c r="A728" s="8">
        <v>725</v>
      </c>
      <c r="B728" s="9" t="s">
        <v>4440</v>
      </c>
      <c r="C728" s="10" t="s">
        <v>4441</v>
      </c>
      <c r="D728" s="11" t="s">
        <v>4442</v>
      </c>
      <c r="E728" s="11" t="s">
        <v>4443</v>
      </c>
      <c r="F728" s="11" t="s">
        <v>2417</v>
      </c>
      <c r="G728" s="12" t="s">
        <v>2192</v>
      </c>
      <c r="H728" s="11" t="s">
        <v>4444</v>
      </c>
      <c r="I728" s="12" t="s">
        <v>1767</v>
      </c>
      <c r="J728" s="12" t="s">
        <v>4445</v>
      </c>
      <c r="K728" s="11" t="s">
        <v>4441</v>
      </c>
      <c r="L728" s="12">
        <v>1</v>
      </c>
      <c r="M728" s="66">
        <v>168672</v>
      </c>
      <c r="N728" s="77">
        <v>209945</v>
      </c>
      <c r="O728" s="77">
        <v>121573</v>
      </c>
      <c r="P728" s="77">
        <f t="shared" si="11"/>
        <v>166730</v>
      </c>
      <c r="Q728" s="14"/>
      <c r="R728" s="14"/>
      <c r="S728" s="85"/>
    </row>
    <row r="729" spans="1:19" x14ac:dyDescent="0.2">
      <c r="A729" s="8">
        <v>726</v>
      </c>
      <c r="B729" s="9" t="s">
        <v>4446</v>
      </c>
      <c r="C729" s="10" t="s">
        <v>4447</v>
      </c>
      <c r="D729" s="11" t="s">
        <v>4448</v>
      </c>
      <c r="E729" s="11" t="s">
        <v>4449</v>
      </c>
      <c r="F729" s="11" t="s">
        <v>2928</v>
      </c>
      <c r="G729" s="12" t="s">
        <v>809</v>
      </c>
      <c r="H729" s="11" t="s">
        <v>67</v>
      </c>
      <c r="I729" s="12" t="s">
        <v>2929</v>
      </c>
      <c r="J729" s="12" t="s">
        <v>4450</v>
      </c>
      <c r="K729" s="11" t="s">
        <v>4447</v>
      </c>
      <c r="L729" s="12">
        <v>14</v>
      </c>
      <c r="M729" s="66">
        <v>26521</v>
      </c>
      <c r="N729" s="77">
        <v>30929</v>
      </c>
      <c r="O729" s="77">
        <v>15831</v>
      </c>
      <c r="P729" s="77">
        <f t="shared" si="11"/>
        <v>24427</v>
      </c>
      <c r="Q729" s="14"/>
      <c r="R729" s="14"/>
      <c r="S729" s="85"/>
    </row>
    <row r="730" spans="1:19" x14ac:dyDescent="0.2">
      <c r="A730" s="8">
        <v>727</v>
      </c>
      <c r="B730" s="9" t="s">
        <v>4451</v>
      </c>
      <c r="C730" s="10" t="s">
        <v>4452</v>
      </c>
      <c r="D730" s="11" t="s">
        <v>4453</v>
      </c>
      <c r="E730" s="11" t="s">
        <v>4454</v>
      </c>
      <c r="F730" s="11" t="s">
        <v>4455</v>
      </c>
      <c r="G730" s="12" t="s">
        <v>228</v>
      </c>
      <c r="H730" s="11" t="s">
        <v>1193</v>
      </c>
      <c r="I730" s="12" t="s">
        <v>131</v>
      </c>
      <c r="J730" s="12" t="s">
        <v>4456</v>
      </c>
      <c r="K730" s="11" t="s">
        <v>4452</v>
      </c>
      <c r="L730" s="12">
        <v>15</v>
      </c>
      <c r="M730" s="66">
        <v>9100</v>
      </c>
      <c r="N730" s="77">
        <v>2382</v>
      </c>
      <c r="O730" s="77">
        <v>7549</v>
      </c>
      <c r="P730" s="77">
        <f t="shared" si="11"/>
        <v>6343.666666666667</v>
      </c>
      <c r="Q730" s="14">
        <v>35735</v>
      </c>
      <c r="R730" s="14" t="s">
        <v>208</v>
      </c>
      <c r="S730" s="85"/>
    </row>
    <row r="731" spans="1:19" x14ac:dyDescent="0.2">
      <c r="A731" s="8">
        <v>728</v>
      </c>
      <c r="B731" s="9" t="s">
        <v>4451</v>
      </c>
      <c r="C731" s="10" t="s">
        <v>4457</v>
      </c>
      <c r="D731" s="11" t="s">
        <v>4458</v>
      </c>
      <c r="E731" s="11" t="s">
        <v>4459</v>
      </c>
      <c r="F731" s="11" t="s">
        <v>4455</v>
      </c>
      <c r="G731" s="12" t="s">
        <v>92</v>
      </c>
      <c r="H731" s="11" t="s">
        <v>1193</v>
      </c>
      <c r="I731" s="12" t="s">
        <v>131</v>
      </c>
      <c r="J731" s="12" t="s">
        <v>4456</v>
      </c>
      <c r="K731" s="11" t="s">
        <v>4457</v>
      </c>
      <c r="L731" s="12">
        <v>5</v>
      </c>
      <c r="M731" s="66">
        <v>9100</v>
      </c>
      <c r="N731" s="77">
        <v>7147</v>
      </c>
      <c r="O731" s="77">
        <v>7549</v>
      </c>
      <c r="P731" s="77">
        <f t="shared" si="11"/>
        <v>7932</v>
      </c>
      <c r="Q731" s="14">
        <v>35735</v>
      </c>
      <c r="R731" s="14" t="s">
        <v>208</v>
      </c>
      <c r="S731" s="85"/>
    </row>
    <row r="732" spans="1:19" x14ac:dyDescent="0.2">
      <c r="A732" s="8">
        <v>729</v>
      </c>
      <c r="B732" s="9" t="s">
        <v>4460</v>
      </c>
      <c r="C732" s="10" t="s">
        <v>4461</v>
      </c>
      <c r="D732" s="11" t="s">
        <v>4462</v>
      </c>
      <c r="E732" s="11" t="s">
        <v>4463</v>
      </c>
      <c r="F732" s="11" t="s">
        <v>4464</v>
      </c>
      <c r="G732" s="12" t="s">
        <v>75</v>
      </c>
      <c r="H732" s="11" t="s">
        <v>4465</v>
      </c>
      <c r="I732" s="12" t="s">
        <v>2858</v>
      </c>
      <c r="J732" s="12" t="s">
        <v>4466</v>
      </c>
      <c r="K732" s="11" t="s">
        <v>4461</v>
      </c>
      <c r="L732" s="12">
        <v>30</v>
      </c>
      <c r="M732" s="66"/>
      <c r="N732" s="77">
        <v>7984</v>
      </c>
      <c r="O732" s="77">
        <v>8298</v>
      </c>
      <c r="P732" s="77">
        <f t="shared" si="11"/>
        <v>8141</v>
      </c>
      <c r="Q732" s="14">
        <v>239522</v>
      </c>
      <c r="R732" s="14" t="s">
        <v>208</v>
      </c>
      <c r="S732" s="85"/>
    </row>
    <row r="733" spans="1:19" x14ac:dyDescent="0.2">
      <c r="A733" s="8">
        <v>730</v>
      </c>
      <c r="B733" s="9" t="s">
        <v>4467</v>
      </c>
      <c r="C733" s="10" t="s">
        <v>4468</v>
      </c>
      <c r="D733" s="11" t="s">
        <v>4469</v>
      </c>
      <c r="E733" s="11" t="s">
        <v>4470</v>
      </c>
      <c r="F733" s="11" t="s">
        <v>4471</v>
      </c>
      <c r="G733" s="12" t="s">
        <v>431</v>
      </c>
      <c r="H733" s="11" t="s">
        <v>4472</v>
      </c>
      <c r="I733" s="12" t="s">
        <v>28</v>
      </c>
      <c r="J733" s="12" t="s">
        <v>4473</v>
      </c>
      <c r="K733" s="11" t="s">
        <v>4468</v>
      </c>
      <c r="L733" s="12">
        <v>4</v>
      </c>
      <c r="M733" s="66">
        <v>27266</v>
      </c>
      <c r="N733" s="77">
        <v>26550</v>
      </c>
      <c r="O733" s="77">
        <v>18538</v>
      </c>
      <c r="P733" s="77">
        <f t="shared" si="11"/>
        <v>24118</v>
      </c>
      <c r="Q733" s="14" t="s">
        <v>2394</v>
      </c>
      <c r="R733" s="14"/>
      <c r="S733" s="85"/>
    </row>
    <row r="734" spans="1:19" x14ac:dyDescent="0.2">
      <c r="A734" s="8">
        <v>731</v>
      </c>
      <c r="B734" s="9" t="s">
        <v>4474</v>
      </c>
      <c r="C734" s="10" t="s">
        <v>4475</v>
      </c>
      <c r="D734" s="11" t="s">
        <v>4476</v>
      </c>
      <c r="E734" s="11" t="s">
        <v>4477</v>
      </c>
      <c r="F734" s="11" t="s">
        <v>4478</v>
      </c>
      <c r="G734" s="12" t="s">
        <v>75</v>
      </c>
      <c r="H734" s="11" t="s">
        <v>4479</v>
      </c>
      <c r="I734" s="12" t="s">
        <v>860</v>
      </c>
      <c r="J734" s="12" t="s">
        <v>4480</v>
      </c>
      <c r="K734" s="11" t="s">
        <v>4475</v>
      </c>
      <c r="L734" s="12">
        <v>30</v>
      </c>
      <c r="M734" s="66"/>
      <c r="N734" s="77">
        <v>15503</v>
      </c>
      <c r="O734" s="77">
        <v>16426</v>
      </c>
      <c r="P734" s="77">
        <f t="shared" si="11"/>
        <v>15964.5</v>
      </c>
      <c r="Q734" s="14">
        <v>474129</v>
      </c>
      <c r="R734" s="14" t="s">
        <v>208</v>
      </c>
      <c r="S734" s="85"/>
    </row>
    <row r="735" spans="1:19" x14ac:dyDescent="0.2">
      <c r="A735" s="8">
        <v>732</v>
      </c>
      <c r="B735" s="9" t="s">
        <v>4484</v>
      </c>
      <c r="C735" s="10" t="s">
        <v>4485</v>
      </c>
      <c r="D735" s="11" t="s">
        <v>4486</v>
      </c>
      <c r="E735" s="11" t="s">
        <v>4487</v>
      </c>
      <c r="F735" s="11" t="s">
        <v>3980</v>
      </c>
      <c r="G735" s="12" t="s">
        <v>115</v>
      </c>
      <c r="H735" s="11" t="s">
        <v>4488</v>
      </c>
      <c r="I735" s="12" t="s">
        <v>192</v>
      </c>
      <c r="J735" s="12" t="s">
        <v>4489</v>
      </c>
      <c r="K735" s="11" t="s">
        <v>4485</v>
      </c>
      <c r="L735" s="12">
        <v>50</v>
      </c>
      <c r="M735" s="66">
        <v>2141</v>
      </c>
      <c r="N735" s="77">
        <v>2198</v>
      </c>
      <c r="O735" s="77">
        <v>1424</v>
      </c>
      <c r="P735" s="77">
        <f t="shared" si="11"/>
        <v>1921</v>
      </c>
      <c r="Q735" s="14" t="s">
        <v>2394</v>
      </c>
      <c r="R735" s="14"/>
      <c r="S735" s="85"/>
    </row>
    <row r="736" spans="1:19" x14ac:dyDescent="0.2">
      <c r="A736" s="8">
        <v>733</v>
      </c>
      <c r="B736" s="9" t="s">
        <v>4490</v>
      </c>
      <c r="C736" s="10" t="s">
        <v>4491</v>
      </c>
      <c r="D736" s="11" t="s">
        <v>4492</v>
      </c>
      <c r="E736" s="11" t="s">
        <v>4493</v>
      </c>
      <c r="F736" s="11" t="s">
        <v>3980</v>
      </c>
      <c r="G736" s="12" t="s">
        <v>115</v>
      </c>
      <c r="H736" s="11" t="s">
        <v>4494</v>
      </c>
      <c r="I736" s="12" t="s">
        <v>192</v>
      </c>
      <c r="J736" s="12" t="s">
        <v>4495</v>
      </c>
      <c r="K736" s="11" t="s">
        <v>4491</v>
      </c>
      <c r="L736" s="12">
        <v>50</v>
      </c>
      <c r="M736" s="66"/>
      <c r="N736" s="77">
        <v>1531</v>
      </c>
      <c r="O736" s="77">
        <v>1032</v>
      </c>
      <c r="P736" s="77">
        <f t="shared" si="11"/>
        <v>1281.5</v>
      </c>
      <c r="Q736" s="14" t="s">
        <v>2394</v>
      </c>
      <c r="R736" s="14"/>
      <c r="S736" s="85"/>
    </row>
    <row r="737" spans="1:19" x14ac:dyDescent="0.2">
      <c r="A737" s="8">
        <v>734</v>
      </c>
      <c r="B737" s="9" t="s">
        <v>4496</v>
      </c>
      <c r="C737" s="10" t="s">
        <v>4497</v>
      </c>
      <c r="D737" s="11" t="s">
        <v>4498</v>
      </c>
      <c r="E737" s="11" t="s">
        <v>4499</v>
      </c>
      <c r="F737" s="11" t="s">
        <v>128</v>
      </c>
      <c r="G737" s="12" t="s">
        <v>144</v>
      </c>
      <c r="H737" s="11" t="s">
        <v>145</v>
      </c>
      <c r="I737" s="12" t="s">
        <v>159</v>
      </c>
      <c r="J737" s="12" t="s">
        <v>4500</v>
      </c>
      <c r="K737" s="11" t="s">
        <v>4497</v>
      </c>
      <c r="L737" s="12">
        <v>1</v>
      </c>
      <c r="M737" s="66">
        <v>14722</v>
      </c>
      <c r="N737" s="77">
        <v>12701</v>
      </c>
      <c r="O737" s="77">
        <v>11927</v>
      </c>
      <c r="P737" s="77">
        <f t="shared" si="11"/>
        <v>13116.666666666666</v>
      </c>
      <c r="Q737" s="14" t="s">
        <v>2394</v>
      </c>
      <c r="R737" s="14"/>
      <c r="S737" s="85"/>
    </row>
    <row r="738" spans="1:19" x14ac:dyDescent="0.2">
      <c r="A738" s="8">
        <v>735</v>
      </c>
      <c r="B738" s="9" t="s">
        <v>4501</v>
      </c>
      <c r="C738" s="10" t="s">
        <v>4502</v>
      </c>
      <c r="D738" s="11" t="s">
        <v>4503</v>
      </c>
      <c r="E738" s="11" t="s">
        <v>4504</v>
      </c>
      <c r="F738" s="11" t="s">
        <v>1735</v>
      </c>
      <c r="G738" s="12" t="s">
        <v>790</v>
      </c>
      <c r="H738" s="11" t="s">
        <v>4505</v>
      </c>
      <c r="I738" s="12" t="s">
        <v>68</v>
      </c>
      <c r="J738" s="12" t="s">
        <v>4506</v>
      </c>
      <c r="K738" s="11" t="s">
        <v>4502</v>
      </c>
      <c r="L738" s="12">
        <v>3</v>
      </c>
      <c r="M738" s="66">
        <v>5362</v>
      </c>
      <c r="N738" s="77">
        <v>4596</v>
      </c>
      <c r="O738" s="77">
        <v>4701</v>
      </c>
      <c r="P738" s="77">
        <f t="shared" si="11"/>
        <v>4886.333333333333</v>
      </c>
      <c r="Q738" s="14" t="s">
        <v>2394</v>
      </c>
      <c r="R738" s="14"/>
      <c r="S738" s="85"/>
    </row>
    <row r="739" spans="1:19" x14ac:dyDescent="0.2">
      <c r="A739" s="8">
        <v>736</v>
      </c>
      <c r="B739" s="9" t="s">
        <v>4507</v>
      </c>
      <c r="C739" s="10" t="s">
        <v>4508</v>
      </c>
      <c r="D739" s="11" t="s">
        <v>4509</v>
      </c>
      <c r="E739" s="11" t="s">
        <v>4510</v>
      </c>
      <c r="F739" s="11" t="s">
        <v>2030</v>
      </c>
      <c r="G739" s="12" t="s">
        <v>368</v>
      </c>
      <c r="H739" s="11" t="s">
        <v>2031</v>
      </c>
      <c r="I739" s="12" t="s">
        <v>570</v>
      </c>
      <c r="J739" s="12" t="s">
        <v>4511</v>
      </c>
      <c r="K739" s="11" t="s">
        <v>4508</v>
      </c>
      <c r="L739" s="12">
        <v>1</v>
      </c>
      <c r="M739" s="66">
        <v>54883</v>
      </c>
      <c r="N739" s="77">
        <v>44801</v>
      </c>
      <c r="O739" s="77">
        <v>60477</v>
      </c>
      <c r="P739" s="77">
        <f t="shared" si="11"/>
        <v>53387</v>
      </c>
      <c r="Q739" s="14" t="s">
        <v>2394</v>
      </c>
      <c r="R739" s="14"/>
      <c r="S739" s="85"/>
    </row>
    <row r="740" spans="1:19" x14ac:dyDescent="0.2">
      <c r="A740" s="8">
        <v>737</v>
      </c>
      <c r="B740" s="9" t="s">
        <v>4512</v>
      </c>
      <c r="C740" s="10" t="s">
        <v>4513</v>
      </c>
      <c r="D740" s="11" t="s">
        <v>4514</v>
      </c>
      <c r="E740" s="11" t="s">
        <v>4515</v>
      </c>
      <c r="F740" s="11" t="s">
        <v>4516</v>
      </c>
      <c r="G740" s="12" t="s">
        <v>228</v>
      </c>
      <c r="H740" s="11" t="s">
        <v>4029</v>
      </c>
      <c r="I740" s="12" t="s">
        <v>159</v>
      </c>
      <c r="J740" s="12" t="s">
        <v>4517</v>
      </c>
      <c r="K740" s="11" t="s">
        <v>4513</v>
      </c>
      <c r="L740" s="12">
        <v>15</v>
      </c>
      <c r="M740" s="66">
        <v>2271</v>
      </c>
      <c r="N740" s="77">
        <v>3559</v>
      </c>
      <c r="O740" s="77">
        <v>3175</v>
      </c>
      <c r="P740" s="77">
        <f t="shared" si="11"/>
        <v>3001.6666666666665</v>
      </c>
      <c r="Q740" s="14" t="s">
        <v>2394</v>
      </c>
      <c r="R740" s="14"/>
      <c r="S740" s="85"/>
    </row>
    <row r="741" spans="1:19" x14ac:dyDescent="0.2">
      <c r="A741" s="8">
        <v>738</v>
      </c>
      <c r="B741" s="9" t="s">
        <v>4518</v>
      </c>
      <c r="C741" s="10" t="s">
        <v>4519</v>
      </c>
      <c r="D741" s="11" t="s">
        <v>4520</v>
      </c>
      <c r="E741" s="11" t="s">
        <v>4521</v>
      </c>
      <c r="F741" s="11" t="s">
        <v>3510</v>
      </c>
      <c r="G741" s="12" t="s">
        <v>4522</v>
      </c>
      <c r="H741" s="11" t="s">
        <v>2193</v>
      </c>
      <c r="I741" s="12" t="s">
        <v>3150</v>
      </c>
      <c r="J741" s="12" t="s">
        <v>4523</v>
      </c>
      <c r="K741" s="11" t="s">
        <v>4519</v>
      </c>
      <c r="L741" s="12">
        <v>1</v>
      </c>
      <c r="M741" s="66">
        <v>16471</v>
      </c>
      <c r="N741" s="77">
        <v>16740</v>
      </c>
      <c r="O741" s="77">
        <v>13812</v>
      </c>
      <c r="P741" s="77">
        <f t="shared" si="11"/>
        <v>15674.333333333334</v>
      </c>
      <c r="Q741" s="14" t="s">
        <v>2394</v>
      </c>
      <c r="R741" s="14"/>
      <c r="S741" s="85"/>
    </row>
    <row r="742" spans="1:19" x14ac:dyDescent="0.2">
      <c r="A742" s="8">
        <v>739</v>
      </c>
      <c r="B742" s="9" t="s">
        <v>4524</v>
      </c>
      <c r="C742" s="10" t="s">
        <v>4525</v>
      </c>
      <c r="D742" s="11" t="s">
        <v>4526</v>
      </c>
      <c r="E742" s="11" t="s">
        <v>4527</v>
      </c>
      <c r="F742" s="11" t="s">
        <v>382</v>
      </c>
      <c r="G742" s="12" t="s">
        <v>414</v>
      </c>
      <c r="H742" s="11" t="s">
        <v>1870</v>
      </c>
      <c r="I742" s="12" t="s">
        <v>570</v>
      </c>
      <c r="J742" s="12" t="s">
        <v>4528</v>
      </c>
      <c r="K742" s="11" t="s">
        <v>4525</v>
      </c>
      <c r="L742" s="12">
        <v>1</v>
      </c>
      <c r="M742" s="66"/>
      <c r="N742" s="77">
        <v>133840</v>
      </c>
      <c r="O742" s="77">
        <v>109755</v>
      </c>
      <c r="P742" s="77">
        <f t="shared" si="11"/>
        <v>121797.5</v>
      </c>
      <c r="Q742" s="14" t="s">
        <v>2394</v>
      </c>
      <c r="R742" s="14"/>
      <c r="S742" s="85"/>
    </row>
    <row r="743" spans="1:19" x14ac:dyDescent="0.2">
      <c r="A743" s="8">
        <v>740</v>
      </c>
      <c r="B743" s="9" t="s">
        <v>4529</v>
      </c>
      <c r="C743" s="10" t="s">
        <v>4530</v>
      </c>
      <c r="D743" s="11" t="s">
        <v>4531</v>
      </c>
      <c r="E743" s="11" t="s">
        <v>4532</v>
      </c>
      <c r="F743" s="11" t="s">
        <v>1965</v>
      </c>
      <c r="G743" s="12" t="s">
        <v>4533</v>
      </c>
      <c r="H743" s="11" t="s">
        <v>1966</v>
      </c>
      <c r="I743" s="12" t="s">
        <v>3150</v>
      </c>
      <c r="J743" s="12" t="s">
        <v>4534</v>
      </c>
      <c r="K743" s="11" t="s">
        <v>4530</v>
      </c>
      <c r="L743" s="12">
        <v>1</v>
      </c>
      <c r="M743" s="66"/>
      <c r="N743" s="77">
        <v>29500</v>
      </c>
      <c r="O743" s="77">
        <v>29511</v>
      </c>
      <c r="P743" s="77">
        <f t="shared" si="11"/>
        <v>29505.5</v>
      </c>
      <c r="Q743" s="14">
        <v>29511</v>
      </c>
      <c r="R743" s="14" t="s">
        <v>208</v>
      </c>
      <c r="S743" s="85"/>
    </row>
    <row r="744" spans="1:19" x14ac:dyDescent="0.2">
      <c r="A744" s="8">
        <v>741</v>
      </c>
      <c r="B744" s="9" t="s">
        <v>4535</v>
      </c>
      <c r="C744" s="10" t="s">
        <v>4536</v>
      </c>
      <c r="D744" s="11" t="s">
        <v>4537</v>
      </c>
      <c r="E744" s="11" t="s">
        <v>4538</v>
      </c>
      <c r="F744" s="11" t="s">
        <v>3425</v>
      </c>
      <c r="G744" s="12" t="s">
        <v>684</v>
      </c>
      <c r="H744" s="11" t="s">
        <v>727</v>
      </c>
      <c r="I744" s="12" t="s">
        <v>3225</v>
      </c>
      <c r="J744" s="12" t="s">
        <v>4539</v>
      </c>
      <c r="K744" s="11" t="s">
        <v>4536</v>
      </c>
      <c r="L744" s="12">
        <v>1</v>
      </c>
      <c r="M744" s="66"/>
      <c r="N744" s="77">
        <v>27229</v>
      </c>
      <c r="O744" s="77">
        <v>19621</v>
      </c>
      <c r="P744" s="77">
        <f t="shared" si="11"/>
        <v>23425</v>
      </c>
      <c r="Q744" s="14"/>
      <c r="R744" s="14"/>
      <c r="S744" s="85"/>
    </row>
    <row r="745" spans="1:19" x14ac:dyDescent="0.2">
      <c r="A745" s="8">
        <v>742</v>
      </c>
      <c r="B745" s="9" t="s">
        <v>4540</v>
      </c>
      <c r="C745" s="10" t="s">
        <v>4541</v>
      </c>
      <c r="D745" s="11" t="s">
        <v>4542</v>
      </c>
      <c r="E745" s="11" t="s">
        <v>4543</v>
      </c>
      <c r="F745" s="11" t="s">
        <v>3949</v>
      </c>
      <c r="G745" s="12" t="s">
        <v>368</v>
      </c>
      <c r="H745" s="11" t="s">
        <v>4000</v>
      </c>
      <c r="I745" s="12" t="s">
        <v>996</v>
      </c>
      <c r="J745" s="12" t="s">
        <v>4544</v>
      </c>
      <c r="K745" s="11" t="s">
        <v>4541</v>
      </c>
      <c r="L745" s="12">
        <v>1</v>
      </c>
      <c r="M745" s="66">
        <v>19870</v>
      </c>
      <c r="N745" s="77">
        <v>18900</v>
      </c>
      <c r="O745" s="77">
        <v>22385</v>
      </c>
      <c r="P745" s="77">
        <f t="shared" si="11"/>
        <v>20385</v>
      </c>
      <c r="Q745" s="14"/>
      <c r="R745" s="14"/>
      <c r="S745" s="85"/>
    </row>
    <row r="746" spans="1:19" x14ac:dyDescent="0.2">
      <c r="A746" s="8">
        <v>743</v>
      </c>
      <c r="B746" s="9" t="s">
        <v>4545</v>
      </c>
      <c r="C746" s="10" t="s">
        <v>4546</v>
      </c>
      <c r="D746" s="11" t="s">
        <v>4547</v>
      </c>
      <c r="E746" s="11" t="s">
        <v>4548</v>
      </c>
      <c r="F746" s="11" t="s">
        <v>3041</v>
      </c>
      <c r="G746" s="12" t="s">
        <v>368</v>
      </c>
      <c r="H746" s="11" t="s">
        <v>3780</v>
      </c>
      <c r="I746" s="12" t="s">
        <v>996</v>
      </c>
      <c r="J746" s="12" t="s">
        <v>4549</v>
      </c>
      <c r="K746" s="11" t="s">
        <v>4546</v>
      </c>
      <c r="L746" s="12">
        <v>1</v>
      </c>
      <c r="M746" s="66">
        <v>9934</v>
      </c>
      <c r="N746" s="77">
        <v>9500</v>
      </c>
      <c r="O746" s="77">
        <v>8891</v>
      </c>
      <c r="P746" s="77">
        <f t="shared" si="11"/>
        <v>9441.6666666666661</v>
      </c>
      <c r="Q746" s="14"/>
      <c r="R746" s="14"/>
      <c r="S746" s="85"/>
    </row>
    <row r="747" spans="1:19" x14ac:dyDescent="0.2">
      <c r="A747" s="8">
        <v>744</v>
      </c>
      <c r="B747" s="9" t="s">
        <v>4550</v>
      </c>
      <c r="C747" s="10" t="s">
        <v>4551</v>
      </c>
      <c r="D747" s="11" t="s">
        <v>4552</v>
      </c>
      <c r="E747" s="11" t="s">
        <v>4553</v>
      </c>
      <c r="F747" s="11" t="s">
        <v>4554</v>
      </c>
      <c r="G747" s="12" t="s">
        <v>75</v>
      </c>
      <c r="H747" s="11" t="s">
        <v>234</v>
      </c>
      <c r="I747" s="12" t="s">
        <v>192</v>
      </c>
      <c r="J747" s="12" t="s">
        <v>4555</v>
      </c>
      <c r="K747" s="11" t="s">
        <v>4551</v>
      </c>
      <c r="L747" s="12">
        <v>30</v>
      </c>
      <c r="M747" s="66">
        <v>8804</v>
      </c>
      <c r="N747" s="77">
        <v>9038</v>
      </c>
      <c r="O747" s="77">
        <v>6283</v>
      </c>
      <c r="P747" s="77">
        <f t="shared" si="11"/>
        <v>8041.666666666667</v>
      </c>
      <c r="Q747" s="14"/>
      <c r="R747" s="14"/>
      <c r="S747" s="85"/>
    </row>
    <row r="748" spans="1:19" x14ac:dyDescent="0.2">
      <c r="A748" s="8">
        <v>745</v>
      </c>
      <c r="B748" s="9" t="s">
        <v>4556</v>
      </c>
      <c r="C748" s="10" t="s">
        <v>4557</v>
      </c>
      <c r="D748" s="11" t="s">
        <v>4558</v>
      </c>
      <c r="E748" s="11" t="s">
        <v>4559</v>
      </c>
      <c r="F748" s="11" t="s">
        <v>3214</v>
      </c>
      <c r="G748" s="12" t="s">
        <v>27</v>
      </c>
      <c r="H748" s="11" t="s">
        <v>353</v>
      </c>
      <c r="I748" s="12" t="s">
        <v>28</v>
      </c>
      <c r="J748" s="12" t="s">
        <v>4560</v>
      </c>
      <c r="K748" s="11" t="s">
        <v>4557</v>
      </c>
      <c r="L748" s="12">
        <v>10</v>
      </c>
      <c r="M748" s="66">
        <v>31066</v>
      </c>
      <c r="N748" s="77">
        <v>30252</v>
      </c>
      <c r="O748" s="77">
        <v>20951</v>
      </c>
      <c r="P748" s="77">
        <f t="shared" si="11"/>
        <v>27423</v>
      </c>
      <c r="Q748" s="14"/>
      <c r="R748" s="14"/>
      <c r="S748" s="85"/>
    </row>
    <row r="749" spans="1:19" x14ac:dyDescent="0.2">
      <c r="A749" s="8">
        <v>746</v>
      </c>
      <c r="B749" s="9" t="s">
        <v>4561</v>
      </c>
      <c r="C749" s="10" t="s">
        <v>4562</v>
      </c>
      <c r="D749" s="11" t="s">
        <v>4563</v>
      </c>
      <c r="E749" s="11" t="s">
        <v>4564</v>
      </c>
      <c r="F749" s="11" t="s">
        <v>4565</v>
      </c>
      <c r="G749" s="12" t="s">
        <v>75</v>
      </c>
      <c r="H749" s="11" t="s">
        <v>4566</v>
      </c>
      <c r="I749" s="12" t="s">
        <v>28</v>
      </c>
      <c r="J749" s="12" t="s">
        <v>4567</v>
      </c>
      <c r="K749" s="11" t="s">
        <v>4562</v>
      </c>
      <c r="L749" s="12">
        <v>30</v>
      </c>
      <c r="M749" s="66">
        <v>5628</v>
      </c>
      <c r="N749" s="77">
        <v>5480</v>
      </c>
      <c r="O749" s="77">
        <v>3821</v>
      </c>
      <c r="P749" s="77">
        <f t="shared" si="11"/>
        <v>4976.333333333333</v>
      </c>
      <c r="Q749" s="14"/>
      <c r="R749" s="14"/>
      <c r="S749" s="85"/>
    </row>
    <row r="750" spans="1:19" x14ac:dyDescent="0.2">
      <c r="A750" s="8">
        <v>747</v>
      </c>
      <c r="B750" s="9" t="s">
        <v>4568</v>
      </c>
      <c r="C750" s="10" t="s">
        <v>4569</v>
      </c>
      <c r="D750" s="11" t="s">
        <v>4570</v>
      </c>
      <c r="E750" s="11" t="s">
        <v>4571</v>
      </c>
      <c r="F750" s="11" t="s">
        <v>2864</v>
      </c>
      <c r="G750" s="12" t="s">
        <v>4572</v>
      </c>
      <c r="H750" s="11" t="s">
        <v>4573</v>
      </c>
      <c r="I750" s="12" t="s">
        <v>168</v>
      </c>
      <c r="J750" s="12" t="s">
        <v>4574</v>
      </c>
      <c r="K750" s="11" t="s">
        <v>4569</v>
      </c>
      <c r="L750" s="12">
        <v>1</v>
      </c>
      <c r="M750" s="66">
        <v>105242</v>
      </c>
      <c r="N750" s="77">
        <v>76813</v>
      </c>
      <c r="O750" s="77">
        <v>56907</v>
      </c>
      <c r="P750" s="77">
        <f t="shared" si="11"/>
        <v>79654</v>
      </c>
      <c r="Q750" s="14"/>
      <c r="R750" s="14"/>
      <c r="S750" s="85"/>
    </row>
    <row r="751" spans="1:19" x14ac:dyDescent="0.2">
      <c r="A751" s="8">
        <v>748</v>
      </c>
      <c r="B751" s="9" t="s">
        <v>4575</v>
      </c>
      <c r="C751" s="10" t="s">
        <v>4576</v>
      </c>
      <c r="D751" s="11" t="s">
        <v>4577</v>
      </c>
      <c r="E751" s="11" t="s">
        <v>4578</v>
      </c>
      <c r="F751" s="11" t="s">
        <v>3214</v>
      </c>
      <c r="G751" s="12" t="s">
        <v>2654</v>
      </c>
      <c r="H751" s="11" t="s">
        <v>67</v>
      </c>
      <c r="I751" s="12" t="s">
        <v>168</v>
      </c>
      <c r="J751" s="12" t="s">
        <v>4579</v>
      </c>
      <c r="K751" s="11" t="s">
        <v>4576</v>
      </c>
      <c r="L751" s="12">
        <v>30</v>
      </c>
      <c r="M751" s="66">
        <v>8801</v>
      </c>
      <c r="N751" s="77">
        <v>9522</v>
      </c>
      <c r="O751" s="77">
        <v>7204</v>
      </c>
      <c r="P751" s="77">
        <f t="shared" si="11"/>
        <v>8509</v>
      </c>
      <c r="Q751" s="14"/>
      <c r="R751" s="14"/>
      <c r="S751" s="85"/>
    </row>
    <row r="752" spans="1:19" x14ac:dyDescent="0.2">
      <c r="A752" s="8">
        <v>749</v>
      </c>
      <c r="B752" s="9" t="s">
        <v>4580</v>
      </c>
      <c r="C752" s="10" t="s">
        <v>4581</v>
      </c>
      <c r="D752" s="11" t="s">
        <v>4582</v>
      </c>
      <c r="E752" s="11" t="s">
        <v>4583</v>
      </c>
      <c r="F752" s="11" t="s">
        <v>4584</v>
      </c>
      <c r="G752" s="12" t="s">
        <v>75</v>
      </c>
      <c r="H752" s="11" t="s">
        <v>2219</v>
      </c>
      <c r="I752" s="12" t="s">
        <v>159</v>
      </c>
      <c r="J752" s="12" t="s">
        <v>4585</v>
      </c>
      <c r="K752" s="11" t="s">
        <v>4581</v>
      </c>
      <c r="L752" s="12">
        <v>30</v>
      </c>
      <c r="M752" s="66">
        <v>10928</v>
      </c>
      <c r="N752" s="77">
        <v>9131</v>
      </c>
      <c r="O752" s="77">
        <v>1762</v>
      </c>
      <c r="P752" s="77">
        <f t="shared" si="11"/>
        <v>7273.666666666667</v>
      </c>
      <c r="Q752" s="14"/>
      <c r="R752" s="14"/>
      <c r="S752" s="85"/>
    </row>
    <row r="753" spans="1:19" x14ac:dyDescent="0.2">
      <c r="A753" s="8">
        <v>750</v>
      </c>
      <c r="B753" s="9" t="s">
        <v>4586</v>
      </c>
      <c r="C753" s="10" t="s">
        <v>4587</v>
      </c>
      <c r="D753" s="11" t="s">
        <v>4588</v>
      </c>
      <c r="E753" s="11" t="s">
        <v>4589</v>
      </c>
      <c r="F753" s="11" t="s">
        <v>4584</v>
      </c>
      <c r="G753" s="12" t="s">
        <v>27</v>
      </c>
      <c r="H753" s="11" t="s">
        <v>2219</v>
      </c>
      <c r="I753" s="12" t="s">
        <v>159</v>
      </c>
      <c r="J753" s="12" t="s">
        <v>4585</v>
      </c>
      <c r="K753" s="11" t="s">
        <v>4587</v>
      </c>
      <c r="L753" s="12">
        <v>10</v>
      </c>
      <c r="M753" s="66">
        <v>10928</v>
      </c>
      <c r="N753" s="77">
        <v>10497</v>
      </c>
      <c r="O753" s="77">
        <v>1762</v>
      </c>
      <c r="P753" s="77">
        <f t="shared" si="11"/>
        <v>7729</v>
      </c>
      <c r="Q753" s="14"/>
      <c r="R753" s="14"/>
      <c r="S753" s="85"/>
    </row>
    <row r="754" spans="1:19" x14ac:dyDescent="0.2">
      <c r="A754" s="8">
        <v>751</v>
      </c>
      <c r="B754" s="9" t="s">
        <v>4590</v>
      </c>
      <c r="C754" s="10" t="s">
        <v>4591</v>
      </c>
      <c r="D754" s="11" t="s">
        <v>4592</v>
      </c>
      <c r="E754" s="11" t="s">
        <v>4593</v>
      </c>
      <c r="F754" s="11" t="s">
        <v>4594</v>
      </c>
      <c r="G754" s="12" t="s">
        <v>144</v>
      </c>
      <c r="H754" s="11" t="s">
        <v>4595</v>
      </c>
      <c r="I754" s="12" t="s">
        <v>131</v>
      </c>
      <c r="J754" s="12" t="s">
        <v>4596</v>
      </c>
      <c r="K754" s="11" t="s">
        <v>4591</v>
      </c>
      <c r="L754" s="12">
        <v>1</v>
      </c>
      <c r="M754" s="66">
        <v>31998</v>
      </c>
      <c r="N754" s="77">
        <v>35464</v>
      </c>
      <c r="O754" s="77">
        <v>23978</v>
      </c>
      <c r="P754" s="77">
        <f t="shared" si="11"/>
        <v>30480</v>
      </c>
      <c r="Q754" s="14"/>
      <c r="R754" s="14"/>
      <c r="S754" s="85"/>
    </row>
    <row r="755" spans="1:19" x14ac:dyDescent="0.2">
      <c r="A755" s="8">
        <v>752</v>
      </c>
      <c r="B755" s="9" t="s">
        <v>4597</v>
      </c>
      <c r="C755" s="10" t="s">
        <v>4598</v>
      </c>
      <c r="D755" s="11" t="s">
        <v>4599</v>
      </c>
      <c r="E755" s="11" t="s">
        <v>4600</v>
      </c>
      <c r="F755" s="11" t="s">
        <v>4601</v>
      </c>
      <c r="G755" s="12" t="s">
        <v>339</v>
      </c>
      <c r="H755" s="11" t="s">
        <v>67</v>
      </c>
      <c r="I755" s="12" t="s">
        <v>518</v>
      </c>
      <c r="J755" s="12" t="s">
        <v>4602</v>
      </c>
      <c r="K755" s="11" t="s">
        <v>4598</v>
      </c>
      <c r="L755" s="12">
        <v>1</v>
      </c>
      <c r="M755" s="66">
        <v>25971</v>
      </c>
      <c r="N755" s="77">
        <v>25289</v>
      </c>
      <c r="O755" s="77">
        <v>21445</v>
      </c>
      <c r="P755" s="77">
        <f t="shared" si="11"/>
        <v>24235</v>
      </c>
      <c r="Q755" s="14"/>
      <c r="R755" s="14"/>
      <c r="S755" s="85"/>
    </row>
    <row r="756" spans="1:19" x14ac:dyDescent="0.2">
      <c r="A756" s="8">
        <v>753</v>
      </c>
      <c r="B756" s="9" t="s">
        <v>4603</v>
      </c>
      <c r="C756" s="10" t="s">
        <v>4604</v>
      </c>
      <c r="D756" s="11" t="s">
        <v>4605</v>
      </c>
      <c r="E756" s="11" t="s">
        <v>4606</v>
      </c>
      <c r="F756" s="11" t="s">
        <v>4607</v>
      </c>
      <c r="G756" s="12" t="s">
        <v>75</v>
      </c>
      <c r="H756" s="11" t="s">
        <v>4608</v>
      </c>
      <c r="I756" s="12" t="s">
        <v>28</v>
      </c>
      <c r="J756" s="12" t="s">
        <v>4609</v>
      </c>
      <c r="K756" s="11" t="s">
        <v>4604</v>
      </c>
      <c r="L756" s="12">
        <v>30</v>
      </c>
      <c r="M756" s="66">
        <v>6352</v>
      </c>
      <c r="N756" s="77">
        <v>6185</v>
      </c>
      <c r="O756" s="77">
        <v>4555</v>
      </c>
      <c r="P756" s="77">
        <f t="shared" si="11"/>
        <v>5697.333333333333</v>
      </c>
      <c r="Q756" s="14"/>
      <c r="R756" s="14"/>
      <c r="S756" s="85"/>
    </row>
    <row r="757" spans="1:19" x14ac:dyDescent="0.2">
      <c r="A757" s="8">
        <v>754</v>
      </c>
      <c r="B757" s="9" t="s">
        <v>4611</v>
      </c>
      <c r="C757" s="10" t="s">
        <v>4612</v>
      </c>
      <c r="D757" s="11" t="s">
        <v>4613</v>
      </c>
      <c r="E757" s="11" t="s">
        <v>4614</v>
      </c>
      <c r="F757" s="11" t="s">
        <v>1796</v>
      </c>
      <c r="G757" s="12" t="s">
        <v>1493</v>
      </c>
      <c r="H757" s="11" t="s">
        <v>108</v>
      </c>
      <c r="I757" s="12" t="s">
        <v>3225</v>
      </c>
      <c r="J757" s="12" t="s">
        <v>4615</v>
      </c>
      <c r="K757" s="11" t="s">
        <v>4612</v>
      </c>
      <c r="L757" s="12">
        <v>250</v>
      </c>
      <c r="M757" s="66"/>
      <c r="N757" s="77">
        <v>1480</v>
      </c>
      <c r="O757" s="77"/>
      <c r="P757" s="77">
        <f t="shared" si="11"/>
        <v>1480</v>
      </c>
      <c r="Q757" s="14"/>
      <c r="R757" s="14"/>
      <c r="S757" s="85"/>
    </row>
    <row r="758" spans="1:19" x14ac:dyDescent="0.2">
      <c r="A758" s="8">
        <v>755</v>
      </c>
      <c r="B758" s="9" t="s">
        <v>4616</v>
      </c>
      <c r="C758" s="10" t="s">
        <v>4617</v>
      </c>
      <c r="D758" s="11" t="s">
        <v>4618</v>
      </c>
      <c r="E758" s="11" t="s">
        <v>4619</v>
      </c>
      <c r="F758" s="11" t="s">
        <v>4481</v>
      </c>
      <c r="G758" s="12" t="s">
        <v>368</v>
      </c>
      <c r="H758" s="11" t="s">
        <v>4482</v>
      </c>
      <c r="I758" s="12" t="s">
        <v>1997</v>
      </c>
      <c r="J758" s="12" t="s">
        <v>4620</v>
      </c>
      <c r="K758" s="11" t="s">
        <v>4617</v>
      </c>
      <c r="L758" s="12">
        <v>1</v>
      </c>
      <c r="M758" s="66">
        <v>123043</v>
      </c>
      <c r="N758" s="77">
        <v>122468</v>
      </c>
      <c r="O758" s="77">
        <v>93997</v>
      </c>
      <c r="P758" s="77">
        <f t="shared" si="11"/>
        <v>113169.33333333333</v>
      </c>
      <c r="Q758" s="14"/>
      <c r="R758" s="14"/>
      <c r="S758" s="85"/>
    </row>
    <row r="759" spans="1:19" x14ac:dyDescent="0.2">
      <c r="A759" s="8">
        <v>756</v>
      </c>
      <c r="B759" s="9" t="s">
        <v>4621</v>
      </c>
      <c r="C759" s="10" t="s">
        <v>4622</v>
      </c>
      <c r="D759" s="11" t="s">
        <v>4623</v>
      </c>
      <c r="E759" s="11" t="s">
        <v>4624</v>
      </c>
      <c r="F759" s="11" t="s">
        <v>4625</v>
      </c>
      <c r="G759" s="12" t="s">
        <v>2654</v>
      </c>
      <c r="H759" s="11" t="s">
        <v>222</v>
      </c>
      <c r="I759" s="12" t="s">
        <v>439</v>
      </c>
      <c r="J759" s="12" t="s">
        <v>4626</v>
      </c>
      <c r="K759" s="11" t="s">
        <v>4622</v>
      </c>
      <c r="L759" s="12">
        <v>30</v>
      </c>
      <c r="M759" s="66">
        <v>5071</v>
      </c>
      <c r="N759" s="77">
        <v>4989</v>
      </c>
      <c r="O759" s="77">
        <v>3683</v>
      </c>
      <c r="P759" s="77">
        <f t="shared" si="11"/>
        <v>4581</v>
      </c>
      <c r="Q759" s="14"/>
      <c r="R759" s="14"/>
      <c r="S759" s="85"/>
    </row>
    <row r="760" spans="1:19" x14ac:dyDescent="0.2">
      <c r="A760" s="8">
        <v>757</v>
      </c>
      <c r="B760" s="9" t="s">
        <v>4627</v>
      </c>
      <c r="C760" s="10" t="s">
        <v>4628</v>
      </c>
      <c r="D760" s="11" t="s">
        <v>4629</v>
      </c>
      <c r="E760" s="11" t="s">
        <v>4630</v>
      </c>
      <c r="F760" s="11" t="s">
        <v>4631</v>
      </c>
      <c r="G760" s="12" t="s">
        <v>4632</v>
      </c>
      <c r="H760" s="11" t="s">
        <v>517</v>
      </c>
      <c r="I760" s="12" t="s">
        <v>192</v>
      </c>
      <c r="J760" s="12" t="s">
        <v>4633</v>
      </c>
      <c r="K760" s="11" t="s">
        <v>4628</v>
      </c>
      <c r="L760" s="12">
        <v>1</v>
      </c>
      <c r="M760" s="66">
        <v>92406</v>
      </c>
      <c r="N760" s="77">
        <v>94866</v>
      </c>
      <c r="O760" s="77">
        <v>72388</v>
      </c>
      <c r="P760" s="77">
        <f t="shared" si="11"/>
        <v>86553.333333333328</v>
      </c>
      <c r="Q760" s="14"/>
      <c r="R760" s="14"/>
      <c r="S760" s="85"/>
    </row>
    <row r="761" spans="1:19" x14ac:dyDescent="0.2">
      <c r="A761" s="8">
        <v>758</v>
      </c>
      <c r="B761" s="9" t="s">
        <v>4634</v>
      </c>
      <c r="C761" s="10" t="s">
        <v>4635</v>
      </c>
      <c r="D761" s="11" t="s">
        <v>4636</v>
      </c>
      <c r="E761" s="11" t="s">
        <v>4637</v>
      </c>
      <c r="F761" s="11" t="s">
        <v>1950</v>
      </c>
      <c r="G761" s="12" t="s">
        <v>75</v>
      </c>
      <c r="H761" s="11" t="s">
        <v>632</v>
      </c>
      <c r="I761" s="12" t="s">
        <v>102</v>
      </c>
      <c r="J761" s="12" t="s">
        <v>4638</v>
      </c>
      <c r="K761" s="11" t="s">
        <v>4635</v>
      </c>
      <c r="L761" s="12">
        <v>30</v>
      </c>
      <c r="M761" s="66">
        <v>8728</v>
      </c>
      <c r="N761" s="77">
        <v>8983</v>
      </c>
      <c r="O761" s="77">
        <v>6772</v>
      </c>
      <c r="P761" s="77">
        <f t="shared" si="11"/>
        <v>8161</v>
      </c>
      <c r="Q761" s="14"/>
      <c r="R761" s="14"/>
      <c r="S761" s="85"/>
    </row>
    <row r="762" spans="1:19" x14ac:dyDescent="0.2">
      <c r="A762" s="8">
        <v>759</v>
      </c>
      <c r="B762" s="9" t="s">
        <v>4639</v>
      </c>
      <c r="C762" s="10" t="s">
        <v>4640</v>
      </c>
      <c r="D762" s="11" t="s">
        <v>4641</v>
      </c>
      <c r="E762" s="11" t="s">
        <v>4642</v>
      </c>
      <c r="F762" s="11" t="s">
        <v>33</v>
      </c>
      <c r="G762" s="12" t="s">
        <v>684</v>
      </c>
      <c r="H762" s="11" t="s">
        <v>108</v>
      </c>
      <c r="I762" s="12" t="s">
        <v>159</v>
      </c>
      <c r="J762" s="12" t="s">
        <v>4643</v>
      </c>
      <c r="K762" s="11" t="s">
        <v>4640</v>
      </c>
      <c r="L762" s="12">
        <v>1</v>
      </c>
      <c r="M762" s="66">
        <v>33548</v>
      </c>
      <c r="N762" s="77">
        <v>28944</v>
      </c>
      <c r="O762" s="77">
        <v>22095</v>
      </c>
      <c r="P762" s="77">
        <f t="shared" si="11"/>
        <v>28195.666666666668</v>
      </c>
      <c r="Q762" s="14"/>
      <c r="R762" s="14"/>
      <c r="S762" s="85"/>
    </row>
    <row r="763" spans="1:19" x14ac:dyDescent="0.2">
      <c r="A763" s="8">
        <v>760</v>
      </c>
      <c r="B763" s="9" t="s">
        <v>4644</v>
      </c>
      <c r="C763" s="10" t="s">
        <v>4645</v>
      </c>
      <c r="D763" s="11" t="s">
        <v>4646</v>
      </c>
      <c r="E763" s="11" t="s">
        <v>4647</v>
      </c>
      <c r="F763" s="11" t="s">
        <v>2038</v>
      </c>
      <c r="G763" s="12" t="s">
        <v>75</v>
      </c>
      <c r="H763" s="11" t="s">
        <v>488</v>
      </c>
      <c r="I763" s="12" t="s">
        <v>860</v>
      </c>
      <c r="J763" s="12" t="s">
        <v>4648</v>
      </c>
      <c r="K763" s="11" t="s">
        <v>4645</v>
      </c>
      <c r="L763" s="12">
        <v>30</v>
      </c>
      <c r="M763" s="66"/>
      <c r="N763" s="77">
        <v>391</v>
      </c>
      <c r="O763" s="77">
        <v>399</v>
      </c>
      <c r="P763" s="77">
        <f t="shared" si="11"/>
        <v>395</v>
      </c>
      <c r="Q763" s="14"/>
      <c r="R763" s="14"/>
      <c r="S763" s="85"/>
    </row>
    <row r="764" spans="1:19" x14ac:dyDescent="0.2">
      <c r="A764" s="8">
        <v>761</v>
      </c>
      <c r="B764" s="9" t="s">
        <v>4649</v>
      </c>
      <c r="C764" s="10" t="s">
        <v>4650</v>
      </c>
      <c r="D764" s="11" t="s">
        <v>4651</v>
      </c>
      <c r="E764" s="11" t="s">
        <v>4652</v>
      </c>
      <c r="F764" s="11" t="s">
        <v>2038</v>
      </c>
      <c r="G764" s="12" t="s">
        <v>75</v>
      </c>
      <c r="H764" s="11" t="s">
        <v>121</v>
      </c>
      <c r="I764" s="12" t="s">
        <v>860</v>
      </c>
      <c r="J764" s="12" t="s">
        <v>4653</v>
      </c>
      <c r="K764" s="11" t="s">
        <v>4650</v>
      </c>
      <c r="L764" s="12">
        <v>30</v>
      </c>
      <c r="M764" s="66"/>
      <c r="N764" s="77">
        <v>1078</v>
      </c>
      <c r="O764" s="77">
        <v>1600</v>
      </c>
      <c r="P764" s="77">
        <f t="shared" si="11"/>
        <v>1339</v>
      </c>
      <c r="Q764" s="14"/>
      <c r="R764" s="14"/>
      <c r="S764" s="85"/>
    </row>
    <row r="765" spans="1:19" x14ac:dyDescent="0.2">
      <c r="A765" s="8">
        <v>762</v>
      </c>
      <c r="B765" s="9" t="s">
        <v>4654</v>
      </c>
      <c r="C765" s="10" t="s">
        <v>4655</v>
      </c>
      <c r="D765" s="11" t="s">
        <v>4656</v>
      </c>
      <c r="E765" s="11" t="s">
        <v>4657</v>
      </c>
      <c r="F765" s="11" t="s">
        <v>1300</v>
      </c>
      <c r="G765" s="12" t="s">
        <v>129</v>
      </c>
      <c r="H765" s="11" t="s">
        <v>4658</v>
      </c>
      <c r="I765" s="12" t="s">
        <v>1301</v>
      </c>
      <c r="J765" s="12" t="s">
        <v>4659</v>
      </c>
      <c r="K765" s="11" t="s">
        <v>4655</v>
      </c>
      <c r="L765" s="12">
        <v>1</v>
      </c>
      <c r="M765" s="66"/>
      <c r="N765" s="77">
        <v>613409</v>
      </c>
      <c r="O765" s="77">
        <v>469905</v>
      </c>
      <c r="P765" s="77">
        <f t="shared" si="11"/>
        <v>541657</v>
      </c>
      <c r="Q765" s="14"/>
      <c r="R765" s="14"/>
      <c r="S765" s="85"/>
    </row>
    <row r="766" spans="1:19" x14ac:dyDescent="0.2">
      <c r="A766" s="8">
        <v>763</v>
      </c>
      <c r="B766" s="9" t="s">
        <v>4660</v>
      </c>
      <c r="C766" s="10" t="s">
        <v>4661</v>
      </c>
      <c r="D766" s="11" t="s">
        <v>4662</v>
      </c>
      <c r="E766" s="11" t="s">
        <v>4663</v>
      </c>
      <c r="F766" s="11" t="s">
        <v>4664</v>
      </c>
      <c r="G766" s="12" t="s">
        <v>22</v>
      </c>
      <c r="H766" s="11" t="s">
        <v>4665</v>
      </c>
      <c r="I766" s="12" t="s">
        <v>570</v>
      </c>
      <c r="J766" s="12" t="s">
        <v>4666</v>
      </c>
      <c r="K766" s="11" t="s">
        <v>4661</v>
      </c>
      <c r="L766" s="12">
        <v>20</v>
      </c>
      <c r="M766" s="66">
        <v>3962</v>
      </c>
      <c r="N766" s="77">
        <v>2894</v>
      </c>
      <c r="O766" s="77">
        <v>3376</v>
      </c>
      <c r="P766" s="77">
        <f t="shared" si="11"/>
        <v>3410.6666666666665</v>
      </c>
      <c r="Q766" s="14"/>
      <c r="R766" s="14"/>
      <c r="S766" s="85"/>
    </row>
    <row r="767" spans="1:19" x14ac:dyDescent="0.2">
      <c r="A767" s="8">
        <v>764</v>
      </c>
      <c r="B767" s="9" t="s">
        <v>4667</v>
      </c>
      <c r="C767" s="10" t="s">
        <v>4668</v>
      </c>
      <c r="D767" s="11" t="s">
        <v>4669</v>
      </c>
      <c r="E767" s="11" t="s">
        <v>4670</v>
      </c>
      <c r="F767" s="11" t="s">
        <v>3286</v>
      </c>
      <c r="G767" s="12" t="s">
        <v>27</v>
      </c>
      <c r="H767" s="11" t="s">
        <v>206</v>
      </c>
      <c r="I767" s="12" t="s">
        <v>530</v>
      </c>
      <c r="J767" s="12" t="s">
        <v>4671</v>
      </c>
      <c r="K767" s="11" t="s">
        <v>4668</v>
      </c>
      <c r="L767" s="12">
        <v>10</v>
      </c>
      <c r="M767" s="66">
        <v>6720</v>
      </c>
      <c r="N767" s="77">
        <v>11006</v>
      </c>
      <c r="O767" s="77">
        <v>8875</v>
      </c>
      <c r="P767" s="77">
        <f t="shared" si="11"/>
        <v>8867</v>
      </c>
      <c r="Q767" s="14"/>
      <c r="R767" s="14"/>
      <c r="S767" s="85"/>
    </row>
    <row r="768" spans="1:19" x14ac:dyDescent="0.2">
      <c r="A768" s="8">
        <v>765</v>
      </c>
      <c r="B768" s="9" t="s">
        <v>4672</v>
      </c>
      <c r="C768" s="10" t="s">
        <v>4673</v>
      </c>
      <c r="D768" s="11" t="s">
        <v>4674</v>
      </c>
      <c r="E768" s="11" t="s">
        <v>4675</v>
      </c>
      <c r="F768" s="11" t="s">
        <v>4676</v>
      </c>
      <c r="G768" s="12" t="s">
        <v>1263</v>
      </c>
      <c r="H768" s="11" t="s">
        <v>4677</v>
      </c>
      <c r="I768" s="12" t="s">
        <v>4678</v>
      </c>
      <c r="J768" s="12" t="s">
        <v>4679</v>
      </c>
      <c r="K768" s="11" t="s">
        <v>4673</v>
      </c>
      <c r="L768" s="12">
        <v>1</v>
      </c>
      <c r="M768" s="66"/>
      <c r="N768" s="77">
        <v>52486</v>
      </c>
      <c r="O768" s="77">
        <v>41220</v>
      </c>
      <c r="P768" s="77">
        <f t="shared" si="11"/>
        <v>46853</v>
      </c>
      <c r="Q768" s="14"/>
      <c r="R768" s="14"/>
      <c r="S768" s="85"/>
    </row>
    <row r="769" spans="1:19" x14ac:dyDescent="0.2">
      <c r="A769" s="8">
        <v>766</v>
      </c>
      <c r="B769" s="15">
        <v>7707236121822</v>
      </c>
      <c r="C769" s="10" t="s">
        <v>4680</v>
      </c>
      <c r="D769" s="11" t="s">
        <v>4681</v>
      </c>
      <c r="E769" s="11" t="s">
        <v>4682</v>
      </c>
      <c r="F769" s="11" t="s">
        <v>1735</v>
      </c>
      <c r="G769" s="12" t="s">
        <v>27</v>
      </c>
      <c r="H769" s="11" t="s">
        <v>4683</v>
      </c>
      <c r="I769" s="12" t="s">
        <v>996</v>
      </c>
      <c r="J769" s="12" t="s">
        <v>4684</v>
      </c>
      <c r="K769" s="11" t="s">
        <v>4680</v>
      </c>
      <c r="L769" s="12">
        <v>10</v>
      </c>
      <c r="M769" s="66">
        <v>3312</v>
      </c>
      <c r="N769" s="77">
        <v>4500</v>
      </c>
      <c r="O769" s="77">
        <v>1528</v>
      </c>
      <c r="P769" s="77">
        <f t="shared" si="11"/>
        <v>3113.3333333333335</v>
      </c>
      <c r="Q769" s="14"/>
      <c r="R769" s="14"/>
      <c r="S769" s="85"/>
    </row>
    <row r="770" spans="1:19" x14ac:dyDescent="0.2">
      <c r="A770" s="8">
        <v>767</v>
      </c>
      <c r="B770" s="9" t="s">
        <v>4685</v>
      </c>
      <c r="C770" s="10" t="s">
        <v>4686</v>
      </c>
      <c r="D770" s="11" t="s">
        <v>4687</v>
      </c>
      <c r="E770" s="11" t="s">
        <v>4688</v>
      </c>
      <c r="F770" s="11" t="s">
        <v>4689</v>
      </c>
      <c r="G770" s="12" t="s">
        <v>368</v>
      </c>
      <c r="H770" s="11" t="s">
        <v>255</v>
      </c>
      <c r="I770" s="12" t="s">
        <v>996</v>
      </c>
      <c r="J770" s="12" t="s">
        <v>4690</v>
      </c>
      <c r="K770" s="11" t="s">
        <v>4686</v>
      </c>
      <c r="L770" s="12">
        <v>1</v>
      </c>
      <c r="M770" s="66">
        <v>11591</v>
      </c>
      <c r="N770" s="77">
        <v>11000</v>
      </c>
      <c r="O770" s="77">
        <v>11501</v>
      </c>
      <c r="P770" s="77">
        <f t="shared" si="11"/>
        <v>11364</v>
      </c>
      <c r="Q770" s="14"/>
      <c r="R770" s="14"/>
      <c r="S770" s="85"/>
    </row>
    <row r="771" spans="1:19" x14ac:dyDescent="0.2">
      <c r="A771" s="8">
        <v>768</v>
      </c>
      <c r="B771" s="9" t="s">
        <v>4691</v>
      </c>
      <c r="C771" s="10" t="s">
        <v>4692</v>
      </c>
      <c r="D771" s="11" t="s">
        <v>4693</v>
      </c>
      <c r="E771" s="11" t="s">
        <v>4694</v>
      </c>
      <c r="F771" s="11" t="s">
        <v>4695</v>
      </c>
      <c r="G771" s="12" t="s">
        <v>27</v>
      </c>
      <c r="H771" s="11" t="s">
        <v>4696</v>
      </c>
      <c r="I771" s="12" t="s">
        <v>102</v>
      </c>
      <c r="J771" s="12" t="s">
        <v>4697</v>
      </c>
      <c r="K771" s="11" t="s">
        <v>4692</v>
      </c>
      <c r="L771" s="12">
        <v>10</v>
      </c>
      <c r="M771" s="66">
        <v>1936</v>
      </c>
      <c r="N771" s="77">
        <v>1899</v>
      </c>
      <c r="O771" s="77">
        <v>1592</v>
      </c>
      <c r="P771" s="77">
        <f t="shared" si="11"/>
        <v>1809</v>
      </c>
      <c r="Q771" s="14"/>
      <c r="R771" s="14"/>
      <c r="S771" s="85"/>
    </row>
    <row r="772" spans="1:19" x14ac:dyDescent="0.2">
      <c r="A772" s="8">
        <v>769</v>
      </c>
      <c r="B772" s="9" t="s">
        <v>4698</v>
      </c>
      <c r="C772" s="10" t="s">
        <v>4699</v>
      </c>
      <c r="D772" s="11" t="s">
        <v>4700</v>
      </c>
      <c r="E772" s="11" t="s">
        <v>4701</v>
      </c>
      <c r="F772" s="11" t="s">
        <v>4702</v>
      </c>
      <c r="G772" s="12" t="s">
        <v>954</v>
      </c>
      <c r="H772" s="11" t="s">
        <v>4703</v>
      </c>
      <c r="I772" s="12" t="s">
        <v>3162</v>
      </c>
      <c r="J772" s="12" t="s">
        <v>4704</v>
      </c>
      <c r="K772" s="11" t="s">
        <v>4699</v>
      </c>
      <c r="L772" s="12">
        <v>1</v>
      </c>
      <c r="M772" s="66">
        <v>22879</v>
      </c>
      <c r="N772" s="77">
        <v>23216</v>
      </c>
      <c r="O772" s="77">
        <v>14644</v>
      </c>
      <c r="P772" s="77">
        <f t="shared" si="11"/>
        <v>20246.333333333332</v>
      </c>
      <c r="Q772" s="14"/>
      <c r="R772" s="14"/>
      <c r="S772" s="85"/>
    </row>
    <row r="773" spans="1:19" x14ac:dyDescent="0.2">
      <c r="A773" s="8">
        <v>770</v>
      </c>
      <c r="B773" s="9" t="s">
        <v>4705</v>
      </c>
      <c r="C773" s="10" t="s">
        <v>4706</v>
      </c>
      <c r="D773" s="11" t="s">
        <v>4707</v>
      </c>
      <c r="E773" s="11" t="s">
        <v>4708</v>
      </c>
      <c r="F773" s="11" t="s">
        <v>1875</v>
      </c>
      <c r="G773" s="12" t="s">
        <v>75</v>
      </c>
      <c r="H773" s="11" t="s">
        <v>23</v>
      </c>
      <c r="I773" s="12" t="s">
        <v>587</v>
      </c>
      <c r="J773" s="12" t="s">
        <v>4709</v>
      </c>
      <c r="K773" s="11" t="s">
        <v>4706</v>
      </c>
      <c r="L773" s="12">
        <v>30</v>
      </c>
      <c r="M773" s="66">
        <v>906</v>
      </c>
      <c r="N773" s="77">
        <v>679</v>
      </c>
      <c r="O773" s="77">
        <v>765</v>
      </c>
      <c r="P773" s="77">
        <f t="shared" ref="P773:P836" si="12">AVERAGE(M773,N773,O773)</f>
        <v>783.33333333333337</v>
      </c>
      <c r="Q773" s="17">
        <v>22090</v>
      </c>
      <c r="R773" s="14" t="s">
        <v>208</v>
      </c>
      <c r="S773" s="85"/>
    </row>
    <row r="774" spans="1:19" x14ac:dyDescent="0.2">
      <c r="A774" s="8">
        <v>771</v>
      </c>
      <c r="B774" s="9" t="s">
        <v>4710</v>
      </c>
      <c r="C774" s="10" t="s">
        <v>4711</v>
      </c>
      <c r="D774" s="11" t="s">
        <v>4712</v>
      </c>
      <c r="E774" s="11" t="s">
        <v>4713</v>
      </c>
      <c r="F774" s="11" t="s">
        <v>1875</v>
      </c>
      <c r="G774" s="12" t="s">
        <v>75</v>
      </c>
      <c r="H774" s="11" t="s">
        <v>76</v>
      </c>
      <c r="I774" s="12" t="s">
        <v>587</v>
      </c>
      <c r="J774" s="12" t="s">
        <v>4714</v>
      </c>
      <c r="K774" s="11" t="s">
        <v>4711</v>
      </c>
      <c r="L774" s="12">
        <v>30</v>
      </c>
      <c r="M774" s="66">
        <v>5435</v>
      </c>
      <c r="N774" s="77">
        <v>4075</v>
      </c>
      <c r="O774" s="77">
        <v>4591</v>
      </c>
      <c r="P774" s="77">
        <f t="shared" si="12"/>
        <v>4700.333333333333</v>
      </c>
      <c r="Q774" s="17">
        <v>132543</v>
      </c>
      <c r="R774" s="14" t="s">
        <v>208</v>
      </c>
      <c r="S774" s="85"/>
    </row>
    <row r="775" spans="1:19" x14ac:dyDescent="0.2">
      <c r="A775" s="8">
        <v>772</v>
      </c>
      <c r="B775" s="9" t="s">
        <v>4715</v>
      </c>
      <c r="C775" s="10" t="s">
        <v>4716</v>
      </c>
      <c r="D775" s="11" t="s">
        <v>4717</v>
      </c>
      <c r="E775" s="11" t="s">
        <v>4718</v>
      </c>
      <c r="F775" s="11" t="s">
        <v>4719</v>
      </c>
      <c r="G775" s="12" t="s">
        <v>790</v>
      </c>
      <c r="H775" s="11" t="s">
        <v>4720</v>
      </c>
      <c r="I775" s="12" t="s">
        <v>741</v>
      </c>
      <c r="J775" s="12" t="s">
        <v>4721</v>
      </c>
      <c r="K775" s="11" t="s">
        <v>4716</v>
      </c>
      <c r="L775" s="12">
        <v>3</v>
      </c>
      <c r="M775" s="66">
        <v>44821</v>
      </c>
      <c r="N775" s="77">
        <v>45941</v>
      </c>
      <c r="O775" s="77">
        <v>36941</v>
      </c>
      <c r="P775" s="77">
        <f t="shared" si="12"/>
        <v>42567.666666666664</v>
      </c>
      <c r="Q775" s="14"/>
      <c r="R775" s="14"/>
      <c r="S775" s="85"/>
    </row>
    <row r="776" spans="1:19" x14ac:dyDescent="0.2">
      <c r="A776" s="8">
        <v>773</v>
      </c>
      <c r="B776" s="9" t="s">
        <v>4722</v>
      </c>
      <c r="C776" s="10" t="s">
        <v>4723</v>
      </c>
      <c r="D776" s="11" t="s">
        <v>4724</v>
      </c>
      <c r="E776" s="11" t="s">
        <v>4725</v>
      </c>
      <c r="F776" s="11" t="s">
        <v>4123</v>
      </c>
      <c r="G776" s="12" t="s">
        <v>27</v>
      </c>
      <c r="H776" s="11" t="s">
        <v>353</v>
      </c>
      <c r="I776" s="12" t="s">
        <v>570</v>
      </c>
      <c r="J776" s="12" t="s">
        <v>4726</v>
      </c>
      <c r="K776" s="11" t="s">
        <v>4723</v>
      </c>
      <c r="L776" s="12">
        <v>10</v>
      </c>
      <c r="M776" s="66">
        <v>4221</v>
      </c>
      <c r="N776" s="77">
        <v>3083</v>
      </c>
      <c r="O776" s="77">
        <v>4026</v>
      </c>
      <c r="P776" s="77">
        <f t="shared" si="12"/>
        <v>3776.6666666666665</v>
      </c>
      <c r="Q776" s="14"/>
      <c r="R776" s="14"/>
      <c r="S776" s="85"/>
    </row>
    <row r="777" spans="1:19" x14ac:dyDescent="0.2">
      <c r="A777" s="8">
        <v>774</v>
      </c>
      <c r="B777" s="9" t="s">
        <v>4727</v>
      </c>
      <c r="C777" s="10" t="s">
        <v>4728</v>
      </c>
      <c r="D777" s="11" t="s">
        <v>4729</v>
      </c>
      <c r="E777" s="11" t="s">
        <v>4730</v>
      </c>
      <c r="F777" s="11" t="s">
        <v>4731</v>
      </c>
      <c r="G777" s="12" t="s">
        <v>2654</v>
      </c>
      <c r="H777" s="11" t="s">
        <v>4732</v>
      </c>
      <c r="I777" s="12" t="s">
        <v>168</v>
      </c>
      <c r="J777" s="12" t="s">
        <v>4733</v>
      </c>
      <c r="K777" s="11" t="s">
        <v>4728</v>
      </c>
      <c r="L777" s="12">
        <v>30</v>
      </c>
      <c r="M777" s="66"/>
      <c r="N777" s="77">
        <v>5290</v>
      </c>
      <c r="O777" s="77">
        <v>3895</v>
      </c>
      <c r="P777" s="77">
        <f t="shared" si="12"/>
        <v>4592.5</v>
      </c>
      <c r="Q777" s="14"/>
      <c r="R777" s="14"/>
      <c r="S777" s="85"/>
    </row>
    <row r="778" spans="1:19" x14ac:dyDescent="0.2">
      <c r="A778" s="8">
        <v>775</v>
      </c>
      <c r="B778" s="9" t="s">
        <v>4734</v>
      </c>
      <c r="C778" s="10" t="s">
        <v>4735</v>
      </c>
      <c r="D778" s="11" t="s">
        <v>1156</v>
      </c>
      <c r="E778" s="11" t="s">
        <v>4736</v>
      </c>
      <c r="F778" s="11" t="s">
        <v>1158</v>
      </c>
      <c r="G778" s="12" t="s">
        <v>502</v>
      </c>
      <c r="H778" s="11" t="s">
        <v>282</v>
      </c>
      <c r="I778" s="12" t="s">
        <v>28</v>
      </c>
      <c r="J778" s="12" t="s">
        <v>4737</v>
      </c>
      <c r="K778" s="11" t="s">
        <v>4735</v>
      </c>
      <c r="L778" s="12">
        <v>1</v>
      </c>
      <c r="M778" s="66">
        <v>10749</v>
      </c>
      <c r="N778" s="77">
        <v>8900</v>
      </c>
      <c r="O778" s="77">
        <v>9129</v>
      </c>
      <c r="P778" s="77">
        <f t="shared" si="12"/>
        <v>9592.6666666666661</v>
      </c>
      <c r="Q778" s="14"/>
      <c r="R778" s="14"/>
      <c r="S778" s="85"/>
    </row>
    <row r="779" spans="1:19" x14ac:dyDescent="0.2">
      <c r="A779" s="8">
        <v>776</v>
      </c>
      <c r="B779" s="9" t="s">
        <v>4738</v>
      </c>
      <c r="C779" s="10" t="s">
        <v>4739</v>
      </c>
      <c r="D779" s="11" t="s">
        <v>4740</v>
      </c>
      <c r="E779" s="11" t="s">
        <v>4741</v>
      </c>
      <c r="F779" s="11" t="s">
        <v>3896</v>
      </c>
      <c r="G779" s="12" t="s">
        <v>75</v>
      </c>
      <c r="H779" s="11" t="s">
        <v>517</v>
      </c>
      <c r="I779" s="12" t="s">
        <v>68</v>
      </c>
      <c r="J779" s="12" t="s">
        <v>4742</v>
      </c>
      <c r="K779" s="11" t="s">
        <v>4739</v>
      </c>
      <c r="L779" s="12">
        <v>30</v>
      </c>
      <c r="M779" s="66">
        <v>741</v>
      </c>
      <c r="N779" s="77">
        <v>644</v>
      </c>
      <c r="O779" s="77">
        <v>595</v>
      </c>
      <c r="P779" s="77">
        <f t="shared" si="12"/>
        <v>660</v>
      </c>
      <c r="Q779" s="14"/>
      <c r="R779" s="14"/>
      <c r="S779" s="85"/>
    </row>
    <row r="780" spans="1:19" x14ac:dyDescent="0.2">
      <c r="A780" s="8">
        <v>777</v>
      </c>
      <c r="B780" s="9" t="s">
        <v>4743</v>
      </c>
      <c r="C780" s="10" t="s">
        <v>4744</v>
      </c>
      <c r="D780" s="11" t="s">
        <v>4745</v>
      </c>
      <c r="E780" s="11" t="s">
        <v>4746</v>
      </c>
      <c r="F780" s="11" t="s">
        <v>1093</v>
      </c>
      <c r="G780" s="12" t="s">
        <v>1094</v>
      </c>
      <c r="H780" s="11" t="s">
        <v>4747</v>
      </c>
      <c r="I780" s="12" t="s">
        <v>1226</v>
      </c>
      <c r="J780" s="12" t="s">
        <v>4748</v>
      </c>
      <c r="K780" s="11" t="s">
        <v>4744</v>
      </c>
      <c r="L780" s="12">
        <v>1</v>
      </c>
      <c r="M780" s="66">
        <v>15172</v>
      </c>
      <c r="N780" s="77">
        <v>17702</v>
      </c>
      <c r="O780" s="77">
        <v>9721</v>
      </c>
      <c r="P780" s="77">
        <f t="shared" si="12"/>
        <v>14198.333333333334</v>
      </c>
      <c r="Q780" s="14"/>
      <c r="R780" s="14"/>
      <c r="S780" s="85"/>
    </row>
    <row r="781" spans="1:19" x14ac:dyDescent="0.2">
      <c r="A781" s="8">
        <v>778</v>
      </c>
      <c r="B781" s="9" t="s">
        <v>4749</v>
      </c>
      <c r="C781" s="10" t="s">
        <v>4750</v>
      </c>
      <c r="D781" s="11" t="s">
        <v>4751</v>
      </c>
      <c r="E781" s="11" t="s">
        <v>4752</v>
      </c>
      <c r="F781" s="11" t="s">
        <v>4753</v>
      </c>
      <c r="G781" s="12" t="s">
        <v>75</v>
      </c>
      <c r="H781" s="11" t="s">
        <v>4754</v>
      </c>
      <c r="I781" s="12" t="s">
        <v>168</v>
      </c>
      <c r="J781" s="12" t="s">
        <v>4755</v>
      </c>
      <c r="K781" s="11" t="s">
        <v>4750</v>
      </c>
      <c r="L781" s="12">
        <v>30</v>
      </c>
      <c r="M781" s="66">
        <v>3624</v>
      </c>
      <c r="N781" s="77">
        <v>3921</v>
      </c>
      <c r="O781" s="77">
        <v>2728</v>
      </c>
      <c r="P781" s="77">
        <f t="shared" si="12"/>
        <v>3424.3333333333335</v>
      </c>
      <c r="Q781" s="14"/>
      <c r="R781" s="14"/>
      <c r="S781" s="85"/>
    </row>
    <row r="782" spans="1:19" x14ac:dyDescent="0.2">
      <c r="A782" s="8">
        <v>779</v>
      </c>
      <c r="B782" s="9" t="s">
        <v>4756</v>
      </c>
      <c r="C782" s="10" t="s">
        <v>4757</v>
      </c>
      <c r="D782" s="11" t="s">
        <v>4758</v>
      </c>
      <c r="E782" s="11" t="s">
        <v>4759</v>
      </c>
      <c r="F782" s="11" t="s">
        <v>4753</v>
      </c>
      <c r="G782" s="12" t="s">
        <v>75</v>
      </c>
      <c r="H782" s="11" t="s">
        <v>4760</v>
      </c>
      <c r="I782" s="12" t="s">
        <v>168</v>
      </c>
      <c r="J782" s="12" t="s">
        <v>4761</v>
      </c>
      <c r="K782" s="11" t="s">
        <v>4757</v>
      </c>
      <c r="L782" s="12">
        <v>30</v>
      </c>
      <c r="M782" s="66">
        <v>5004</v>
      </c>
      <c r="N782" s="77">
        <v>4148</v>
      </c>
      <c r="O782" s="77">
        <v>3607</v>
      </c>
      <c r="P782" s="77">
        <f t="shared" si="12"/>
        <v>4253</v>
      </c>
      <c r="Q782" s="14"/>
      <c r="R782" s="14"/>
      <c r="S782" s="85"/>
    </row>
    <row r="783" spans="1:19" x14ac:dyDescent="0.2">
      <c r="A783" s="8">
        <v>780</v>
      </c>
      <c r="B783" s="9" t="s">
        <v>4762</v>
      </c>
      <c r="C783" s="10" t="s">
        <v>4763</v>
      </c>
      <c r="D783" s="11" t="s">
        <v>4764</v>
      </c>
      <c r="E783" s="11" t="s">
        <v>4765</v>
      </c>
      <c r="F783" s="11" t="s">
        <v>4766</v>
      </c>
      <c r="G783" s="12" t="s">
        <v>437</v>
      </c>
      <c r="H783" s="11" t="s">
        <v>1418</v>
      </c>
      <c r="I783" s="12" t="s">
        <v>3225</v>
      </c>
      <c r="J783" s="12" t="s">
        <v>4767</v>
      </c>
      <c r="K783" s="11" t="s">
        <v>4763</v>
      </c>
      <c r="L783" s="12">
        <v>1</v>
      </c>
      <c r="M783" s="66"/>
      <c r="N783" s="77">
        <v>17018</v>
      </c>
      <c r="O783" s="77"/>
      <c r="P783" s="77">
        <f t="shared" si="12"/>
        <v>17018</v>
      </c>
      <c r="Q783" s="14"/>
      <c r="R783" s="14"/>
      <c r="S783" s="85"/>
    </row>
    <row r="784" spans="1:19" x14ac:dyDescent="0.2">
      <c r="A784" s="8">
        <v>781</v>
      </c>
      <c r="B784" s="9" t="s">
        <v>4768</v>
      </c>
      <c r="C784" s="10" t="s">
        <v>4769</v>
      </c>
      <c r="D784" s="11" t="s">
        <v>4770</v>
      </c>
      <c r="E784" s="11" t="s">
        <v>4771</v>
      </c>
      <c r="F784" s="11" t="s">
        <v>4772</v>
      </c>
      <c r="G784" s="12" t="s">
        <v>954</v>
      </c>
      <c r="H784" s="11" t="s">
        <v>4773</v>
      </c>
      <c r="I784" s="12" t="s">
        <v>537</v>
      </c>
      <c r="J784" s="12" t="s">
        <v>4774</v>
      </c>
      <c r="K784" s="11" t="s">
        <v>4769</v>
      </c>
      <c r="L784" s="12">
        <v>1</v>
      </c>
      <c r="M784" s="66">
        <v>179018</v>
      </c>
      <c r="N784" s="77">
        <v>167479</v>
      </c>
      <c r="O784" s="77">
        <v>117790</v>
      </c>
      <c r="P784" s="77">
        <f t="shared" si="12"/>
        <v>154762.33333333334</v>
      </c>
      <c r="Q784" s="14"/>
      <c r="R784" s="14"/>
      <c r="S784" s="85"/>
    </row>
    <row r="785" spans="1:19" x14ac:dyDescent="0.2">
      <c r="A785" s="8">
        <v>782</v>
      </c>
      <c r="B785" s="9" t="s">
        <v>4775</v>
      </c>
      <c r="C785" s="10" t="s">
        <v>4776</v>
      </c>
      <c r="D785" s="11" t="s">
        <v>4777</v>
      </c>
      <c r="E785" s="11" t="s">
        <v>4778</v>
      </c>
      <c r="F785" s="11" t="s">
        <v>4779</v>
      </c>
      <c r="G785" s="12" t="s">
        <v>1025</v>
      </c>
      <c r="H785" s="11" t="s">
        <v>206</v>
      </c>
      <c r="I785" s="12" t="s">
        <v>677</v>
      </c>
      <c r="J785" s="12" t="s">
        <v>4780</v>
      </c>
      <c r="K785" s="11" t="s">
        <v>4776</v>
      </c>
      <c r="L785" s="12">
        <v>28</v>
      </c>
      <c r="M785" s="66">
        <v>2600</v>
      </c>
      <c r="N785" s="77">
        <v>2653</v>
      </c>
      <c r="O785" s="77">
        <v>1683</v>
      </c>
      <c r="P785" s="77">
        <f t="shared" si="12"/>
        <v>2312</v>
      </c>
      <c r="Q785" s="14"/>
      <c r="R785" s="14"/>
      <c r="S785" s="85"/>
    </row>
    <row r="786" spans="1:19" x14ac:dyDescent="0.2">
      <c r="A786" s="8">
        <v>783</v>
      </c>
      <c r="B786" s="9" t="s">
        <v>4781</v>
      </c>
      <c r="C786" s="10" t="s">
        <v>4782</v>
      </c>
      <c r="D786" s="11" t="s">
        <v>4783</v>
      </c>
      <c r="E786" s="11" t="s">
        <v>4784</v>
      </c>
      <c r="F786" s="11" t="s">
        <v>2038</v>
      </c>
      <c r="G786" s="12" t="s">
        <v>75</v>
      </c>
      <c r="H786" s="11" t="s">
        <v>121</v>
      </c>
      <c r="I786" s="12" t="s">
        <v>3074</v>
      </c>
      <c r="J786" s="12" t="s">
        <v>4785</v>
      </c>
      <c r="K786" s="11" t="s">
        <v>4782</v>
      </c>
      <c r="L786" s="12">
        <v>30</v>
      </c>
      <c r="M786" s="66"/>
      <c r="N786" s="77">
        <v>1267</v>
      </c>
      <c r="O786" s="77">
        <v>1542</v>
      </c>
      <c r="P786" s="77">
        <f t="shared" si="12"/>
        <v>1404.5</v>
      </c>
      <c r="Q786" s="14"/>
      <c r="R786" s="14"/>
      <c r="S786" s="85"/>
    </row>
    <row r="787" spans="1:19" x14ac:dyDescent="0.2">
      <c r="A787" s="8">
        <v>784</v>
      </c>
      <c r="B787" s="9" t="s">
        <v>4786</v>
      </c>
      <c r="C787" s="10" t="s">
        <v>4787</v>
      </c>
      <c r="D787" s="11" t="s">
        <v>4788</v>
      </c>
      <c r="E787" s="11" t="s">
        <v>4789</v>
      </c>
      <c r="F787" s="11" t="s">
        <v>3207</v>
      </c>
      <c r="G787" s="12" t="s">
        <v>2232</v>
      </c>
      <c r="H787" s="11" t="s">
        <v>2233</v>
      </c>
      <c r="I787" s="12" t="s">
        <v>36</v>
      </c>
      <c r="J787" s="12" t="s">
        <v>4790</v>
      </c>
      <c r="K787" s="11" t="s">
        <v>4787</v>
      </c>
      <c r="L787" s="12">
        <v>21</v>
      </c>
      <c r="M787" s="66">
        <v>540</v>
      </c>
      <c r="N787" s="77">
        <v>509</v>
      </c>
      <c r="O787" s="77">
        <v>436</v>
      </c>
      <c r="P787" s="77">
        <f t="shared" si="12"/>
        <v>495</v>
      </c>
      <c r="Q787" s="14"/>
      <c r="R787" s="14"/>
      <c r="S787" s="85"/>
    </row>
    <row r="788" spans="1:19" x14ac:dyDescent="0.2">
      <c r="A788" s="8">
        <v>785</v>
      </c>
      <c r="B788" s="9" t="s">
        <v>4791</v>
      </c>
      <c r="C788" s="10" t="s">
        <v>4792</v>
      </c>
      <c r="D788" s="11" t="s">
        <v>4793</v>
      </c>
      <c r="E788" s="11" t="s">
        <v>4794</v>
      </c>
      <c r="F788" s="11" t="s">
        <v>3510</v>
      </c>
      <c r="G788" s="12" t="s">
        <v>2894</v>
      </c>
      <c r="H788" s="11" t="s">
        <v>2193</v>
      </c>
      <c r="I788" s="12" t="s">
        <v>741</v>
      </c>
      <c r="J788" s="12" t="s">
        <v>4795</v>
      </c>
      <c r="K788" s="11" t="s">
        <v>4792</v>
      </c>
      <c r="L788" s="12">
        <v>1</v>
      </c>
      <c r="M788" s="66">
        <v>31968</v>
      </c>
      <c r="N788" s="77">
        <v>33400</v>
      </c>
      <c r="O788" s="77">
        <v>26280</v>
      </c>
      <c r="P788" s="77">
        <f t="shared" si="12"/>
        <v>30549.333333333332</v>
      </c>
      <c r="Q788" s="14"/>
      <c r="R788" s="14"/>
      <c r="S788" s="85"/>
    </row>
    <row r="789" spans="1:19" x14ac:dyDescent="0.2">
      <c r="A789" s="8">
        <v>786</v>
      </c>
      <c r="B789" s="9" t="s">
        <v>4796</v>
      </c>
      <c r="C789" s="10" t="s">
        <v>4797</v>
      </c>
      <c r="D789" s="11" t="s">
        <v>4798</v>
      </c>
      <c r="E789" s="11" t="s">
        <v>4799</v>
      </c>
      <c r="F789" s="11" t="s">
        <v>4800</v>
      </c>
      <c r="G789" s="12" t="s">
        <v>129</v>
      </c>
      <c r="H789" s="11" t="s">
        <v>4801</v>
      </c>
      <c r="I789" s="12" t="s">
        <v>741</v>
      </c>
      <c r="J789" s="12" t="s">
        <v>4802</v>
      </c>
      <c r="K789" s="11" t="s">
        <v>4797</v>
      </c>
      <c r="L789" s="12">
        <v>1</v>
      </c>
      <c r="M789" s="66">
        <v>61914</v>
      </c>
      <c r="N789" s="77">
        <v>69982</v>
      </c>
      <c r="O789" s="77">
        <v>45558</v>
      </c>
      <c r="P789" s="77">
        <f t="shared" si="12"/>
        <v>59151.333333333336</v>
      </c>
      <c r="Q789" s="14"/>
      <c r="R789" s="14"/>
      <c r="S789" s="85"/>
    </row>
    <row r="790" spans="1:19" x14ac:dyDescent="0.2">
      <c r="A790" s="8">
        <v>787</v>
      </c>
      <c r="B790" s="9" t="s">
        <v>4803</v>
      </c>
      <c r="C790" s="10" t="s">
        <v>4804</v>
      </c>
      <c r="D790" s="11" t="s">
        <v>4805</v>
      </c>
      <c r="E790" s="11" t="s">
        <v>4806</v>
      </c>
      <c r="F790" s="11" t="s">
        <v>494</v>
      </c>
      <c r="G790" s="12" t="s">
        <v>4807</v>
      </c>
      <c r="H790" s="11" t="s">
        <v>222</v>
      </c>
      <c r="I790" s="12" t="s">
        <v>495</v>
      </c>
      <c r="J790" s="12" t="s">
        <v>4808</v>
      </c>
      <c r="K790" s="11" t="s">
        <v>4804</v>
      </c>
      <c r="L790" s="12">
        <v>16</v>
      </c>
      <c r="M790" s="66">
        <v>1225</v>
      </c>
      <c r="N790" s="77">
        <v>1180</v>
      </c>
      <c r="O790" s="77">
        <v>1000</v>
      </c>
      <c r="P790" s="77">
        <f t="shared" si="12"/>
        <v>1135</v>
      </c>
      <c r="Q790" s="14"/>
      <c r="R790" s="14"/>
      <c r="S790" s="85"/>
    </row>
    <row r="791" spans="1:19" x14ac:dyDescent="0.2">
      <c r="A791" s="8">
        <v>788</v>
      </c>
      <c r="B791" s="9" t="s">
        <v>4809</v>
      </c>
      <c r="C791" s="10" t="s">
        <v>4810</v>
      </c>
      <c r="D791" s="11" t="s">
        <v>4811</v>
      </c>
      <c r="E791" s="11" t="s">
        <v>4812</v>
      </c>
      <c r="F791" s="11" t="s">
        <v>494</v>
      </c>
      <c r="G791" s="12" t="s">
        <v>27</v>
      </c>
      <c r="H791" s="11" t="s">
        <v>222</v>
      </c>
      <c r="I791" s="12" t="s">
        <v>495</v>
      </c>
      <c r="J791" s="12" t="s">
        <v>4808</v>
      </c>
      <c r="K791" s="11" t="s">
        <v>4810</v>
      </c>
      <c r="L791" s="12">
        <v>10</v>
      </c>
      <c r="M791" s="66">
        <v>1225</v>
      </c>
      <c r="N791" s="77">
        <v>1258</v>
      </c>
      <c r="O791" s="77">
        <v>1000</v>
      </c>
      <c r="P791" s="77">
        <f t="shared" si="12"/>
        <v>1161</v>
      </c>
      <c r="Q791" s="14"/>
      <c r="R791" s="14"/>
      <c r="S791" s="85"/>
    </row>
    <row r="792" spans="1:19" x14ac:dyDescent="0.2">
      <c r="A792" s="8">
        <v>789</v>
      </c>
      <c r="B792" s="9" t="s">
        <v>4813</v>
      </c>
      <c r="C792" s="10" t="s">
        <v>4814</v>
      </c>
      <c r="D792" s="11" t="s">
        <v>4815</v>
      </c>
      <c r="E792" s="11" t="s">
        <v>4816</v>
      </c>
      <c r="F792" s="11" t="s">
        <v>4817</v>
      </c>
      <c r="G792" s="12" t="s">
        <v>4818</v>
      </c>
      <c r="H792" s="11" t="s">
        <v>369</v>
      </c>
      <c r="I792" s="12" t="s">
        <v>4819</v>
      </c>
      <c r="J792" s="12" t="s">
        <v>4820</v>
      </c>
      <c r="K792" s="11" t="s">
        <v>4814</v>
      </c>
      <c r="L792" s="12">
        <v>1</v>
      </c>
      <c r="M792" s="66"/>
      <c r="N792" s="77">
        <v>41059</v>
      </c>
      <c r="O792" s="77">
        <v>35365</v>
      </c>
      <c r="P792" s="77">
        <f t="shared" si="12"/>
        <v>38212</v>
      </c>
      <c r="Q792" s="14"/>
      <c r="R792" s="14"/>
      <c r="S792" s="85"/>
    </row>
    <row r="793" spans="1:19" x14ac:dyDescent="0.2">
      <c r="A793" s="8">
        <v>790</v>
      </c>
      <c r="B793" s="9" t="s">
        <v>4821</v>
      </c>
      <c r="C793" s="10" t="s">
        <v>4822</v>
      </c>
      <c r="D793" s="11" t="s">
        <v>4823</v>
      </c>
      <c r="E793" s="11" t="s">
        <v>4824</v>
      </c>
      <c r="F793" s="11" t="s">
        <v>4825</v>
      </c>
      <c r="G793" s="12" t="s">
        <v>809</v>
      </c>
      <c r="H793" s="11" t="s">
        <v>121</v>
      </c>
      <c r="I793" s="12" t="s">
        <v>102</v>
      </c>
      <c r="J793" s="12" t="s">
        <v>4826</v>
      </c>
      <c r="K793" s="11" t="s">
        <v>4822</v>
      </c>
      <c r="L793" s="12">
        <v>14</v>
      </c>
      <c r="M793" s="66">
        <v>3412</v>
      </c>
      <c r="N793" s="77">
        <v>2585</v>
      </c>
      <c r="O793" s="84"/>
      <c r="P793" s="77">
        <f t="shared" si="12"/>
        <v>2998.5</v>
      </c>
      <c r="Q793" s="14">
        <v>36694</v>
      </c>
      <c r="R793" s="14" t="s">
        <v>208</v>
      </c>
      <c r="S793" s="85"/>
    </row>
    <row r="794" spans="1:19" x14ac:dyDescent="0.2">
      <c r="A794" s="8">
        <v>791</v>
      </c>
      <c r="B794" s="9" t="s">
        <v>4827</v>
      </c>
      <c r="C794" s="10" t="s">
        <v>4828</v>
      </c>
      <c r="D794" s="11" t="s">
        <v>4829</v>
      </c>
      <c r="E794" s="11" t="s">
        <v>4830</v>
      </c>
      <c r="F794" s="11" t="s">
        <v>4831</v>
      </c>
      <c r="G794" s="12" t="s">
        <v>684</v>
      </c>
      <c r="H794" s="11" t="s">
        <v>4832</v>
      </c>
      <c r="I794" s="12" t="s">
        <v>2047</v>
      </c>
      <c r="J794" s="12" t="s">
        <v>4833</v>
      </c>
      <c r="K794" s="11" t="s">
        <v>4828</v>
      </c>
      <c r="L794" s="12">
        <v>1</v>
      </c>
      <c r="M794" s="66"/>
      <c r="N794" s="77">
        <v>34349</v>
      </c>
      <c r="O794" s="77">
        <v>26045</v>
      </c>
      <c r="P794" s="77">
        <f t="shared" si="12"/>
        <v>30197</v>
      </c>
      <c r="Q794" s="14" t="s">
        <v>2394</v>
      </c>
      <c r="R794" s="14"/>
      <c r="S794" s="85"/>
    </row>
    <row r="795" spans="1:19" x14ac:dyDescent="0.2">
      <c r="A795" s="8">
        <v>792</v>
      </c>
      <c r="B795" s="9" t="s">
        <v>4834</v>
      </c>
      <c r="C795" s="10" t="s">
        <v>4835</v>
      </c>
      <c r="D795" s="11" t="s">
        <v>4836</v>
      </c>
      <c r="E795" s="11" t="s">
        <v>4837</v>
      </c>
      <c r="F795" s="11" t="s">
        <v>2009</v>
      </c>
      <c r="G795" s="12" t="s">
        <v>2063</v>
      </c>
      <c r="H795" s="11" t="s">
        <v>517</v>
      </c>
      <c r="I795" s="12" t="s">
        <v>2010</v>
      </c>
      <c r="J795" s="12" t="s">
        <v>4838</v>
      </c>
      <c r="K795" s="11" t="s">
        <v>4835</v>
      </c>
      <c r="L795" s="12">
        <v>12</v>
      </c>
      <c r="M795" s="66">
        <v>5339</v>
      </c>
      <c r="N795" s="77">
        <v>5368</v>
      </c>
      <c r="O795" s="77">
        <v>3442</v>
      </c>
      <c r="P795" s="77">
        <f t="shared" si="12"/>
        <v>4716.333333333333</v>
      </c>
      <c r="Q795" s="14" t="s">
        <v>2394</v>
      </c>
      <c r="R795" s="14"/>
      <c r="S795" s="85"/>
    </row>
    <row r="796" spans="1:19" x14ac:dyDescent="0.2">
      <c r="A796" s="8">
        <v>793</v>
      </c>
      <c r="B796" s="9" t="s">
        <v>4839</v>
      </c>
      <c r="C796" s="10" t="s">
        <v>4840</v>
      </c>
      <c r="D796" s="11" t="s">
        <v>4841</v>
      </c>
      <c r="E796" s="11" t="s">
        <v>4842</v>
      </c>
      <c r="F796" s="11" t="s">
        <v>4843</v>
      </c>
      <c r="G796" s="12" t="s">
        <v>34</v>
      </c>
      <c r="H796" s="11" t="s">
        <v>4844</v>
      </c>
      <c r="I796" s="12" t="s">
        <v>57</v>
      </c>
      <c r="J796" s="12" t="s">
        <v>4845</v>
      </c>
      <c r="K796" s="11" t="s">
        <v>4840</v>
      </c>
      <c r="L796" s="12">
        <v>1</v>
      </c>
      <c r="M796" s="66">
        <v>37884</v>
      </c>
      <c r="N796" s="77">
        <v>44628</v>
      </c>
      <c r="O796" s="77">
        <v>33294</v>
      </c>
      <c r="P796" s="77">
        <f t="shared" si="12"/>
        <v>38602</v>
      </c>
      <c r="Q796" s="14" t="s">
        <v>2394</v>
      </c>
      <c r="R796" s="14"/>
      <c r="S796" s="85"/>
    </row>
    <row r="797" spans="1:19" x14ac:dyDescent="0.2">
      <c r="A797" s="8">
        <v>794</v>
      </c>
      <c r="B797" s="9" t="s">
        <v>4846</v>
      </c>
      <c r="C797" s="10" t="s">
        <v>4847</v>
      </c>
      <c r="D797" s="11" t="s">
        <v>4848</v>
      </c>
      <c r="E797" s="11" t="s">
        <v>4849</v>
      </c>
      <c r="F797" s="11" t="s">
        <v>1225</v>
      </c>
      <c r="G797" s="12" t="s">
        <v>22</v>
      </c>
      <c r="H797" s="11" t="s">
        <v>206</v>
      </c>
      <c r="I797" s="12" t="s">
        <v>1226</v>
      </c>
      <c r="J797" s="12" t="s">
        <v>4850</v>
      </c>
      <c r="K797" s="11" t="s">
        <v>4847</v>
      </c>
      <c r="L797" s="12">
        <v>20</v>
      </c>
      <c r="M797" s="66">
        <v>429</v>
      </c>
      <c r="N797" s="77">
        <v>418</v>
      </c>
      <c r="O797" s="77">
        <v>308</v>
      </c>
      <c r="P797" s="77">
        <f t="shared" si="12"/>
        <v>385</v>
      </c>
      <c r="Q797" s="14" t="s">
        <v>2394</v>
      </c>
      <c r="R797" s="14"/>
      <c r="S797" s="85"/>
    </row>
    <row r="798" spans="1:19" x14ac:dyDescent="0.2">
      <c r="A798" s="8">
        <v>795</v>
      </c>
      <c r="B798" s="9" t="s">
        <v>4851</v>
      </c>
      <c r="C798" s="10" t="s">
        <v>4852</v>
      </c>
      <c r="D798" s="11" t="s">
        <v>4853</v>
      </c>
      <c r="E798" s="11" t="s">
        <v>4854</v>
      </c>
      <c r="F798" s="11" t="s">
        <v>4855</v>
      </c>
      <c r="G798" s="12" t="s">
        <v>75</v>
      </c>
      <c r="H798" s="11" t="s">
        <v>1844</v>
      </c>
      <c r="I798" s="12" t="s">
        <v>4856</v>
      </c>
      <c r="J798" s="12" t="s">
        <v>4857</v>
      </c>
      <c r="K798" s="11" t="s">
        <v>4852</v>
      </c>
      <c r="L798" s="12">
        <v>30</v>
      </c>
      <c r="M798" s="66">
        <v>2525</v>
      </c>
      <c r="N798" s="77">
        <v>2464</v>
      </c>
      <c r="O798" s="77">
        <v>2629</v>
      </c>
      <c r="P798" s="77">
        <f t="shared" si="12"/>
        <v>2539.3333333333335</v>
      </c>
      <c r="Q798" s="14" t="s">
        <v>2394</v>
      </c>
      <c r="R798" s="14"/>
      <c r="S798" s="85"/>
    </row>
    <row r="799" spans="1:19" x14ac:dyDescent="0.2">
      <c r="A799" s="8">
        <v>796</v>
      </c>
      <c r="B799" s="9" t="s">
        <v>4858</v>
      </c>
      <c r="C799" s="10" t="s">
        <v>4859</v>
      </c>
      <c r="D799" s="11" t="s">
        <v>4860</v>
      </c>
      <c r="E799" s="11" t="s">
        <v>4861</v>
      </c>
      <c r="F799" s="11" t="s">
        <v>4862</v>
      </c>
      <c r="G799" s="12" t="s">
        <v>27</v>
      </c>
      <c r="H799" s="11" t="s">
        <v>1014</v>
      </c>
      <c r="I799" s="12" t="s">
        <v>570</v>
      </c>
      <c r="J799" s="12" t="s">
        <v>4863</v>
      </c>
      <c r="K799" s="11" t="s">
        <v>4859</v>
      </c>
      <c r="L799" s="12">
        <v>10</v>
      </c>
      <c r="M799" s="66">
        <v>2233</v>
      </c>
      <c r="N799" s="77">
        <v>1631</v>
      </c>
      <c r="O799" s="77">
        <v>1752</v>
      </c>
      <c r="P799" s="77">
        <f t="shared" si="12"/>
        <v>1872</v>
      </c>
      <c r="Q799" s="14" t="s">
        <v>2394</v>
      </c>
      <c r="R799" s="14"/>
      <c r="S799" s="85"/>
    </row>
    <row r="800" spans="1:19" x14ac:dyDescent="0.2">
      <c r="A800" s="8">
        <v>797</v>
      </c>
      <c r="B800" s="9" t="s">
        <v>4864</v>
      </c>
      <c r="C800" s="10" t="s">
        <v>4865</v>
      </c>
      <c r="D800" s="11" t="s">
        <v>4866</v>
      </c>
      <c r="E800" s="11" t="s">
        <v>4867</v>
      </c>
      <c r="F800" s="11" t="s">
        <v>4594</v>
      </c>
      <c r="G800" s="12" t="s">
        <v>144</v>
      </c>
      <c r="H800" s="11" t="s">
        <v>4868</v>
      </c>
      <c r="I800" s="12" t="s">
        <v>168</v>
      </c>
      <c r="J800" s="12" t="s">
        <v>4869</v>
      </c>
      <c r="K800" s="11" t="s">
        <v>4865</v>
      </c>
      <c r="L800" s="12">
        <v>1</v>
      </c>
      <c r="M800" s="66">
        <v>57257</v>
      </c>
      <c r="N800" s="77">
        <v>55753</v>
      </c>
      <c r="O800" s="77">
        <v>42394</v>
      </c>
      <c r="P800" s="77">
        <f t="shared" si="12"/>
        <v>51801.333333333336</v>
      </c>
      <c r="Q800" s="14" t="s">
        <v>2394</v>
      </c>
      <c r="R800" s="14"/>
      <c r="S800" s="85"/>
    </row>
    <row r="801" spans="1:19" x14ac:dyDescent="0.2">
      <c r="A801" s="8">
        <v>798</v>
      </c>
      <c r="B801" s="9" t="s">
        <v>4870</v>
      </c>
      <c r="C801" s="10" t="s">
        <v>4871</v>
      </c>
      <c r="D801" s="11" t="s">
        <v>4872</v>
      </c>
      <c r="E801" s="11" t="s">
        <v>4873</v>
      </c>
      <c r="F801" s="11" t="s">
        <v>2597</v>
      </c>
      <c r="G801" s="12" t="s">
        <v>2598</v>
      </c>
      <c r="H801" s="11" t="s">
        <v>4874</v>
      </c>
      <c r="I801" s="12" t="s">
        <v>223</v>
      </c>
      <c r="J801" s="12" t="s">
        <v>4875</v>
      </c>
      <c r="K801" s="11" t="s">
        <v>4871</v>
      </c>
      <c r="L801" s="12">
        <v>1</v>
      </c>
      <c r="M801" s="66"/>
      <c r="N801" s="77">
        <v>53055</v>
      </c>
      <c r="O801" s="77">
        <v>54300</v>
      </c>
      <c r="P801" s="77">
        <f t="shared" si="12"/>
        <v>53677.5</v>
      </c>
      <c r="Q801" s="14">
        <v>54300</v>
      </c>
      <c r="R801" s="14" t="s">
        <v>208</v>
      </c>
      <c r="S801" s="85"/>
    </row>
    <row r="802" spans="1:19" x14ac:dyDescent="0.2">
      <c r="A802" s="8">
        <v>799</v>
      </c>
      <c r="B802" s="9" t="s">
        <v>4876</v>
      </c>
      <c r="C802" s="10" t="s">
        <v>4877</v>
      </c>
      <c r="D802" s="11" t="s">
        <v>4878</v>
      </c>
      <c r="E802" s="11" t="s">
        <v>4879</v>
      </c>
      <c r="F802" s="11" t="s">
        <v>4880</v>
      </c>
      <c r="G802" s="12" t="s">
        <v>1025</v>
      </c>
      <c r="H802" s="11" t="s">
        <v>2200</v>
      </c>
      <c r="I802" s="12" t="s">
        <v>860</v>
      </c>
      <c r="J802" s="12" t="s">
        <v>4881</v>
      </c>
      <c r="K802" s="11" t="s">
        <v>4877</v>
      </c>
      <c r="L802" s="12">
        <v>28</v>
      </c>
      <c r="M802" s="66">
        <v>1464</v>
      </c>
      <c r="N802" s="77">
        <v>1120</v>
      </c>
      <c r="O802" s="77">
        <v>1183</v>
      </c>
      <c r="P802" s="77">
        <f t="shared" si="12"/>
        <v>1255.6666666666667</v>
      </c>
      <c r="Q802" s="14">
        <v>31360</v>
      </c>
      <c r="R802" s="14" t="s">
        <v>208</v>
      </c>
      <c r="S802" s="85"/>
    </row>
    <row r="803" spans="1:19" x14ac:dyDescent="0.2">
      <c r="A803" s="8">
        <v>800</v>
      </c>
      <c r="B803" s="9" t="s">
        <v>4882</v>
      </c>
      <c r="C803" s="10" t="s">
        <v>4883</v>
      </c>
      <c r="D803" s="11" t="s">
        <v>4884</v>
      </c>
      <c r="E803" s="11" t="s">
        <v>4885</v>
      </c>
      <c r="F803" s="11" t="s">
        <v>4731</v>
      </c>
      <c r="G803" s="12" t="s">
        <v>1025</v>
      </c>
      <c r="H803" s="11" t="s">
        <v>4886</v>
      </c>
      <c r="I803" s="12" t="s">
        <v>860</v>
      </c>
      <c r="J803" s="12" t="s">
        <v>4887</v>
      </c>
      <c r="K803" s="11" t="s">
        <v>4883</v>
      </c>
      <c r="L803" s="12">
        <v>28</v>
      </c>
      <c r="M803" s="66">
        <v>8794</v>
      </c>
      <c r="N803" s="77">
        <v>9230</v>
      </c>
      <c r="O803" s="77">
        <v>6926</v>
      </c>
      <c r="P803" s="77">
        <f t="shared" si="12"/>
        <v>8316.6666666666661</v>
      </c>
      <c r="Q803" s="14"/>
      <c r="R803" s="14"/>
      <c r="S803" s="85"/>
    </row>
    <row r="804" spans="1:19" x14ac:dyDescent="0.2">
      <c r="A804" s="8">
        <v>801</v>
      </c>
      <c r="B804" s="9" t="s">
        <v>4888</v>
      </c>
      <c r="C804" s="10" t="s">
        <v>4889</v>
      </c>
      <c r="D804" s="11" t="s">
        <v>4890</v>
      </c>
      <c r="E804" s="11" t="s">
        <v>4891</v>
      </c>
      <c r="F804" s="11" t="s">
        <v>4731</v>
      </c>
      <c r="G804" s="12" t="s">
        <v>1025</v>
      </c>
      <c r="H804" s="11" t="s">
        <v>4892</v>
      </c>
      <c r="I804" s="12" t="s">
        <v>860</v>
      </c>
      <c r="J804" s="12" t="s">
        <v>4893</v>
      </c>
      <c r="K804" s="11" t="s">
        <v>4889</v>
      </c>
      <c r="L804" s="12">
        <v>28</v>
      </c>
      <c r="M804" s="66">
        <v>8794</v>
      </c>
      <c r="N804" s="77">
        <v>9230</v>
      </c>
      <c r="O804" s="77">
        <v>5634</v>
      </c>
      <c r="P804" s="77">
        <f t="shared" si="12"/>
        <v>7886</v>
      </c>
      <c r="Q804" s="14"/>
      <c r="R804" s="14"/>
      <c r="S804" s="85"/>
    </row>
    <row r="805" spans="1:19" x14ac:dyDescent="0.2">
      <c r="A805" s="8">
        <v>802</v>
      </c>
      <c r="B805" s="9" t="s">
        <v>4894</v>
      </c>
      <c r="C805" s="10" t="s">
        <v>4895</v>
      </c>
      <c r="D805" s="11" t="s">
        <v>4896</v>
      </c>
      <c r="E805" s="11" t="s">
        <v>4897</v>
      </c>
      <c r="F805" s="11" t="s">
        <v>3286</v>
      </c>
      <c r="G805" s="12" t="s">
        <v>27</v>
      </c>
      <c r="H805" s="11" t="s">
        <v>206</v>
      </c>
      <c r="I805" s="12" t="s">
        <v>570</v>
      </c>
      <c r="J805" s="12" t="s">
        <v>4898</v>
      </c>
      <c r="K805" s="11" t="s">
        <v>4895</v>
      </c>
      <c r="L805" s="12">
        <v>10</v>
      </c>
      <c r="M805" s="66">
        <v>3465</v>
      </c>
      <c r="N805" s="77">
        <v>2829</v>
      </c>
      <c r="O805" s="77">
        <v>3291</v>
      </c>
      <c r="P805" s="77">
        <f t="shared" si="12"/>
        <v>3195</v>
      </c>
      <c r="Q805" s="14"/>
      <c r="R805" s="14"/>
      <c r="S805" s="85"/>
    </row>
    <row r="806" spans="1:19" x14ac:dyDescent="0.2">
      <c r="A806" s="8">
        <v>803</v>
      </c>
      <c r="B806" s="9" t="s">
        <v>4899</v>
      </c>
      <c r="C806" s="10" t="s">
        <v>4900</v>
      </c>
      <c r="D806" s="11" t="s">
        <v>4901</v>
      </c>
      <c r="E806" s="11" t="s">
        <v>4902</v>
      </c>
      <c r="F806" s="11" t="s">
        <v>1602</v>
      </c>
      <c r="G806" s="12" t="s">
        <v>75</v>
      </c>
      <c r="H806" s="11" t="s">
        <v>2810</v>
      </c>
      <c r="I806" s="12" t="s">
        <v>192</v>
      </c>
      <c r="J806" s="12" t="s">
        <v>4903</v>
      </c>
      <c r="K806" s="11" t="s">
        <v>4900</v>
      </c>
      <c r="L806" s="12">
        <v>30</v>
      </c>
      <c r="M806" s="66">
        <v>5486</v>
      </c>
      <c r="N806" s="77">
        <v>5633</v>
      </c>
      <c r="O806" s="77">
        <v>4077</v>
      </c>
      <c r="P806" s="77">
        <f t="shared" si="12"/>
        <v>5065.333333333333</v>
      </c>
      <c r="Q806" s="14"/>
      <c r="R806" s="14"/>
      <c r="S806" s="85"/>
    </row>
    <row r="807" spans="1:19" x14ac:dyDescent="0.2">
      <c r="A807" s="8">
        <v>804</v>
      </c>
      <c r="B807" s="9" t="s">
        <v>4904</v>
      </c>
      <c r="C807" s="10" t="s">
        <v>4905</v>
      </c>
      <c r="D807" s="11" t="s">
        <v>4906</v>
      </c>
      <c r="E807" s="11" t="s">
        <v>4907</v>
      </c>
      <c r="F807" s="11" t="s">
        <v>3214</v>
      </c>
      <c r="G807" s="12" t="s">
        <v>1882</v>
      </c>
      <c r="H807" s="11" t="s">
        <v>67</v>
      </c>
      <c r="I807" s="12" t="s">
        <v>36</v>
      </c>
      <c r="J807" s="12" t="s">
        <v>4908</v>
      </c>
      <c r="K807" s="11" t="s">
        <v>4905</v>
      </c>
      <c r="L807" s="12">
        <v>60</v>
      </c>
      <c r="M807" s="66"/>
      <c r="N807" s="77">
        <v>8240</v>
      </c>
      <c r="O807" s="77">
        <v>5415</v>
      </c>
      <c r="P807" s="77">
        <f t="shared" si="12"/>
        <v>6827.5</v>
      </c>
      <c r="Q807" s="14"/>
      <c r="R807" s="14"/>
      <c r="S807" s="85"/>
    </row>
    <row r="808" spans="1:19" x14ac:dyDescent="0.2">
      <c r="A808" s="8">
        <v>805</v>
      </c>
      <c r="B808" s="9" t="s">
        <v>4909</v>
      </c>
      <c r="C808" s="10" t="s">
        <v>4910</v>
      </c>
      <c r="D808" s="11" t="s">
        <v>4911</v>
      </c>
      <c r="E808" s="11" t="s">
        <v>4912</v>
      </c>
      <c r="F808" s="11" t="s">
        <v>3755</v>
      </c>
      <c r="G808" s="12" t="s">
        <v>75</v>
      </c>
      <c r="H808" s="11" t="s">
        <v>206</v>
      </c>
      <c r="I808" s="12" t="s">
        <v>454</v>
      </c>
      <c r="J808" s="12" t="s">
        <v>4913</v>
      </c>
      <c r="K808" s="11" t="s">
        <v>4910</v>
      </c>
      <c r="L808" s="12">
        <v>30</v>
      </c>
      <c r="M808" s="66">
        <v>1103</v>
      </c>
      <c r="N808" s="77">
        <v>1074</v>
      </c>
      <c r="O808" s="77">
        <v>740</v>
      </c>
      <c r="P808" s="77">
        <f t="shared" si="12"/>
        <v>972.33333333333337</v>
      </c>
      <c r="Q808" s="14"/>
      <c r="R808" s="14"/>
      <c r="S808" s="85"/>
    </row>
    <row r="809" spans="1:19" x14ac:dyDescent="0.2">
      <c r="A809" s="8">
        <v>806</v>
      </c>
      <c r="B809" s="9" t="s">
        <v>4914</v>
      </c>
      <c r="C809" s="10" t="s">
        <v>4915</v>
      </c>
      <c r="D809" s="11" t="s">
        <v>4916</v>
      </c>
      <c r="E809" s="11" t="s">
        <v>4917</v>
      </c>
      <c r="F809" s="11" t="s">
        <v>2965</v>
      </c>
      <c r="G809" s="12" t="s">
        <v>437</v>
      </c>
      <c r="H809" s="11" t="s">
        <v>56</v>
      </c>
      <c r="I809" s="12" t="s">
        <v>68</v>
      </c>
      <c r="J809" s="12" t="s">
        <v>4918</v>
      </c>
      <c r="K809" s="11" t="s">
        <v>4915</v>
      </c>
      <c r="L809" s="12">
        <v>1</v>
      </c>
      <c r="M809" s="66"/>
      <c r="N809" s="77">
        <v>37913</v>
      </c>
      <c r="O809" s="77">
        <v>25667</v>
      </c>
      <c r="P809" s="77">
        <f t="shared" si="12"/>
        <v>31790</v>
      </c>
      <c r="Q809" s="14"/>
      <c r="R809" s="14"/>
      <c r="S809" s="85"/>
    </row>
    <row r="810" spans="1:19" x14ac:dyDescent="0.2">
      <c r="A810" s="8">
        <v>807</v>
      </c>
      <c r="B810" s="9" t="s">
        <v>4919</v>
      </c>
      <c r="C810" s="10" t="s">
        <v>4920</v>
      </c>
      <c r="D810" s="11" t="s">
        <v>4921</v>
      </c>
      <c r="E810" s="11" t="s">
        <v>4922</v>
      </c>
      <c r="F810" s="11" t="s">
        <v>4923</v>
      </c>
      <c r="G810" s="12" t="s">
        <v>75</v>
      </c>
      <c r="H810" s="11" t="s">
        <v>4924</v>
      </c>
      <c r="I810" s="12" t="s">
        <v>3185</v>
      </c>
      <c r="J810" s="12" t="s">
        <v>4925</v>
      </c>
      <c r="K810" s="11" t="s">
        <v>4920</v>
      </c>
      <c r="L810" s="12">
        <v>30</v>
      </c>
      <c r="M810" s="66">
        <v>11164</v>
      </c>
      <c r="N810" s="77">
        <v>10871</v>
      </c>
      <c r="O810" s="77">
        <v>7307</v>
      </c>
      <c r="P810" s="77">
        <f t="shared" si="12"/>
        <v>9780.6666666666661</v>
      </c>
      <c r="Q810" s="14"/>
      <c r="R810" s="14"/>
      <c r="S810" s="85"/>
    </row>
    <row r="811" spans="1:19" x14ac:dyDescent="0.2">
      <c r="A811" s="8">
        <v>808</v>
      </c>
      <c r="B811" s="9" t="s">
        <v>4926</v>
      </c>
      <c r="C811" s="10" t="s">
        <v>4927</v>
      </c>
      <c r="D811" s="11" t="s">
        <v>4928</v>
      </c>
      <c r="E811" s="11" t="s">
        <v>4929</v>
      </c>
      <c r="F811" s="11" t="s">
        <v>4930</v>
      </c>
      <c r="G811" s="12" t="s">
        <v>22</v>
      </c>
      <c r="H811" s="11" t="s">
        <v>108</v>
      </c>
      <c r="I811" s="12" t="s">
        <v>168</v>
      </c>
      <c r="J811" s="12" t="s">
        <v>4931</v>
      </c>
      <c r="K811" s="11" t="s">
        <v>4927</v>
      </c>
      <c r="L811" s="12">
        <v>20</v>
      </c>
      <c r="M811" s="66">
        <v>4760</v>
      </c>
      <c r="N811" s="77">
        <v>5038</v>
      </c>
      <c r="O811" s="77">
        <v>3905</v>
      </c>
      <c r="P811" s="77">
        <f t="shared" si="12"/>
        <v>4567.666666666667</v>
      </c>
      <c r="Q811" s="14"/>
      <c r="R811" s="14"/>
      <c r="S811" s="85"/>
    </row>
    <row r="812" spans="1:19" x14ac:dyDescent="0.2">
      <c r="A812" s="8">
        <v>809</v>
      </c>
      <c r="B812" s="9" t="s">
        <v>4932</v>
      </c>
      <c r="C812" s="10" t="s">
        <v>4933</v>
      </c>
      <c r="D812" s="11" t="s">
        <v>4934</v>
      </c>
      <c r="E812" s="11" t="s">
        <v>4935</v>
      </c>
      <c r="F812" s="11" t="s">
        <v>4936</v>
      </c>
      <c r="G812" s="12" t="s">
        <v>228</v>
      </c>
      <c r="H812" s="11" t="s">
        <v>2709</v>
      </c>
      <c r="I812" s="12" t="s">
        <v>41</v>
      </c>
      <c r="J812" s="12" t="s">
        <v>4937</v>
      </c>
      <c r="K812" s="11" t="s">
        <v>4933</v>
      </c>
      <c r="L812" s="12">
        <v>15</v>
      </c>
      <c r="M812" s="66">
        <v>7202</v>
      </c>
      <c r="N812" s="77">
        <v>5628</v>
      </c>
      <c r="O812" s="77">
        <v>4997</v>
      </c>
      <c r="P812" s="77">
        <f t="shared" si="12"/>
        <v>5942.333333333333</v>
      </c>
      <c r="Q812" s="14"/>
      <c r="R812" s="14"/>
      <c r="S812" s="85"/>
    </row>
    <row r="813" spans="1:19" x14ac:dyDescent="0.2">
      <c r="A813" s="8">
        <v>810</v>
      </c>
      <c r="B813" s="9" t="s">
        <v>4938</v>
      </c>
      <c r="C813" s="10" t="s">
        <v>4939</v>
      </c>
      <c r="D813" s="11" t="s">
        <v>4940</v>
      </c>
      <c r="E813" s="11" t="s">
        <v>4941</v>
      </c>
      <c r="F813" s="11" t="s">
        <v>3793</v>
      </c>
      <c r="G813" s="12" t="s">
        <v>34</v>
      </c>
      <c r="H813" s="11" t="s">
        <v>4942</v>
      </c>
      <c r="I813" s="12" t="s">
        <v>159</v>
      </c>
      <c r="J813" s="12" t="s">
        <v>4943</v>
      </c>
      <c r="K813" s="11" t="s">
        <v>4939</v>
      </c>
      <c r="L813" s="12">
        <v>1</v>
      </c>
      <c r="M813" s="66">
        <v>38108</v>
      </c>
      <c r="N813" s="77">
        <v>32878</v>
      </c>
      <c r="O813" s="77">
        <v>27988</v>
      </c>
      <c r="P813" s="77">
        <f t="shared" si="12"/>
        <v>32991.333333333336</v>
      </c>
      <c r="Q813" s="14"/>
      <c r="R813" s="14"/>
      <c r="S813" s="85"/>
    </row>
    <row r="814" spans="1:19" x14ac:dyDescent="0.2">
      <c r="A814" s="8">
        <v>811</v>
      </c>
      <c r="B814" s="9" t="s">
        <v>4944</v>
      </c>
      <c r="C814" s="10" t="s">
        <v>4945</v>
      </c>
      <c r="D814" s="11" t="s">
        <v>4946</v>
      </c>
      <c r="E814" s="11" t="s">
        <v>4947</v>
      </c>
      <c r="F814" s="11" t="s">
        <v>4948</v>
      </c>
      <c r="G814" s="12" t="s">
        <v>368</v>
      </c>
      <c r="H814" s="11" t="s">
        <v>4949</v>
      </c>
      <c r="I814" s="12" t="s">
        <v>860</v>
      </c>
      <c r="J814" s="12" t="s">
        <v>4950</v>
      </c>
      <c r="K814" s="11" t="s">
        <v>4945</v>
      </c>
      <c r="L814" s="12">
        <v>1</v>
      </c>
      <c r="M814" s="66">
        <v>110737</v>
      </c>
      <c r="N814" s="77">
        <v>121110</v>
      </c>
      <c r="O814" s="77">
        <v>60477</v>
      </c>
      <c r="P814" s="77">
        <f t="shared" si="12"/>
        <v>97441.333333333328</v>
      </c>
      <c r="Q814" s="14"/>
      <c r="R814" s="14"/>
      <c r="S814" s="85"/>
    </row>
    <row r="815" spans="1:19" x14ac:dyDescent="0.2">
      <c r="A815" s="8">
        <v>812</v>
      </c>
      <c r="B815" s="9" t="s">
        <v>4951</v>
      </c>
      <c r="C815" s="10" t="s">
        <v>4952</v>
      </c>
      <c r="D815" s="11" t="s">
        <v>4953</v>
      </c>
      <c r="E815" s="11" t="s">
        <v>4954</v>
      </c>
      <c r="F815" s="11" t="s">
        <v>4955</v>
      </c>
      <c r="G815" s="12" t="s">
        <v>790</v>
      </c>
      <c r="H815" s="11" t="s">
        <v>2158</v>
      </c>
      <c r="I815" s="12" t="s">
        <v>741</v>
      </c>
      <c r="J815" s="12" t="s">
        <v>4956</v>
      </c>
      <c r="K815" s="11" t="s">
        <v>4952</v>
      </c>
      <c r="L815" s="12">
        <v>3</v>
      </c>
      <c r="M815" s="66">
        <v>36261</v>
      </c>
      <c r="N815" s="77">
        <v>38172</v>
      </c>
      <c r="O815" s="77">
        <v>29392</v>
      </c>
      <c r="P815" s="77">
        <f t="shared" si="12"/>
        <v>34608.333333333336</v>
      </c>
      <c r="Q815" s="14"/>
      <c r="R815" s="14"/>
      <c r="S815" s="85"/>
    </row>
    <row r="816" spans="1:19" x14ac:dyDescent="0.2">
      <c r="A816" s="8">
        <v>813</v>
      </c>
      <c r="B816" s="9" t="s">
        <v>4957</v>
      </c>
      <c r="C816" s="10" t="s">
        <v>4958</v>
      </c>
      <c r="D816" s="11" t="s">
        <v>4959</v>
      </c>
      <c r="E816" s="11" t="s">
        <v>4960</v>
      </c>
      <c r="F816" s="11" t="s">
        <v>233</v>
      </c>
      <c r="G816" s="12" t="s">
        <v>39</v>
      </c>
      <c r="H816" s="11" t="s">
        <v>234</v>
      </c>
      <c r="I816" s="12" t="s">
        <v>1146</v>
      </c>
      <c r="J816" s="12" t="s">
        <v>4961</v>
      </c>
      <c r="K816" s="11" t="s">
        <v>4958</v>
      </c>
      <c r="L816" s="12">
        <v>300</v>
      </c>
      <c r="M816" s="66"/>
      <c r="N816" s="77">
        <v>517</v>
      </c>
      <c r="O816" s="77">
        <v>401</v>
      </c>
      <c r="P816" s="77">
        <f t="shared" si="12"/>
        <v>459</v>
      </c>
      <c r="Q816" s="14"/>
      <c r="R816" s="14"/>
      <c r="S816" s="85"/>
    </row>
    <row r="817" spans="1:19" x14ac:dyDescent="0.2">
      <c r="A817" s="8">
        <v>814</v>
      </c>
      <c r="B817" s="9" t="s">
        <v>4962</v>
      </c>
      <c r="C817" s="10" t="s">
        <v>4963</v>
      </c>
      <c r="D817" s="11" t="s">
        <v>4964</v>
      </c>
      <c r="E817" s="11" t="s">
        <v>4965</v>
      </c>
      <c r="F817" s="11" t="s">
        <v>4966</v>
      </c>
      <c r="G817" s="12" t="s">
        <v>1025</v>
      </c>
      <c r="H817" s="11" t="s">
        <v>23</v>
      </c>
      <c r="I817" s="12" t="s">
        <v>192</v>
      </c>
      <c r="J817" s="12" t="s">
        <v>4967</v>
      </c>
      <c r="K817" s="11" t="s">
        <v>4963</v>
      </c>
      <c r="L817" s="12">
        <v>28</v>
      </c>
      <c r="M817" s="66"/>
      <c r="N817" s="77">
        <v>3246</v>
      </c>
      <c r="O817" s="77">
        <v>3058</v>
      </c>
      <c r="P817" s="77">
        <f t="shared" si="12"/>
        <v>3152</v>
      </c>
      <c r="Q817" s="14"/>
      <c r="R817" s="14"/>
      <c r="S817" s="85"/>
    </row>
    <row r="818" spans="1:19" x14ac:dyDescent="0.2">
      <c r="A818" s="8">
        <v>815</v>
      </c>
      <c r="B818" s="9" t="s">
        <v>4969</v>
      </c>
      <c r="C818" s="10" t="s">
        <v>4970</v>
      </c>
      <c r="D818" s="11" t="s">
        <v>4971</v>
      </c>
      <c r="E818" s="11" t="s">
        <v>4972</v>
      </c>
      <c r="F818" s="11" t="s">
        <v>4880</v>
      </c>
      <c r="G818" s="12" t="s">
        <v>1025</v>
      </c>
      <c r="H818" s="11" t="s">
        <v>4973</v>
      </c>
      <c r="I818" s="12" t="s">
        <v>192</v>
      </c>
      <c r="J818" s="12" t="s">
        <v>4974</v>
      </c>
      <c r="K818" s="11" t="s">
        <v>4970</v>
      </c>
      <c r="L818" s="12">
        <v>28</v>
      </c>
      <c r="M818" s="66"/>
      <c r="N818" s="77">
        <v>3313</v>
      </c>
      <c r="O818" s="77">
        <v>2568</v>
      </c>
      <c r="P818" s="77">
        <f t="shared" si="12"/>
        <v>2940.5</v>
      </c>
      <c r="Q818" s="14"/>
      <c r="R818" s="14"/>
      <c r="S818" s="85"/>
    </row>
    <row r="819" spans="1:19" x14ac:dyDescent="0.2">
      <c r="A819" s="8">
        <v>816</v>
      </c>
      <c r="B819" s="9" t="s">
        <v>4975</v>
      </c>
      <c r="C819" s="10" t="s">
        <v>4976</v>
      </c>
      <c r="D819" s="11" t="s">
        <v>4977</v>
      </c>
      <c r="E819" s="11" t="s">
        <v>4978</v>
      </c>
      <c r="F819" s="11" t="s">
        <v>4610</v>
      </c>
      <c r="G819" s="12" t="s">
        <v>75</v>
      </c>
      <c r="H819" s="11" t="s">
        <v>76</v>
      </c>
      <c r="I819" s="12" t="s">
        <v>102</v>
      </c>
      <c r="J819" s="12" t="s">
        <v>4979</v>
      </c>
      <c r="K819" s="11" t="s">
        <v>4976</v>
      </c>
      <c r="L819" s="12">
        <v>30</v>
      </c>
      <c r="M819" s="66">
        <v>563</v>
      </c>
      <c r="N819" s="77">
        <v>378</v>
      </c>
      <c r="O819" s="77">
        <v>433</v>
      </c>
      <c r="P819" s="77">
        <f t="shared" si="12"/>
        <v>458</v>
      </c>
      <c r="Q819" s="17">
        <v>12524</v>
      </c>
      <c r="R819" s="14" t="s">
        <v>208</v>
      </c>
      <c r="S819" s="85"/>
    </row>
    <row r="820" spans="1:19" x14ac:dyDescent="0.2">
      <c r="A820" s="8">
        <v>817</v>
      </c>
      <c r="B820" s="9" t="s">
        <v>4980</v>
      </c>
      <c r="C820" s="10" t="s">
        <v>4981</v>
      </c>
      <c r="D820" s="11" t="s">
        <v>4982</v>
      </c>
      <c r="E820" s="11" t="s">
        <v>4983</v>
      </c>
      <c r="F820" s="11" t="s">
        <v>2353</v>
      </c>
      <c r="G820" s="12" t="s">
        <v>75</v>
      </c>
      <c r="H820" s="11" t="s">
        <v>421</v>
      </c>
      <c r="I820" s="12" t="s">
        <v>102</v>
      </c>
      <c r="J820" s="12" t="s">
        <v>4984</v>
      </c>
      <c r="K820" s="11" t="s">
        <v>4981</v>
      </c>
      <c r="L820" s="12">
        <v>30</v>
      </c>
      <c r="M820" s="66">
        <v>751</v>
      </c>
      <c r="N820" s="77">
        <v>504</v>
      </c>
      <c r="O820" s="77">
        <v>578</v>
      </c>
      <c r="P820" s="77">
        <f t="shared" si="12"/>
        <v>611</v>
      </c>
      <c r="Q820" s="17">
        <v>16698</v>
      </c>
      <c r="R820" s="14" t="s">
        <v>208</v>
      </c>
      <c r="S820" s="85"/>
    </row>
    <row r="821" spans="1:19" x14ac:dyDescent="0.2">
      <c r="A821" s="8">
        <v>818</v>
      </c>
      <c r="B821" s="9" t="s">
        <v>4985</v>
      </c>
      <c r="C821" s="10" t="s">
        <v>4986</v>
      </c>
      <c r="D821" s="11" t="s">
        <v>4987</v>
      </c>
      <c r="E821" s="11" t="s">
        <v>4988</v>
      </c>
      <c r="F821" s="11" t="s">
        <v>4702</v>
      </c>
      <c r="G821" s="12" t="s">
        <v>954</v>
      </c>
      <c r="H821" s="11" t="s">
        <v>4989</v>
      </c>
      <c r="I821" s="12" t="s">
        <v>168</v>
      </c>
      <c r="J821" s="12" t="s">
        <v>4990</v>
      </c>
      <c r="K821" s="11" t="s">
        <v>4986</v>
      </c>
      <c r="L821" s="12">
        <v>1</v>
      </c>
      <c r="M821" s="66">
        <v>27458</v>
      </c>
      <c r="N821" s="77">
        <v>26738</v>
      </c>
      <c r="O821" s="77">
        <v>22014</v>
      </c>
      <c r="P821" s="77">
        <f t="shared" si="12"/>
        <v>25403.333333333332</v>
      </c>
      <c r="Q821" s="17" t="s">
        <v>2394</v>
      </c>
      <c r="R821" s="14"/>
      <c r="S821" s="85"/>
    </row>
    <row r="822" spans="1:19" x14ac:dyDescent="0.2">
      <c r="A822" s="8">
        <v>819</v>
      </c>
      <c r="B822" s="9" t="s">
        <v>4991</v>
      </c>
      <c r="C822" s="10" t="s">
        <v>4992</v>
      </c>
      <c r="D822" s="11" t="s">
        <v>4993</v>
      </c>
      <c r="E822" s="11" t="s">
        <v>4994</v>
      </c>
      <c r="F822" s="11" t="s">
        <v>4995</v>
      </c>
      <c r="G822" s="12" t="s">
        <v>1025</v>
      </c>
      <c r="H822" s="11" t="s">
        <v>108</v>
      </c>
      <c r="I822" s="12" t="s">
        <v>302</v>
      </c>
      <c r="J822" s="12" t="s">
        <v>4996</v>
      </c>
      <c r="K822" s="11" t="s">
        <v>4992</v>
      </c>
      <c r="L822" s="12">
        <v>28</v>
      </c>
      <c r="M822" s="66">
        <v>9204</v>
      </c>
      <c r="N822" s="77">
        <v>6575</v>
      </c>
      <c r="O822" s="77">
        <v>6833</v>
      </c>
      <c r="P822" s="77">
        <f t="shared" si="12"/>
        <v>7537.333333333333</v>
      </c>
      <c r="Q822" s="14">
        <v>184087</v>
      </c>
      <c r="R822" s="14" t="s">
        <v>208</v>
      </c>
      <c r="S822" s="85"/>
    </row>
    <row r="823" spans="1:19" x14ac:dyDescent="0.2">
      <c r="A823" s="8">
        <v>820</v>
      </c>
      <c r="B823" s="9" t="s">
        <v>4997</v>
      </c>
      <c r="C823" s="10" t="s">
        <v>4998</v>
      </c>
      <c r="D823" s="11" t="s">
        <v>4999</v>
      </c>
      <c r="E823" s="11" t="s">
        <v>5000</v>
      </c>
      <c r="F823" s="11" t="s">
        <v>4766</v>
      </c>
      <c r="G823" s="12" t="s">
        <v>84</v>
      </c>
      <c r="H823" s="11" t="s">
        <v>56</v>
      </c>
      <c r="I823" s="12" t="s">
        <v>159</v>
      </c>
      <c r="J823" s="12" t="s">
        <v>5001</v>
      </c>
      <c r="K823" s="11" t="s">
        <v>4998</v>
      </c>
      <c r="L823" s="12">
        <v>1</v>
      </c>
      <c r="M823" s="66">
        <v>5065</v>
      </c>
      <c r="N823" s="77">
        <v>4370</v>
      </c>
      <c r="O823" s="77">
        <v>5048</v>
      </c>
      <c r="P823" s="77">
        <f t="shared" si="12"/>
        <v>4827.666666666667</v>
      </c>
      <c r="Q823" s="14" t="s">
        <v>2394</v>
      </c>
      <c r="R823" s="14"/>
      <c r="S823" s="85"/>
    </row>
    <row r="824" spans="1:19" x14ac:dyDescent="0.2">
      <c r="A824" s="8">
        <v>821</v>
      </c>
      <c r="B824" s="9" t="s">
        <v>5002</v>
      </c>
      <c r="C824" s="10" t="s">
        <v>5003</v>
      </c>
      <c r="D824" s="11" t="s">
        <v>5004</v>
      </c>
      <c r="E824" s="11" t="s">
        <v>5005</v>
      </c>
      <c r="F824" s="11" t="s">
        <v>5006</v>
      </c>
      <c r="G824" s="12" t="s">
        <v>5007</v>
      </c>
      <c r="H824" s="11" t="s">
        <v>5008</v>
      </c>
      <c r="I824" s="12" t="s">
        <v>2010</v>
      </c>
      <c r="J824" s="12" t="s">
        <v>5009</v>
      </c>
      <c r="K824" s="11" t="s">
        <v>5003</v>
      </c>
      <c r="L824" s="12">
        <v>1</v>
      </c>
      <c r="M824" s="66">
        <v>24137</v>
      </c>
      <c r="N824" s="77">
        <v>24269</v>
      </c>
      <c r="O824" s="77">
        <v>19736</v>
      </c>
      <c r="P824" s="77">
        <f t="shared" si="12"/>
        <v>22714</v>
      </c>
      <c r="Q824" s="14" t="s">
        <v>2394</v>
      </c>
      <c r="R824" s="14"/>
      <c r="S824" s="85"/>
    </row>
    <row r="825" spans="1:19" x14ac:dyDescent="0.2">
      <c r="A825" s="8">
        <v>822</v>
      </c>
      <c r="B825" s="9" t="s">
        <v>5010</v>
      </c>
      <c r="C825" s="10" t="s">
        <v>5011</v>
      </c>
      <c r="D825" s="11" t="s">
        <v>5012</v>
      </c>
      <c r="E825" s="11" t="s">
        <v>5013</v>
      </c>
      <c r="F825" s="11" t="s">
        <v>2864</v>
      </c>
      <c r="G825" s="12" t="s">
        <v>84</v>
      </c>
      <c r="H825" s="11" t="s">
        <v>2702</v>
      </c>
      <c r="I825" s="12" t="s">
        <v>159</v>
      </c>
      <c r="J825" s="12" t="s">
        <v>5014</v>
      </c>
      <c r="K825" s="11" t="s">
        <v>5011</v>
      </c>
      <c r="L825" s="12">
        <v>1</v>
      </c>
      <c r="M825" s="66">
        <v>35669</v>
      </c>
      <c r="N825" s="77">
        <v>30775</v>
      </c>
      <c r="O825" s="77">
        <v>35672</v>
      </c>
      <c r="P825" s="77">
        <f t="shared" si="12"/>
        <v>34038.666666666664</v>
      </c>
      <c r="Q825" s="14" t="s">
        <v>2394</v>
      </c>
      <c r="R825" s="14"/>
      <c r="S825" s="85"/>
    </row>
    <row r="826" spans="1:19" x14ac:dyDescent="0.2">
      <c r="A826" s="8">
        <v>823</v>
      </c>
      <c r="B826" s="9" t="s">
        <v>5015</v>
      </c>
      <c r="C826" s="10" t="s">
        <v>5016</v>
      </c>
      <c r="D826" s="11" t="s">
        <v>5017</v>
      </c>
      <c r="E826" s="11" t="s">
        <v>5018</v>
      </c>
      <c r="F826" s="11" t="s">
        <v>5019</v>
      </c>
      <c r="G826" s="12" t="s">
        <v>75</v>
      </c>
      <c r="H826" s="11" t="s">
        <v>5020</v>
      </c>
      <c r="I826" s="12" t="s">
        <v>3185</v>
      </c>
      <c r="J826" s="12" t="s">
        <v>5021</v>
      </c>
      <c r="K826" s="11" t="s">
        <v>5016</v>
      </c>
      <c r="L826" s="12">
        <v>30</v>
      </c>
      <c r="M826" s="66"/>
      <c r="N826" s="77">
        <v>10574</v>
      </c>
      <c r="O826" s="77">
        <v>5871</v>
      </c>
      <c r="P826" s="77">
        <f t="shared" si="12"/>
        <v>8222.5</v>
      </c>
      <c r="Q826" s="14" t="s">
        <v>2394</v>
      </c>
      <c r="R826" s="14"/>
      <c r="S826" s="85"/>
    </row>
    <row r="827" spans="1:19" x14ac:dyDescent="0.2">
      <c r="A827" s="8">
        <v>824</v>
      </c>
      <c r="B827" s="9" t="s">
        <v>5022</v>
      </c>
      <c r="C827" s="10" t="s">
        <v>5023</v>
      </c>
      <c r="D827" s="11" t="s">
        <v>5024</v>
      </c>
      <c r="E827" s="11" t="s">
        <v>5025</v>
      </c>
      <c r="F827" s="11" t="s">
        <v>5019</v>
      </c>
      <c r="G827" s="12" t="s">
        <v>75</v>
      </c>
      <c r="H827" s="11" t="s">
        <v>5026</v>
      </c>
      <c r="I827" s="12" t="s">
        <v>3185</v>
      </c>
      <c r="J827" s="12" t="s">
        <v>5027</v>
      </c>
      <c r="K827" s="11" t="s">
        <v>5023</v>
      </c>
      <c r="L827" s="12">
        <v>30</v>
      </c>
      <c r="M827" s="66">
        <v>12576</v>
      </c>
      <c r="N827" s="77">
        <v>12246</v>
      </c>
      <c r="O827" s="77">
        <v>7033</v>
      </c>
      <c r="P827" s="77">
        <f t="shared" si="12"/>
        <v>10618.333333333334</v>
      </c>
      <c r="Q827" s="14" t="s">
        <v>2394</v>
      </c>
      <c r="R827" s="14"/>
      <c r="S827" s="85"/>
    </row>
    <row r="828" spans="1:19" x14ac:dyDescent="0.2">
      <c r="A828" s="8">
        <v>825</v>
      </c>
      <c r="B828" s="9" t="s">
        <v>5028</v>
      </c>
      <c r="C828" s="10" t="s">
        <v>5029</v>
      </c>
      <c r="D828" s="11" t="s">
        <v>5030</v>
      </c>
      <c r="E828" s="11" t="s">
        <v>5031</v>
      </c>
      <c r="F828" s="11" t="s">
        <v>5019</v>
      </c>
      <c r="G828" s="12" t="s">
        <v>601</v>
      </c>
      <c r="H828" s="11" t="s">
        <v>5032</v>
      </c>
      <c r="I828" s="12" t="s">
        <v>3185</v>
      </c>
      <c r="J828" s="12" t="s">
        <v>5033</v>
      </c>
      <c r="K828" s="11" t="s">
        <v>5029</v>
      </c>
      <c r="L828" s="12">
        <v>30</v>
      </c>
      <c r="M828" s="66"/>
      <c r="N828" s="77">
        <v>12246</v>
      </c>
      <c r="O828" s="77">
        <v>8224</v>
      </c>
      <c r="P828" s="77">
        <f t="shared" si="12"/>
        <v>10235</v>
      </c>
      <c r="Q828" s="14" t="s">
        <v>2394</v>
      </c>
      <c r="R828" s="14"/>
      <c r="S828" s="85"/>
    </row>
    <row r="829" spans="1:19" x14ac:dyDescent="0.2">
      <c r="A829" s="8">
        <v>826</v>
      </c>
      <c r="B829" s="9" t="s">
        <v>5034</v>
      </c>
      <c r="C829" s="10" t="s">
        <v>5035</v>
      </c>
      <c r="D829" s="11" t="s">
        <v>5036</v>
      </c>
      <c r="E829" s="11" t="s">
        <v>5037</v>
      </c>
      <c r="F829" s="11" t="s">
        <v>1300</v>
      </c>
      <c r="G829" s="12" t="s">
        <v>22</v>
      </c>
      <c r="H829" s="11" t="s">
        <v>529</v>
      </c>
      <c r="I829" s="12" t="s">
        <v>159</v>
      </c>
      <c r="J829" s="12" t="s">
        <v>5038</v>
      </c>
      <c r="K829" s="11" t="s">
        <v>5035</v>
      </c>
      <c r="L829" s="12">
        <v>20</v>
      </c>
      <c r="M829" s="66">
        <v>1055</v>
      </c>
      <c r="N829" s="77">
        <v>704</v>
      </c>
      <c r="O829" s="77">
        <v>823</v>
      </c>
      <c r="P829" s="77">
        <f t="shared" si="12"/>
        <v>860.66666666666663</v>
      </c>
      <c r="Q829" s="14">
        <v>15848</v>
      </c>
      <c r="R829" s="14" t="s">
        <v>208</v>
      </c>
      <c r="S829" s="85"/>
    </row>
    <row r="830" spans="1:19" x14ac:dyDescent="0.2">
      <c r="A830" s="8">
        <v>827</v>
      </c>
      <c r="B830" s="9" t="s">
        <v>5039</v>
      </c>
      <c r="C830" s="10" t="s">
        <v>5040</v>
      </c>
      <c r="D830" s="11" t="s">
        <v>5041</v>
      </c>
      <c r="E830" s="11" t="s">
        <v>5042</v>
      </c>
      <c r="F830" s="11" t="s">
        <v>1300</v>
      </c>
      <c r="G830" s="12" t="s">
        <v>22</v>
      </c>
      <c r="H830" s="11" t="s">
        <v>714</v>
      </c>
      <c r="I830" s="12" t="s">
        <v>159</v>
      </c>
      <c r="J830" s="12" t="s">
        <v>5043</v>
      </c>
      <c r="K830" s="11" t="s">
        <v>5040</v>
      </c>
      <c r="L830" s="12">
        <v>20</v>
      </c>
      <c r="M830" s="66">
        <v>524</v>
      </c>
      <c r="N830" s="77">
        <v>349</v>
      </c>
      <c r="O830" s="77">
        <v>411</v>
      </c>
      <c r="P830" s="77">
        <f t="shared" si="12"/>
        <v>428</v>
      </c>
      <c r="Q830" s="14">
        <v>7924</v>
      </c>
      <c r="R830" s="14" t="s">
        <v>208</v>
      </c>
      <c r="S830" s="85"/>
    </row>
    <row r="831" spans="1:19" x14ac:dyDescent="0.2">
      <c r="A831" s="8">
        <v>828</v>
      </c>
      <c r="B831" s="9" t="s">
        <v>5044</v>
      </c>
      <c r="C831" s="10" t="s">
        <v>5045</v>
      </c>
      <c r="D831" s="11" t="s">
        <v>5046</v>
      </c>
      <c r="E831" s="11" t="s">
        <v>5047</v>
      </c>
      <c r="F831" s="11" t="s">
        <v>367</v>
      </c>
      <c r="G831" s="12" t="s">
        <v>368</v>
      </c>
      <c r="H831" s="11" t="s">
        <v>369</v>
      </c>
      <c r="I831" s="12" t="s">
        <v>5048</v>
      </c>
      <c r="J831" s="12" t="s">
        <v>5049</v>
      </c>
      <c r="K831" s="11" t="s">
        <v>5045</v>
      </c>
      <c r="L831" s="12">
        <v>1</v>
      </c>
      <c r="M831" s="66">
        <v>59114</v>
      </c>
      <c r="N831" s="77">
        <v>61514</v>
      </c>
      <c r="O831" s="77">
        <v>48417</v>
      </c>
      <c r="P831" s="77">
        <f t="shared" si="12"/>
        <v>56348.333333333336</v>
      </c>
      <c r="Q831" s="14" t="s">
        <v>2394</v>
      </c>
      <c r="R831" s="14"/>
      <c r="S831" s="85"/>
    </row>
    <row r="832" spans="1:19" x14ac:dyDescent="0.2">
      <c r="A832" s="8">
        <v>829</v>
      </c>
      <c r="B832" s="9" t="s">
        <v>5050</v>
      </c>
      <c r="C832" s="10" t="s">
        <v>5051</v>
      </c>
      <c r="D832" s="11" t="s">
        <v>5052</v>
      </c>
      <c r="E832" s="11" t="s">
        <v>5053</v>
      </c>
      <c r="F832" s="11" t="s">
        <v>2959</v>
      </c>
      <c r="G832" s="12" t="s">
        <v>75</v>
      </c>
      <c r="H832" s="11" t="s">
        <v>2810</v>
      </c>
      <c r="I832" s="12" t="s">
        <v>168</v>
      </c>
      <c r="J832" s="12" t="s">
        <v>5054</v>
      </c>
      <c r="K832" s="11" t="s">
        <v>5051</v>
      </c>
      <c r="L832" s="12">
        <v>30</v>
      </c>
      <c r="M832" s="66"/>
      <c r="N832" s="77">
        <v>4240</v>
      </c>
      <c r="O832" s="77">
        <v>2577</v>
      </c>
      <c r="P832" s="77">
        <f t="shared" si="12"/>
        <v>3408.5</v>
      </c>
      <c r="Q832" s="14" t="s">
        <v>2394</v>
      </c>
      <c r="R832" s="14"/>
      <c r="S832" s="85"/>
    </row>
    <row r="833" spans="1:19" x14ac:dyDescent="0.2">
      <c r="A833" s="8">
        <v>830</v>
      </c>
      <c r="B833" s="9" t="s">
        <v>5055</v>
      </c>
      <c r="C833" s="10" t="s">
        <v>5056</v>
      </c>
      <c r="D833" s="11" t="s">
        <v>5057</v>
      </c>
      <c r="E833" s="11" t="s">
        <v>5058</v>
      </c>
      <c r="F833" s="11" t="s">
        <v>2959</v>
      </c>
      <c r="G833" s="12" t="s">
        <v>75</v>
      </c>
      <c r="H833" s="11" t="s">
        <v>222</v>
      </c>
      <c r="I833" s="12" t="s">
        <v>168</v>
      </c>
      <c r="J833" s="12" t="s">
        <v>5059</v>
      </c>
      <c r="K833" s="11" t="s">
        <v>5056</v>
      </c>
      <c r="L833" s="12">
        <v>30</v>
      </c>
      <c r="M833" s="66">
        <v>2177</v>
      </c>
      <c r="N833" s="77">
        <v>2120</v>
      </c>
      <c r="O833" s="77">
        <v>1289</v>
      </c>
      <c r="P833" s="77">
        <f t="shared" si="12"/>
        <v>1862</v>
      </c>
      <c r="Q833" s="14" t="s">
        <v>2394</v>
      </c>
      <c r="R833" s="14"/>
      <c r="S833" s="85"/>
    </row>
    <row r="834" spans="1:19" x14ac:dyDescent="0.2">
      <c r="A834" s="8">
        <v>831</v>
      </c>
      <c r="B834" s="9" t="s">
        <v>5060</v>
      </c>
      <c r="C834" s="10" t="s">
        <v>5061</v>
      </c>
      <c r="D834" s="11" t="s">
        <v>5062</v>
      </c>
      <c r="E834" s="11" t="s">
        <v>5063</v>
      </c>
      <c r="F834" s="11" t="s">
        <v>5064</v>
      </c>
      <c r="G834" s="12" t="s">
        <v>1750</v>
      </c>
      <c r="H834" s="11" t="s">
        <v>222</v>
      </c>
      <c r="I834" s="12" t="s">
        <v>159</v>
      </c>
      <c r="J834" s="12" t="s">
        <v>5065</v>
      </c>
      <c r="K834" s="11" t="s">
        <v>5061</v>
      </c>
      <c r="L834" s="12">
        <v>7</v>
      </c>
      <c r="M834" s="66">
        <v>7483</v>
      </c>
      <c r="N834" s="77">
        <v>6456</v>
      </c>
      <c r="O834" s="77">
        <v>6559</v>
      </c>
      <c r="P834" s="77">
        <f t="shared" si="12"/>
        <v>6832.666666666667</v>
      </c>
      <c r="Q834" s="14" t="s">
        <v>2394</v>
      </c>
      <c r="R834" s="14"/>
      <c r="S834" s="85"/>
    </row>
    <row r="835" spans="1:19" x14ac:dyDescent="0.2">
      <c r="A835" s="8">
        <v>832</v>
      </c>
      <c r="B835" s="9" t="s">
        <v>5066</v>
      </c>
      <c r="C835" s="10" t="s">
        <v>5067</v>
      </c>
      <c r="D835" s="11" t="s">
        <v>5068</v>
      </c>
      <c r="E835" s="11" t="s">
        <v>5069</v>
      </c>
      <c r="F835" s="11" t="s">
        <v>1889</v>
      </c>
      <c r="G835" s="12" t="s">
        <v>809</v>
      </c>
      <c r="H835" s="11" t="s">
        <v>76</v>
      </c>
      <c r="I835" s="12" t="s">
        <v>159</v>
      </c>
      <c r="J835" s="12" t="s">
        <v>5070</v>
      </c>
      <c r="K835" s="11" t="s">
        <v>5067</v>
      </c>
      <c r="L835" s="12">
        <v>14</v>
      </c>
      <c r="M835" s="66">
        <v>1416</v>
      </c>
      <c r="N835" s="77">
        <v>1073</v>
      </c>
      <c r="O835" s="77">
        <v>1353</v>
      </c>
      <c r="P835" s="77">
        <f t="shared" si="12"/>
        <v>1280.6666666666667</v>
      </c>
      <c r="Q835" s="14" t="s">
        <v>2394</v>
      </c>
      <c r="R835" s="14"/>
      <c r="S835" s="85"/>
    </row>
    <row r="836" spans="1:19" x14ac:dyDescent="0.2">
      <c r="A836" s="8">
        <v>833</v>
      </c>
      <c r="B836" s="9" t="s">
        <v>5071</v>
      </c>
      <c r="C836" s="10" t="s">
        <v>5072</v>
      </c>
      <c r="D836" s="11" t="s">
        <v>5073</v>
      </c>
      <c r="E836" s="11" t="s">
        <v>5074</v>
      </c>
      <c r="F836" s="11" t="s">
        <v>5075</v>
      </c>
      <c r="G836" s="12" t="s">
        <v>144</v>
      </c>
      <c r="H836" s="11" t="s">
        <v>5076</v>
      </c>
      <c r="I836" s="12" t="s">
        <v>5048</v>
      </c>
      <c r="J836" s="12" t="s">
        <v>5077</v>
      </c>
      <c r="K836" s="11" t="s">
        <v>5072</v>
      </c>
      <c r="L836" s="12">
        <v>1</v>
      </c>
      <c r="M836" s="66">
        <v>28627</v>
      </c>
      <c r="N836" s="77">
        <v>57716</v>
      </c>
      <c r="O836" s="77">
        <v>32003</v>
      </c>
      <c r="P836" s="77">
        <f t="shared" si="12"/>
        <v>39448.666666666664</v>
      </c>
      <c r="Q836" s="14" t="s">
        <v>2394</v>
      </c>
      <c r="R836" s="14"/>
      <c r="S836" s="85"/>
    </row>
    <row r="837" spans="1:19" x14ac:dyDescent="0.2">
      <c r="A837" s="8">
        <v>834</v>
      </c>
      <c r="B837" s="9" t="s">
        <v>5078</v>
      </c>
      <c r="C837" s="10" t="s">
        <v>5079</v>
      </c>
      <c r="D837" s="11" t="s">
        <v>5080</v>
      </c>
      <c r="E837" s="11" t="s">
        <v>5081</v>
      </c>
      <c r="F837" s="11" t="s">
        <v>1889</v>
      </c>
      <c r="G837" s="12" t="s">
        <v>809</v>
      </c>
      <c r="H837" s="11" t="s">
        <v>1014</v>
      </c>
      <c r="I837" s="12" t="s">
        <v>159</v>
      </c>
      <c r="J837" s="12" t="s">
        <v>5082</v>
      </c>
      <c r="K837" s="11" t="s">
        <v>5079</v>
      </c>
      <c r="L837" s="12">
        <v>14</v>
      </c>
      <c r="M837" s="66">
        <v>697</v>
      </c>
      <c r="N837" s="77">
        <v>465</v>
      </c>
      <c r="O837" s="77">
        <v>677</v>
      </c>
      <c r="P837" s="77">
        <f t="shared" ref="P837:P900" si="13">AVERAGE(M837,N837,O837)</f>
        <v>613</v>
      </c>
      <c r="Q837" s="14">
        <v>9121</v>
      </c>
      <c r="R837" s="14" t="s">
        <v>208</v>
      </c>
      <c r="S837" s="85"/>
    </row>
    <row r="838" spans="1:19" x14ac:dyDescent="0.2">
      <c r="A838" s="8">
        <v>835</v>
      </c>
      <c r="B838" s="9" t="s">
        <v>5083</v>
      </c>
      <c r="C838" s="10" t="s">
        <v>5084</v>
      </c>
      <c r="D838" s="11" t="s">
        <v>5085</v>
      </c>
      <c r="E838" s="11" t="s">
        <v>5086</v>
      </c>
      <c r="F838" s="11" t="s">
        <v>1170</v>
      </c>
      <c r="G838" s="12" t="s">
        <v>27</v>
      </c>
      <c r="H838" s="11" t="s">
        <v>1736</v>
      </c>
      <c r="I838" s="12" t="s">
        <v>159</v>
      </c>
      <c r="J838" s="12" t="s">
        <v>5087</v>
      </c>
      <c r="K838" s="11" t="s">
        <v>5084</v>
      </c>
      <c r="L838" s="12">
        <v>10</v>
      </c>
      <c r="M838" s="66">
        <v>2390</v>
      </c>
      <c r="N838" s="77">
        <v>2062</v>
      </c>
      <c r="O838" s="77">
        <v>2344</v>
      </c>
      <c r="P838" s="77">
        <f t="shared" si="13"/>
        <v>2265.3333333333335</v>
      </c>
      <c r="Q838" s="14" t="s">
        <v>2394</v>
      </c>
      <c r="R838" s="14"/>
      <c r="S838" s="85"/>
    </row>
    <row r="839" spans="1:19" x14ac:dyDescent="0.2">
      <c r="A839" s="8">
        <v>836</v>
      </c>
      <c r="B839" s="9" t="s">
        <v>5088</v>
      </c>
      <c r="C839" s="10" t="s">
        <v>5089</v>
      </c>
      <c r="D839" s="11" t="s">
        <v>5090</v>
      </c>
      <c r="E839" s="11" t="s">
        <v>5091</v>
      </c>
      <c r="F839" s="11" t="s">
        <v>4779</v>
      </c>
      <c r="G839" s="12" t="s">
        <v>1025</v>
      </c>
      <c r="H839" s="11" t="s">
        <v>1844</v>
      </c>
      <c r="I839" s="12" t="s">
        <v>677</v>
      </c>
      <c r="J839" s="12" t="s">
        <v>5092</v>
      </c>
      <c r="K839" s="11" t="s">
        <v>5089</v>
      </c>
      <c r="L839" s="12">
        <v>28</v>
      </c>
      <c r="M839" s="66">
        <v>1447</v>
      </c>
      <c r="N839" s="77">
        <v>1426</v>
      </c>
      <c r="O839" s="77">
        <v>841</v>
      </c>
      <c r="P839" s="77">
        <f t="shared" si="13"/>
        <v>1238</v>
      </c>
      <c r="Q839" s="14" t="s">
        <v>2394</v>
      </c>
      <c r="R839" s="14"/>
      <c r="S839" s="85"/>
    </row>
    <row r="840" spans="1:19" x14ac:dyDescent="0.2">
      <c r="A840" s="8">
        <v>837</v>
      </c>
      <c r="B840" s="9" t="s">
        <v>5093</v>
      </c>
      <c r="C840" s="10" t="s">
        <v>5094</v>
      </c>
      <c r="D840" s="11" t="s">
        <v>5095</v>
      </c>
      <c r="E840" s="11" t="s">
        <v>5096</v>
      </c>
      <c r="F840" s="11" t="s">
        <v>5097</v>
      </c>
      <c r="G840" s="12" t="s">
        <v>3543</v>
      </c>
      <c r="H840" s="11" t="s">
        <v>4844</v>
      </c>
      <c r="I840" s="12" t="s">
        <v>1928</v>
      </c>
      <c r="J840" s="12" t="s">
        <v>5098</v>
      </c>
      <c r="K840" s="11" t="s">
        <v>5094</v>
      </c>
      <c r="L840" s="12">
        <v>1</v>
      </c>
      <c r="M840" s="66"/>
      <c r="N840" s="77">
        <v>23804</v>
      </c>
      <c r="O840" s="77">
        <v>23804</v>
      </c>
      <c r="P840" s="77">
        <f t="shared" si="13"/>
        <v>23804</v>
      </c>
      <c r="Q840" s="14">
        <v>23804</v>
      </c>
      <c r="R840" s="14" t="s">
        <v>208</v>
      </c>
      <c r="S840" s="85"/>
    </row>
    <row r="841" spans="1:19" x14ac:dyDescent="0.2">
      <c r="A841" s="8">
        <v>838</v>
      </c>
      <c r="B841" s="9" t="s">
        <v>5099</v>
      </c>
      <c r="C841" s="10" t="s">
        <v>5100</v>
      </c>
      <c r="D841" s="11" t="s">
        <v>5101</v>
      </c>
      <c r="E841" s="11" t="s">
        <v>5102</v>
      </c>
      <c r="F841" s="11" t="s">
        <v>3980</v>
      </c>
      <c r="G841" s="12" t="s">
        <v>115</v>
      </c>
      <c r="H841" s="11" t="s">
        <v>5103</v>
      </c>
      <c r="I841" s="12" t="s">
        <v>57</v>
      </c>
      <c r="J841" s="12" t="s">
        <v>5104</v>
      </c>
      <c r="K841" s="11" t="s">
        <v>5100</v>
      </c>
      <c r="L841" s="12">
        <v>50</v>
      </c>
      <c r="M841" s="66">
        <v>724</v>
      </c>
      <c r="N841" s="77">
        <v>705</v>
      </c>
      <c r="O841" s="77">
        <v>488</v>
      </c>
      <c r="P841" s="77">
        <f t="shared" si="13"/>
        <v>639</v>
      </c>
      <c r="Q841" s="14"/>
      <c r="R841" s="14"/>
      <c r="S841" s="85"/>
    </row>
    <row r="842" spans="1:19" x14ac:dyDescent="0.2">
      <c r="A842" s="8">
        <v>839</v>
      </c>
      <c r="B842" s="9" t="s">
        <v>5105</v>
      </c>
      <c r="C842" s="10" t="s">
        <v>5106</v>
      </c>
      <c r="D842" s="11" t="s">
        <v>5107</v>
      </c>
      <c r="E842" s="11" t="s">
        <v>5108</v>
      </c>
      <c r="F842" s="11" t="s">
        <v>1875</v>
      </c>
      <c r="G842" s="12" t="s">
        <v>2654</v>
      </c>
      <c r="H842" s="11" t="s">
        <v>488</v>
      </c>
      <c r="I842" s="12" t="s">
        <v>168</v>
      </c>
      <c r="J842" s="12" t="s">
        <v>5109</v>
      </c>
      <c r="K842" s="11" t="s">
        <v>5106</v>
      </c>
      <c r="L842" s="12">
        <v>30</v>
      </c>
      <c r="M842" s="66">
        <v>504</v>
      </c>
      <c r="N842" s="77">
        <v>320</v>
      </c>
      <c r="O842" s="77">
        <v>509</v>
      </c>
      <c r="P842" s="77">
        <f t="shared" si="13"/>
        <v>444.33333333333331</v>
      </c>
      <c r="Q842" s="14">
        <v>14706</v>
      </c>
      <c r="R842" s="14" t="s">
        <v>208</v>
      </c>
      <c r="S842" s="85"/>
    </row>
    <row r="843" spans="1:19" x14ac:dyDescent="0.2">
      <c r="A843" s="8">
        <v>840</v>
      </c>
      <c r="B843" s="9" t="s">
        <v>5110</v>
      </c>
      <c r="C843" s="10" t="s">
        <v>5111</v>
      </c>
      <c r="D843" s="11" t="s">
        <v>5112</v>
      </c>
      <c r="E843" s="11" t="s">
        <v>5113</v>
      </c>
      <c r="F843" s="11" t="s">
        <v>5114</v>
      </c>
      <c r="G843" s="12" t="s">
        <v>55</v>
      </c>
      <c r="H843" s="11" t="s">
        <v>5115</v>
      </c>
      <c r="I843" s="12" t="s">
        <v>57</v>
      </c>
      <c r="J843" s="12" t="s">
        <v>5116</v>
      </c>
      <c r="K843" s="11" t="s">
        <v>5111</v>
      </c>
      <c r="L843" s="12">
        <v>24</v>
      </c>
      <c r="M843" s="66">
        <v>1730</v>
      </c>
      <c r="N843" s="77">
        <v>1611</v>
      </c>
      <c r="O843" s="77">
        <v>1404</v>
      </c>
      <c r="P843" s="77">
        <f t="shared" si="13"/>
        <v>1581.6666666666667</v>
      </c>
      <c r="Q843" s="14" t="s">
        <v>2394</v>
      </c>
      <c r="R843" s="14"/>
      <c r="S843" s="85"/>
    </row>
    <row r="844" spans="1:19" x14ac:dyDescent="0.2">
      <c r="A844" s="8">
        <v>841</v>
      </c>
      <c r="B844" s="9" t="s">
        <v>5118</v>
      </c>
      <c r="C844" s="10" t="s">
        <v>5119</v>
      </c>
      <c r="D844" s="11" t="s">
        <v>5120</v>
      </c>
      <c r="E844" s="11" t="s">
        <v>5121</v>
      </c>
      <c r="F844" s="11" t="s">
        <v>5122</v>
      </c>
      <c r="G844" s="12" t="s">
        <v>5123</v>
      </c>
      <c r="H844" s="11" t="s">
        <v>5124</v>
      </c>
      <c r="I844" s="12" t="s">
        <v>302</v>
      </c>
      <c r="J844" s="12" t="s">
        <v>5125</v>
      </c>
      <c r="K844" s="11" t="s">
        <v>5119</v>
      </c>
      <c r="L844" s="12">
        <v>1</v>
      </c>
      <c r="M844" s="66"/>
      <c r="N844" s="77">
        <v>16524</v>
      </c>
      <c r="O844" s="77">
        <v>16524</v>
      </c>
      <c r="P844" s="77">
        <f t="shared" si="13"/>
        <v>16524</v>
      </c>
      <c r="Q844" s="14">
        <v>16524</v>
      </c>
      <c r="R844" s="14" t="s">
        <v>208</v>
      </c>
      <c r="S844" s="85"/>
    </row>
    <row r="845" spans="1:19" x14ac:dyDescent="0.2">
      <c r="A845" s="8">
        <v>842</v>
      </c>
      <c r="B845" s="9" t="s">
        <v>5126</v>
      </c>
      <c r="C845" s="10" t="s">
        <v>5127</v>
      </c>
      <c r="D845" s="11" t="s">
        <v>5120</v>
      </c>
      <c r="E845" s="11" t="s">
        <v>5128</v>
      </c>
      <c r="F845" s="11" t="s">
        <v>5122</v>
      </c>
      <c r="G845" s="12" t="s">
        <v>1352</v>
      </c>
      <c r="H845" s="11" t="s">
        <v>5124</v>
      </c>
      <c r="I845" s="12" t="s">
        <v>302</v>
      </c>
      <c r="J845" s="12" t="s">
        <v>5125</v>
      </c>
      <c r="K845" s="11" t="s">
        <v>5127</v>
      </c>
      <c r="L845" s="12">
        <v>1</v>
      </c>
      <c r="M845" s="66"/>
      <c r="N845" s="77">
        <v>16524</v>
      </c>
      <c r="O845" s="77">
        <v>16524</v>
      </c>
      <c r="P845" s="77">
        <f t="shared" si="13"/>
        <v>16524</v>
      </c>
      <c r="Q845" s="14">
        <v>16524</v>
      </c>
      <c r="R845" s="14" t="s">
        <v>208</v>
      </c>
      <c r="S845" s="85"/>
    </row>
    <row r="846" spans="1:19" x14ac:dyDescent="0.2">
      <c r="A846" s="8">
        <v>843</v>
      </c>
      <c r="B846" s="9" t="s">
        <v>5129</v>
      </c>
      <c r="C846" s="10" t="s">
        <v>5130</v>
      </c>
      <c r="D846" s="11" t="s">
        <v>5131</v>
      </c>
      <c r="E846" s="11" t="s">
        <v>5132</v>
      </c>
      <c r="F846" s="11" t="s">
        <v>5133</v>
      </c>
      <c r="G846" s="12" t="s">
        <v>809</v>
      </c>
      <c r="H846" s="11" t="s">
        <v>23</v>
      </c>
      <c r="I846" s="12" t="s">
        <v>302</v>
      </c>
      <c r="J846" s="12" t="s">
        <v>5134</v>
      </c>
      <c r="K846" s="11" t="s">
        <v>5130</v>
      </c>
      <c r="L846" s="12">
        <v>14</v>
      </c>
      <c r="M846" s="66">
        <v>3365</v>
      </c>
      <c r="N846" s="77">
        <v>2404</v>
      </c>
      <c r="O846" s="77">
        <v>2498</v>
      </c>
      <c r="P846" s="77">
        <f t="shared" si="13"/>
        <v>2755.6666666666665</v>
      </c>
      <c r="Q846" s="14">
        <v>33650</v>
      </c>
      <c r="R846" s="14" t="s">
        <v>208</v>
      </c>
      <c r="S846" s="85"/>
    </row>
    <row r="847" spans="1:19" x14ac:dyDescent="0.2">
      <c r="A847" s="8">
        <v>844</v>
      </c>
      <c r="B847" s="9" t="s">
        <v>5135</v>
      </c>
      <c r="C847" s="10" t="s">
        <v>5136</v>
      </c>
      <c r="D847" s="11" t="s">
        <v>5137</v>
      </c>
      <c r="E847" s="11" t="s">
        <v>5138</v>
      </c>
      <c r="F847" s="11" t="s">
        <v>5133</v>
      </c>
      <c r="G847" s="12" t="s">
        <v>1025</v>
      </c>
      <c r="H847" s="11" t="s">
        <v>121</v>
      </c>
      <c r="I847" s="12" t="s">
        <v>302</v>
      </c>
      <c r="J847" s="12" t="s">
        <v>5139</v>
      </c>
      <c r="K847" s="11" t="s">
        <v>5136</v>
      </c>
      <c r="L847" s="12">
        <v>28</v>
      </c>
      <c r="M847" s="66"/>
      <c r="N847" s="77">
        <v>4807</v>
      </c>
      <c r="O847" s="77">
        <v>4996</v>
      </c>
      <c r="P847" s="77">
        <f t="shared" si="13"/>
        <v>4901.5</v>
      </c>
      <c r="Q847" s="14">
        <v>134598</v>
      </c>
      <c r="R847" s="14" t="s">
        <v>208</v>
      </c>
      <c r="S847" s="85"/>
    </row>
    <row r="848" spans="1:19" x14ac:dyDescent="0.2">
      <c r="A848" s="8">
        <v>845</v>
      </c>
      <c r="B848" s="9" t="s">
        <v>5140</v>
      </c>
      <c r="C848" s="10" t="s">
        <v>5141</v>
      </c>
      <c r="D848" s="11" t="s">
        <v>5142</v>
      </c>
      <c r="E848" s="11" t="s">
        <v>5143</v>
      </c>
      <c r="F848" s="11" t="s">
        <v>5133</v>
      </c>
      <c r="G848" s="12" t="s">
        <v>1025</v>
      </c>
      <c r="H848" s="11" t="s">
        <v>517</v>
      </c>
      <c r="I848" s="12" t="s">
        <v>302</v>
      </c>
      <c r="J848" s="12" t="s">
        <v>5144</v>
      </c>
      <c r="K848" s="11" t="s">
        <v>5141</v>
      </c>
      <c r="L848" s="12">
        <v>28</v>
      </c>
      <c r="M848" s="66"/>
      <c r="N848" s="77">
        <v>9614</v>
      </c>
      <c r="O848" s="77">
        <v>9993</v>
      </c>
      <c r="P848" s="77">
        <f t="shared" si="13"/>
        <v>9803.5</v>
      </c>
      <c r="Q848" s="14">
        <v>269197</v>
      </c>
      <c r="R848" s="14" t="s">
        <v>208</v>
      </c>
      <c r="S848" s="85"/>
    </row>
    <row r="849" spans="1:19" x14ac:dyDescent="0.2">
      <c r="A849" s="8">
        <v>846</v>
      </c>
      <c r="B849" s="9" t="s">
        <v>5145</v>
      </c>
      <c r="C849" s="10" t="s">
        <v>5146</v>
      </c>
      <c r="D849" s="11" t="s">
        <v>5147</v>
      </c>
      <c r="E849" s="11" t="s">
        <v>5148</v>
      </c>
      <c r="F849" s="11" t="s">
        <v>5149</v>
      </c>
      <c r="G849" s="12" t="s">
        <v>368</v>
      </c>
      <c r="H849" s="11" t="s">
        <v>5150</v>
      </c>
      <c r="I849" s="12" t="s">
        <v>439</v>
      </c>
      <c r="J849" s="12" t="s">
        <v>5151</v>
      </c>
      <c r="K849" s="11" t="s">
        <v>5146</v>
      </c>
      <c r="L849" s="12">
        <v>1</v>
      </c>
      <c r="M849" s="66">
        <v>47121</v>
      </c>
      <c r="N849" s="77">
        <v>46283</v>
      </c>
      <c r="O849" s="77">
        <v>35008</v>
      </c>
      <c r="P849" s="77">
        <f t="shared" si="13"/>
        <v>42804</v>
      </c>
      <c r="Q849" s="14"/>
      <c r="R849" s="14"/>
      <c r="S849" s="85"/>
    </row>
    <row r="850" spans="1:19" x14ac:dyDescent="0.2">
      <c r="A850" s="8">
        <v>847</v>
      </c>
      <c r="B850" s="9" t="s">
        <v>5152</v>
      </c>
      <c r="C850" s="10" t="s">
        <v>5153</v>
      </c>
      <c r="D850" s="11" t="s">
        <v>5154</v>
      </c>
      <c r="E850" s="11" t="s">
        <v>5155</v>
      </c>
      <c r="F850" s="11" t="s">
        <v>1965</v>
      </c>
      <c r="G850" s="12" t="s">
        <v>1025</v>
      </c>
      <c r="H850" s="11" t="s">
        <v>1966</v>
      </c>
      <c r="I850" s="12" t="s">
        <v>3150</v>
      </c>
      <c r="J850" s="12" t="s">
        <v>5156</v>
      </c>
      <c r="K850" s="11" t="s">
        <v>5153</v>
      </c>
      <c r="L850" s="12">
        <v>28</v>
      </c>
      <c r="M850" s="66">
        <v>1263</v>
      </c>
      <c r="N850" s="77">
        <v>871</v>
      </c>
      <c r="O850" s="77">
        <v>953</v>
      </c>
      <c r="P850" s="77">
        <f t="shared" si="13"/>
        <v>1029</v>
      </c>
      <c r="Q850" s="14">
        <v>25263</v>
      </c>
      <c r="R850" s="14" t="s">
        <v>208</v>
      </c>
      <c r="S850" s="85"/>
    </row>
    <row r="851" spans="1:19" x14ac:dyDescent="0.2">
      <c r="A851" s="8">
        <v>848</v>
      </c>
      <c r="B851" s="9" t="s">
        <v>5157</v>
      </c>
      <c r="C851" s="10" t="s">
        <v>5158</v>
      </c>
      <c r="D851" s="11" t="s">
        <v>5159</v>
      </c>
      <c r="E851" s="11" t="s">
        <v>5160</v>
      </c>
      <c r="F851" s="11" t="s">
        <v>5161</v>
      </c>
      <c r="G851" s="12" t="s">
        <v>684</v>
      </c>
      <c r="H851" s="11" t="s">
        <v>5162</v>
      </c>
      <c r="I851" s="12" t="s">
        <v>741</v>
      </c>
      <c r="J851" s="12" t="s">
        <v>5163</v>
      </c>
      <c r="K851" s="11" t="s">
        <v>5158</v>
      </c>
      <c r="L851" s="12">
        <v>1</v>
      </c>
      <c r="M851" s="66">
        <v>26396</v>
      </c>
      <c r="N851" s="77">
        <v>28629</v>
      </c>
      <c r="O851" s="77">
        <v>20403</v>
      </c>
      <c r="P851" s="77">
        <f t="shared" si="13"/>
        <v>25142.666666666668</v>
      </c>
      <c r="Q851" s="14" t="s">
        <v>2394</v>
      </c>
      <c r="R851" s="14"/>
      <c r="S851" s="85"/>
    </row>
    <row r="852" spans="1:19" x14ac:dyDescent="0.2">
      <c r="A852" s="8">
        <v>849</v>
      </c>
      <c r="B852" s="9" t="s">
        <v>5164</v>
      </c>
      <c r="C852" s="10" t="s">
        <v>5165</v>
      </c>
      <c r="D852" s="11" t="s">
        <v>5166</v>
      </c>
      <c r="E852" s="11" t="s">
        <v>5167</v>
      </c>
      <c r="F852" s="11" t="s">
        <v>5168</v>
      </c>
      <c r="G852" s="12" t="s">
        <v>34</v>
      </c>
      <c r="H852" s="11" t="s">
        <v>56</v>
      </c>
      <c r="I852" s="12" t="s">
        <v>41</v>
      </c>
      <c r="J852" s="12" t="s">
        <v>5169</v>
      </c>
      <c r="K852" s="11" t="s">
        <v>5165</v>
      </c>
      <c r="L852" s="12">
        <v>1</v>
      </c>
      <c r="M852" s="66">
        <v>66772</v>
      </c>
      <c r="N852" s="77">
        <v>64034</v>
      </c>
      <c r="O852" s="77">
        <v>52077</v>
      </c>
      <c r="P852" s="77">
        <f t="shared" si="13"/>
        <v>60961</v>
      </c>
      <c r="Q852" s="14"/>
      <c r="R852" s="14"/>
      <c r="S852" s="85"/>
    </row>
    <row r="853" spans="1:19" x14ac:dyDescent="0.2">
      <c r="A853" s="8">
        <v>850</v>
      </c>
      <c r="B853" s="9" t="s">
        <v>5170</v>
      </c>
      <c r="C853" s="10" t="s">
        <v>5171</v>
      </c>
      <c r="D853" s="11" t="s">
        <v>5172</v>
      </c>
      <c r="E853" s="11" t="s">
        <v>5173</v>
      </c>
      <c r="F853" s="11" t="s">
        <v>781</v>
      </c>
      <c r="G853" s="12" t="s">
        <v>39</v>
      </c>
      <c r="H853" s="11" t="s">
        <v>783</v>
      </c>
      <c r="I853" s="12" t="s">
        <v>1146</v>
      </c>
      <c r="J853" s="12" t="s">
        <v>5174</v>
      </c>
      <c r="K853" s="11" t="s">
        <v>5171</v>
      </c>
      <c r="L853" s="12">
        <v>300</v>
      </c>
      <c r="M853" s="66"/>
      <c r="N853" s="77">
        <v>133</v>
      </c>
      <c r="O853" s="77">
        <v>90</v>
      </c>
      <c r="P853" s="77">
        <f t="shared" si="13"/>
        <v>111.5</v>
      </c>
      <c r="Q853" s="14"/>
      <c r="R853" s="14"/>
      <c r="S853" s="85"/>
    </row>
    <row r="854" spans="1:19" x14ac:dyDescent="0.2">
      <c r="A854" s="8">
        <v>851</v>
      </c>
      <c r="B854" s="9" t="s">
        <v>5175</v>
      </c>
      <c r="C854" s="10" t="s">
        <v>5176</v>
      </c>
      <c r="D854" s="11" t="s">
        <v>5177</v>
      </c>
      <c r="E854" s="11" t="s">
        <v>5178</v>
      </c>
      <c r="F854" s="11" t="s">
        <v>5179</v>
      </c>
      <c r="G854" s="12" t="s">
        <v>2889</v>
      </c>
      <c r="H854" s="11" t="s">
        <v>5180</v>
      </c>
      <c r="I854" s="12" t="s">
        <v>608</v>
      </c>
      <c r="J854" s="12" t="s">
        <v>5181</v>
      </c>
      <c r="K854" s="11" t="s">
        <v>5176</v>
      </c>
      <c r="L854" s="12">
        <v>1</v>
      </c>
      <c r="M854" s="66"/>
      <c r="N854" s="77">
        <v>184162</v>
      </c>
      <c r="O854" s="77">
        <v>148424</v>
      </c>
      <c r="P854" s="77">
        <f t="shared" si="13"/>
        <v>166293</v>
      </c>
      <c r="Q854" s="14"/>
      <c r="R854" s="14"/>
      <c r="S854" s="85"/>
    </row>
    <row r="855" spans="1:19" x14ac:dyDescent="0.2">
      <c r="A855" s="8">
        <v>852</v>
      </c>
      <c r="B855" s="9" t="s">
        <v>5182</v>
      </c>
      <c r="C855" s="10" t="s">
        <v>5183</v>
      </c>
      <c r="D855" s="11" t="s">
        <v>5184</v>
      </c>
      <c r="E855" s="11" t="s">
        <v>5185</v>
      </c>
      <c r="F855" s="11" t="s">
        <v>5186</v>
      </c>
      <c r="G855" s="12" t="s">
        <v>414</v>
      </c>
      <c r="H855" s="11" t="s">
        <v>5187</v>
      </c>
      <c r="I855" s="12" t="s">
        <v>5188</v>
      </c>
      <c r="J855" s="12" t="s">
        <v>5189</v>
      </c>
      <c r="K855" s="11" t="s">
        <v>5183</v>
      </c>
      <c r="L855" s="12">
        <v>1</v>
      </c>
      <c r="M855" s="66">
        <v>15635</v>
      </c>
      <c r="N855" s="77">
        <v>13200</v>
      </c>
      <c r="O855" s="77">
        <v>12931</v>
      </c>
      <c r="P855" s="77">
        <f t="shared" si="13"/>
        <v>13922</v>
      </c>
      <c r="Q855" s="14"/>
      <c r="R855" s="14"/>
      <c r="S855" s="85"/>
    </row>
    <row r="856" spans="1:19" x14ac:dyDescent="0.2">
      <c r="A856" s="8">
        <v>853</v>
      </c>
      <c r="B856" s="9" t="s">
        <v>5190</v>
      </c>
      <c r="C856" s="10" t="s">
        <v>5191</v>
      </c>
      <c r="D856" s="11" t="s">
        <v>5192</v>
      </c>
      <c r="E856" s="11" t="s">
        <v>5193</v>
      </c>
      <c r="F856" s="11" t="s">
        <v>1543</v>
      </c>
      <c r="G856" s="12" t="s">
        <v>75</v>
      </c>
      <c r="H856" s="11" t="s">
        <v>121</v>
      </c>
      <c r="I856" s="12" t="s">
        <v>24</v>
      </c>
      <c r="J856" s="12" t="s">
        <v>5194</v>
      </c>
      <c r="K856" s="11" t="s">
        <v>5191</v>
      </c>
      <c r="L856" s="12">
        <v>30</v>
      </c>
      <c r="M856" s="66"/>
      <c r="N856" s="77">
        <v>1647</v>
      </c>
      <c r="O856" s="77">
        <v>1310</v>
      </c>
      <c r="P856" s="77">
        <f t="shared" si="13"/>
        <v>1478.5</v>
      </c>
      <c r="Q856" s="14"/>
      <c r="R856" s="14"/>
      <c r="S856" s="85"/>
    </row>
    <row r="857" spans="1:19" x14ac:dyDescent="0.2">
      <c r="A857" s="8">
        <v>854</v>
      </c>
      <c r="B857" s="9" t="s">
        <v>5195</v>
      </c>
      <c r="C857" s="10" t="s">
        <v>5196</v>
      </c>
      <c r="D857" s="11" t="s">
        <v>5197</v>
      </c>
      <c r="E857" s="11" t="s">
        <v>5198</v>
      </c>
      <c r="F857" s="11" t="s">
        <v>5199</v>
      </c>
      <c r="G857" s="12" t="s">
        <v>414</v>
      </c>
      <c r="H857" s="11" t="s">
        <v>5200</v>
      </c>
      <c r="I857" s="12" t="s">
        <v>2111</v>
      </c>
      <c r="J857" s="12" t="s">
        <v>5201</v>
      </c>
      <c r="K857" s="11" t="s">
        <v>5196</v>
      </c>
      <c r="L857" s="12">
        <v>1</v>
      </c>
      <c r="M857" s="66">
        <v>25456</v>
      </c>
      <c r="N857" s="77">
        <v>24788</v>
      </c>
      <c r="O857" s="77">
        <v>21052</v>
      </c>
      <c r="P857" s="77">
        <f t="shared" si="13"/>
        <v>23765.333333333332</v>
      </c>
      <c r="Q857" s="14"/>
      <c r="R857" s="14"/>
      <c r="S857" s="85"/>
    </row>
    <row r="858" spans="1:19" x14ac:dyDescent="0.2">
      <c r="A858" s="8">
        <v>855</v>
      </c>
      <c r="B858" s="9" t="s">
        <v>5202</v>
      </c>
      <c r="C858" s="10" t="s">
        <v>5203</v>
      </c>
      <c r="D858" s="11" t="s">
        <v>5204</v>
      </c>
      <c r="E858" s="11" t="s">
        <v>5205</v>
      </c>
      <c r="F858" s="11" t="s">
        <v>2965</v>
      </c>
      <c r="G858" s="12" t="s">
        <v>84</v>
      </c>
      <c r="H858" s="11" t="s">
        <v>56</v>
      </c>
      <c r="I858" s="12" t="s">
        <v>3074</v>
      </c>
      <c r="J858" s="12" t="s">
        <v>5206</v>
      </c>
      <c r="K858" s="11" t="s">
        <v>5203</v>
      </c>
      <c r="L858" s="12">
        <v>1</v>
      </c>
      <c r="M858" s="66">
        <v>15495</v>
      </c>
      <c r="N858" s="77">
        <v>14884</v>
      </c>
      <c r="O858" s="77">
        <v>8216</v>
      </c>
      <c r="P858" s="77">
        <f t="shared" si="13"/>
        <v>12865</v>
      </c>
      <c r="Q858" s="14"/>
      <c r="R858" s="14"/>
      <c r="S858" s="85"/>
    </row>
    <row r="859" spans="1:19" x14ac:dyDescent="0.2">
      <c r="A859" s="8">
        <v>856</v>
      </c>
      <c r="B859" s="9" t="s">
        <v>5207</v>
      </c>
      <c r="C859" s="10" t="s">
        <v>5208</v>
      </c>
      <c r="D859" s="11" t="s">
        <v>5209</v>
      </c>
      <c r="E859" s="11" t="s">
        <v>5210</v>
      </c>
      <c r="F859" s="11" t="s">
        <v>4481</v>
      </c>
      <c r="G859" s="12" t="s">
        <v>368</v>
      </c>
      <c r="H859" s="11" t="s">
        <v>4482</v>
      </c>
      <c r="I859" s="12" t="s">
        <v>168</v>
      </c>
      <c r="J859" s="12" t="s">
        <v>5211</v>
      </c>
      <c r="K859" s="11" t="s">
        <v>5208</v>
      </c>
      <c r="L859" s="12">
        <v>1</v>
      </c>
      <c r="M859" s="66">
        <v>78168</v>
      </c>
      <c r="N859" s="77">
        <v>76115</v>
      </c>
      <c r="O859" s="77">
        <v>61049</v>
      </c>
      <c r="P859" s="77">
        <f t="shared" si="13"/>
        <v>71777.333333333328</v>
      </c>
      <c r="Q859" s="14"/>
      <c r="R859" s="14"/>
      <c r="S859" s="85"/>
    </row>
    <row r="860" spans="1:19" x14ac:dyDescent="0.2">
      <c r="A860" s="8">
        <v>857</v>
      </c>
      <c r="B860" s="9" t="s">
        <v>5212</v>
      </c>
      <c r="C860" s="10" t="s">
        <v>5213</v>
      </c>
      <c r="D860" s="11" t="s">
        <v>5214</v>
      </c>
      <c r="E860" s="11" t="s">
        <v>5215</v>
      </c>
      <c r="F860" s="11" t="s">
        <v>5216</v>
      </c>
      <c r="G860" s="12" t="s">
        <v>954</v>
      </c>
      <c r="H860" s="11" t="s">
        <v>5217</v>
      </c>
      <c r="I860" s="12" t="s">
        <v>302</v>
      </c>
      <c r="J860" s="12" t="s">
        <v>5218</v>
      </c>
      <c r="K860" s="11" t="s">
        <v>5213</v>
      </c>
      <c r="L860" s="12">
        <v>1</v>
      </c>
      <c r="M860" s="66"/>
      <c r="N860" s="77">
        <v>159952</v>
      </c>
      <c r="O860" s="77">
        <v>101540</v>
      </c>
      <c r="P860" s="77">
        <f t="shared" si="13"/>
        <v>130746</v>
      </c>
      <c r="Q860" s="14"/>
      <c r="R860" s="14"/>
      <c r="S860" s="85"/>
    </row>
    <row r="861" spans="1:19" x14ac:dyDescent="0.2">
      <c r="A861" s="8">
        <v>858</v>
      </c>
      <c r="B861" s="9" t="s">
        <v>5219</v>
      </c>
      <c r="C861" s="10" t="s">
        <v>5220</v>
      </c>
      <c r="D861" s="11" t="s">
        <v>5221</v>
      </c>
      <c r="E861" s="11" t="s">
        <v>5222</v>
      </c>
      <c r="F861" s="11" t="s">
        <v>5223</v>
      </c>
      <c r="G861" s="12" t="s">
        <v>339</v>
      </c>
      <c r="H861" s="11" t="s">
        <v>1062</v>
      </c>
      <c r="I861" s="12" t="s">
        <v>3150</v>
      </c>
      <c r="J861" s="12" t="s">
        <v>5224</v>
      </c>
      <c r="K861" s="11" t="s">
        <v>5220</v>
      </c>
      <c r="L861" s="12">
        <v>1</v>
      </c>
      <c r="M861" s="66">
        <v>43743</v>
      </c>
      <c r="N861" s="77">
        <v>40896</v>
      </c>
      <c r="O861" s="77">
        <v>15350</v>
      </c>
      <c r="P861" s="77">
        <f t="shared" si="13"/>
        <v>33329.666666666664</v>
      </c>
      <c r="Q861" s="14"/>
      <c r="R861" s="14"/>
      <c r="S861" s="85"/>
    </row>
    <row r="862" spans="1:19" x14ac:dyDescent="0.2">
      <c r="A862" s="8">
        <v>859</v>
      </c>
      <c r="B862" s="9"/>
      <c r="C862" s="10" t="s">
        <v>5225</v>
      </c>
      <c r="D862" s="11" t="s">
        <v>5226</v>
      </c>
      <c r="E862" s="11" t="s">
        <v>5227</v>
      </c>
      <c r="F862" s="11" t="s">
        <v>4772</v>
      </c>
      <c r="G862" s="12" t="s">
        <v>954</v>
      </c>
      <c r="H862" s="11" t="s">
        <v>5228</v>
      </c>
      <c r="I862" s="12" t="s">
        <v>28</v>
      </c>
      <c r="J862" s="12" t="s">
        <v>5229</v>
      </c>
      <c r="K862" s="11" t="s">
        <v>5225</v>
      </c>
      <c r="L862" s="12">
        <v>1</v>
      </c>
      <c r="M862" s="66"/>
      <c r="N862" s="77">
        <v>189733</v>
      </c>
      <c r="O862" s="77">
        <v>129416</v>
      </c>
      <c r="P862" s="77">
        <f t="shared" si="13"/>
        <v>159574.5</v>
      </c>
      <c r="Q862" s="14"/>
      <c r="R862" s="14"/>
      <c r="S862" s="85"/>
    </row>
    <row r="863" spans="1:19" x14ac:dyDescent="0.2">
      <c r="A863" s="8">
        <v>860</v>
      </c>
      <c r="B863" s="9" t="s">
        <v>5230</v>
      </c>
      <c r="C863" s="10" t="s">
        <v>5231</v>
      </c>
      <c r="D863" s="11" t="s">
        <v>5232</v>
      </c>
      <c r="E863" s="11" t="s">
        <v>5233</v>
      </c>
      <c r="F863" s="11" t="s">
        <v>5234</v>
      </c>
      <c r="G863" s="12" t="s">
        <v>414</v>
      </c>
      <c r="H863" s="11" t="s">
        <v>93</v>
      </c>
      <c r="I863" s="12" t="s">
        <v>4237</v>
      </c>
      <c r="J863" s="12" t="s">
        <v>5235</v>
      </c>
      <c r="K863" s="11" t="s">
        <v>5231</v>
      </c>
      <c r="L863" s="12">
        <v>1</v>
      </c>
      <c r="M863" s="66">
        <v>17790</v>
      </c>
      <c r="N863" s="77">
        <v>17806</v>
      </c>
      <c r="O863" s="77">
        <v>13276</v>
      </c>
      <c r="P863" s="77">
        <f t="shared" si="13"/>
        <v>16290.666666666666</v>
      </c>
      <c r="Q863" s="14"/>
      <c r="R863" s="14"/>
      <c r="S863" s="85"/>
    </row>
    <row r="864" spans="1:19" x14ac:dyDescent="0.2">
      <c r="A864" s="8">
        <v>861</v>
      </c>
      <c r="B864" s="9" t="s">
        <v>5236</v>
      </c>
      <c r="C864" s="10" t="s">
        <v>5237</v>
      </c>
      <c r="D864" s="11" t="s">
        <v>5238</v>
      </c>
      <c r="E864" s="11" t="s">
        <v>5239</v>
      </c>
      <c r="F864" s="11" t="s">
        <v>190</v>
      </c>
      <c r="G864" s="12" t="s">
        <v>1263</v>
      </c>
      <c r="H864" s="11" t="s">
        <v>5240</v>
      </c>
      <c r="I864" s="12" t="s">
        <v>4678</v>
      </c>
      <c r="J864" s="12" t="s">
        <v>5241</v>
      </c>
      <c r="K864" s="11" t="s">
        <v>5237</v>
      </c>
      <c r="L864" s="12">
        <v>1</v>
      </c>
      <c r="M864" s="66"/>
      <c r="N864" s="77">
        <v>60439</v>
      </c>
      <c r="O864" s="77">
        <v>38267</v>
      </c>
      <c r="P864" s="77">
        <f t="shared" si="13"/>
        <v>49353</v>
      </c>
      <c r="Q864" s="14"/>
      <c r="R864" s="14"/>
      <c r="S864" s="85"/>
    </row>
    <row r="865" spans="1:19" x14ac:dyDescent="0.2">
      <c r="A865" s="8">
        <v>862</v>
      </c>
      <c r="B865" s="9" t="s">
        <v>5242</v>
      </c>
      <c r="C865" s="10" t="s">
        <v>5243</v>
      </c>
      <c r="D865" s="11" t="s">
        <v>5244</v>
      </c>
      <c r="E865" s="11" t="s">
        <v>5245</v>
      </c>
      <c r="F865" s="11" t="s">
        <v>5246</v>
      </c>
      <c r="G865" s="12" t="s">
        <v>75</v>
      </c>
      <c r="H865" s="11" t="s">
        <v>1844</v>
      </c>
      <c r="I865" s="12" t="s">
        <v>28</v>
      </c>
      <c r="J865" s="12" t="s">
        <v>5247</v>
      </c>
      <c r="K865" s="11" t="s">
        <v>5243</v>
      </c>
      <c r="L865" s="12">
        <v>30</v>
      </c>
      <c r="M865" s="66">
        <v>1414</v>
      </c>
      <c r="N865" s="77">
        <v>1028</v>
      </c>
      <c r="O865" s="77">
        <v>1094</v>
      </c>
      <c r="P865" s="77">
        <f t="shared" si="13"/>
        <v>1178.6666666666667</v>
      </c>
      <c r="Q865" s="14">
        <v>31084</v>
      </c>
      <c r="R865" s="14" t="s">
        <v>208</v>
      </c>
      <c r="S865" s="85"/>
    </row>
    <row r="866" spans="1:19" x14ac:dyDescent="0.2">
      <c r="A866" s="8">
        <v>863</v>
      </c>
      <c r="B866" s="9" t="s">
        <v>5248</v>
      </c>
      <c r="C866" s="10" t="s">
        <v>5249</v>
      </c>
      <c r="D866" s="11" t="s">
        <v>5250</v>
      </c>
      <c r="E866" s="11" t="s">
        <v>5251</v>
      </c>
      <c r="F866" s="11" t="s">
        <v>2797</v>
      </c>
      <c r="G866" s="12" t="s">
        <v>368</v>
      </c>
      <c r="H866" s="11" t="s">
        <v>4482</v>
      </c>
      <c r="I866" s="12" t="s">
        <v>168</v>
      </c>
      <c r="J866" s="12" t="s">
        <v>5252</v>
      </c>
      <c r="K866" s="11" t="s">
        <v>5249</v>
      </c>
      <c r="L866" s="12">
        <v>1</v>
      </c>
      <c r="M866" s="66">
        <v>82785</v>
      </c>
      <c r="N866" s="77">
        <v>80611</v>
      </c>
      <c r="O866" s="77">
        <v>57103</v>
      </c>
      <c r="P866" s="77">
        <f t="shared" si="13"/>
        <v>73499.666666666672</v>
      </c>
      <c r="Q866" s="14" t="s">
        <v>2394</v>
      </c>
      <c r="R866" s="14"/>
      <c r="S866" s="85"/>
    </row>
    <row r="867" spans="1:19" x14ac:dyDescent="0.2">
      <c r="A867" s="8">
        <v>864</v>
      </c>
      <c r="B867" s="9" t="s">
        <v>5253</v>
      </c>
      <c r="C867" s="10" t="s">
        <v>5254</v>
      </c>
      <c r="D867" s="11" t="s">
        <v>5255</v>
      </c>
      <c r="E867" s="11" t="s">
        <v>5256</v>
      </c>
      <c r="F867" s="11" t="s">
        <v>420</v>
      </c>
      <c r="G867" s="12" t="s">
        <v>5257</v>
      </c>
      <c r="H867" s="11" t="s">
        <v>517</v>
      </c>
      <c r="I867" s="12" t="s">
        <v>3225</v>
      </c>
      <c r="J867" s="12" t="s">
        <v>5258</v>
      </c>
      <c r="K867" s="11" t="s">
        <v>5254</v>
      </c>
      <c r="L867" s="12">
        <v>20</v>
      </c>
      <c r="M867" s="66"/>
      <c r="N867" s="77">
        <v>5105</v>
      </c>
      <c r="O867" s="77">
        <v>1358</v>
      </c>
      <c r="P867" s="77">
        <f t="shared" si="13"/>
        <v>3231.5</v>
      </c>
      <c r="Q867" s="14" t="s">
        <v>2394</v>
      </c>
      <c r="R867" s="14"/>
      <c r="S867" s="85"/>
    </row>
    <row r="868" spans="1:19" x14ac:dyDescent="0.2">
      <c r="A868" s="8">
        <v>865</v>
      </c>
      <c r="B868" s="9" t="s">
        <v>5259</v>
      </c>
      <c r="C868" s="10" t="s">
        <v>5260</v>
      </c>
      <c r="D868" s="11" t="s">
        <v>5261</v>
      </c>
      <c r="E868" s="11" t="s">
        <v>5262</v>
      </c>
      <c r="F868" s="11" t="s">
        <v>5161</v>
      </c>
      <c r="G868" s="12" t="s">
        <v>27</v>
      </c>
      <c r="H868" s="11" t="s">
        <v>5263</v>
      </c>
      <c r="I868" s="12" t="s">
        <v>741</v>
      </c>
      <c r="J868" s="12" t="s">
        <v>5264</v>
      </c>
      <c r="K868" s="11" t="s">
        <v>5260</v>
      </c>
      <c r="L868" s="12">
        <v>10</v>
      </c>
      <c r="M868" s="66">
        <v>3470</v>
      </c>
      <c r="N868" s="77">
        <v>3738</v>
      </c>
      <c r="O868" s="77">
        <v>2581</v>
      </c>
      <c r="P868" s="77">
        <f t="shared" si="13"/>
        <v>3263</v>
      </c>
      <c r="Q868" s="14" t="s">
        <v>2394</v>
      </c>
      <c r="R868" s="14"/>
      <c r="S868" s="85"/>
    </row>
    <row r="869" spans="1:19" x14ac:dyDescent="0.2">
      <c r="A869" s="8">
        <v>866</v>
      </c>
      <c r="B869" s="9" t="s">
        <v>5265</v>
      </c>
      <c r="C869" s="10" t="s">
        <v>5266</v>
      </c>
      <c r="D869" s="11" t="s">
        <v>5267</v>
      </c>
      <c r="E869" s="11" t="s">
        <v>5268</v>
      </c>
      <c r="F869" s="11" t="s">
        <v>151</v>
      </c>
      <c r="G869" s="12" t="s">
        <v>55</v>
      </c>
      <c r="H869" s="11" t="s">
        <v>5269</v>
      </c>
      <c r="I869" s="12" t="s">
        <v>57</v>
      </c>
      <c r="J869" s="12" t="s">
        <v>5270</v>
      </c>
      <c r="K869" s="11" t="s">
        <v>5266</v>
      </c>
      <c r="L869" s="12">
        <v>24</v>
      </c>
      <c r="M869" s="66">
        <v>1754</v>
      </c>
      <c r="N869" s="77">
        <v>1641</v>
      </c>
      <c r="O869" s="77">
        <v>1411</v>
      </c>
      <c r="P869" s="77">
        <f t="shared" si="13"/>
        <v>1602</v>
      </c>
      <c r="Q869" s="14" t="s">
        <v>2394</v>
      </c>
      <c r="R869" s="14"/>
      <c r="S869" s="85"/>
    </row>
    <row r="870" spans="1:19" x14ac:dyDescent="0.2">
      <c r="A870" s="8">
        <v>867</v>
      </c>
      <c r="B870" s="9" t="s">
        <v>5271</v>
      </c>
      <c r="C870" s="10" t="s">
        <v>5272</v>
      </c>
      <c r="D870" s="11" t="s">
        <v>5273</v>
      </c>
      <c r="E870" s="11" t="s">
        <v>5274</v>
      </c>
      <c r="F870" s="11" t="s">
        <v>4324</v>
      </c>
      <c r="G870" s="12" t="s">
        <v>22</v>
      </c>
      <c r="H870" s="11" t="s">
        <v>5275</v>
      </c>
      <c r="I870" s="12" t="s">
        <v>68</v>
      </c>
      <c r="J870" s="12" t="s">
        <v>5276</v>
      </c>
      <c r="K870" s="11" t="s">
        <v>5272</v>
      </c>
      <c r="L870" s="12">
        <v>20</v>
      </c>
      <c r="M870" s="66">
        <v>809</v>
      </c>
      <c r="N870" s="77">
        <v>628</v>
      </c>
      <c r="O870" s="77">
        <v>673</v>
      </c>
      <c r="P870" s="77">
        <f t="shared" si="13"/>
        <v>703.33333333333337</v>
      </c>
      <c r="Q870" s="14" t="s">
        <v>2394</v>
      </c>
      <c r="R870" s="14"/>
      <c r="S870" s="85"/>
    </row>
    <row r="871" spans="1:19" x14ac:dyDescent="0.2">
      <c r="A871" s="8">
        <v>868</v>
      </c>
      <c r="B871" s="9" t="s">
        <v>5277</v>
      </c>
      <c r="C871" s="10" t="s">
        <v>5278</v>
      </c>
      <c r="D871" s="11" t="s">
        <v>5279</v>
      </c>
      <c r="E871" s="11" t="s">
        <v>5280</v>
      </c>
      <c r="F871" s="11" t="s">
        <v>5281</v>
      </c>
      <c r="G871" s="12" t="s">
        <v>5257</v>
      </c>
      <c r="H871" s="11" t="s">
        <v>121</v>
      </c>
      <c r="I871" s="12" t="s">
        <v>168</v>
      </c>
      <c r="J871" s="12" t="s">
        <v>5282</v>
      </c>
      <c r="K871" s="11" t="s">
        <v>5278</v>
      </c>
      <c r="L871" s="12">
        <v>20</v>
      </c>
      <c r="M871" s="66">
        <v>8757</v>
      </c>
      <c r="N871" s="77">
        <v>9475</v>
      </c>
      <c r="O871" s="77">
        <v>5876</v>
      </c>
      <c r="P871" s="77">
        <f t="shared" si="13"/>
        <v>8036</v>
      </c>
      <c r="Q871" s="14" t="s">
        <v>2394</v>
      </c>
      <c r="R871" s="14"/>
      <c r="S871" s="85"/>
    </row>
    <row r="872" spans="1:19" x14ac:dyDescent="0.2">
      <c r="A872" s="8">
        <v>869</v>
      </c>
      <c r="B872" s="9" t="s">
        <v>5283</v>
      </c>
      <c r="C872" s="10" t="s">
        <v>5284</v>
      </c>
      <c r="D872" s="11" t="s">
        <v>5285</v>
      </c>
      <c r="E872" s="11" t="s">
        <v>5286</v>
      </c>
      <c r="F872" s="11" t="s">
        <v>5287</v>
      </c>
      <c r="G872" s="12" t="s">
        <v>34</v>
      </c>
      <c r="H872" s="11" t="s">
        <v>5288</v>
      </c>
      <c r="I872" s="12" t="s">
        <v>741</v>
      </c>
      <c r="J872" s="12" t="s">
        <v>5289</v>
      </c>
      <c r="K872" s="11" t="s">
        <v>5284</v>
      </c>
      <c r="L872" s="12">
        <v>1</v>
      </c>
      <c r="M872" s="66">
        <v>35689</v>
      </c>
      <c r="N872" s="77">
        <v>36581</v>
      </c>
      <c r="O872" s="77">
        <v>28569</v>
      </c>
      <c r="P872" s="77">
        <f t="shared" si="13"/>
        <v>33613</v>
      </c>
      <c r="Q872" s="14" t="s">
        <v>2394</v>
      </c>
      <c r="R872" s="14"/>
      <c r="S872" s="85"/>
    </row>
    <row r="873" spans="1:19" x14ac:dyDescent="0.2">
      <c r="A873" s="8">
        <v>870</v>
      </c>
      <c r="B873" s="9" t="s">
        <v>5290</v>
      </c>
      <c r="C873" s="10" t="s">
        <v>5291</v>
      </c>
      <c r="D873" s="11" t="s">
        <v>5292</v>
      </c>
      <c r="E873" s="11" t="s">
        <v>5293</v>
      </c>
      <c r="F873" s="11" t="s">
        <v>2733</v>
      </c>
      <c r="G873" s="12" t="s">
        <v>368</v>
      </c>
      <c r="H873" s="11" t="s">
        <v>544</v>
      </c>
      <c r="I873" s="12" t="s">
        <v>159</v>
      </c>
      <c r="J873" s="12" t="s">
        <v>5294</v>
      </c>
      <c r="K873" s="11" t="s">
        <v>5291</v>
      </c>
      <c r="L873" s="12">
        <v>1</v>
      </c>
      <c r="M873" s="66">
        <v>38154</v>
      </c>
      <c r="N873" s="77">
        <v>38579</v>
      </c>
      <c r="O873" s="77">
        <v>79173</v>
      </c>
      <c r="P873" s="77">
        <f t="shared" si="13"/>
        <v>51968.666666666664</v>
      </c>
      <c r="Q873" s="14" t="s">
        <v>2394</v>
      </c>
      <c r="R873" s="14"/>
      <c r="S873" s="85"/>
    </row>
    <row r="874" spans="1:19" x14ac:dyDescent="0.2">
      <c r="A874" s="8">
        <v>871</v>
      </c>
      <c r="B874" s="9" t="s">
        <v>5295</v>
      </c>
      <c r="C874" s="10" t="s">
        <v>5296</v>
      </c>
      <c r="D874" s="11" t="s">
        <v>5297</v>
      </c>
      <c r="E874" s="11" t="s">
        <v>5298</v>
      </c>
      <c r="F874" s="11" t="s">
        <v>5299</v>
      </c>
      <c r="G874" s="12" t="s">
        <v>75</v>
      </c>
      <c r="H874" s="11" t="s">
        <v>4017</v>
      </c>
      <c r="I874" s="12" t="s">
        <v>192</v>
      </c>
      <c r="J874" s="12" t="s">
        <v>5300</v>
      </c>
      <c r="K874" s="11" t="s">
        <v>5296</v>
      </c>
      <c r="L874" s="12">
        <v>30</v>
      </c>
      <c r="M874" s="66">
        <v>2711</v>
      </c>
      <c r="N874" s="77">
        <v>1968</v>
      </c>
      <c r="O874" s="77">
        <v>1971</v>
      </c>
      <c r="P874" s="77">
        <f t="shared" si="13"/>
        <v>2216.6666666666665</v>
      </c>
      <c r="Q874" s="14">
        <v>59031</v>
      </c>
      <c r="R874" s="14" t="s">
        <v>208</v>
      </c>
      <c r="S874" s="85"/>
    </row>
    <row r="875" spans="1:19" x14ac:dyDescent="0.2">
      <c r="A875" s="8">
        <v>872</v>
      </c>
      <c r="B875" s="9" t="s">
        <v>5301</v>
      </c>
      <c r="C875" s="10" t="s">
        <v>5302</v>
      </c>
      <c r="D875" s="11" t="s">
        <v>5303</v>
      </c>
      <c r="E875" s="11" t="s">
        <v>5304</v>
      </c>
      <c r="F875" s="11" t="s">
        <v>4607</v>
      </c>
      <c r="G875" s="12" t="s">
        <v>75</v>
      </c>
      <c r="H875" s="11" t="s">
        <v>4608</v>
      </c>
      <c r="I875" s="12" t="s">
        <v>68</v>
      </c>
      <c r="J875" s="12" t="s">
        <v>5305</v>
      </c>
      <c r="K875" s="11" t="s">
        <v>5302</v>
      </c>
      <c r="L875" s="12">
        <v>30</v>
      </c>
      <c r="M875" s="66">
        <v>2922</v>
      </c>
      <c r="N875" s="77">
        <v>2223</v>
      </c>
      <c r="O875" s="77">
        <v>2570</v>
      </c>
      <c r="P875" s="77">
        <f t="shared" si="13"/>
        <v>2571.6666666666665</v>
      </c>
      <c r="Q875" s="14" t="s">
        <v>2394</v>
      </c>
      <c r="R875" s="14"/>
      <c r="S875" s="85"/>
    </row>
    <row r="876" spans="1:19" x14ac:dyDescent="0.2">
      <c r="A876" s="8">
        <v>873</v>
      </c>
      <c r="B876" s="9" t="s">
        <v>5306</v>
      </c>
      <c r="C876" s="10" t="s">
        <v>5307</v>
      </c>
      <c r="D876" s="11" t="s">
        <v>5308</v>
      </c>
      <c r="E876" s="11" t="s">
        <v>5309</v>
      </c>
      <c r="F876" s="11" t="s">
        <v>2928</v>
      </c>
      <c r="G876" s="12" t="s">
        <v>1025</v>
      </c>
      <c r="H876" s="11" t="s">
        <v>108</v>
      </c>
      <c r="I876" s="12" t="s">
        <v>68</v>
      </c>
      <c r="J876" s="12" t="s">
        <v>5310</v>
      </c>
      <c r="K876" s="11" t="s">
        <v>5307</v>
      </c>
      <c r="L876" s="12">
        <v>28</v>
      </c>
      <c r="M876" s="66">
        <v>2372</v>
      </c>
      <c r="N876" s="77">
        <v>1819</v>
      </c>
      <c r="O876" s="77">
        <v>1654</v>
      </c>
      <c r="P876" s="77">
        <f t="shared" si="13"/>
        <v>1948.3333333333333</v>
      </c>
      <c r="Q876" s="14" t="s">
        <v>2394</v>
      </c>
      <c r="R876" s="14"/>
      <c r="S876" s="85"/>
    </row>
    <row r="877" spans="1:19" x14ac:dyDescent="0.2">
      <c r="A877" s="8">
        <v>874</v>
      </c>
      <c r="B877" s="9" t="s">
        <v>5311</v>
      </c>
      <c r="C877" s="10" t="s">
        <v>5312</v>
      </c>
      <c r="D877" s="11" t="s">
        <v>5313</v>
      </c>
      <c r="E877" s="11" t="s">
        <v>5314</v>
      </c>
      <c r="F877" s="11" t="s">
        <v>1735</v>
      </c>
      <c r="G877" s="12" t="s">
        <v>368</v>
      </c>
      <c r="H877" s="11" t="s">
        <v>5315</v>
      </c>
      <c r="I877" s="12" t="s">
        <v>1997</v>
      </c>
      <c r="J877" s="12" t="s">
        <v>5316</v>
      </c>
      <c r="K877" s="11" t="s">
        <v>5312</v>
      </c>
      <c r="L877" s="12">
        <v>1</v>
      </c>
      <c r="M877" s="66">
        <v>85067</v>
      </c>
      <c r="N877" s="77">
        <v>89067</v>
      </c>
      <c r="O877" s="77">
        <v>70400</v>
      </c>
      <c r="P877" s="77">
        <f t="shared" si="13"/>
        <v>81511.333333333328</v>
      </c>
      <c r="Q877" s="14" t="s">
        <v>2394</v>
      </c>
      <c r="R877" s="14"/>
      <c r="S877" s="85"/>
    </row>
    <row r="878" spans="1:19" x14ac:dyDescent="0.2">
      <c r="A878" s="8">
        <v>875</v>
      </c>
      <c r="B878" s="9" t="s">
        <v>5317</v>
      </c>
      <c r="C878" s="10" t="s">
        <v>5318</v>
      </c>
      <c r="D878" s="11" t="s">
        <v>5319</v>
      </c>
      <c r="E878" s="11" t="s">
        <v>5320</v>
      </c>
      <c r="F878" s="11" t="s">
        <v>3086</v>
      </c>
      <c r="G878" s="12" t="s">
        <v>34</v>
      </c>
      <c r="H878" s="11" t="s">
        <v>727</v>
      </c>
      <c r="I878" s="12" t="s">
        <v>41</v>
      </c>
      <c r="J878" s="12" t="s">
        <v>5321</v>
      </c>
      <c r="K878" s="11" t="s">
        <v>5318</v>
      </c>
      <c r="L878" s="12">
        <v>1</v>
      </c>
      <c r="M878" s="66">
        <v>28071</v>
      </c>
      <c r="N878" s="77">
        <v>29626</v>
      </c>
      <c r="O878" s="77">
        <v>25458</v>
      </c>
      <c r="P878" s="77">
        <f t="shared" si="13"/>
        <v>27718.333333333332</v>
      </c>
      <c r="Q878" s="14" t="s">
        <v>2394</v>
      </c>
      <c r="R878" s="14"/>
      <c r="S878" s="85"/>
    </row>
    <row r="879" spans="1:19" x14ac:dyDescent="0.2">
      <c r="A879" s="8">
        <v>876</v>
      </c>
      <c r="B879" s="9" t="s">
        <v>5322</v>
      </c>
      <c r="C879" s="10" t="s">
        <v>5323</v>
      </c>
      <c r="D879" s="11" t="s">
        <v>5324</v>
      </c>
      <c r="E879" s="11" t="s">
        <v>5325</v>
      </c>
      <c r="F879" s="11" t="s">
        <v>5326</v>
      </c>
      <c r="G879" s="12" t="s">
        <v>1025</v>
      </c>
      <c r="H879" s="11" t="s">
        <v>488</v>
      </c>
      <c r="I879" s="12" t="s">
        <v>3185</v>
      </c>
      <c r="J879" s="12" t="s">
        <v>5327</v>
      </c>
      <c r="K879" s="11" t="s">
        <v>5323</v>
      </c>
      <c r="L879" s="12">
        <v>28</v>
      </c>
      <c r="M879" s="66">
        <v>16017</v>
      </c>
      <c r="N879" s="77">
        <v>15597</v>
      </c>
      <c r="O879" s="77">
        <v>11201</v>
      </c>
      <c r="P879" s="77">
        <f t="shared" si="13"/>
        <v>14271.666666666666</v>
      </c>
      <c r="Q879" s="14" t="s">
        <v>2394</v>
      </c>
      <c r="R879" s="14"/>
      <c r="S879" s="85"/>
    </row>
    <row r="880" spans="1:19" x14ac:dyDescent="0.2">
      <c r="A880" s="8">
        <v>877</v>
      </c>
      <c r="B880" s="9" t="s">
        <v>5328</v>
      </c>
      <c r="C880" s="10" t="s">
        <v>5329</v>
      </c>
      <c r="D880" s="11" t="s">
        <v>5330</v>
      </c>
      <c r="E880" s="11" t="s">
        <v>5331</v>
      </c>
      <c r="F880" s="11" t="s">
        <v>5332</v>
      </c>
      <c r="G880" s="12" t="s">
        <v>27</v>
      </c>
      <c r="H880" s="11" t="s">
        <v>3045</v>
      </c>
      <c r="I880" s="12" t="s">
        <v>3074</v>
      </c>
      <c r="J880" s="12" t="s">
        <v>5333</v>
      </c>
      <c r="K880" s="11" t="s">
        <v>5329</v>
      </c>
      <c r="L880" s="12">
        <v>10</v>
      </c>
      <c r="M880" s="66">
        <v>5224</v>
      </c>
      <c r="N880" s="77">
        <v>5018</v>
      </c>
      <c r="O880" s="77">
        <v>4222</v>
      </c>
      <c r="P880" s="77">
        <f t="shared" si="13"/>
        <v>4821.333333333333</v>
      </c>
      <c r="Q880" s="14" t="s">
        <v>2394</v>
      </c>
      <c r="R880" s="14"/>
      <c r="S880" s="85"/>
    </row>
    <row r="881" spans="1:19" x14ac:dyDescent="0.2">
      <c r="A881" s="8">
        <v>878</v>
      </c>
      <c r="B881" s="9" t="s">
        <v>5334</v>
      </c>
      <c r="C881" s="10" t="s">
        <v>5335</v>
      </c>
      <c r="D881" s="11" t="s">
        <v>5336</v>
      </c>
      <c r="E881" s="11" t="s">
        <v>5337</v>
      </c>
      <c r="F881" s="11" t="s">
        <v>5338</v>
      </c>
      <c r="G881" s="12" t="s">
        <v>75</v>
      </c>
      <c r="H881" s="11" t="s">
        <v>5339</v>
      </c>
      <c r="I881" s="12" t="s">
        <v>1486</v>
      </c>
      <c r="J881" s="12" t="s">
        <v>5340</v>
      </c>
      <c r="K881" s="11" t="s">
        <v>5335</v>
      </c>
      <c r="L881" s="12">
        <v>30</v>
      </c>
      <c r="M881" s="66">
        <v>2097</v>
      </c>
      <c r="N881" s="77">
        <v>4129</v>
      </c>
      <c r="O881" s="77">
        <v>5979</v>
      </c>
      <c r="P881" s="77">
        <f t="shared" si="13"/>
        <v>4068.3333333333335</v>
      </c>
      <c r="Q881" s="14">
        <v>172579</v>
      </c>
      <c r="R881" s="14" t="s">
        <v>208</v>
      </c>
      <c r="S881" s="85"/>
    </row>
    <row r="882" spans="1:19" x14ac:dyDescent="0.2">
      <c r="A882" s="8">
        <v>879</v>
      </c>
      <c r="B882" s="9" t="s">
        <v>5341</v>
      </c>
      <c r="C882" s="10" t="s">
        <v>5342</v>
      </c>
      <c r="D882" s="11" t="s">
        <v>5343</v>
      </c>
      <c r="E882" s="11" t="s">
        <v>5344</v>
      </c>
      <c r="F882" s="11" t="s">
        <v>5338</v>
      </c>
      <c r="G882" s="12" t="s">
        <v>27</v>
      </c>
      <c r="H882" s="11" t="s">
        <v>5345</v>
      </c>
      <c r="I882" s="12" t="s">
        <v>1486</v>
      </c>
      <c r="J882" s="12" t="s">
        <v>5346</v>
      </c>
      <c r="K882" s="11" t="s">
        <v>5342</v>
      </c>
      <c r="L882" s="12">
        <v>10</v>
      </c>
      <c r="M882" s="66">
        <v>3149</v>
      </c>
      <c r="N882" s="77">
        <v>2066</v>
      </c>
      <c r="O882" s="77">
        <v>2961</v>
      </c>
      <c r="P882" s="77">
        <f t="shared" si="13"/>
        <v>2725.3333333333335</v>
      </c>
      <c r="Q882" s="14">
        <v>28489</v>
      </c>
      <c r="R882" s="14" t="s">
        <v>208</v>
      </c>
      <c r="S882" s="85"/>
    </row>
    <row r="883" spans="1:19" x14ac:dyDescent="0.2">
      <c r="A883" s="8">
        <v>880</v>
      </c>
      <c r="B883" s="9" t="s">
        <v>5347</v>
      </c>
      <c r="C883" s="10" t="s">
        <v>5348</v>
      </c>
      <c r="D883" s="11" t="s">
        <v>5349</v>
      </c>
      <c r="E883" s="11" t="s">
        <v>5350</v>
      </c>
      <c r="F883" s="11" t="s">
        <v>5338</v>
      </c>
      <c r="G883" s="12" t="s">
        <v>75</v>
      </c>
      <c r="H883" s="11" t="s">
        <v>5351</v>
      </c>
      <c r="I883" s="12" t="s">
        <v>1486</v>
      </c>
      <c r="J883" s="12" t="s">
        <v>5352</v>
      </c>
      <c r="K883" s="11" t="s">
        <v>5348</v>
      </c>
      <c r="L883" s="12">
        <v>30</v>
      </c>
      <c r="M883" s="66">
        <v>18892</v>
      </c>
      <c r="N883" s="77">
        <v>12397</v>
      </c>
      <c r="O883" s="77">
        <v>17937</v>
      </c>
      <c r="P883" s="77">
        <f t="shared" si="13"/>
        <v>16408.666666666668</v>
      </c>
      <c r="Q883" s="14">
        <v>517736</v>
      </c>
      <c r="R883" s="14" t="s">
        <v>208</v>
      </c>
      <c r="S883" s="85"/>
    </row>
    <row r="884" spans="1:19" x14ac:dyDescent="0.2">
      <c r="A884" s="8">
        <v>881</v>
      </c>
      <c r="B884" s="9" t="s">
        <v>5353</v>
      </c>
      <c r="C884" s="10" t="s">
        <v>5354</v>
      </c>
      <c r="D884" s="11" t="s">
        <v>5355</v>
      </c>
      <c r="E884" s="11" t="s">
        <v>5356</v>
      </c>
      <c r="F884" s="11" t="s">
        <v>5357</v>
      </c>
      <c r="G884" s="12" t="s">
        <v>1025</v>
      </c>
      <c r="H884" s="11" t="s">
        <v>5358</v>
      </c>
      <c r="I884" s="12" t="s">
        <v>860</v>
      </c>
      <c r="J884" s="12" t="s">
        <v>5359</v>
      </c>
      <c r="K884" s="11" t="s">
        <v>5354</v>
      </c>
      <c r="L884" s="12">
        <v>28</v>
      </c>
      <c r="M884" s="66">
        <v>7362</v>
      </c>
      <c r="N884" s="77">
        <v>7727</v>
      </c>
      <c r="O884" s="77">
        <v>4920</v>
      </c>
      <c r="P884" s="77">
        <f t="shared" si="13"/>
        <v>6669.666666666667</v>
      </c>
      <c r="Q884" s="14"/>
      <c r="R884" s="14"/>
      <c r="S884" s="85"/>
    </row>
    <row r="885" spans="1:19" x14ac:dyDescent="0.2">
      <c r="A885" s="8">
        <v>882</v>
      </c>
      <c r="B885" s="9" t="s">
        <v>5360</v>
      </c>
      <c r="C885" s="10" t="s">
        <v>5361</v>
      </c>
      <c r="D885" s="11" t="s">
        <v>5362</v>
      </c>
      <c r="E885" s="11" t="s">
        <v>5363</v>
      </c>
      <c r="F885" s="11" t="s">
        <v>5364</v>
      </c>
      <c r="G885" s="12" t="s">
        <v>1025</v>
      </c>
      <c r="H885" s="11" t="s">
        <v>5032</v>
      </c>
      <c r="I885" s="12" t="s">
        <v>28</v>
      </c>
      <c r="J885" s="12" t="s">
        <v>5365</v>
      </c>
      <c r="K885" s="11" t="s">
        <v>5361</v>
      </c>
      <c r="L885" s="12">
        <v>28</v>
      </c>
      <c r="M885" s="66">
        <v>11618</v>
      </c>
      <c r="N885" s="77">
        <v>11313</v>
      </c>
      <c r="O885" s="77">
        <v>8198</v>
      </c>
      <c r="P885" s="77">
        <f t="shared" si="13"/>
        <v>10376.333333333334</v>
      </c>
      <c r="Q885" s="14"/>
      <c r="R885" s="14"/>
      <c r="S885" s="85"/>
    </row>
    <row r="886" spans="1:19" x14ac:dyDescent="0.2">
      <c r="A886" s="8">
        <v>883</v>
      </c>
      <c r="B886" s="9" t="s">
        <v>5366</v>
      </c>
      <c r="C886" s="10" t="s">
        <v>5367</v>
      </c>
      <c r="D886" s="11" t="s">
        <v>5368</v>
      </c>
      <c r="E886" s="11" t="s">
        <v>5369</v>
      </c>
      <c r="F886" s="11" t="s">
        <v>3214</v>
      </c>
      <c r="G886" s="12" t="s">
        <v>809</v>
      </c>
      <c r="H886" s="11" t="s">
        <v>67</v>
      </c>
      <c r="I886" s="12" t="s">
        <v>68</v>
      </c>
      <c r="J886" s="12" t="s">
        <v>5370</v>
      </c>
      <c r="K886" s="11" t="s">
        <v>5367</v>
      </c>
      <c r="L886" s="12">
        <v>14</v>
      </c>
      <c r="M886" s="66">
        <v>7177</v>
      </c>
      <c r="N886" s="77">
        <v>5501</v>
      </c>
      <c r="O886" s="77">
        <v>5056</v>
      </c>
      <c r="P886" s="77">
        <f t="shared" si="13"/>
        <v>5911.333333333333</v>
      </c>
      <c r="Q886" s="14"/>
      <c r="R886" s="14"/>
      <c r="S886" s="85"/>
    </row>
    <row r="887" spans="1:19" x14ac:dyDescent="0.2">
      <c r="A887" s="8">
        <v>884</v>
      </c>
      <c r="B887" s="9" t="s">
        <v>5371</v>
      </c>
      <c r="C887" s="10" t="s">
        <v>5372</v>
      </c>
      <c r="D887" s="11" t="s">
        <v>5373</v>
      </c>
      <c r="E887" s="11" t="s">
        <v>5374</v>
      </c>
      <c r="F887" s="11" t="s">
        <v>5375</v>
      </c>
      <c r="G887" s="12" t="s">
        <v>27</v>
      </c>
      <c r="H887" s="11" t="s">
        <v>1736</v>
      </c>
      <c r="I887" s="12" t="s">
        <v>68</v>
      </c>
      <c r="J887" s="12" t="s">
        <v>5376</v>
      </c>
      <c r="K887" s="11" t="s">
        <v>5372</v>
      </c>
      <c r="L887" s="12">
        <v>10</v>
      </c>
      <c r="M887" s="66"/>
      <c r="N887" s="77">
        <v>3300</v>
      </c>
      <c r="O887" s="77">
        <v>2135</v>
      </c>
      <c r="P887" s="77">
        <f t="shared" si="13"/>
        <v>2717.5</v>
      </c>
      <c r="Q887" s="14"/>
      <c r="R887" s="14"/>
      <c r="S887" s="85"/>
    </row>
    <row r="888" spans="1:19" x14ac:dyDescent="0.2">
      <c r="A888" s="8">
        <v>885</v>
      </c>
      <c r="B888" s="9" t="s">
        <v>5377</v>
      </c>
      <c r="C888" s="10" t="s">
        <v>5378</v>
      </c>
      <c r="D888" s="11" t="s">
        <v>5379</v>
      </c>
      <c r="E888" s="11" t="s">
        <v>5380</v>
      </c>
      <c r="F888" s="11" t="s">
        <v>382</v>
      </c>
      <c r="G888" s="12" t="s">
        <v>27</v>
      </c>
      <c r="H888" s="11" t="s">
        <v>1288</v>
      </c>
      <c r="I888" s="12" t="s">
        <v>570</v>
      </c>
      <c r="J888" s="12" t="s">
        <v>5381</v>
      </c>
      <c r="K888" s="11" t="s">
        <v>5378</v>
      </c>
      <c r="L888" s="12">
        <v>10</v>
      </c>
      <c r="M888" s="66">
        <v>14557</v>
      </c>
      <c r="N888" s="77">
        <v>11883</v>
      </c>
      <c r="O888" s="77">
        <v>12839</v>
      </c>
      <c r="P888" s="77">
        <f t="shared" si="13"/>
        <v>13093</v>
      </c>
      <c r="Q888" s="14"/>
      <c r="R888" s="14"/>
      <c r="S888" s="85"/>
    </row>
    <row r="889" spans="1:19" x14ac:dyDescent="0.2">
      <c r="A889" s="8">
        <v>886</v>
      </c>
      <c r="B889" s="9" t="s">
        <v>5382</v>
      </c>
      <c r="C889" s="10" t="s">
        <v>5383</v>
      </c>
      <c r="D889" s="11" t="s">
        <v>5384</v>
      </c>
      <c r="E889" s="11" t="s">
        <v>5385</v>
      </c>
      <c r="F889" s="11" t="s">
        <v>5386</v>
      </c>
      <c r="G889" s="12" t="s">
        <v>75</v>
      </c>
      <c r="H889" s="11" t="s">
        <v>5387</v>
      </c>
      <c r="I889" s="12" t="s">
        <v>192</v>
      </c>
      <c r="J889" s="12" t="s">
        <v>5388</v>
      </c>
      <c r="K889" s="11" t="s">
        <v>5383</v>
      </c>
      <c r="L889" s="12">
        <v>30</v>
      </c>
      <c r="M889" s="66">
        <v>7001</v>
      </c>
      <c r="N889" s="77">
        <v>7187</v>
      </c>
      <c r="O889" s="77">
        <v>5227</v>
      </c>
      <c r="P889" s="77">
        <f t="shared" si="13"/>
        <v>6471.666666666667</v>
      </c>
      <c r="Q889" s="14"/>
      <c r="R889" s="14"/>
      <c r="S889" s="85"/>
    </row>
    <row r="890" spans="1:19" x14ac:dyDescent="0.2">
      <c r="A890" s="8">
        <v>887</v>
      </c>
      <c r="B890" s="9" t="s">
        <v>5389</v>
      </c>
      <c r="C890" s="10" t="s">
        <v>5390</v>
      </c>
      <c r="D890" s="11" t="s">
        <v>5391</v>
      </c>
      <c r="E890" s="11" t="s">
        <v>5392</v>
      </c>
      <c r="F890" s="11" t="s">
        <v>5393</v>
      </c>
      <c r="G890" s="12" t="s">
        <v>166</v>
      </c>
      <c r="H890" s="11" t="s">
        <v>5394</v>
      </c>
      <c r="I890" s="12" t="s">
        <v>4819</v>
      </c>
      <c r="J890" s="12" t="s">
        <v>5395</v>
      </c>
      <c r="K890" s="11" t="s">
        <v>5390</v>
      </c>
      <c r="L890" s="12">
        <v>1</v>
      </c>
      <c r="M890" s="66"/>
      <c r="N890" s="77">
        <v>35414</v>
      </c>
      <c r="O890" s="77">
        <v>30085</v>
      </c>
      <c r="P890" s="77">
        <f t="shared" si="13"/>
        <v>32749.5</v>
      </c>
      <c r="Q890" s="14"/>
      <c r="R890" s="14"/>
      <c r="S890" s="85"/>
    </row>
    <row r="891" spans="1:19" x14ac:dyDescent="0.2">
      <c r="A891" s="8">
        <v>888</v>
      </c>
      <c r="B891" s="9" t="s">
        <v>5396</v>
      </c>
      <c r="C891" s="10" t="s">
        <v>5397</v>
      </c>
      <c r="D891" s="11" t="s">
        <v>5398</v>
      </c>
      <c r="E891" s="11" t="s">
        <v>5399</v>
      </c>
      <c r="F891" s="11" t="s">
        <v>5400</v>
      </c>
      <c r="G891" s="12" t="s">
        <v>1025</v>
      </c>
      <c r="H891" s="11" t="s">
        <v>5401</v>
      </c>
      <c r="I891" s="12" t="s">
        <v>587</v>
      </c>
      <c r="J891" s="12" t="s">
        <v>5402</v>
      </c>
      <c r="K891" s="11" t="s">
        <v>5397</v>
      </c>
      <c r="L891" s="12">
        <v>28</v>
      </c>
      <c r="M891" s="66"/>
      <c r="N891" s="77">
        <v>2109</v>
      </c>
      <c r="O891" s="77">
        <v>2300</v>
      </c>
      <c r="P891" s="77">
        <f t="shared" si="13"/>
        <v>2204.5</v>
      </c>
      <c r="Q891" s="14">
        <v>61009</v>
      </c>
      <c r="R891" s="14" t="s">
        <v>208</v>
      </c>
      <c r="S891" s="85"/>
    </row>
    <row r="892" spans="1:19" x14ac:dyDescent="0.2">
      <c r="A892" s="8">
        <v>889</v>
      </c>
      <c r="B892" s="9" t="s">
        <v>5403</v>
      </c>
      <c r="C892" s="10" t="s">
        <v>5404</v>
      </c>
      <c r="D892" s="11" t="s">
        <v>5405</v>
      </c>
      <c r="E892" s="11" t="s">
        <v>5406</v>
      </c>
      <c r="F892" s="11" t="s">
        <v>1927</v>
      </c>
      <c r="G892" s="12" t="s">
        <v>684</v>
      </c>
      <c r="H892" s="11" t="s">
        <v>1418</v>
      </c>
      <c r="I892" s="12" t="s">
        <v>159</v>
      </c>
      <c r="J892" s="12" t="s">
        <v>5407</v>
      </c>
      <c r="K892" s="11" t="s">
        <v>5404</v>
      </c>
      <c r="L892" s="12">
        <v>1</v>
      </c>
      <c r="M892" s="66">
        <v>66277</v>
      </c>
      <c r="N892" s="77">
        <v>67013</v>
      </c>
      <c r="O892" s="77">
        <v>40394</v>
      </c>
      <c r="P892" s="77">
        <f t="shared" si="13"/>
        <v>57894.666666666664</v>
      </c>
      <c r="Q892" s="14"/>
      <c r="R892" s="14"/>
      <c r="S892" s="85"/>
    </row>
    <row r="893" spans="1:19" x14ac:dyDescent="0.2">
      <c r="A893" s="8">
        <v>890</v>
      </c>
      <c r="B893" s="9" t="s">
        <v>5408</v>
      </c>
      <c r="C893" s="10" t="s">
        <v>5409</v>
      </c>
      <c r="D893" s="11" t="s">
        <v>5410</v>
      </c>
      <c r="E893" s="11" t="s">
        <v>5411</v>
      </c>
      <c r="F893" s="11" t="s">
        <v>1927</v>
      </c>
      <c r="G893" s="12" t="s">
        <v>684</v>
      </c>
      <c r="H893" s="11" t="s">
        <v>565</v>
      </c>
      <c r="I893" s="12" t="s">
        <v>159</v>
      </c>
      <c r="J893" s="12" t="s">
        <v>5412</v>
      </c>
      <c r="K893" s="11" t="s">
        <v>5409</v>
      </c>
      <c r="L893" s="12">
        <v>1</v>
      </c>
      <c r="M893" s="66">
        <v>78967</v>
      </c>
      <c r="N893" s="77">
        <v>79845</v>
      </c>
      <c r="O893" s="77">
        <v>61619</v>
      </c>
      <c r="P893" s="77">
        <f t="shared" si="13"/>
        <v>73477</v>
      </c>
      <c r="Q893" s="14"/>
      <c r="R893" s="14"/>
      <c r="S893" s="85"/>
    </row>
    <row r="894" spans="1:19" x14ac:dyDescent="0.2">
      <c r="A894" s="8">
        <v>891</v>
      </c>
      <c r="B894" s="9" t="s">
        <v>5413</v>
      </c>
      <c r="C894" s="10" t="s">
        <v>5414</v>
      </c>
      <c r="D894" s="11" t="s">
        <v>5415</v>
      </c>
      <c r="E894" s="11" t="s">
        <v>5416</v>
      </c>
      <c r="F894" s="11" t="s">
        <v>1891</v>
      </c>
      <c r="G894" s="12" t="s">
        <v>1025</v>
      </c>
      <c r="H894" s="11" t="s">
        <v>108</v>
      </c>
      <c r="I894" s="12" t="s">
        <v>68</v>
      </c>
      <c r="J894" s="12" t="s">
        <v>5417</v>
      </c>
      <c r="K894" s="11" t="s">
        <v>5414</v>
      </c>
      <c r="L894" s="12">
        <v>28</v>
      </c>
      <c r="M894" s="66"/>
      <c r="N894" s="77">
        <v>2105</v>
      </c>
      <c r="O894" s="77">
        <v>1954</v>
      </c>
      <c r="P894" s="77">
        <f t="shared" si="13"/>
        <v>2029.5</v>
      </c>
      <c r="Q894" s="14"/>
      <c r="R894" s="14"/>
      <c r="S894" s="85"/>
    </row>
    <row r="895" spans="1:19" x14ac:dyDescent="0.2">
      <c r="A895" s="8">
        <v>892</v>
      </c>
      <c r="B895" s="9" t="s">
        <v>5418</v>
      </c>
      <c r="C895" s="10" t="s">
        <v>5419</v>
      </c>
      <c r="D895" s="11" t="s">
        <v>5420</v>
      </c>
      <c r="E895" s="11" t="s">
        <v>5421</v>
      </c>
      <c r="F895" s="11" t="s">
        <v>683</v>
      </c>
      <c r="G895" s="12" t="s">
        <v>684</v>
      </c>
      <c r="H895" s="11" t="s">
        <v>282</v>
      </c>
      <c r="I895" s="12" t="s">
        <v>159</v>
      </c>
      <c r="J895" s="12" t="s">
        <v>5422</v>
      </c>
      <c r="K895" s="11" t="s">
        <v>5419</v>
      </c>
      <c r="L895" s="12">
        <v>1</v>
      </c>
      <c r="M895" s="66">
        <v>10479</v>
      </c>
      <c r="N895" s="77">
        <v>9042</v>
      </c>
      <c r="O895" s="77">
        <v>7412</v>
      </c>
      <c r="P895" s="77">
        <f t="shared" si="13"/>
        <v>8977.6666666666661</v>
      </c>
      <c r="Q895" s="14"/>
      <c r="R895" s="14"/>
      <c r="S895" s="85"/>
    </row>
    <row r="896" spans="1:19" x14ac:dyDescent="0.2">
      <c r="A896" s="8">
        <v>893</v>
      </c>
      <c r="B896" s="9" t="s">
        <v>5423</v>
      </c>
      <c r="C896" s="10" t="s">
        <v>5424</v>
      </c>
      <c r="D896" s="11" t="s">
        <v>5425</v>
      </c>
      <c r="E896" s="11" t="s">
        <v>5426</v>
      </c>
      <c r="F896" s="11" t="s">
        <v>683</v>
      </c>
      <c r="G896" s="12" t="s">
        <v>684</v>
      </c>
      <c r="H896" s="11" t="s">
        <v>690</v>
      </c>
      <c r="I896" s="12" t="s">
        <v>159</v>
      </c>
      <c r="J896" s="12" t="s">
        <v>5427</v>
      </c>
      <c r="K896" s="11" t="s">
        <v>5424</v>
      </c>
      <c r="L896" s="12">
        <v>1</v>
      </c>
      <c r="M896" s="66">
        <v>12712</v>
      </c>
      <c r="N896" s="77">
        <v>10967</v>
      </c>
      <c r="O896" s="77">
        <v>7533</v>
      </c>
      <c r="P896" s="77">
        <f t="shared" si="13"/>
        <v>10404</v>
      </c>
      <c r="Q896" s="14"/>
      <c r="R896" s="14"/>
      <c r="S896" s="85"/>
    </row>
    <row r="897" spans="1:19" x14ac:dyDescent="0.2">
      <c r="A897" s="8">
        <v>894</v>
      </c>
      <c r="B897" s="9" t="s">
        <v>5428</v>
      </c>
      <c r="C897" s="10" t="s">
        <v>5429</v>
      </c>
      <c r="D897" s="11" t="s">
        <v>5430</v>
      </c>
      <c r="E897" s="11" t="s">
        <v>5431</v>
      </c>
      <c r="F897" s="11" t="s">
        <v>3591</v>
      </c>
      <c r="G897" s="12" t="s">
        <v>954</v>
      </c>
      <c r="H897" s="11" t="s">
        <v>282</v>
      </c>
      <c r="I897" s="12" t="s">
        <v>159</v>
      </c>
      <c r="J897" s="12" t="s">
        <v>5432</v>
      </c>
      <c r="K897" s="11" t="s">
        <v>5429</v>
      </c>
      <c r="L897" s="12">
        <v>1</v>
      </c>
      <c r="M897" s="66">
        <v>15079</v>
      </c>
      <c r="N897" s="77">
        <v>13010</v>
      </c>
      <c r="O897" s="77">
        <v>14736</v>
      </c>
      <c r="P897" s="77">
        <f t="shared" si="13"/>
        <v>14275</v>
      </c>
      <c r="Q897" s="14"/>
      <c r="R897" s="14"/>
      <c r="S897" s="85"/>
    </row>
    <row r="898" spans="1:19" x14ac:dyDescent="0.2">
      <c r="A898" s="8">
        <v>895</v>
      </c>
      <c r="B898" s="9" t="s">
        <v>5433</v>
      </c>
      <c r="C898" s="10" t="s">
        <v>5434</v>
      </c>
      <c r="D898" s="11" t="s">
        <v>5435</v>
      </c>
      <c r="E898" s="11" t="s">
        <v>5436</v>
      </c>
      <c r="F898" s="11" t="s">
        <v>5437</v>
      </c>
      <c r="G898" s="12" t="s">
        <v>480</v>
      </c>
      <c r="H898" s="11" t="s">
        <v>5438</v>
      </c>
      <c r="I898" s="12" t="s">
        <v>741</v>
      </c>
      <c r="J898" s="12" t="s">
        <v>5439</v>
      </c>
      <c r="K898" s="11" t="s">
        <v>5434</v>
      </c>
      <c r="L898" s="12">
        <v>1</v>
      </c>
      <c r="M898" s="66">
        <v>55861</v>
      </c>
      <c r="N898" s="77">
        <v>69982</v>
      </c>
      <c r="O898" s="77">
        <v>51115</v>
      </c>
      <c r="P898" s="77">
        <f t="shared" si="13"/>
        <v>58986</v>
      </c>
      <c r="Q898" s="14"/>
      <c r="R898" s="14"/>
      <c r="S898" s="85"/>
    </row>
    <row r="899" spans="1:19" x14ac:dyDescent="0.2">
      <c r="A899" s="8">
        <v>896</v>
      </c>
      <c r="B899" s="9" t="s">
        <v>5440</v>
      </c>
      <c r="C899" s="10" t="s">
        <v>5441</v>
      </c>
      <c r="D899" s="11" t="s">
        <v>5442</v>
      </c>
      <c r="E899" s="11" t="s">
        <v>5443</v>
      </c>
      <c r="F899" s="11" t="s">
        <v>2864</v>
      </c>
      <c r="G899" s="12" t="s">
        <v>84</v>
      </c>
      <c r="H899" s="11" t="s">
        <v>2702</v>
      </c>
      <c r="I899" s="12" t="s">
        <v>439</v>
      </c>
      <c r="J899" s="12" t="s">
        <v>5444</v>
      </c>
      <c r="K899" s="11" t="s">
        <v>5441</v>
      </c>
      <c r="L899" s="12">
        <v>1</v>
      </c>
      <c r="M899" s="66">
        <v>32493</v>
      </c>
      <c r="N899" s="77">
        <v>31333</v>
      </c>
      <c r="O899" s="77">
        <v>34106</v>
      </c>
      <c r="P899" s="77">
        <f t="shared" si="13"/>
        <v>32644</v>
      </c>
      <c r="Q899" s="14"/>
      <c r="R899" s="14"/>
      <c r="S899" s="85"/>
    </row>
    <row r="900" spans="1:19" x14ac:dyDescent="0.2">
      <c r="A900" s="8">
        <v>897</v>
      </c>
      <c r="B900" s="9" t="s">
        <v>5445</v>
      </c>
      <c r="C900" s="10" t="s">
        <v>5446</v>
      </c>
      <c r="D900" s="11" t="s">
        <v>5447</v>
      </c>
      <c r="E900" s="11" t="s">
        <v>5448</v>
      </c>
      <c r="F900" s="11" t="s">
        <v>3086</v>
      </c>
      <c r="G900" s="12" t="s">
        <v>1100</v>
      </c>
      <c r="H900" s="11" t="s">
        <v>93</v>
      </c>
      <c r="I900" s="12" t="s">
        <v>159</v>
      </c>
      <c r="J900" s="12" t="s">
        <v>5449</v>
      </c>
      <c r="K900" s="11" t="s">
        <v>5446</v>
      </c>
      <c r="L900" s="12">
        <v>1</v>
      </c>
      <c r="M900" s="66">
        <v>50844</v>
      </c>
      <c r="N900" s="77">
        <v>51408</v>
      </c>
      <c r="O900" s="77">
        <v>39902</v>
      </c>
      <c r="P900" s="77">
        <f t="shared" si="13"/>
        <v>47384.666666666664</v>
      </c>
      <c r="Q900" s="14"/>
      <c r="R900" s="14"/>
      <c r="S900" s="85"/>
    </row>
    <row r="901" spans="1:19" x14ac:dyDescent="0.2">
      <c r="A901" s="8">
        <v>898</v>
      </c>
      <c r="B901" s="9" t="s">
        <v>5450</v>
      </c>
      <c r="C901" s="10" t="s">
        <v>5451</v>
      </c>
      <c r="D901" s="11" t="s">
        <v>5452</v>
      </c>
      <c r="E901" s="11" t="s">
        <v>5453</v>
      </c>
      <c r="F901" s="11" t="s">
        <v>3670</v>
      </c>
      <c r="G901" s="12" t="s">
        <v>809</v>
      </c>
      <c r="H901" s="11" t="s">
        <v>1393</v>
      </c>
      <c r="I901" s="12" t="s">
        <v>159</v>
      </c>
      <c r="J901" s="12" t="s">
        <v>5454</v>
      </c>
      <c r="K901" s="11" t="s">
        <v>5451</v>
      </c>
      <c r="L901" s="12">
        <v>14</v>
      </c>
      <c r="M901" s="66">
        <v>2972</v>
      </c>
      <c r="N901" s="77">
        <v>1983</v>
      </c>
      <c r="O901" s="77">
        <v>2438</v>
      </c>
      <c r="P901" s="77">
        <f t="shared" ref="P901:P964" si="14">AVERAGE(M901,N901,O901)</f>
        <v>2464.3333333333335</v>
      </c>
      <c r="Q901" s="14">
        <v>32844</v>
      </c>
      <c r="R901" s="14" t="s">
        <v>208</v>
      </c>
      <c r="S901" s="85"/>
    </row>
    <row r="902" spans="1:19" x14ac:dyDescent="0.2">
      <c r="A902" s="8">
        <v>899</v>
      </c>
      <c r="B902" s="9" t="s">
        <v>5455</v>
      </c>
      <c r="C902" s="10" t="s">
        <v>5456</v>
      </c>
      <c r="D902" s="11" t="s">
        <v>5457</v>
      </c>
      <c r="E902" s="11" t="s">
        <v>5458</v>
      </c>
      <c r="F902" s="11" t="s">
        <v>5459</v>
      </c>
      <c r="G902" s="12" t="s">
        <v>5460</v>
      </c>
      <c r="H902" s="11" t="s">
        <v>5461</v>
      </c>
      <c r="I902" s="12" t="s">
        <v>5462</v>
      </c>
      <c r="J902" s="12" t="s">
        <v>5463</v>
      </c>
      <c r="K902" s="11" t="s">
        <v>5456</v>
      </c>
      <c r="L902" s="12">
        <v>1</v>
      </c>
      <c r="M902" s="66">
        <v>8389</v>
      </c>
      <c r="N902" s="77">
        <v>7134</v>
      </c>
      <c r="O902" s="77">
        <v>7255</v>
      </c>
      <c r="P902" s="77">
        <f t="shared" si="14"/>
        <v>7592.666666666667</v>
      </c>
      <c r="Q902" s="14" t="s">
        <v>2394</v>
      </c>
      <c r="R902" s="14"/>
      <c r="S902" s="85"/>
    </row>
    <row r="903" spans="1:19" x14ac:dyDescent="0.2">
      <c r="A903" s="8">
        <v>900</v>
      </c>
      <c r="B903" s="9" t="s">
        <v>5464</v>
      </c>
      <c r="C903" s="10" t="s">
        <v>5465</v>
      </c>
      <c r="D903" s="11" t="s">
        <v>5466</v>
      </c>
      <c r="E903" s="11" t="s">
        <v>5467</v>
      </c>
      <c r="F903" s="11" t="s">
        <v>5468</v>
      </c>
      <c r="G903" s="12" t="s">
        <v>75</v>
      </c>
      <c r="H903" s="11" t="s">
        <v>67</v>
      </c>
      <c r="I903" s="12" t="s">
        <v>36</v>
      </c>
      <c r="J903" s="12" t="s">
        <v>5469</v>
      </c>
      <c r="K903" s="11" t="s">
        <v>5465</v>
      </c>
      <c r="L903" s="12">
        <v>30</v>
      </c>
      <c r="M903" s="66">
        <v>7573</v>
      </c>
      <c r="N903" s="77">
        <v>7712</v>
      </c>
      <c r="O903" s="77">
        <v>5167</v>
      </c>
      <c r="P903" s="77">
        <f t="shared" si="14"/>
        <v>6817.333333333333</v>
      </c>
      <c r="Q903" s="14" t="s">
        <v>2394</v>
      </c>
      <c r="R903" s="14"/>
      <c r="S903" s="85"/>
    </row>
    <row r="904" spans="1:19" x14ac:dyDescent="0.2">
      <c r="A904" s="8">
        <v>901</v>
      </c>
      <c r="B904" s="9" t="s">
        <v>5470</v>
      </c>
      <c r="C904" s="10" t="s">
        <v>5471</v>
      </c>
      <c r="D904" s="11" t="s">
        <v>5472</v>
      </c>
      <c r="E904" s="11" t="s">
        <v>5473</v>
      </c>
      <c r="F904" s="11" t="s">
        <v>3670</v>
      </c>
      <c r="G904" s="12" t="s">
        <v>1025</v>
      </c>
      <c r="H904" s="11" t="s">
        <v>1393</v>
      </c>
      <c r="I904" s="12" t="s">
        <v>159</v>
      </c>
      <c r="J904" s="12" t="s">
        <v>5474</v>
      </c>
      <c r="K904" s="11" t="s">
        <v>5471</v>
      </c>
      <c r="L904" s="12">
        <v>28</v>
      </c>
      <c r="M904" s="66">
        <v>3053</v>
      </c>
      <c r="N904" s="77">
        <v>2037</v>
      </c>
      <c r="O904" s="77">
        <v>2438</v>
      </c>
      <c r="P904" s="77">
        <f t="shared" si="14"/>
        <v>2509.3333333333335</v>
      </c>
      <c r="Q904" s="14">
        <v>64688</v>
      </c>
      <c r="R904" s="14" t="s">
        <v>208</v>
      </c>
      <c r="S904" s="85"/>
    </row>
    <row r="905" spans="1:19" x14ac:dyDescent="0.2">
      <c r="A905" s="8">
        <v>902</v>
      </c>
      <c r="B905" s="9" t="s">
        <v>5475</v>
      </c>
      <c r="C905" s="10" t="s">
        <v>5476</v>
      </c>
      <c r="D905" s="11" t="s">
        <v>5477</v>
      </c>
      <c r="E905" s="11" t="s">
        <v>5478</v>
      </c>
      <c r="F905" s="11" t="s">
        <v>5479</v>
      </c>
      <c r="G905" s="12" t="s">
        <v>75</v>
      </c>
      <c r="H905" s="11" t="s">
        <v>5480</v>
      </c>
      <c r="I905" s="12" t="s">
        <v>1630</v>
      </c>
      <c r="J905" s="12" t="s">
        <v>5481</v>
      </c>
      <c r="K905" s="11" t="s">
        <v>5476</v>
      </c>
      <c r="L905" s="12">
        <v>30</v>
      </c>
      <c r="M905" s="66">
        <v>2283</v>
      </c>
      <c r="N905" s="77">
        <v>1717</v>
      </c>
      <c r="O905" s="77">
        <v>1812</v>
      </c>
      <c r="P905" s="77">
        <f t="shared" si="14"/>
        <v>1937.3333333333333</v>
      </c>
      <c r="Q905" s="14">
        <v>51502</v>
      </c>
      <c r="R905" s="14" t="s">
        <v>208</v>
      </c>
      <c r="S905" s="85"/>
    </row>
    <row r="906" spans="1:19" x14ac:dyDescent="0.2">
      <c r="A906" s="8">
        <v>903</v>
      </c>
      <c r="B906" s="9" t="s">
        <v>5482</v>
      </c>
      <c r="C906" s="10" t="s">
        <v>5483</v>
      </c>
      <c r="D906" s="11" t="s">
        <v>5484</v>
      </c>
      <c r="E906" s="11" t="s">
        <v>5485</v>
      </c>
      <c r="F906" s="11" t="s">
        <v>5486</v>
      </c>
      <c r="G906" s="12" t="s">
        <v>5460</v>
      </c>
      <c r="H906" s="11" t="s">
        <v>5487</v>
      </c>
      <c r="I906" s="12" t="s">
        <v>5462</v>
      </c>
      <c r="J906" s="12" t="s">
        <v>5488</v>
      </c>
      <c r="K906" s="11" t="s">
        <v>5483</v>
      </c>
      <c r="L906" s="12">
        <v>1</v>
      </c>
      <c r="M906" s="66">
        <v>8389</v>
      </c>
      <c r="N906" s="77">
        <v>7134</v>
      </c>
      <c r="O906" s="77">
        <v>7133</v>
      </c>
      <c r="P906" s="77">
        <f t="shared" si="14"/>
        <v>7552</v>
      </c>
      <c r="Q906" s="14"/>
      <c r="R906" s="14"/>
      <c r="S906" s="85"/>
    </row>
    <row r="907" spans="1:19" x14ac:dyDescent="0.2">
      <c r="A907" s="8">
        <v>904</v>
      </c>
      <c r="B907" s="9" t="s">
        <v>5489</v>
      </c>
      <c r="C907" s="10" t="s">
        <v>5490</v>
      </c>
      <c r="D907" s="11" t="s">
        <v>5491</v>
      </c>
      <c r="E907" s="11" t="s">
        <v>5492</v>
      </c>
      <c r="F907" s="11" t="s">
        <v>3214</v>
      </c>
      <c r="G907" s="12" t="s">
        <v>1025</v>
      </c>
      <c r="H907" s="11" t="s">
        <v>108</v>
      </c>
      <c r="I907" s="12" t="s">
        <v>57</v>
      </c>
      <c r="J907" s="12" t="s">
        <v>5493</v>
      </c>
      <c r="K907" s="11" t="s">
        <v>5490</v>
      </c>
      <c r="L907" s="12">
        <v>28</v>
      </c>
      <c r="M907" s="66">
        <v>7011</v>
      </c>
      <c r="N907" s="77">
        <v>6827</v>
      </c>
      <c r="O907" s="77">
        <v>9224</v>
      </c>
      <c r="P907" s="77">
        <f t="shared" si="14"/>
        <v>7687.333333333333</v>
      </c>
      <c r="Q907" s="14"/>
      <c r="R907" s="14"/>
      <c r="S907" s="85"/>
    </row>
    <row r="908" spans="1:19" x14ac:dyDescent="0.2">
      <c r="A908" s="8">
        <v>905</v>
      </c>
      <c r="B908" s="9" t="s">
        <v>5494</v>
      </c>
      <c r="C908" s="10" t="s">
        <v>5495</v>
      </c>
      <c r="D908" s="11" t="s">
        <v>5496</v>
      </c>
      <c r="E908" s="11" t="s">
        <v>5497</v>
      </c>
      <c r="F908" s="11" t="s">
        <v>3738</v>
      </c>
      <c r="G908" s="12" t="s">
        <v>809</v>
      </c>
      <c r="H908" s="11" t="s">
        <v>1014</v>
      </c>
      <c r="I908" s="12" t="s">
        <v>159</v>
      </c>
      <c r="J908" s="12" t="s">
        <v>5498</v>
      </c>
      <c r="K908" s="11" t="s">
        <v>5495</v>
      </c>
      <c r="L908" s="12">
        <v>14</v>
      </c>
      <c r="M908" s="66">
        <v>1320</v>
      </c>
      <c r="N908" s="77">
        <v>1001</v>
      </c>
      <c r="O908" s="77">
        <v>1518</v>
      </c>
      <c r="P908" s="77">
        <f t="shared" si="14"/>
        <v>1279.6666666666667</v>
      </c>
      <c r="Q908" s="14"/>
      <c r="R908" s="14"/>
      <c r="S908" s="85"/>
    </row>
    <row r="909" spans="1:19" x14ac:dyDescent="0.2">
      <c r="A909" s="8">
        <v>906</v>
      </c>
      <c r="B909" s="9" t="s">
        <v>5499</v>
      </c>
      <c r="C909" s="10" t="s">
        <v>5500</v>
      </c>
      <c r="D909" s="11" t="s">
        <v>5501</v>
      </c>
      <c r="E909" s="11" t="s">
        <v>5502</v>
      </c>
      <c r="F909" s="11" t="s">
        <v>5503</v>
      </c>
      <c r="G909" s="12" t="s">
        <v>75</v>
      </c>
      <c r="H909" s="11" t="s">
        <v>5504</v>
      </c>
      <c r="I909" s="12" t="s">
        <v>102</v>
      </c>
      <c r="J909" s="12" t="s">
        <v>5505</v>
      </c>
      <c r="K909" s="11" t="s">
        <v>5500</v>
      </c>
      <c r="L909" s="12">
        <v>30</v>
      </c>
      <c r="M909" s="66">
        <v>10040</v>
      </c>
      <c r="N909" s="77">
        <v>10201</v>
      </c>
      <c r="O909" s="77">
        <v>7516</v>
      </c>
      <c r="P909" s="77">
        <f t="shared" si="14"/>
        <v>9252.3333333333339</v>
      </c>
      <c r="Q909" s="14"/>
      <c r="R909" s="14"/>
      <c r="S909" s="85"/>
    </row>
    <row r="910" spans="1:19" x14ac:dyDescent="0.2">
      <c r="A910" s="8">
        <v>907</v>
      </c>
      <c r="B910" s="9" t="s">
        <v>5506</v>
      </c>
      <c r="C910" s="10" t="s">
        <v>5507</v>
      </c>
      <c r="D910" s="11" t="s">
        <v>5508</v>
      </c>
      <c r="E910" s="11" t="s">
        <v>5509</v>
      </c>
      <c r="F910" s="11" t="s">
        <v>5503</v>
      </c>
      <c r="G910" s="12" t="s">
        <v>75</v>
      </c>
      <c r="H910" s="11" t="s">
        <v>5510</v>
      </c>
      <c r="I910" s="12" t="s">
        <v>102</v>
      </c>
      <c r="J910" s="12" t="s">
        <v>5511</v>
      </c>
      <c r="K910" s="11" t="s">
        <v>5507</v>
      </c>
      <c r="L910" s="12">
        <v>30</v>
      </c>
      <c r="M910" s="66">
        <v>10040</v>
      </c>
      <c r="N910" s="77">
        <v>10201</v>
      </c>
      <c r="O910" s="77">
        <v>7504</v>
      </c>
      <c r="P910" s="77">
        <f t="shared" si="14"/>
        <v>9248.3333333333339</v>
      </c>
      <c r="Q910" s="14"/>
      <c r="R910" s="14"/>
      <c r="S910" s="85"/>
    </row>
    <row r="911" spans="1:19" x14ac:dyDescent="0.2">
      <c r="A911" s="8">
        <v>908</v>
      </c>
      <c r="B911" s="9" t="s">
        <v>5512</v>
      </c>
      <c r="C911" s="10" t="s">
        <v>5513</v>
      </c>
      <c r="D911" s="11" t="s">
        <v>5514</v>
      </c>
      <c r="E911" s="11" t="s">
        <v>5515</v>
      </c>
      <c r="F911" s="11" t="s">
        <v>3056</v>
      </c>
      <c r="G911" s="12" t="s">
        <v>34</v>
      </c>
      <c r="H911" s="11" t="s">
        <v>93</v>
      </c>
      <c r="I911" s="12" t="s">
        <v>159</v>
      </c>
      <c r="J911" s="12" t="s">
        <v>5516</v>
      </c>
      <c r="K911" s="11" t="s">
        <v>5513</v>
      </c>
      <c r="L911" s="12">
        <v>1</v>
      </c>
      <c r="M911" s="66">
        <v>44608</v>
      </c>
      <c r="N911" s="77">
        <v>38485</v>
      </c>
      <c r="O911" s="77">
        <v>40084</v>
      </c>
      <c r="P911" s="77">
        <f t="shared" si="14"/>
        <v>41059</v>
      </c>
      <c r="Q911" s="14"/>
      <c r="R911" s="14"/>
      <c r="S911" s="85"/>
    </row>
    <row r="912" spans="1:19" x14ac:dyDescent="0.2">
      <c r="A912" s="8">
        <v>909</v>
      </c>
      <c r="B912" s="9" t="s">
        <v>5517</v>
      </c>
      <c r="C912" s="10" t="s">
        <v>5518</v>
      </c>
      <c r="D912" s="11" t="s">
        <v>5519</v>
      </c>
      <c r="E912" s="11" t="s">
        <v>5520</v>
      </c>
      <c r="F912" s="11" t="s">
        <v>5521</v>
      </c>
      <c r="G912" s="12" t="s">
        <v>75</v>
      </c>
      <c r="H912" s="11" t="s">
        <v>206</v>
      </c>
      <c r="I912" s="12" t="s">
        <v>1486</v>
      </c>
      <c r="J912" s="12" t="s">
        <v>5522</v>
      </c>
      <c r="K912" s="11" t="s">
        <v>5518</v>
      </c>
      <c r="L912" s="12">
        <v>30</v>
      </c>
      <c r="M912" s="66">
        <v>6149</v>
      </c>
      <c r="N912" s="77">
        <v>6114</v>
      </c>
      <c r="O912" s="77">
        <v>4099</v>
      </c>
      <c r="P912" s="77">
        <f t="shared" si="14"/>
        <v>5454</v>
      </c>
      <c r="Q912" s="14"/>
      <c r="R912" s="14"/>
      <c r="S912" s="85"/>
    </row>
    <row r="913" spans="1:19" x14ac:dyDescent="0.2">
      <c r="A913" s="8">
        <v>910</v>
      </c>
      <c r="B913" s="9" t="s">
        <v>5523</v>
      </c>
      <c r="C913" s="10" t="s">
        <v>5524</v>
      </c>
      <c r="D913" s="11" t="s">
        <v>5525</v>
      </c>
      <c r="E913" s="11" t="s">
        <v>5526</v>
      </c>
      <c r="F913" s="11" t="s">
        <v>3832</v>
      </c>
      <c r="G913" s="12" t="s">
        <v>1025</v>
      </c>
      <c r="H913" s="11" t="s">
        <v>67</v>
      </c>
      <c r="I913" s="12" t="s">
        <v>677</v>
      </c>
      <c r="J913" s="12" t="s">
        <v>5527</v>
      </c>
      <c r="K913" s="11" t="s">
        <v>5524</v>
      </c>
      <c r="L913" s="12">
        <v>28</v>
      </c>
      <c r="M913" s="66">
        <v>998</v>
      </c>
      <c r="N913" s="77">
        <v>777</v>
      </c>
      <c r="O913" s="77">
        <v>811</v>
      </c>
      <c r="P913" s="77">
        <f t="shared" si="14"/>
        <v>862</v>
      </c>
      <c r="Q913" s="14">
        <v>21855</v>
      </c>
      <c r="R913" s="14" t="s">
        <v>208</v>
      </c>
      <c r="S913" s="85"/>
    </row>
    <row r="914" spans="1:19" x14ac:dyDescent="0.2">
      <c r="A914" s="8">
        <v>911</v>
      </c>
      <c r="B914" s="9" t="s">
        <v>5528</v>
      </c>
      <c r="C914" s="10" t="s">
        <v>5529</v>
      </c>
      <c r="D914" s="11" t="s">
        <v>5530</v>
      </c>
      <c r="E914" s="11" t="s">
        <v>5531</v>
      </c>
      <c r="F914" s="11" t="s">
        <v>2776</v>
      </c>
      <c r="G914" s="12" t="s">
        <v>75</v>
      </c>
      <c r="H914" s="11" t="s">
        <v>5532</v>
      </c>
      <c r="I914" s="12" t="s">
        <v>192</v>
      </c>
      <c r="J914" s="12" t="s">
        <v>5533</v>
      </c>
      <c r="K914" s="11" t="s">
        <v>5529</v>
      </c>
      <c r="L914" s="12">
        <v>30</v>
      </c>
      <c r="M914" s="66">
        <v>3998</v>
      </c>
      <c r="N914" s="77">
        <v>4104</v>
      </c>
      <c r="O914" s="77">
        <v>3213</v>
      </c>
      <c r="P914" s="77">
        <f t="shared" si="14"/>
        <v>3771.6666666666665</v>
      </c>
      <c r="Q914" s="14"/>
      <c r="R914" s="14"/>
      <c r="S914" s="85"/>
    </row>
    <row r="915" spans="1:19" x14ac:dyDescent="0.2">
      <c r="A915" s="8">
        <v>912</v>
      </c>
      <c r="B915" s="9" t="s">
        <v>5534</v>
      </c>
      <c r="C915" s="10" t="s">
        <v>5535</v>
      </c>
      <c r="D915" s="11" t="s">
        <v>5536</v>
      </c>
      <c r="E915" s="11" t="s">
        <v>5537</v>
      </c>
      <c r="F915" s="11" t="s">
        <v>5538</v>
      </c>
      <c r="G915" s="12" t="s">
        <v>414</v>
      </c>
      <c r="H915" s="11" t="s">
        <v>5539</v>
      </c>
      <c r="I915" s="12" t="s">
        <v>5540</v>
      </c>
      <c r="J915" s="12" t="s">
        <v>5541</v>
      </c>
      <c r="K915" s="11" t="s">
        <v>5535</v>
      </c>
      <c r="L915" s="12">
        <v>1</v>
      </c>
      <c r="M915" s="66">
        <v>18648</v>
      </c>
      <c r="N915" s="77">
        <v>26640</v>
      </c>
      <c r="O915" s="77">
        <v>18037</v>
      </c>
      <c r="P915" s="77">
        <f t="shared" si="14"/>
        <v>21108.333333333332</v>
      </c>
      <c r="Q915" s="14"/>
      <c r="R915" s="14"/>
      <c r="S915" s="85"/>
    </row>
    <row r="916" spans="1:19" x14ac:dyDescent="0.2">
      <c r="A916" s="8">
        <v>913</v>
      </c>
      <c r="B916" s="9" t="s">
        <v>5542</v>
      </c>
      <c r="C916" s="10" t="s">
        <v>5543</v>
      </c>
      <c r="D916" s="11" t="s">
        <v>5544</v>
      </c>
      <c r="E916" s="11" t="s">
        <v>5545</v>
      </c>
      <c r="F916" s="11" t="s">
        <v>5546</v>
      </c>
      <c r="G916" s="12" t="s">
        <v>75</v>
      </c>
      <c r="H916" s="11" t="s">
        <v>488</v>
      </c>
      <c r="I916" s="12" t="s">
        <v>28</v>
      </c>
      <c r="J916" s="12" t="s">
        <v>5547</v>
      </c>
      <c r="K916" s="11" t="s">
        <v>5543</v>
      </c>
      <c r="L916" s="12">
        <v>30</v>
      </c>
      <c r="M916" s="66">
        <v>5198</v>
      </c>
      <c r="N916" s="77">
        <v>5062</v>
      </c>
      <c r="O916" s="77">
        <v>3340</v>
      </c>
      <c r="P916" s="77">
        <f t="shared" si="14"/>
        <v>4533.333333333333</v>
      </c>
      <c r="Q916" s="14"/>
      <c r="R916" s="14"/>
      <c r="S916" s="85"/>
    </row>
    <row r="917" spans="1:19" x14ac:dyDescent="0.2">
      <c r="A917" s="8">
        <v>914</v>
      </c>
      <c r="B917" s="9" t="s">
        <v>5548</v>
      </c>
      <c r="C917" s="10" t="s">
        <v>5549</v>
      </c>
      <c r="D917" s="11" t="s">
        <v>5550</v>
      </c>
      <c r="E917" s="11" t="s">
        <v>5551</v>
      </c>
      <c r="F917" s="11" t="s">
        <v>5552</v>
      </c>
      <c r="G917" s="12" t="s">
        <v>75</v>
      </c>
      <c r="H917" s="11" t="s">
        <v>234</v>
      </c>
      <c r="I917" s="12" t="s">
        <v>2133</v>
      </c>
      <c r="J917" s="12" t="s">
        <v>5553</v>
      </c>
      <c r="K917" s="11" t="s">
        <v>5549</v>
      </c>
      <c r="L917" s="12">
        <v>30</v>
      </c>
      <c r="M917" s="66">
        <v>3166</v>
      </c>
      <c r="N917" s="77">
        <v>3505</v>
      </c>
      <c r="O917" s="77">
        <v>2838</v>
      </c>
      <c r="P917" s="77">
        <f t="shared" si="14"/>
        <v>3169.6666666666665</v>
      </c>
      <c r="Q917" s="14"/>
      <c r="R917" s="14"/>
      <c r="S917" s="85"/>
    </row>
    <row r="918" spans="1:19" x14ac:dyDescent="0.2">
      <c r="A918" s="8">
        <v>915</v>
      </c>
      <c r="B918" s="9" t="s">
        <v>5554</v>
      </c>
      <c r="C918" s="10" t="s">
        <v>5555</v>
      </c>
      <c r="D918" s="11" t="s">
        <v>5556</v>
      </c>
      <c r="E918" s="11" t="s">
        <v>5557</v>
      </c>
      <c r="F918" s="11" t="s">
        <v>5558</v>
      </c>
      <c r="G918" s="12" t="s">
        <v>1074</v>
      </c>
      <c r="H918" s="11" t="s">
        <v>5559</v>
      </c>
      <c r="I918" s="12" t="s">
        <v>518</v>
      </c>
      <c r="J918" s="12" t="s">
        <v>5560</v>
      </c>
      <c r="K918" s="11" t="s">
        <v>5555</v>
      </c>
      <c r="L918" s="12">
        <v>25</v>
      </c>
      <c r="M918" s="66">
        <v>2956</v>
      </c>
      <c r="N918" s="77">
        <v>2600</v>
      </c>
      <c r="O918" s="77">
        <v>2245</v>
      </c>
      <c r="P918" s="77">
        <f t="shared" si="14"/>
        <v>2600.3333333333335</v>
      </c>
      <c r="Q918" s="14"/>
      <c r="R918" s="14"/>
      <c r="S918" s="85"/>
    </row>
    <row r="919" spans="1:19" x14ac:dyDescent="0.2">
      <c r="A919" s="8">
        <v>916</v>
      </c>
      <c r="B919" s="9" t="s">
        <v>5561</v>
      </c>
      <c r="C919" s="10" t="s">
        <v>5562</v>
      </c>
      <c r="D919" s="11" t="s">
        <v>5563</v>
      </c>
      <c r="E919" s="11" t="s">
        <v>5564</v>
      </c>
      <c r="F919" s="11" t="s">
        <v>5565</v>
      </c>
      <c r="G919" s="12" t="s">
        <v>75</v>
      </c>
      <c r="H919" s="11" t="s">
        <v>5566</v>
      </c>
      <c r="I919" s="12" t="s">
        <v>28</v>
      </c>
      <c r="J919" s="12" t="s">
        <v>5567</v>
      </c>
      <c r="K919" s="11" t="s">
        <v>5562</v>
      </c>
      <c r="L919" s="12">
        <v>30</v>
      </c>
      <c r="M919" s="66">
        <v>13963</v>
      </c>
      <c r="N919" s="77">
        <v>13597</v>
      </c>
      <c r="O919" s="77">
        <v>7872</v>
      </c>
      <c r="P919" s="77">
        <f t="shared" si="14"/>
        <v>11810.666666666666</v>
      </c>
      <c r="Q919" s="14"/>
      <c r="R919" s="14"/>
      <c r="S919" s="85"/>
    </row>
    <row r="920" spans="1:19" x14ac:dyDescent="0.2">
      <c r="A920" s="8">
        <v>917</v>
      </c>
      <c r="B920" s="9" t="s">
        <v>5568</v>
      </c>
      <c r="C920" s="10" t="s">
        <v>5569</v>
      </c>
      <c r="D920" s="11" t="s">
        <v>5570</v>
      </c>
      <c r="E920" s="11" t="s">
        <v>5571</v>
      </c>
      <c r="F920" s="11" t="s">
        <v>5572</v>
      </c>
      <c r="G920" s="12" t="s">
        <v>601</v>
      </c>
      <c r="H920" s="11" t="s">
        <v>40</v>
      </c>
      <c r="I920" s="12" t="s">
        <v>5573</v>
      </c>
      <c r="J920" s="12" t="s">
        <v>5574</v>
      </c>
      <c r="K920" s="11" t="s">
        <v>5569</v>
      </c>
      <c r="L920" s="12">
        <v>30</v>
      </c>
      <c r="M920" s="66"/>
      <c r="N920" s="77">
        <v>17856</v>
      </c>
      <c r="O920" s="77">
        <v>19638</v>
      </c>
      <c r="P920" s="77">
        <f t="shared" si="14"/>
        <v>18747</v>
      </c>
      <c r="Q920" s="14">
        <v>566844</v>
      </c>
      <c r="R920" s="14" t="s">
        <v>208</v>
      </c>
      <c r="S920" s="85"/>
    </row>
    <row r="921" spans="1:19" x14ac:dyDescent="0.2">
      <c r="A921" s="8">
        <v>918</v>
      </c>
      <c r="B921" s="9" t="s">
        <v>5575</v>
      </c>
      <c r="C921" s="10" t="s">
        <v>5576</v>
      </c>
      <c r="D921" s="11" t="s">
        <v>5577</v>
      </c>
      <c r="E921" s="11" t="s">
        <v>5578</v>
      </c>
      <c r="F921" s="11" t="s">
        <v>5579</v>
      </c>
      <c r="G921" s="12" t="s">
        <v>27</v>
      </c>
      <c r="H921" s="11" t="s">
        <v>517</v>
      </c>
      <c r="I921" s="12" t="s">
        <v>159</v>
      </c>
      <c r="J921" s="12" t="s">
        <v>5580</v>
      </c>
      <c r="K921" s="11" t="s">
        <v>5576</v>
      </c>
      <c r="L921" s="12">
        <v>10</v>
      </c>
      <c r="M921" s="66">
        <v>12341</v>
      </c>
      <c r="N921" s="77">
        <v>12478</v>
      </c>
      <c r="O921" s="77">
        <v>9088</v>
      </c>
      <c r="P921" s="77">
        <f t="shared" si="14"/>
        <v>11302.333333333334</v>
      </c>
      <c r="Q921" s="14"/>
      <c r="R921" s="14"/>
      <c r="S921" s="85"/>
    </row>
    <row r="922" spans="1:19" x14ac:dyDescent="0.2">
      <c r="A922" s="8">
        <v>919</v>
      </c>
      <c r="B922" s="9" t="s">
        <v>5581</v>
      </c>
      <c r="C922" s="10" t="s">
        <v>5582</v>
      </c>
      <c r="D922" s="11" t="s">
        <v>5583</v>
      </c>
      <c r="E922" s="11" t="s">
        <v>5584</v>
      </c>
      <c r="F922" s="11" t="s">
        <v>5585</v>
      </c>
      <c r="G922" s="12" t="s">
        <v>22</v>
      </c>
      <c r="H922" s="11" t="s">
        <v>222</v>
      </c>
      <c r="I922" s="12" t="s">
        <v>5586</v>
      </c>
      <c r="J922" s="12" t="s">
        <v>5587</v>
      </c>
      <c r="K922" s="11" t="s">
        <v>5582</v>
      </c>
      <c r="L922" s="12">
        <v>20</v>
      </c>
      <c r="M922" s="66"/>
      <c r="N922" s="77">
        <v>900</v>
      </c>
      <c r="O922" s="77">
        <v>965</v>
      </c>
      <c r="P922" s="77">
        <f t="shared" si="14"/>
        <v>932.5</v>
      </c>
      <c r="Q922" s="14"/>
      <c r="R922" s="14"/>
      <c r="S922" s="85"/>
    </row>
    <row r="923" spans="1:19" x14ac:dyDescent="0.2">
      <c r="A923" s="8">
        <v>920</v>
      </c>
      <c r="B923" s="9" t="s">
        <v>5588</v>
      </c>
      <c r="C923" s="10" t="s">
        <v>5589</v>
      </c>
      <c r="D923" s="11" t="s">
        <v>5590</v>
      </c>
      <c r="E923" s="11" t="s">
        <v>5591</v>
      </c>
      <c r="F923" s="11" t="s">
        <v>1262</v>
      </c>
      <c r="G923" s="12" t="s">
        <v>115</v>
      </c>
      <c r="H923" s="11" t="s">
        <v>5592</v>
      </c>
      <c r="I923" s="12" t="s">
        <v>3225</v>
      </c>
      <c r="J923" s="12" t="s">
        <v>5593</v>
      </c>
      <c r="K923" s="11" t="s">
        <v>5589</v>
      </c>
      <c r="L923" s="12">
        <v>50</v>
      </c>
      <c r="M923" s="66"/>
      <c r="N923" s="77">
        <v>749</v>
      </c>
      <c r="O923" s="77">
        <v>161</v>
      </c>
      <c r="P923" s="77">
        <f t="shared" si="14"/>
        <v>455</v>
      </c>
      <c r="Q923" s="14"/>
      <c r="R923" s="14"/>
      <c r="S923" s="85"/>
    </row>
    <row r="924" spans="1:19" x14ac:dyDescent="0.2">
      <c r="A924" s="8">
        <v>921</v>
      </c>
      <c r="B924" s="9" t="s">
        <v>5594</v>
      </c>
      <c r="C924" s="10" t="s">
        <v>5595</v>
      </c>
      <c r="D924" s="11" t="s">
        <v>5596</v>
      </c>
      <c r="E924" s="11" t="s">
        <v>5597</v>
      </c>
      <c r="F924" s="11" t="s">
        <v>5598</v>
      </c>
      <c r="G924" s="12" t="s">
        <v>5599</v>
      </c>
      <c r="H924" s="11" t="s">
        <v>1393</v>
      </c>
      <c r="I924" s="12" t="s">
        <v>5573</v>
      </c>
      <c r="J924" s="12" t="s">
        <v>5600</v>
      </c>
      <c r="K924" s="11" t="s">
        <v>5595</v>
      </c>
      <c r="L924" s="12">
        <v>1</v>
      </c>
      <c r="M924" s="66"/>
      <c r="N924" s="77">
        <v>868408</v>
      </c>
      <c r="O924" s="77">
        <v>701014</v>
      </c>
      <c r="P924" s="77">
        <f t="shared" si="14"/>
        <v>784711</v>
      </c>
      <c r="Q924" s="14"/>
      <c r="R924" s="14"/>
      <c r="S924" s="85"/>
    </row>
    <row r="925" spans="1:19" x14ac:dyDescent="0.2">
      <c r="A925" s="8">
        <v>922</v>
      </c>
      <c r="B925" s="9" t="s">
        <v>5601</v>
      </c>
      <c r="C925" s="10" t="s">
        <v>5602</v>
      </c>
      <c r="D925" s="11" t="s">
        <v>5603</v>
      </c>
      <c r="E925" s="11" t="s">
        <v>5604</v>
      </c>
      <c r="F925" s="11" t="s">
        <v>5605</v>
      </c>
      <c r="G925" s="12" t="s">
        <v>22</v>
      </c>
      <c r="H925" s="11" t="s">
        <v>121</v>
      </c>
      <c r="I925" s="12" t="s">
        <v>68</v>
      </c>
      <c r="J925" s="12" t="s">
        <v>5606</v>
      </c>
      <c r="K925" s="11" t="s">
        <v>5602</v>
      </c>
      <c r="L925" s="12">
        <v>20</v>
      </c>
      <c r="M925" s="66">
        <v>864</v>
      </c>
      <c r="N925" s="77">
        <v>583</v>
      </c>
      <c r="O925" s="77">
        <v>786</v>
      </c>
      <c r="P925" s="77">
        <f t="shared" si="14"/>
        <v>744.33333333333337</v>
      </c>
      <c r="Q925" s="14">
        <v>15138</v>
      </c>
      <c r="R925" s="14" t="s">
        <v>208</v>
      </c>
      <c r="S925" s="85"/>
    </row>
    <row r="926" spans="1:19" x14ac:dyDescent="0.2">
      <c r="A926" s="8">
        <v>923</v>
      </c>
      <c r="B926" s="9" t="s">
        <v>5607</v>
      </c>
      <c r="C926" s="10" t="s">
        <v>5608</v>
      </c>
      <c r="D926" s="11" t="s">
        <v>5609</v>
      </c>
      <c r="E926" s="11" t="s">
        <v>5610</v>
      </c>
      <c r="F926" s="11" t="s">
        <v>2959</v>
      </c>
      <c r="G926" s="12" t="s">
        <v>5611</v>
      </c>
      <c r="H926" s="11" t="s">
        <v>5612</v>
      </c>
      <c r="I926" s="12" t="s">
        <v>68</v>
      </c>
      <c r="J926" s="12" t="s">
        <v>5613</v>
      </c>
      <c r="K926" s="11" t="s">
        <v>5608</v>
      </c>
      <c r="L926" s="12">
        <v>1</v>
      </c>
      <c r="M926" s="66">
        <v>91084</v>
      </c>
      <c r="N926" s="77">
        <v>69443</v>
      </c>
      <c r="O926" s="77">
        <v>86344</v>
      </c>
      <c r="P926" s="77">
        <f t="shared" si="14"/>
        <v>82290.333333333328</v>
      </c>
      <c r="Q926" s="14" t="s">
        <v>2394</v>
      </c>
      <c r="R926" s="14"/>
      <c r="S926" s="85"/>
    </row>
    <row r="927" spans="1:19" x14ac:dyDescent="0.2">
      <c r="A927" s="8">
        <v>924</v>
      </c>
      <c r="B927" s="9" t="s">
        <v>5614</v>
      </c>
      <c r="C927" s="10" t="s">
        <v>5615</v>
      </c>
      <c r="D927" s="11" t="s">
        <v>5616</v>
      </c>
      <c r="E927" s="11" t="s">
        <v>5617</v>
      </c>
      <c r="F927" s="11" t="s">
        <v>1765</v>
      </c>
      <c r="G927" s="12" t="s">
        <v>75</v>
      </c>
      <c r="H927" s="11" t="s">
        <v>2064</v>
      </c>
      <c r="I927" s="12" t="s">
        <v>302</v>
      </c>
      <c r="J927" s="12" t="s">
        <v>5618</v>
      </c>
      <c r="K927" s="11" t="s">
        <v>5615</v>
      </c>
      <c r="L927" s="12">
        <v>30</v>
      </c>
      <c r="M927" s="66"/>
      <c r="N927" s="77">
        <v>4804</v>
      </c>
      <c r="O927" s="77">
        <v>4993</v>
      </c>
      <c r="P927" s="77">
        <f t="shared" si="14"/>
        <v>4898.5</v>
      </c>
      <c r="Q927" s="14">
        <v>144127</v>
      </c>
      <c r="R927" s="14" t="s">
        <v>208</v>
      </c>
      <c r="S927" s="85"/>
    </row>
    <row r="928" spans="1:19" x14ac:dyDescent="0.2">
      <c r="A928" s="8">
        <v>925</v>
      </c>
      <c r="B928" s="9" t="s">
        <v>5619</v>
      </c>
      <c r="C928" s="10" t="s">
        <v>5620</v>
      </c>
      <c r="D928" s="11" t="s">
        <v>5621</v>
      </c>
      <c r="E928" s="11" t="s">
        <v>5622</v>
      </c>
      <c r="F928" s="11" t="s">
        <v>5623</v>
      </c>
      <c r="G928" s="12" t="s">
        <v>2889</v>
      </c>
      <c r="H928" s="11" t="s">
        <v>191</v>
      </c>
      <c r="I928" s="12" t="s">
        <v>5624</v>
      </c>
      <c r="J928" s="12" t="s">
        <v>5625</v>
      </c>
      <c r="K928" s="11" t="s">
        <v>5620</v>
      </c>
      <c r="L928" s="12">
        <v>1</v>
      </c>
      <c r="M928" s="66"/>
      <c r="N928" s="77">
        <v>49000</v>
      </c>
      <c r="O928" s="77"/>
      <c r="P928" s="77">
        <f t="shared" si="14"/>
        <v>49000</v>
      </c>
      <c r="Q928" s="14" t="s">
        <v>2394</v>
      </c>
      <c r="R928" s="14"/>
      <c r="S928" s="85"/>
    </row>
    <row r="929" spans="1:19" x14ac:dyDescent="0.2">
      <c r="A929" s="8">
        <v>926</v>
      </c>
      <c r="B929" s="9" t="s">
        <v>5626</v>
      </c>
      <c r="C929" s="10" t="s">
        <v>5627</v>
      </c>
      <c r="D929" s="11" t="s">
        <v>5628</v>
      </c>
      <c r="E929" s="11" t="s">
        <v>5629</v>
      </c>
      <c r="F929" s="11" t="s">
        <v>3738</v>
      </c>
      <c r="G929" s="12" t="s">
        <v>75</v>
      </c>
      <c r="H929" s="11" t="s">
        <v>488</v>
      </c>
      <c r="I929" s="12" t="s">
        <v>102</v>
      </c>
      <c r="J929" s="12" t="s">
        <v>5630</v>
      </c>
      <c r="K929" s="11" t="s">
        <v>5627</v>
      </c>
      <c r="L929" s="12">
        <v>30</v>
      </c>
      <c r="M929" s="66">
        <v>645</v>
      </c>
      <c r="N929" s="77">
        <v>433</v>
      </c>
      <c r="O929" s="77">
        <v>506</v>
      </c>
      <c r="P929" s="77">
        <f t="shared" si="14"/>
        <v>528</v>
      </c>
      <c r="Q929" s="14">
        <v>14606</v>
      </c>
      <c r="R929" s="14" t="s">
        <v>208</v>
      </c>
      <c r="S929" s="85"/>
    </row>
    <row r="930" spans="1:19" x14ac:dyDescent="0.2">
      <c r="A930" s="8">
        <v>927</v>
      </c>
      <c r="B930" s="9" t="s">
        <v>5631</v>
      </c>
      <c r="C930" s="10" t="s">
        <v>5632</v>
      </c>
      <c r="D930" s="11" t="s">
        <v>5633</v>
      </c>
      <c r="E930" s="11" t="s">
        <v>5634</v>
      </c>
      <c r="F930" s="11" t="s">
        <v>3591</v>
      </c>
      <c r="G930" s="12" t="s">
        <v>954</v>
      </c>
      <c r="H930" s="11" t="s">
        <v>282</v>
      </c>
      <c r="I930" s="12" t="s">
        <v>68</v>
      </c>
      <c r="J930" s="12" t="s">
        <v>5635</v>
      </c>
      <c r="K930" s="11" t="s">
        <v>5632</v>
      </c>
      <c r="L930" s="12">
        <v>1</v>
      </c>
      <c r="M930" s="66">
        <v>15942</v>
      </c>
      <c r="N930" s="77">
        <v>13664</v>
      </c>
      <c r="O930" s="77">
        <v>13946</v>
      </c>
      <c r="P930" s="77">
        <f t="shared" si="14"/>
        <v>14517.333333333334</v>
      </c>
      <c r="Q930" s="14" t="s">
        <v>2394</v>
      </c>
      <c r="R930" s="14"/>
      <c r="S930" s="85"/>
    </row>
    <row r="931" spans="1:19" x14ac:dyDescent="0.2">
      <c r="A931" s="8">
        <v>928</v>
      </c>
      <c r="B931" s="9" t="s">
        <v>5636</v>
      </c>
      <c r="C931" s="10" t="s">
        <v>5637</v>
      </c>
      <c r="D931" s="11" t="s">
        <v>5638</v>
      </c>
      <c r="E931" s="11" t="s">
        <v>5639</v>
      </c>
      <c r="F931" s="11" t="s">
        <v>420</v>
      </c>
      <c r="G931" s="12" t="s">
        <v>75</v>
      </c>
      <c r="H931" s="11" t="s">
        <v>517</v>
      </c>
      <c r="I931" s="12" t="s">
        <v>5640</v>
      </c>
      <c r="J931" s="12" t="s">
        <v>5641</v>
      </c>
      <c r="K931" s="11" t="s">
        <v>5637</v>
      </c>
      <c r="L931" s="12">
        <v>30</v>
      </c>
      <c r="M931" s="66">
        <v>5203</v>
      </c>
      <c r="N931" s="77">
        <v>5963</v>
      </c>
      <c r="O931" s="77">
        <v>4460</v>
      </c>
      <c r="P931" s="77">
        <f t="shared" si="14"/>
        <v>5208.666666666667</v>
      </c>
      <c r="Q931" s="14" t="s">
        <v>2394</v>
      </c>
      <c r="R931" s="14"/>
      <c r="S931" s="85"/>
    </row>
    <row r="932" spans="1:19" x14ac:dyDescent="0.2">
      <c r="A932" s="8">
        <v>929</v>
      </c>
      <c r="B932" s="9" t="s">
        <v>5642</v>
      </c>
      <c r="C932" s="10" t="s">
        <v>5643</v>
      </c>
      <c r="D932" s="11" t="s">
        <v>5644</v>
      </c>
      <c r="E932" s="11" t="s">
        <v>5645</v>
      </c>
      <c r="F932" s="11" t="s">
        <v>3080</v>
      </c>
      <c r="G932" s="12" t="s">
        <v>175</v>
      </c>
      <c r="H932" s="11" t="s">
        <v>108</v>
      </c>
      <c r="I932" s="12" t="s">
        <v>3074</v>
      </c>
      <c r="J932" s="12" t="s">
        <v>5646</v>
      </c>
      <c r="K932" s="11" t="s">
        <v>5643</v>
      </c>
      <c r="L932" s="12">
        <v>100</v>
      </c>
      <c r="M932" s="66"/>
      <c r="N932" s="77">
        <v>747</v>
      </c>
      <c r="O932" s="77">
        <v>691</v>
      </c>
      <c r="P932" s="77">
        <f t="shared" si="14"/>
        <v>719</v>
      </c>
      <c r="Q932" s="14" t="s">
        <v>2394</v>
      </c>
      <c r="R932" s="14"/>
      <c r="S932" s="85"/>
    </row>
    <row r="933" spans="1:19" x14ac:dyDescent="0.2">
      <c r="A933" s="8">
        <v>930</v>
      </c>
      <c r="B933" s="9" t="s">
        <v>5647</v>
      </c>
      <c r="C933" s="10" t="s">
        <v>5648</v>
      </c>
      <c r="D933" s="11" t="s">
        <v>5649</v>
      </c>
      <c r="E933" s="11" t="s">
        <v>5650</v>
      </c>
      <c r="F933" s="11" t="s">
        <v>3980</v>
      </c>
      <c r="G933" s="12" t="s">
        <v>115</v>
      </c>
      <c r="H933" s="11" t="s">
        <v>2626</v>
      </c>
      <c r="I933" s="12" t="s">
        <v>192</v>
      </c>
      <c r="J933" s="12" t="s">
        <v>5651</v>
      </c>
      <c r="K933" s="11" t="s">
        <v>5648</v>
      </c>
      <c r="L933" s="12">
        <v>50</v>
      </c>
      <c r="M933" s="66">
        <v>2755</v>
      </c>
      <c r="N933" s="77">
        <v>2828</v>
      </c>
      <c r="O933" s="77">
        <v>2072</v>
      </c>
      <c r="P933" s="77">
        <f t="shared" si="14"/>
        <v>2551.6666666666665</v>
      </c>
      <c r="Q933" s="14" t="s">
        <v>2394</v>
      </c>
      <c r="R933" s="14"/>
      <c r="S933" s="85"/>
    </row>
    <row r="934" spans="1:19" x14ac:dyDescent="0.2">
      <c r="A934" s="8">
        <v>931</v>
      </c>
      <c r="B934" s="9" t="s">
        <v>5652</v>
      </c>
      <c r="C934" s="10" t="s">
        <v>5653</v>
      </c>
      <c r="D934" s="11" t="s">
        <v>5654</v>
      </c>
      <c r="E934" s="11" t="s">
        <v>5655</v>
      </c>
      <c r="F934" s="11" t="s">
        <v>3980</v>
      </c>
      <c r="G934" s="12" t="s">
        <v>115</v>
      </c>
      <c r="H934" s="11" t="s">
        <v>5656</v>
      </c>
      <c r="I934" s="12" t="s">
        <v>192</v>
      </c>
      <c r="J934" s="12" t="s">
        <v>5657</v>
      </c>
      <c r="K934" s="11" t="s">
        <v>5653</v>
      </c>
      <c r="L934" s="12">
        <v>50</v>
      </c>
      <c r="M934" s="66">
        <v>2553</v>
      </c>
      <c r="N934" s="77">
        <v>2621</v>
      </c>
      <c r="O934" s="77">
        <v>1917</v>
      </c>
      <c r="P934" s="77">
        <f t="shared" si="14"/>
        <v>2363.6666666666665</v>
      </c>
      <c r="Q934" s="14" t="s">
        <v>2394</v>
      </c>
      <c r="R934" s="14"/>
      <c r="S934" s="85"/>
    </row>
    <row r="935" spans="1:19" x14ac:dyDescent="0.2">
      <c r="A935" s="8">
        <v>932</v>
      </c>
      <c r="B935" s="9" t="s">
        <v>5658</v>
      </c>
      <c r="C935" s="10" t="s">
        <v>5659</v>
      </c>
      <c r="D935" s="11" t="s">
        <v>5660</v>
      </c>
      <c r="E935" s="11" t="s">
        <v>5661</v>
      </c>
      <c r="F935" s="11" t="s">
        <v>5662</v>
      </c>
      <c r="G935" s="12" t="s">
        <v>75</v>
      </c>
      <c r="H935" s="11" t="s">
        <v>2174</v>
      </c>
      <c r="I935" s="12" t="s">
        <v>168</v>
      </c>
      <c r="J935" s="12" t="s">
        <v>5663</v>
      </c>
      <c r="K935" s="11" t="s">
        <v>5659</v>
      </c>
      <c r="L935" s="12">
        <v>30</v>
      </c>
      <c r="M935" s="66"/>
      <c r="N935" s="77">
        <v>5197</v>
      </c>
      <c r="O935" s="77">
        <v>3899</v>
      </c>
      <c r="P935" s="77">
        <f t="shared" si="14"/>
        <v>4548</v>
      </c>
      <c r="Q935" s="14" t="s">
        <v>2394</v>
      </c>
      <c r="R935" s="14"/>
      <c r="S935" s="85"/>
    </row>
    <row r="936" spans="1:19" x14ac:dyDescent="0.2">
      <c r="A936" s="8">
        <v>933</v>
      </c>
      <c r="B936" s="9" t="s">
        <v>5664</v>
      </c>
      <c r="C936" s="10" t="s">
        <v>5665</v>
      </c>
      <c r="D936" s="11" t="s">
        <v>5666</v>
      </c>
      <c r="E936" s="11" t="s">
        <v>5667</v>
      </c>
      <c r="F936" s="11" t="s">
        <v>5668</v>
      </c>
      <c r="G936" s="12" t="s">
        <v>368</v>
      </c>
      <c r="H936" s="11" t="s">
        <v>5669</v>
      </c>
      <c r="I936" s="12" t="s">
        <v>159</v>
      </c>
      <c r="J936" s="12" t="s">
        <v>5670</v>
      </c>
      <c r="K936" s="11" t="s">
        <v>5665</v>
      </c>
      <c r="L936" s="12">
        <v>1</v>
      </c>
      <c r="M936" s="66">
        <v>131779</v>
      </c>
      <c r="N936" s="77">
        <v>133243</v>
      </c>
      <c r="O936" s="77">
        <v>90060</v>
      </c>
      <c r="P936" s="77">
        <f t="shared" si="14"/>
        <v>118360.66666666667</v>
      </c>
      <c r="Q936" s="14" t="s">
        <v>2394</v>
      </c>
      <c r="R936" s="14"/>
      <c r="S936" s="85"/>
    </row>
    <row r="937" spans="1:19" x14ac:dyDescent="0.2">
      <c r="A937" s="8">
        <v>934</v>
      </c>
      <c r="B937" s="9" t="s">
        <v>5671</v>
      </c>
      <c r="C937" s="10" t="s">
        <v>5672</v>
      </c>
      <c r="D937" s="11" t="s">
        <v>5673</v>
      </c>
      <c r="E937" s="11" t="s">
        <v>9547</v>
      </c>
      <c r="F937" s="11" t="s">
        <v>3980</v>
      </c>
      <c r="G937" s="12" t="s">
        <v>2804</v>
      </c>
      <c r="H937" s="11" t="s">
        <v>5656</v>
      </c>
      <c r="I937" s="12" t="s">
        <v>28</v>
      </c>
      <c r="J937" s="12" t="s">
        <v>5674</v>
      </c>
      <c r="K937" s="11" t="s">
        <v>5672</v>
      </c>
      <c r="L937" s="12">
        <v>90</v>
      </c>
      <c r="M937" s="66">
        <v>2292</v>
      </c>
      <c r="N937" s="77">
        <v>1331</v>
      </c>
      <c r="O937" s="77">
        <v>2007</v>
      </c>
      <c r="P937" s="77">
        <f t="shared" si="14"/>
        <v>1876.6666666666667</v>
      </c>
      <c r="Q937" s="14"/>
      <c r="R937" s="14"/>
      <c r="S937" s="85"/>
    </row>
    <row r="938" spans="1:19" x14ac:dyDescent="0.2">
      <c r="A938" s="8">
        <v>935</v>
      </c>
      <c r="B938" s="9" t="s">
        <v>5675</v>
      </c>
      <c r="C938" s="10" t="s">
        <v>5676</v>
      </c>
      <c r="D938" s="11" t="s">
        <v>5677</v>
      </c>
      <c r="E938" s="11" t="s">
        <v>9546</v>
      </c>
      <c r="F938" s="11" t="s">
        <v>3980</v>
      </c>
      <c r="G938" s="12" t="s">
        <v>2804</v>
      </c>
      <c r="H938" s="11" t="s">
        <v>2626</v>
      </c>
      <c r="I938" s="12" t="s">
        <v>28</v>
      </c>
      <c r="J938" s="12" t="s">
        <v>5678</v>
      </c>
      <c r="K938" s="11" t="s">
        <v>5676</v>
      </c>
      <c r="L938" s="12">
        <v>90</v>
      </c>
      <c r="M938" s="66">
        <v>2457</v>
      </c>
      <c r="N938" s="77">
        <v>2526</v>
      </c>
      <c r="O938" s="77">
        <v>2192</v>
      </c>
      <c r="P938" s="77">
        <f t="shared" si="14"/>
        <v>2391.6666666666665</v>
      </c>
      <c r="Q938" s="14"/>
      <c r="R938" s="14"/>
      <c r="S938" s="85"/>
    </row>
    <row r="939" spans="1:19" x14ac:dyDescent="0.2">
      <c r="A939" s="8">
        <v>936</v>
      </c>
      <c r="B939" s="9" t="s">
        <v>5679</v>
      </c>
      <c r="C939" s="10" t="s">
        <v>5680</v>
      </c>
      <c r="D939" s="11" t="s">
        <v>5681</v>
      </c>
      <c r="E939" s="11" t="s">
        <v>5682</v>
      </c>
      <c r="F939" s="11" t="s">
        <v>5662</v>
      </c>
      <c r="G939" s="12" t="s">
        <v>75</v>
      </c>
      <c r="H939" s="11" t="s">
        <v>2174</v>
      </c>
      <c r="I939" s="12" t="s">
        <v>57</v>
      </c>
      <c r="J939" s="12" t="s">
        <v>5683</v>
      </c>
      <c r="K939" s="11" t="s">
        <v>5680</v>
      </c>
      <c r="L939" s="12">
        <v>30</v>
      </c>
      <c r="M939" s="66">
        <v>3940</v>
      </c>
      <c r="N939" s="77">
        <v>3837</v>
      </c>
      <c r="O939" s="77">
        <v>1899</v>
      </c>
      <c r="P939" s="77">
        <f t="shared" si="14"/>
        <v>3225.3333333333335</v>
      </c>
      <c r="Q939" s="14" t="s">
        <v>2394</v>
      </c>
      <c r="R939" s="14"/>
      <c r="S939" s="85"/>
    </row>
    <row r="940" spans="1:19" x14ac:dyDescent="0.2">
      <c r="A940" s="8">
        <v>937</v>
      </c>
      <c r="B940" s="9" t="s">
        <v>5685</v>
      </c>
      <c r="C940" s="10" t="s">
        <v>5686</v>
      </c>
      <c r="D940" s="11" t="s">
        <v>5687</v>
      </c>
      <c r="E940" s="11" t="s">
        <v>5688</v>
      </c>
      <c r="F940" s="11" t="s">
        <v>5689</v>
      </c>
      <c r="G940" s="12" t="s">
        <v>339</v>
      </c>
      <c r="H940" s="11" t="s">
        <v>5690</v>
      </c>
      <c r="I940" s="12" t="s">
        <v>677</v>
      </c>
      <c r="J940" s="12" t="s">
        <v>5691</v>
      </c>
      <c r="K940" s="11" t="s">
        <v>5686</v>
      </c>
      <c r="L940" s="12">
        <v>1</v>
      </c>
      <c r="M940" s="66"/>
      <c r="N940" s="77">
        <v>1947952</v>
      </c>
      <c r="O940" s="77">
        <v>2013206</v>
      </c>
      <c r="P940" s="77">
        <f t="shared" si="14"/>
        <v>1980579</v>
      </c>
      <c r="Q940" s="14">
        <v>2013206</v>
      </c>
      <c r="R940" s="14" t="s">
        <v>208</v>
      </c>
      <c r="S940" s="85"/>
    </row>
    <row r="941" spans="1:19" x14ac:dyDescent="0.2">
      <c r="A941" s="8">
        <v>938</v>
      </c>
      <c r="B941" s="9" t="s">
        <v>5692</v>
      </c>
      <c r="C941" s="10" t="s">
        <v>5693</v>
      </c>
      <c r="D941" s="11" t="s">
        <v>5694</v>
      </c>
      <c r="E941" s="11" t="s">
        <v>5695</v>
      </c>
      <c r="F941" s="11" t="s">
        <v>5696</v>
      </c>
      <c r="G941" s="12" t="s">
        <v>954</v>
      </c>
      <c r="H941" s="11" t="s">
        <v>955</v>
      </c>
      <c r="I941" s="12" t="s">
        <v>5697</v>
      </c>
      <c r="J941" s="12" t="s">
        <v>5698</v>
      </c>
      <c r="K941" s="11" t="s">
        <v>5693</v>
      </c>
      <c r="L941" s="12">
        <v>1</v>
      </c>
      <c r="M941" s="66">
        <v>87387</v>
      </c>
      <c r="N941" s="77">
        <v>78734</v>
      </c>
      <c r="O941" s="77">
        <v>62544</v>
      </c>
      <c r="P941" s="77">
        <f t="shared" si="14"/>
        <v>76221.666666666672</v>
      </c>
      <c r="Q941" s="14" t="s">
        <v>2394</v>
      </c>
      <c r="R941" s="14"/>
      <c r="S941" s="85"/>
    </row>
    <row r="942" spans="1:19" x14ac:dyDescent="0.2">
      <c r="A942" s="8">
        <v>939</v>
      </c>
      <c r="B942" s="9" t="s">
        <v>5699</v>
      </c>
      <c r="C942" s="10" t="s">
        <v>5700</v>
      </c>
      <c r="D942" s="11" t="s">
        <v>5701</v>
      </c>
      <c r="E942" s="11" t="s">
        <v>5702</v>
      </c>
      <c r="F942" s="11" t="s">
        <v>5703</v>
      </c>
      <c r="G942" s="12" t="s">
        <v>431</v>
      </c>
      <c r="H942" s="11" t="s">
        <v>529</v>
      </c>
      <c r="I942" s="12" t="s">
        <v>587</v>
      </c>
      <c r="J942" s="12" t="s">
        <v>5704</v>
      </c>
      <c r="K942" s="11" t="s">
        <v>5700</v>
      </c>
      <c r="L942" s="12">
        <v>4</v>
      </c>
      <c r="M942" s="66"/>
      <c r="N942" s="77">
        <v>72350</v>
      </c>
      <c r="O942" s="77">
        <v>76416</v>
      </c>
      <c r="P942" s="77">
        <f t="shared" si="14"/>
        <v>74383</v>
      </c>
      <c r="Q942" s="14">
        <v>289403</v>
      </c>
      <c r="R942" s="14" t="s">
        <v>208</v>
      </c>
      <c r="S942" s="85"/>
    </row>
    <row r="943" spans="1:19" x14ac:dyDescent="0.2">
      <c r="A943" s="8">
        <v>940</v>
      </c>
      <c r="B943" s="9" t="s">
        <v>5705</v>
      </c>
      <c r="C943" s="10" t="s">
        <v>5706</v>
      </c>
      <c r="D943" s="11" t="s">
        <v>5707</v>
      </c>
      <c r="E943" s="11" t="s">
        <v>5708</v>
      </c>
      <c r="F943" s="11" t="s">
        <v>1170</v>
      </c>
      <c r="G943" s="12" t="s">
        <v>27</v>
      </c>
      <c r="H943" s="11" t="s">
        <v>1736</v>
      </c>
      <c r="I943" s="12" t="s">
        <v>570</v>
      </c>
      <c r="J943" s="12" t="s">
        <v>5709</v>
      </c>
      <c r="K943" s="11" t="s">
        <v>5706</v>
      </c>
      <c r="L943" s="12">
        <v>10</v>
      </c>
      <c r="M943" s="66">
        <v>2217</v>
      </c>
      <c r="N943" s="77">
        <v>1810</v>
      </c>
      <c r="O943" s="77">
        <v>2165</v>
      </c>
      <c r="P943" s="77">
        <f t="shared" si="14"/>
        <v>2064</v>
      </c>
      <c r="Q943" s="14"/>
      <c r="R943" s="14"/>
      <c r="S943" s="85"/>
    </row>
    <row r="944" spans="1:19" x14ac:dyDescent="0.2">
      <c r="A944" s="8">
        <v>941</v>
      </c>
      <c r="B944" s="9" t="s">
        <v>5710</v>
      </c>
      <c r="C944" s="10" t="s">
        <v>5711</v>
      </c>
      <c r="D944" s="11" t="s">
        <v>5712</v>
      </c>
      <c r="E944" s="11" t="s">
        <v>5713</v>
      </c>
      <c r="F944" s="11" t="s">
        <v>4016</v>
      </c>
      <c r="G944" s="12" t="s">
        <v>809</v>
      </c>
      <c r="H944" s="11" t="s">
        <v>4665</v>
      </c>
      <c r="I944" s="12" t="s">
        <v>68</v>
      </c>
      <c r="J944" s="12" t="s">
        <v>5714</v>
      </c>
      <c r="K944" s="11" t="s">
        <v>5711</v>
      </c>
      <c r="L944" s="12">
        <v>14</v>
      </c>
      <c r="M944" s="66">
        <v>853</v>
      </c>
      <c r="N944" s="77">
        <v>673</v>
      </c>
      <c r="O944" s="77">
        <v>985</v>
      </c>
      <c r="P944" s="77">
        <f t="shared" si="14"/>
        <v>837</v>
      </c>
      <c r="Q944" s="14"/>
      <c r="R944" s="14"/>
      <c r="S944" s="85"/>
    </row>
    <row r="945" spans="1:19" x14ac:dyDescent="0.2">
      <c r="A945" s="8">
        <v>942</v>
      </c>
      <c r="B945" s="9" t="s">
        <v>5715</v>
      </c>
      <c r="C945" s="10" t="s">
        <v>5716</v>
      </c>
      <c r="D945" s="11" t="s">
        <v>5717</v>
      </c>
      <c r="E945" s="11" t="s">
        <v>5718</v>
      </c>
      <c r="F945" s="11" t="s">
        <v>5719</v>
      </c>
      <c r="G945" s="12" t="s">
        <v>523</v>
      </c>
      <c r="H945" s="11" t="s">
        <v>5720</v>
      </c>
      <c r="I945" s="12" t="s">
        <v>94</v>
      </c>
      <c r="J945" s="12" t="s">
        <v>5721</v>
      </c>
      <c r="K945" s="11" t="s">
        <v>5716</v>
      </c>
      <c r="L945" s="12">
        <v>100</v>
      </c>
      <c r="M945" s="66">
        <v>2770</v>
      </c>
      <c r="N945" s="77">
        <v>2785</v>
      </c>
      <c r="O945" s="77">
        <v>1933</v>
      </c>
      <c r="P945" s="77">
        <f t="shared" si="14"/>
        <v>2496</v>
      </c>
      <c r="Q945" s="14"/>
      <c r="R945" s="14"/>
      <c r="S945" s="85"/>
    </row>
    <row r="946" spans="1:19" x14ac:dyDescent="0.2">
      <c r="A946" s="8">
        <v>943</v>
      </c>
      <c r="B946" s="9" t="s">
        <v>5722</v>
      </c>
      <c r="C946" s="10" t="s">
        <v>5723</v>
      </c>
      <c r="D946" s="11" t="s">
        <v>5724</v>
      </c>
      <c r="E946" s="11" t="s">
        <v>5725</v>
      </c>
      <c r="F946" s="11" t="s">
        <v>5546</v>
      </c>
      <c r="G946" s="12" t="s">
        <v>75</v>
      </c>
      <c r="H946" s="11" t="s">
        <v>23</v>
      </c>
      <c r="I946" s="12" t="s">
        <v>102</v>
      </c>
      <c r="J946" s="12" t="s">
        <v>5726</v>
      </c>
      <c r="K946" s="11" t="s">
        <v>5723</v>
      </c>
      <c r="L946" s="12">
        <v>30</v>
      </c>
      <c r="M946" s="66">
        <v>7288</v>
      </c>
      <c r="N946" s="77">
        <v>7306</v>
      </c>
      <c r="O946" s="77">
        <v>6680</v>
      </c>
      <c r="P946" s="77">
        <f t="shared" si="14"/>
        <v>7091.333333333333</v>
      </c>
      <c r="Q946" s="14"/>
      <c r="R946" s="14"/>
      <c r="S946" s="85"/>
    </row>
    <row r="947" spans="1:19" x14ac:dyDescent="0.2">
      <c r="A947" s="8">
        <v>944</v>
      </c>
      <c r="B947" s="9" t="s">
        <v>5727</v>
      </c>
      <c r="C947" s="10" t="s">
        <v>5728</v>
      </c>
      <c r="D947" s="11" t="s">
        <v>5729</v>
      </c>
      <c r="E947" s="11" t="s">
        <v>5730</v>
      </c>
      <c r="F947" s="11" t="s">
        <v>1875</v>
      </c>
      <c r="G947" s="12" t="s">
        <v>75</v>
      </c>
      <c r="H947" s="11" t="s">
        <v>1014</v>
      </c>
      <c r="I947" s="12" t="s">
        <v>587</v>
      </c>
      <c r="J947" s="12" t="s">
        <v>5731</v>
      </c>
      <c r="K947" s="11" t="s">
        <v>5728</v>
      </c>
      <c r="L947" s="12">
        <v>30</v>
      </c>
      <c r="M947" s="66">
        <v>2717</v>
      </c>
      <c r="N947" s="77">
        <v>2038</v>
      </c>
      <c r="O947" s="77">
        <v>2295</v>
      </c>
      <c r="P947" s="77">
        <f t="shared" si="14"/>
        <v>2350</v>
      </c>
      <c r="Q947" s="14">
        <v>66271</v>
      </c>
      <c r="R947" s="14" t="s">
        <v>208</v>
      </c>
      <c r="S947" s="85"/>
    </row>
    <row r="948" spans="1:19" x14ac:dyDescent="0.2">
      <c r="A948" s="8">
        <v>945</v>
      </c>
      <c r="B948" s="9" t="s">
        <v>5732</v>
      </c>
      <c r="C948" s="10" t="s">
        <v>5733</v>
      </c>
      <c r="D948" s="11" t="s">
        <v>5734</v>
      </c>
      <c r="E948" s="11" t="s">
        <v>5735</v>
      </c>
      <c r="F948" s="11" t="s">
        <v>4625</v>
      </c>
      <c r="G948" s="12" t="s">
        <v>2889</v>
      </c>
      <c r="H948" s="11" t="s">
        <v>76</v>
      </c>
      <c r="I948" s="12" t="s">
        <v>439</v>
      </c>
      <c r="J948" s="12" t="s">
        <v>5736</v>
      </c>
      <c r="K948" s="11" t="s">
        <v>5733</v>
      </c>
      <c r="L948" s="12">
        <v>1</v>
      </c>
      <c r="M948" s="66">
        <v>34339</v>
      </c>
      <c r="N948" s="77">
        <v>33720</v>
      </c>
      <c r="O948" s="77">
        <v>25462</v>
      </c>
      <c r="P948" s="77">
        <f t="shared" si="14"/>
        <v>31173.666666666668</v>
      </c>
      <c r="Q948" s="14" t="s">
        <v>2394</v>
      </c>
      <c r="R948" s="14"/>
      <c r="S948" s="85"/>
    </row>
    <row r="949" spans="1:19" x14ac:dyDescent="0.2">
      <c r="A949" s="8">
        <v>946</v>
      </c>
      <c r="B949" s="9" t="s">
        <v>5737</v>
      </c>
      <c r="C949" s="10" t="s">
        <v>5738</v>
      </c>
      <c r="D949" s="11" t="s">
        <v>5739</v>
      </c>
      <c r="E949" s="11" t="s">
        <v>9553</v>
      </c>
      <c r="F949" s="11" t="s">
        <v>3738</v>
      </c>
      <c r="G949" s="12" t="s">
        <v>75</v>
      </c>
      <c r="H949" s="11" t="s">
        <v>76</v>
      </c>
      <c r="I949" s="12" t="s">
        <v>159</v>
      </c>
      <c r="J949" s="12" t="s">
        <v>5740</v>
      </c>
      <c r="K949" s="11" t="s">
        <v>5738</v>
      </c>
      <c r="L949" s="12">
        <v>30</v>
      </c>
      <c r="M949" s="66">
        <v>3632</v>
      </c>
      <c r="N949" s="77">
        <v>2754</v>
      </c>
      <c r="O949" s="77">
        <v>6071</v>
      </c>
      <c r="P949" s="77">
        <f t="shared" si="14"/>
        <v>4152.333333333333</v>
      </c>
      <c r="Q949" s="14"/>
      <c r="R949" s="14"/>
      <c r="S949" s="85"/>
    </row>
    <row r="950" spans="1:19" x14ac:dyDescent="0.2">
      <c r="A950" s="8">
        <v>947</v>
      </c>
      <c r="B950" s="9" t="s">
        <v>5741</v>
      </c>
      <c r="C950" s="10" t="s">
        <v>5742</v>
      </c>
      <c r="D950" s="11" t="s">
        <v>5743</v>
      </c>
      <c r="E950" s="11" t="s">
        <v>5744</v>
      </c>
      <c r="F950" s="11" t="s">
        <v>5133</v>
      </c>
      <c r="G950" s="12" t="s">
        <v>1042</v>
      </c>
      <c r="H950" s="11" t="s">
        <v>3401</v>
      </c>
      <c r="I950" s="12" t="s">
        <v>302</v>
      </c>
      <c r="J950" s="12" t="s">
        <v>5745</v>
      </c>
      <c r="K950" s="11" t="s">
        <v>5742</v>
      </c>
      <c r="L950" s="12">
        <v>1</v>
      </c>
      <c r="M950" s="66"/>
      <c r="N950" s="77">
        <v>399798</v>
      </c>
      <c r="O950" s="77">
        <v>242787</v>
      </c>
      <c r="P950" s="77">
        <f t="shared" si="14"/>
        <v>321292.5</v>
      </c>
      <c r="Q950" s="14" t="s">
        <v>2394</v>
      </c>
      <c r="R950" s="14"/>
      <c r="S950" s="85"/>
    </row>
    <row r="951" spans="1:19" x14ac:dyDescent="0.2">
      <c r="A951" s="8">
        <v>948</v>
      </c>
      <c r="B951" s="9" t="s">
        <v>5747</v>
      </c>
      <c r="C951" s="10" t="s">
        <v>5748</v>
      </c>
      <c r="D951" s="11" t="s">
        <v>5749</v>
      </c>
      <c r="E951" s="11" t="s">
        <v>5750</v>
      </c>
      <c r="F951" s="11" t="s">
        <v>5746</v>
      </c>
      <c r="G951" s="12" t="s">
        <v>368</v>
      </c>
      <c r="H951" s="11" t="s">
        <v>4482</v>
      </c>
      <c r="I951" s="12" t="s">
        <v>159</v>
      </c>
      <c r="J951" s="12" t="s">
        <v>5751</v>
      </c>
      <c r="K951" s="11" t="s">
        <v>5748</v>
      </c>
      <c r="L951" s="12">
        <v>1</v>
      </c>
      <c r="M951" s="66"/>
      <c r="N951" s="77">
        <v>20173</v>
      </c>
      <c r="O951" s="77">
        <v>20396</v>
      </c>
      <c r="P951" s="77">
        <f t="shared" si="14"/>
        <v>20284.5</v>
      </c>
      <c r="Q951" s="14">
        <v>20396</v>
      </c>
      <c r="R951" s="14" t="s">
        <v>208</v>
      </c>
      <c r="S951" s="85"/>
    </row>
    <row r="952" spans="1:19" x14ac:dyDescent="0.2">
      <c r="A952" s="8">
        <v>949</v>
      </c>
      <c r="B952" s="9" t="s">
        <v>5752</v>
      </c>
      <c r="C952" s="10" t="s">
        <v>5753</v>
      </c>
      <c r="D952" s="11" t="s">
        <v>5754</v>
      </c>
      <c r="E952" s="11" t="s">
        <v>5755</v>
      </c>
      <c r="F952" s="11" t="s">
        <v>5756</v>
      </c>
      <c r="G952" s="12" t="s">
        <v>75</v>
      </c>
      <c r="H952" s="11" t="s">
        <v>5757</v>
      </c>
      <c r="I952" s="12" t="s">
        <v>28</v>
      </c>
      <c r="J952" s="12" t="s">
        <v>5758</v>
      </c>
      <c r="K952" s="11" t="s">
        <v>5753</v>
      </c>
      <c r="L952" s="12">
        <v>30</v>
      </c>
      <c r="M952" s="66">
        <v>8379</v>
      </c>
      <c r="N952" s="77">
        <v>8159</v>
      </c>
      <c r="O952" s="77">
        <v>4827</v>
      </c>
      <c r="P952" s="77">
        <f t="shared" si="14"/>
        <v>7121.666666666667</v>
      </c>
      <c r="Q952" s="14"/>
      <c r="R952" s="14"/>
      <c r="S952" s="85"/>
    </row>
    <row r="953" spans="1:19" x14ac:dyDescent="0.2">
      <c r="A953" s="8">
        <v>950</v>
      </c>
      <c r="B953" s="9" t="s">
        <v>5759</v>
      </c>
      <c r="C953" s="10" t="s">
        <v>5760</v>
      </c>
      <c r="D953" s="11" t="s">
        <v>5761</v>
      </c>
      <c r="E953" s="11" t="s">
        <v>5762</v>
      </c>
      <c r="F953" s="11" t="s">
        <v>5756</v>
      </c>
      <c r="G953" s="12" t="s">
        <v>75</v>
      </c>
      <c r="H953" s="11" t="s">
        <v>5763</v>
      </c>
      <c r="I953" s="12" t="s">
        <v>28</v>
      </c>
      <c r="J953" s="12" t="s">
        <v>5764</v>
      </c>
      <c r="K953" s="11" t="s">
        <v>5760</v>
      </c>
      <c r="L953" s="12">
        <v>30</v>
      </c>
      <c r="M953" s="66"/>
      <c r="N953" s="77">
        <v>8567</v>
      </c>
      <c r="O953" s="77">
        <v>4271</v>
      </c>
      <c r="P953" s="77">
        <f t="shared" si="14"/>
        <v>6419</v>
      </c>
      <c r="Q953" s="14" t="s">
        <v>2394</v>
      </c>
      <c r="R953" s="14"/>
      <c r="S953" s="85"/>
    </row>
    <row r="954" spans="1:19" x14ac:dyDescent="0.2">
      <c r="A954" s="8">
        <v>951</v>
      </c>
      <c r="B954" s="9" t="s">
        <v>5765</v>
      </c>
      <c r="C954" s="10" t="s">
        <v>5766</v>
      </c>
      <c r="D954" s="11" t="s">
        <v>5767</v>
      </c>
      <c r="E954" s="11" t="s">
        <v>5768</v>
      </c>
      <c r="F954" s="11" t="s">
        <v>3126</v>
      </c>
      <c r="G954" s="12" t="s">
        <v>368</v>
      </c>
      <c r="H954" s="11" t="s">
        <v>1418</v>
      </c>
      <c r="I954" s="12" t="s">
        <v>5769</v>
      </c>
      <c r="J954" s="12" t="s">
        <v>5770</v>
      </c>
      <c r="K954" s="11" t="s">
        <v>5766</v>
      </c>
      <c r="L954" s="12">
        <v>1</v>
      </c>
      <c r="M954" s="66"/>
      <c r="N954" s="77">
        <v>5656</v>
      </c>
      <c r="O954" s="77">
        <v>10094</v>
      </c>
      <c r="P954" s="77">
        <f t="shared" si="14"/>
        <v>7875</v>
      </c>
      <c r="Q954" s="14" t="s">
        <v>2394</v>
      </c>
      <c r="R954" s="14"/>
      <c r="S954" s="85"/>
    </row>
    <row r="955" spans="1:19" x14ac:dyDescent="0.2">
      <c r="A955" s="8">
        <v>952</v>
      </c>
      <c r="B955" s="9" t="s">
        <v>5771</v>
      </c>
      <c r="C955" s="10" t="s">
        <v>5772</v>
      </c>
      <c r="D955" s="11" t="s">
        <v>5773</v>
      </c>
      <c r="E955" s="11" t="s">
        <v>5774</v>
      </c>
      <c r="F955" s="11" t="s">
        <v>5775</v>
      </c>
      <c r="G955" s="12" t="s">
        <v>1025</v>
      </c>
      <c r="H955" s="11" t="s">
        <v>529</v>
      </c>
      <c r="I955" s="12" t="s">
        <v>28</v>
      </c>
      <c r="J955" s="12" t="s">
        <v>5776</v>
      </c>
      <c r="K955" s="11" t="s">
        <v>5772</v>
      </c>
      <c r="L955" s="12">
        <v>28</v>
      </c>
      <c r="M955" s="66">
        <v>4618</v>
      </c>
      <c r="N955" s="77">
        <v>4497</v>
      </c>
      <c r="O955" s="77">
        <v>4300</v>
      </c>
      <c r="P955" s="77">
        <f t="shared" si="14"/>
        <v>4471.666666666667</v>
      </c>
      <c r="Q955" s="14" t="s">
        <v>2394</v>
      </c>
      <c r="R955" s="14"/>
      <c r="S955" s="85"/>
    </row>
    <row r="956" spans="1:19" x14ac:dyDescent="0.2">
      <c r="A956" s="8">
        <v>953</v>
      </c>
      <c r="B956" s="9" t="s">
        <v>5777</v>
      </c>
      <c r="C956" s="10" t="s">
        <v>5778</v>
      </c>
      <c r="D956" s="11" t="s">
        <v>5779</v>
      </c>
      <c r="E956" s="11" t="s">
        <v>5780</v>
      </c>
      <c r="F956" s="11" t="s">
        <v>3738</v>
      </c>
      <c r="G956" s="12" t="s">
        <v>75</v>
      </c>
      <c r="H956" s="11" t="s">
        <v>23</v>
      </c>
      <c r="I956" s="12" t="s">
        <v>102</v>
      </c>
      <c r="J956" s="12" t="s">
        <v>5781</v>
      </c>
      <c r="K956" s="11" t="s">
        <v>5778</v>
      </c>
      <c r="L956" s="12">
        <v>30</v>
      </c>
      <c r="M956" s="66">
        <v>1292</v>
      </c>
      <c r="N956" s="77">
        <v>867</v>
      </c>
      <c r="O956" s="77">
        <v>1012</v>
      </c>
      <c r="P956" s="77">
        <f t="shared" si="14"/>
        <v>1057</v>
      </c>
      <c r="Q956" s="14">
        <v>29211</v>
      </c>
      <c r="R956" s="14" t="s">
        <v>208</v>
      </c>
      <c r="S956" s="85"/>
    </row>
    <row r="957" spans="1:19" x14ac:dyDescent="0.2">
      <c r="A957" s="8">
        <v>954</v>
      </c>
      <c r="B957" s="9" t="s">
        <v>5782</v>
      </c>
      <c r="C957" s="10" t="s">
        <v>5783</v>
      </c>
      <c r="D957" s="11" t="s">
        <v>5784</v>
      </c>
      <c r="E957" s="11" t="s">
        <v>5785</v>
      </c>
      <c r="F957" s="11" t="s">
        <v>5786</v>
      </c>
      <c r="G957" s="12" t="s">
        <v>27</v>
      </c>
      <c r="H957" s="11" t="s">
        <v>517</v>
      </c>
      <c r="I957" s="12" t="s">
        <v>5640</v>
      </c>
      <c r="J957" s="12" t="s">
        <v>5787</v>
      </c>
      <c r="K957" s="11" t="s">
        <v>5783</v>
      </c>
      <c r="L957" s="12">
        <v>10</v>
      </c>
      <c r="M957" s="66"/>
      <c r="N957" s="77">
        <v>7317</v>
      </c>
      <c r="O957" s="77">
        <v>6346</v>
      </c>
      <c r="P957" s="77">
        <f t="shared" si="14"/>
        <v>6831.5</v>
      </c>
      <c r="Q957" s="14"/>
      <c r="R957" s="14"/>
      <c r="S957" s="85"/>
    </row>
    <row r="958" spans="1:19" x14ac:dyDescent="0.2">
      <c r="A958" s="8">
        <v>955</v>
      </c>
      <c r="B958" s="9" t="s">
        <v>5788</v>
      </c>
      <c r="C958" s="10" t="s">
        <v>5789</v>
      </c>
      <c r="D958" s="11" t="s">
        <v>5790</v>
      </c>
      <c r="E958" s="11" t="s">
        <v>5791</v>
      </c>
      <c r="F958" s="11" t="s">
        <v>5565</v>
      </c>
      <c r="G958" s="12" t="s">
        <v>75</v>
      </c>
      <c r="H958" s="11" t="s">
        <v>5792</v>
      </c>
      <c r="I958" s="12" t="s">
        <v>28</v>
      </c>
      <c r="J958" s="12" t="s">
        <v>5793</v>
      </c>
      <c r="K958" s="11" t="s">
        <v>5789</v>
      </c>
      <c r="L958" s="12">
        <v>30</v>
      </c>
      <c r="M958" s="66">
        <v>13963</v>
      </c>
      <c r="N958" s="77">
        <v>13597</v>
      </c>
      <c r="O958" s="77">
        <v>10407</v>
      </c>
      <c r="P958" s="77">
        <f t="shared" si="14"/>
        <v>12655.666666666666</v>
      </c>
      <c r="Q958" s="14"/>
      <c r="R958" s="14"/>
      <c r="S958" s="85"/>
    </row>
    <row r="959" spans="1:19" x14ac:dyDescent="0.2">
      <c r="A959" s="8">
        <v>956</v>
      </c>
      <c r="B959" s="9" t="s">
        <v>5794</v>
      </c>
      <c r="C959" s="10" t="s">
        <v>5795</v>
      </c>
      <c r="D959" s="11" t="s">
        <v>5796</v>
      </c>
      <c r="E959" s="11" t="s">
        <v>5797</v>
      </c>
      <c r="F959" s="11" t="s">
        <v>5798</v>
      </c>
      <c r="G959" s="12" t="s">
        <v>5799</v>
      </c>
      <c r="H959" s="11" t="s">
        <v>222</v>
      </c>
      <c r="I959" s="12" t="s">
        <v>94</v>
      </c>
      <c r="J959" s="12" t="s">
        <v>5800</v>
      </c>
      <c r="K959" s="11" t="s">
        <v>5795</v>
      </c>
      <c r="L959" s="12">
        <v>1</v>
      </c>
      <c r="M959" s="66"/>
      <c r="N959" s="77">
        <v>1105278</v>
      </c>
      <c r="O959" s="77">
        <v>766056</v>
      </c>
      <c r="P959" s="77">
        <f t="shared" si="14"/>
        <v>935667</v>
      </c>
      <c r="Q959" s="14"/>
      <c r="R959" s="14"/>
      <c r="S959" s="85"/>
    </row>
    <row r="960" spans="1:19" x14ac:dyDescent="0.2">
      <c r="A960" s="8">
        <v>957</v>
      </c>
      <c r="B960" s="9" t="s">
        <v>5801</v>
      </c>
      <c r="C960" s="10" t="s">
        <v>5802</v>
      </c>
      <c r="D960" s="11" t="s">
        <v>5803</v>
      </c>
      <c r="E960" s="11" t="s">
        <v>5804</v>
      </c>
      <c r="F960" s="11" t="s">
        <v>1927</v>
      </c>
      <c r="G960" s="12" t="s">
        <v>684</v>
      </c>
      <c r="H960" s="11" t="s">
        <v>565</v>
      </c>
      <c r="I960" s="12" t="s">
        <v>1928</v>
      </c>
      <c r="J960" s="12" t="s">
        <v>5805</v>
      </c>
      <c r="K960" s="11" t="s">
        <v>5802</v>
      </c>
      <c r="L960" s="12">
        <v>1</v>
      </c>
      <c r="M960" s="66"/>
      <c r="N960" s="77">
        <v>89417</v>
      </c>
      <c r="O960" s="77">
        <v>69133</v>
      </c>
      <c r="P960" s="77">
        <f t="shared" si="14"/>
        <v>79275</v>
      </c>
      <c r="Q960" s="14"/>
      <c r="R960" s="14"/>
      <c r="S960" s="85"/>
    </row>
    <row r="961" spans="1:19" x14ac:dyDescent="0.2">
      <c r="A961" s="8">
        <v>958</v>
      </c>
      <c r="B961" s="9" t="s">
        <v>5806</v>
      </c>
      <c r="C961" s="10" t="s">
        <v>5807</v>
      </c>
      <c r="D961" s="11" t="s">
        <v>5808</v>
      </c>
      <c r="E961" s="11" t="s">
        <v>5809</v>
      </c>
      <c r="F961" s="11" t="s">
        <v>5364</v>
      </c>
      <c r="G961" s="12" t="s">
        <v>1025</v>
      </c>
      <c r="H961" s="11" t="s">
        <v>5504</v>
      </c>
      <c r="I961" s="12" t="s">
        <v>473</v>
      </c>
      <c r="J961" s="12" t="s">
        <v>5810</v>
      </c>
      <c r="K961" s="11" t="s">
        <v>5807</v>
      </c>
      <c r="L961" s="12">
        <v>28</v>
      </c>
      <c r="M961" s="66">
        <v>12005</v>
      </c>
      <c r="N961" s="77">
        <v>11532</v>
      </c>
      <c r="O961" s="77">
        <v>9470</v>
      </c>
      <c r="P961" s="77">
        <f t="shared" si="14"/>
        <v>11002.333333333334</v>
      </c>
      <c r="Q961" s="14"/>
      <c r="R961" s="14"/>
      <c r="S961" s="85"/>
    </row>
    <row r="962" spans="1:19" x14ac:dyDescent="0.2">
      <c r="A962" s="8">
        <v>959</v>
      </c>
      <c r="B962" s="9" t="s">
        <v>5811</v>
      </c>
      <c r="C962" s="10" t="s">
        <v>5812</v>
      </c>
      <c r="D962" s="11" t="s">
        <v>5813</v>
      </c>
      <c r="E962" s="11" t="s">
        <v>5814</v>
      </c>
      <c r="F962" s="11" t="s">
        <v>5364</v>
      </c>
      <c r="G962" s="12" t="s">
        <v>1025</v>
      </c>
      <c r="H962" s="11" t="s">
        <v>3657</v>
      </c>
      <c r="I962" s="12" t="s">
        <v>473</v>
      </c>
      <c r="J962" s="12" t="s">
        <v>5815</v>
      </c>
      <c r="K962" s="11" t="s">
        <v>5812</v>
      </c>
      <c r="L962" s="12">
        <v>28</v>
      </c>
      <c r="M962" s="66">
        <v>8721</v>
      </c>
      <c r="N962" s="77">
        <v>10055</v>
      </c>
      <c r="O962" s="77">
        <v>6416</v>
      </c>
      <c r="P962" s="77">
        <f t="shared" si="14"/>
        <v>8397.3333333333339</v>
      </c>
      <c r="Q962" s="14"/>
      <c r="R962" s="14"/>
      <c r="S962" s="85"/>
    </row>
    <row r="963" spans="1:19" x14ac:dyDescent="0.2">
      <c r="A963" s="8">
        <v>960</v>
      </c>
      <c r="B963" s="9" t="s">
        <v>5816</v>
      </c>
      <c r="C963" s="10" t="s">
        <v>5817</v>
      </c>
      <c r="D963" s="11" t="s">
        <v>5818</v>
      </c>
      <c r="E963" s="11" t="s">
        <v>5819</v>
      </c>
      <c r="F963" s="11" t="s">
        <v>4731</v>
      </c>
      <c r="G963" s="12" t="s">
        <v>1025</v>
      </c>
      <c r="H963" s="11" t="s">
        <v>108</v>
      </c>
      <c r="I963" s="12" t="s">
        <v>36</v>
      </c>
      <c r="J963" s="12" t="s">
        <v>5820</v>
      </c>
      <c r="K963" s="11" t="s">
        <v>5817</v>
      </c>
      <c r="L963" s="12">
        <v>28</v>
      </c>
      <c r="M963" s="66"/>
      <c r="N963" s="77">
        <v>9775</v>
      </c>
      <c r="O963" s="77">
        <v>5588</v>
      </c>
      <c r="P963" s="77">
        <f t="shared" si="14"/>
        <v>7681.5</v>
      </c>
      <c r="Q963" s="14"/>
      <c r="R963" s="14"/>
      <c r="S963" s="85"/>
    </row>
    <row r="964" spans="1:19" x14ac:dyDescent="0.2">
      <c r="A964" s="8">
        <v>961</v>
      </c>
      <c r="B964" s="9" t="s">
        <v>5821</v>
      </c>
      <c r="C964" s="10" t="s">
        <v>5822</v>
      </c>
      <c r="D964" s="11" t="s">
        <v>5823</v>
      </c>
      <c r="E964" s="11" t="s">
        <v>5824</v>
      </c>
      <c r="F964" s="11" t="s">
        <v>5357</v>
      </c>
      <c r="G964" s="12" t="s">
        <v>75</v>
      </c>
      <c r="H964" s="11" t="s">
        <v>5358</v>
      </c>
      <c r="I964" s="12" t="s">
        <v>36</v>
      </c>
      <c r="J964" s="12" t="s">
        <v>5825</v>
      </c>
      <c r="K964" s="11" t="s">
        <v>5822</v>
      </c>
      <c r="L964" s="12">
        <v>30</v>
      </c>
      <c r="M964" s="66">
        <v>8929</v>
      </c>
      <c r="N964" s="77">
        <v>9093</v>
      </c>
      <c r="O964" s="77">
        <v>4398</v>
      </c>
      <c r="P964" s="77">
        <f t="shared" si="14"/>
        <v>7473.333333333333</v>
      </c>
      <c r="Q964" s="14"/>
      <c r="R964" s="14"/>
      <c r="S964" s="85"/>
    </row>
    <row r="965" spans="1:19" x14ac:dyDescent="0.2">
      <c r="A965" s="8">
        <v>962</v>
      </c>
      <c r="B965" s="9" t="s">
        <v>5826</v>
      </c>
      <c r="C965" s="10" t="s">
        <v>5827</v>
      </c>
      <c r="D965" s="11" t="s">
        <v>5828</v>
      </c>
      <c r="E965" s="11" t="s">
        <v>5829</v>
      </c>
      <c r="F965" s="11" t="s">
        <v>5546</v>
      </c>
      <c r="G965" s="12" t="s">
        <v>75</v>
      </c>
      <c r="H965" s="11" t="s">
        <v>488</v>
      </c>
      <c r="I965" s="12" t="s">
        <v>102</v>
      </c>
      <c r="J965" s="12" t="s">
        <v>5830</v>
      </c>
      <c r="K965" s="11" t="s">
        <v>5827</v>
      </c>
      <c r="L965" s="12">
        <v>30</v>
      </c>
      <c r="M965" s="66">
        <v>5209</v>
      </c>
      <c r="N965" s="77">
        <v>5222</v>
      </c>
      <c r="O965" s="77">
        <v>3340</v>
      </c>
      <c r="P965" s="77">
        <f t="shared" ref="P965:P1028" si="15">AVERAGE(M965,N965,O965)</f>
        <v>4590.333333333333</v>
      </c>
      <c r="Q965" s="14"/>
      <c r="R965" s="14"/>
      <c r="S965" s="85"/>
    </row>
    <row r="966" spans="1:19" x14ac:dyDescent="0.2">
      <c r="A966" s="8">
        <v>963</v>
      </c>
      <c r="B966" s="9" t="s">
        <v>5831</v>
      </c>
      <c r="C966" s="10" t="s">
        <v>5832</v>
      </c>
      <c r="D966" s="11" t="s">
        <v>5833</v>
      </c>
      <c r="E966" s="11" t="s">
        <v>5834</v>
      </c>
      <c r="F966" s="11" t="s">
        <v>5835</v>
      </c>
      <c r="G966" s="12" t="s">
        <v>1728</v>
      </c>
      <c r="H966" s="11" t="s">
        <v>5836</v>
      </c>
      <c r="I966" s="12" t="s">
        <v>5624</v>
      </c>
      <c r="J966" s="12" t="s">
        <v>5837</v>
      </c>
      <c r="K966" s="11" t="s">
        <v>5832</v>
      </c>
      <c r="L966" s="12">
        <v>1</v>
      </c>
      <c r="M966" s="66"/>
      <c r="N966" s="77">
        <v>7900</v>
      </c>
      <c r="O966" s="77">
        <v>22814</v>
      </c>
      <c r="P966" s="77">
        <f t="shared" si="15"/>
        <v>15357</v>
      </c>
      <c r="Q966" s="14"/>
      <c r="R966" s="14"/>
      <c r="S966" s="85"/>
    </row>
    <row r="967" spans="1:19" x14ac:dyDescent="0.2">
      <c r="A967" s="8">
        <v>964</v>
      </c>
      <c r="B967" s="9" t="s">
        <v>5838</v>
      </c>
      <c r="C967" s="10" t="s">
        <v>5839</v>
      </c>
      <c r="D967" s="11" t="s">
        <v>5840</v>
      </c>
      <c r="E967" s="11" t="s">
        <v>5841</v>
      </c>
      <c r="F967" s="11" t="s">
        <v>5357</v>
      </c>
      <c r="G967" s="12" t="s">
        <v>1025</v>
      </c>
      <c r="H967" s="11" t="s">
        <v>5358</v>
      </c>
      <c r="I967" s="12" t="s">
        <v>473</v>
      </c>
      <c r="J967" s="12" t="s">
        <v>5842</v>
      </c>
      <c r="K967" s="11" t="s">
        <v>5839</v>
      </c>
      <c r="L967" s="12">
        <v>28</v>
      </c>
      <c r="M967" s="66">
        <v>7096</v>
      </c>
      <c r="N967" s="77">
        <v>6817</v>
      </c>
      <c r="O967" s="77">
        <v>4380</v>
      </c>
      <c r="P967" s="77">
        <f t="shared" si="15"/>
        <v>6097.666666666667</v>
      </c>
      <c r="Q967" s="14"/>
      <c r="R967" s="14"/>
      <c r="S967" s="85"/>
    </row>
    <row r="968" spans="1:19" x14ac:dyDescent="0.2">
      <c r="A968" s="8">
        <v>965</v>
      </c>
      <c r="B968" s="9" t="s">
        <v>5843</v>
      </c>
      <c r="C968" s="10" t="s">
        <v>5844</v>
      </c>
      <c r="D968" s="11" t="s">
        <v>5845</v>
      </c>
      <c r="E968" s="11" t="s">
        <v>5846</v>
      </c>
      <c r="F968" s="11" t="s">
        <v>1571</v>
      </c>
      <c r="G968" s="12" t="s">
        <v>27</v>
      </c>
      <c r="H968" s="11" t="s">
        <v>1572</v>
      </c>
      <c r="I968" s="12" t="s">
        <v>94</v>
      </c>
      <c r="J968" s="12" t="s">
        <v>5847</v>
      </c>
      <c r="K968" s="11" t="s">
        <v>5844</v>
      </c>
      <c r="L968" s="12">
        <v>10</v>
      </c>
      <c r="M968" s="66">
        <v>6658</v>
      </c>
      <c r="N968" s="77">
        <v>7405</v>
      </c>
      <c r="O968" s="77">
        <v>5884</v>
      </c>
      <c r="P968" s="77">
        <f t="shared" si="15"/>
        <v>6649</v>
      </c>
      <c r="Q968" s="14"/>
      <c r="R968" s="14"/>
      <c r="S968" s="85"/>
    </row>
    <row r="969" spans="1:19" x14ac:dyDescent="0.2">
      <c r="A969" s="8">
        <v>966</v>
      </c>
      <c r="B969" s="9" t="s">
        <v>5848</v>
      </c>
      <c r="C969" s="10" t="s">
        <v>5849</v>
      </c>
      <c r="D969" s="11" t="s">
        <v>5850</v>
      </c>
      <c r="E969" s="11" t="s">
        <v>5851</v>
      </c>
      <c r="F969" s="11" t="s">
        <v>1602</v>
      </c>
      <c r="G969" s="12" t="s">
        <v>782</v>
      </c>
      <c r="H969" s="11" t="s">
        <v>1609</v>
      </c>
      <c r="I969" s="12" t="s">
        <v>3046</v>
      </c>
      <c r="J969" s="12" t="s">
        <v>5852</v>
      </c>
      <c r="K969" s="11" t="s">
        <v>5849</v>
      </c>
      <c r="L969" s="12">
        <v>40</v>
      </c>
      <c r="M969" s="66"/>
      <c r="N969" s="77">
        <v>1679</v>
      </c>
      <c r="O969" s="77">
        <v>1121</v>
      </c>
      <c r="P969" s="77">
        <f t="shared" si="15"/>
        <v>1400</v>
      </c>
      <c r="Q969" s="14"/>
      <c r="R969" s="14"/>
      <c r="S969" s="85"/>
    </row>
    <row r="970" spans="1:19" x14ac:dyDescent="0.2">
      <c r="A970" s="8">
        <v>967</v>
      </c>
      <c r="B970" s="9" t="s">
        <v>5853</v>
      </c>
      <c r="C970" s="10" t="s">
        <v>5854</v>
      </c>
      <c r="D970" s="11" t="s">
        <v>5855</v>
      </c>
      <c r="E970" s="11" t="s">
        <v>5856</v>
      </c>
      <c r="F970" s="11" t="s">
        <v>4123</v>
      </c>
      <c r="G970" s="12" t="s">
        <v>75</v>
      </c>
      <c r="H970" s="11" t="s">
        <v>353</v>
      </c>
      <c r="I970" s="12" t="s">
        <v>36</v>
      </c>
      <c r="J970" s="12" t="s">
        <v>5857</v>
      </c>
      <c r="K970" s="11" t="s">
        <v>5854</v>
      </c>
      <c r="L970" s="12">
        <v>30</v>
      </c>
      <c r="M970" s="66">
        <v>1263</v>
      </c>
      <c r="N970" s="77">
        <v>2343</v>
      </c>
      <c r="O970" s="77">
        <v>2130</v>
      </c>
      <c r="P970" s="77">
        <f t="shared" si="15"/>
        <v>1912</v>
      </c>
      <c r="Q970" s="14"/>
      <c r="R970" s="14"/>
      <c r="S970" s="85"/>
    </row>
    <row r="971" spans="1:19" x14ac:dyDescent="0.2">
      <c r="A971" s="8">
        <v>968</v>
      </c>
      <c r="B971" s="9" t="s">
        <v>5858</v>
      </c>
      <c r="C971" s="10" t="s">
        <v>5859</v>
      </c>
      <c r="D971" s="11" t="s">
        <v>5860</v>
      </c>
      <c r="E971" s="11" t="s">
        <v>5861</v>
      </c>
      <c r="F971" s="11" t="s">
        <v>4123</v>
      </c>
      <c r="G971" s="12" t="s">
        <v>75</v>
      </c>
      <c r="H971" s="11" t="s">
        <v>67</v>
      </c>
      <c r="I971" s="12" t="s">
        <v>36</v>
      </c>
      <c r="J971" s="12" t="s">
        <v>5862</v>
      </c>
      <c r="K971" s="11" t="s">
        <v>5859</v>
      </c>
      <c r="L971" s="12">
        <v>30</v>
      </c>
      <c r="M971" s="66">
        <v>2657</v>
      </c>
      <c r="N971" s="77">
        <v>1838</v>
      </c>
      <c r="O971" s="77">
        <v>1843</v>
      </c>
      <c r="P971" s="77">
        <f t="shared" si="15"/>
        <v>2112.6666666666665</v>
      </c>
      <c r="Q971" s="14"/>
      <c r="R971" s="14"/>
      <c r="S971" s="85"/>
    </row>
    <row r="972" spans="1:19" x14ac:dyDescent="0.2">
      <c r="A972" s="8">
        <v>969</v>
      </c>
      <c r="B972" s="9" t="s">
        <v>5863</v>
      </c>
      <c r="C972" s="10" t="s">
        <v>5864</v>
      </c>
      <c r="D972" s="11" t="s">
        <v>5865</v>
      </c>
      <c r="E972" s="11" t="s">
        <v>5866</v>
      </c>
      <c r="F972" s="11" t="s">
        <v>5867</v>
      </c>
      <c r="G972" s="12" t="s">
        <v>1025</v>
      </c>
      <c r="H972" s="11" t="s">
        <v>1014</v>
      </c>
      <c r="I972" s="12" t="s">
        <v>1921</v>
      </c>
      <c r="J972" s="12" t="s">
        <v>5868</v>
      </c>
      <c r="K972" s="11" t="s">
        <v>5864</v>
      </c>
      <c r="L972" s="12">
        <v>28</v>
      </c>
      <c r="M972" s="66"/>
      <c r="N972" s="77">
        <v>1077158</v>
      </c>
      <c r="O972" s="77">
        <v>622257</v>
      </c>
      <c r="P972" s="77">
        <f t="shared" si="15"/>
        <v>849707.5</v>
      </c>
      <c r="Q972" s="14"/>
      <c r="R972" s="14"/>
      <c r="S972" s="85"/>
    </row>
    <row r="973" spans="1:19" x14ac:dyDescent="0.2">
      <c r="A973" s="8">
        <v>970</v>
      </c>
      <c r="B973" s="9" t="s">
        <v>5869</v>
      </c>
      <c r="C973" s="10" t="s">
        <v>5870</v>
      </c>
      <c r="D973" s="11" t="s">
        <v>5871</v>
      </c>
      <c r="E973" s="11" t="s">
        <v>5872</v>
      </c>
      <c r="F973" s="11" t="s">
        <v>5873</v>
      </c>
      <c r="G973" s="12" t="s">
        <v>75</v>
      </c>
      <c r="H973" s="11" t="s">
        <v>40</v>
      </c>
      <c r="I973" s="12" t="s">
        <v>3074</v>
      </c>
      <c r="J973" s="12" t="s">
        <v>5874</v>
      </c>
      <c r="K973" s="11" t="s">
        <v>5870</v>
      </c>
      <c r="L973" s="12">
        <v>30</v>
      </c>
      <c r="M973" s="66">
        <v>646</v>
      </c>
      <c r="N973" s="77">
        <v>620</v>
      </c>
      <c r="O973" s="77">
        <v>494</v>
      </c>
      <c r="P973" s="77">
        <f t="shared" si="15"/>
        <v>586.66666666666663</v>
      </c>
      <c r="Q973" s="14"/>
      <c r="R973" s="14"/>
      <c r="S973" s="85"/>
    </row>
    <row r="974" spans="1:19" x14ac:dyDescent="0.2">
      <c r="A974" s="8">
        <v>971</v>
      </c>
      <c r="B974" s="9" t="s">
        <v>5875</v>
      </c>
      <c r="C974" s="10" t="s">
        <v>5876</v>
      </c>
      <c r="D974" s="11" t="s">
        <v>5877</v>
      </c>
      <c r="E974" s="11" t="s">
        <v>5878</v>
      </c>
      <c r="F974" s="11" t="s">
        <v>5879</v>
      </c>
      <c r="G974" s="12" t="s">
        <v>75</v>
      </c>
      <c r="H974" s="11" t="s">
        <v>5880</v>
      </c>
      <c r="I974" s="12" t="s">
        <v>28</v>
      </c>
      <c r="J974" s="12" t="s">
        <v>5881</v>
      </c>
      <c r="K974" s="11" t="s">
        <v>5876</v>
      </c>
      <c r="L974" s="12">
        <v>30</v>
      </c>
      <c r="M974" s="66">
        <v>8768</v>
      </c>
      <c r="N974" s="77">
        <v>8539</v>
      </c>
      <c r="O974" s="77">
        <v>6728</v>
      </c>
      <c r="P974" s="77">
        <f t="shared" si="15"/>
        <v>8011.666666666667</v>
      </c>
      <c r="Q974" s="14"/>
      <c r="R974" s="14"/>
      <c r="S974" s="85"/>
    </row>
    <row r="975" spans="1:19" x14ac:dyDescent="0.2">
      <c r="A975" s="8">
        <v>972</v>
      </c>
      <c r="B975" s="9" t="s">
        <v>5882</v>
      </c>
      <c r="C975" s="10" t="s">
        <v>5883</v>
      </c>
      <c r="D975" s="11" t="s">
        <v>5884</v>
      </c>
      <c r="E975" s="11" t="s">
        <v>5885</v>
      </c>
      <c r="F975" s="11" t="s">
        <v>5546</v>
      </c>
      <c r="G975" s="12" t="s">
        <v>75</v>
      </c>
      <c r="H975" s="11" t="s">
        <v>23</v>
      </c>
      <c r="I975" s="12" t="s">
        <v>28</v>
      </c>
      <c r="J975" s="12" t="s">
        <v>5886</v>
      </c>
      <c r="K975" s="11" t="s">
        <v>5883</v>
      </c>
      <c r="L975" s="12">
        <v>30</v>
      </c>
      <c r="M975" s="66"/>
      <c r="N975" s="77">
        <v>7120</v>
      </c>
      <c r="O975" s="77">
        <v>6680</v>
      </c>
      <c r="P975" s="77">
        <f t="shared" si="15"/>
        <v>6900</v>
      </c>
      <c r="Q975" s="14"/>
      <c r="R975" s="14"/>
      <c r="S975" s="85"/>
    </row>
    <row r="976" spans="1:19" x14ac:dyDescent="0.2">
      <c r="A976" s="8">
        <v>973</v>
      </c>
      <c r="B976" s="9" t="s">
        <v>5887</v>
      </c>
      <c r="C976" s="10" t="s">
        <v>5888</v>
      </c>
      <c r="D976" s="11" t="s">
        <v>5889</v>
      </c>
      <c r="E976" s="11" t="s">
        <v>5890</v>
      </c>
      <c r="F976" s="11" t="s">
        <v>1158</v>
      </c>
      <c r="G976" s="12" t="s">
        <v>34</v>
      </c>
      <c r="H976" s="11" t="s">
        <v>2702</v>
      </c>
      <c r="I976" s="12" t="s">
        <v>223</v>
      </c>
      <c r="J976" s="12" t="s">
        <v>5891</v>
      </c>
      <c r="K976" s="11" t="s">
        <v>5888</v>
      </c>
      <c r="L976" s="12">
        <v>1</v>
      </c>
      <c r="M976" s="66">
        <v>117058</v>
      </c>
      <c r="N976" s="77">
        <v>120174</v>
      </c>
      <c r="O976" s="77">
        <v>87635</v>
      </c>
      <c r="P976" s="77">
        <f t="shared" si="15"/>
        <v>108289</v>
      </c>
      <c r="Q976" s="14"/>
      <c r="R976" s="14"/>
      <c r="S976" s="85"/>
    </row>
    <row r="977" spans="1:19" x14ac:dyDescent="0.2">
      <c r="A977" s="8">
        <v>974</v>
      </c>
      <c r="B977" s="9" t="s">
        <v>5892</v>
      </c>
      <c r="C977" s="10" t="s">
        <v>5893</v>
      </c>
      <c r="D977" s="11" t="s">
        <v>5894</v>
      </c>
      <c r="E977" s="11" t="s">
        <v>5895</v>
      </c>
      <c r="F977" s="11" t="s">
        <v>5357</v>
      </c>
      <c r="G977" s="12" t="s">
        <v>2654</v>
      </c>
      <c r="H977" s="11" t="s">
        <v>5358</v>
      </c>
      <c r="I977" s="12" t="s">
        <v>168</v>
      </c>
      <c r="J977" s="12" t="s">
        <v>5896</v>
      </c>
      <c r="K977" s="11" t="s">
        <v>5893</v>
      </c>
      <c r="L977" s="12">
        <v>30</v>
      </c>
      <c r="M977" s="66"/>
      <c r="N977" s="77">
        <v>7593</v>
      </c>
      <c r="O977" s="77">
        <v>5885</v>
      </c>
      <c r="P977" s="77">
        <f t="shared" si="15"/>
        <v>6739</v>
      </c>
      <c r="Q977" s="14"/>
      <c r="R977" s="14"/>
      <c r="S977" s="85"/>
    </row>
    <row r="978" spans="1:19" x14ac:dyDescent="0.2">
      <c r="A978" s="8">
        <v>975</v>
      </c>
      <c r="B978" s="9" t="s">
        <v>5897</v>
      </c>
      <c r="C978" s="10" t="s">
        <v>5898</v>
      </c>
      <c r="D978" s="11" t="s">
        <v>5899</v>
      </c>
      <c r="E978" s="11" t="s">
        <v>5900</v>
      </c>
      <c r="F978" s="11" t="s">
        <v>5901</v>
      </c>
      <c r="G978" s="12" t="s">
        <v>55</v>
      </c>
      <c r="H978" s="11" t="s">
        <v>23</v>
      </c>
      <c r="I978" s="12" t="s">
        <v>1710</v>
      </c>
      <c r="J978" s="12" t="s">
        <v>5902</v>
      </c>
      <c r="K978" s="11" t="s">
        <v>5898</v>
      </c>
      <c r="L978" s="12">
        <v>24</v>
      </c>
      <c r="M978" s="66">
        <v>702</v>
      </c>
      <c r="N978" s="77">
        <v>537</v>
      </c>
      <c r="O978" s="77">
        <v>501</v>
      </c>
      <c r="P978" s="77">
        <f t="shared" si="15"/>
        <v>580</v>
      </c>
      <c r="Q978" s="14"/>
      <c r="R978" s="14"/>
      <c r="S978" s="85"/>
    </row>
    <row r="979" spans="1:19" x14ac:dyDescent="0.2">
      <c r="A979" s="8">
        <v>976</v>
      </c>
      <c r="B979" s="9" t="s">
        <v>5903</v>
      </c>
      <c r="C979" s="10" t="s">
        <v>5904</v>
      </c>
      <c r="D979" s="11" t="s">
        <v>5905</v>
      </c>
      <c r="E979" s="11" t="s">
        <v>5906</v>
      </c>
      <c r="F979" s="11" t="s">
        <v>5565</v>
      </c>
      <c r="G979" s="12" t="s">
        <v>75</v>
      </c>
      <c r="H979" s="11" t="s">
        <v>5907</v>
      </c>
      <c r="I979" s="12" t="s">
        <v>28</v>
      </c>
      <c r="J979" s="12" t="s">
        <v>5908</v>
      </c>
      <c r="K979" s="11" t="s">
        <v>5904</v>
      </c>
      <c r="L979" s="12">
        <v>30</v>
      </c>
      <c r="M979" s="66">
        <v>13963</v>
      </c>
      <c r="N979" s="77">
        <v>13597</v>
      </c>
      <c r="O979" s="77">
        <v>10407</v>
      </c>
      <c r="P979" s="77">
        <f t="shared" si="15"/>
        <v>12655.666666666666</v>
      </c>
      <c r="Q979" s="14"/>
      <c r="R979" s="14"/>
      <c r="S979" s="85"/>
    </row>
    <row r="980" spans="1:19" x14ac:dyDescent="0.2">
      <c r="A980" s="8">
        <v>977</v>
      </c>
      <c r="B980" s="9" t="s">
        <v>5909</v>
      </c>
      <c r="C980" s="10" t="s">
        <v>5910</v>
      </c>
      <c r="D980" s="11" t="s">
        <v>5911</v>
      </c>
      <c r="E980" s="11" t="s">
        <v>5912</v>
      </c>
      <c r="F980" s="11" t="s">
        <v>4392</v>
      </c>
      <c r="G980" s="12" t="s">
        <v>809</v>
      </c>
      <c r="H980" s="11" t="s">
        <v>5913</v>
      </c>
      <c r="I980" s="12" t="s">
        <v>28</v>
      </c>
      <c r="J980" s="12" t="s">
        <v>5914</v>
      </c>
      <c r="K980" s="11" t="s">
        <v>5910</v>
      </c>
      <c r="L980" s="12">
        <v>14</v>
      </c>
      <c r="M980" s="66">
        <v>8692</v>
      </c>
      <c r="N980" s="77">
        <v>8464</v>
      </c>
      <c r="O980" s="77">
        <v>6435</v>
      </c>
      <c r="P980" s="77">
        <f t="shared" si="15"/>
        <v>7863.666666666667</v>
      </c>
      <c r="Q980" s="14"/>
      <c r="R980" s="14"/>
      <c r="S980" s="85"/>
    </row>
    <row r="981" spans="1:19" x14ac:dyDescent="0.2">
      <c r="A981" s="8">
        <v>978</v>
      </c>
      <c r="B981" s="9" t="s">
        <v>5915</v>
      </c>
      <c r="C981" s="10" t="s">
        <v>5916</v>
      </c>
      <c r="D981" s="11" t="s">
        <v>5917</v>
      </c>
      <c r="E981" s="11" t="s">
        <v>5918</v>
      </c>
      <c r="F981" s="11" t="s">
        <v>100</v>
      </c>
      <c r="G981" s="12" t="s">
        <v>5919</v>
      </c>
      <c r="H981" s="11" t="s">
        <v>5345</v>
      </c>
      <c r="I981" s="12" t="s">
        <v>102</v>
      </c>
      <c r="J981" s="12" t="s">
        <v>5920</v>
      </c>
      <c r="K981" s="11" t="s">
        <v>5916</v>
      </c>
      <c r="L981" s="12">
        <v>1</v>
      </c>
      <c r="M981" s="66">
        <v>70748</v>
      </c>
      <c r="N981" s="77">
        <v>72822</v>
      </c>
      <c r="O981" s="77">
        <v>54936</v>
      </c>
      <c r="P981" s="77">
        <f t="shared" si="15"/>
        <v>66168.666666666672</v>
      </c>
      <c r="Q981" s="14"/>
      <c r="R981" s="14"/>
      <c r="S981" s="85"/>
    </row>
    <row r="982" spans="1:19" x14ac:dyDescent="0.2">
      <c r="A982" s="8">
        <v>979</v>
      </c>
      <c r="B982" s="9" t="s">
        <v>5921</v>
      </c>
      <c r="C982" s="10" t="s">
        <v>5922</v>
      </c>
      <c r="D982" s="11" t="s">
        <v>5923</v>
      </c>
      <c r="E982" s="11" t="s">
        <v>5924</v>
      </c>
      <c r="F982" s="11" t="s">
        <v>5925</v>
      </c>
      <c r="G982" s="12" t="s">
        <v>339</v>
      </c>
      <c r="H982" s="11" t="s">
        <v>5926</v>
      </c>
      <c r="I982" s="12" t="s">
        <v>1921</v>
      </c>
      <c r="J982" s="12" t="s">
        <v>5927</v>
      </c>
      <c r="K982" s="11" t="s">
        <v>5922</v>
      </c>
      <c r="L982" s="12">
        <v>1</v>
      </c>
      <c r="M982" s="66"/>
      <c r="N982" s="77">
        <v>7628875</v>
      </c>
      <c r="O982" s="77">
        <v>8358972</v>
      </c>
      <c r="P982" s="77">
        <f t="shared" si="15"/>
        <v>7993923.5</v>
      </c>
      <c r="Q982" s="14"/>
      <c r="R982" s="14"/>
      <c r="S982" s="85"/>
    </row>
    <row r="983" spans="1:19" x14ac:dyDescent="0.2">
      <c r="A983" s="8">
        <v>980</v>
      </c>
      <c r="B983" s="9" t="s">
        <v>5928</v>
      </c>
      <c r="C983" s="10" t="s">
        <v>5929</v>
      </c>
      <c r="D983" s="11" t="s">
        <v>5930</v>
      </c>
      <c r="E983" s="11" t="s">
        <v>5931</v>
      </c>
      <c r="F983" s="11" t="s">
        <v>5199</v>
      </c>
      <c r="G983" s="12" t="s">
        <v>414</v>
      </c>
      <c r="H983" s="11" t="s">
        <v>5932</v>
      </c>
      <c r="I983" s="12" t="s">
        <v>36</v>
      </c>
      <c r="J983" s="12" t="s">
        <v>5933</v>
      </c>
      <c r="K983" s="11" t="s">
        <v>5929</v>
      </c>
      <c r="L983" s="12">
        <v>1</v>
      </c>
      <c r="M983" s="66">
        <v>35118</v>
      </c>
      <c r="N983" s="77">
        <v>36350</v>
      </c>
      <c r="O983" s="77">
        <v>22059</v>
      </c>
      <c r="P983" s="77">
        <f t="shared" si="15"/>
        <v>31175.666666666668</v>
      </c>
      <c r="Q983" s="14"/>
      <c r="R983" s="14"/>
      <c r="S983" s="85"/>
    </row>
    <row r="984" spans="1:19" x14ac:dyDescent="0.2">
      <c r="A984" s="8">
        <v>981</v>
      </c>
      <c r="B984" s="9" t="s">
        <v>5934</v>
      </c>
      <c r="C984" s="10" t="s">
        <v>5935</v>
      </c>
      <c r="D984" s="11" t="s">
        <v>5936</v>
      </c>
      <c r="E984" s="11" t="s">
        <v>5937</v>
      </c>
      <c r="F984" s="11" t="s">
        <v>5938</v>
      </c>
      <c r="G984" s="12" t="s">
        <v>75</v>
      </c>
      <c r="H984" s="11" t="s">
        <v>3035</v>
      </c>
      <c r="I984" s="12" t="s">
        <v>94</v>
      </c>
      <c r="J984" s="12" t="s">
        <v>5939</v>
      </c>
      <c r="K984" s="11" t="s">
        <v>5935</v>
      </c>
      <c r="L984" s="12">
        <v>30</v>
      </c>
      <c r="M984" s="66">
        <v>2770</v>
      </c>
      <c r="N984" s="77">
        <v>2785</v>
      </c>
      <c r="O984" s="77">
        <v>1958</v>
      </c>
      <c r="P984" s="77">
        <f t="shared" si="15"/>
        <v>2504.3333333333335</v>
      </c>
      <c r="Q984" s="14"/>
      <c r="R984" s="14"/>
      <c r="S984" s="85"/>
    </row>
    <row r="985" spans="1:19" x14ac:dyDescent="0.2">
      <c r="A985" s="8">
        <v>982</v>
      </c>
      <c r="B985" s="9" t="s">
        <v>5940</v>
      </c>
      <c r="C985" s="10" t="s">
        <v>5941</v>
      </c>
      <c r="D985" s="11" t="s">
        <v>5942</v>
      </c>
      <c r="E985" s="11" t="s">
        <v>5943</v>
      </c>
      <c r="F985" s="11" t="s">
        <v>5938</v>
      </c>
      <c r="G985" s="12" t="s">
        <v>75</v>
      </c>
      <c r="H985" s="11" t="s">
        <v>488</v>
      </c>
      <c r="I985" s="12" t="s">
        <v>94</v>
      </c>
      <c r="J985" s="12" t="s">
        <v>5944</v>
      </c>
      <c r="K985" s="11" t="s">
        <v>5941</v>
      </c>
      <c r="L985" s="12">
        <v>30</v>
      </c>
      <c r="M985" s="66">
        <v>3081</v>
      </c>
      <c r="N985" s="77">
        <v>3098</v>
      </c>
      <c r="O985" s="77">
        <v>2034</v>
      </c>
      <c r="P985" s="77">
        <f t="shared" si="15"/>
        <v>2737.6666666666665</v>
      </c>
      <c r="Q985" s="14"/>
      <c r="R985" s="14"/>
      <c r="S985" s="85"/>
    </row>
    <row r="986" spans="1:19" x14ac:dyDescent="0.2">
      <c r="A986" s="8">
        <v>983</v>
      </c>
      <c r="B986" s="15" t="s">
        <v>5945</v>
      </c>
      <c r="C986" s="10" t="s">
        <v>5946</v>
      </c>
      <c r="D986" s="11" t="s">
        <v>5947</v>
      </c>
      <c r="E986" s="11" t="s">
        <v>5948</v>
      </c>
      <c r="F986" s="11" t="s">
        <v>5949</v>
      </c>
      <c r="G986" s="12" t="s">
        <v>75</v>
      </c>
      <c r="H986" s="11" t="s">
        <v>488</v>
      </c>
      <c r="I986" s="12" t="s">
        <v>1486</v>
      </c>
      <c r="J986" s="12" t="s">
        <v>5950</v>
      </c>
      <c r="K986" s="11" t="s">
        <v>5946</v>
      </c>
      <c r="L986" s="12">
        <v>30</v>
      </c>
      <c r="M986" s="66">
        <v>6677</v>
      </c>
      <c r="N986" s="77">
        <v>4381</v>
      </c>
      <c r="O986" s="77">
        <v>8414</v>
      </c>
      <c r="P986" s="77">
        <f t="shared" si="15"/>
        <v>6490.666666666667</v>
      </c>
      <c r="Q986" s="14">
        <v>242868</v>
      </c>
      <c r="R986" s="14" t="s">
        <v>208</v>
      </c>
      <c r="S986" s="85"/>
    </row>
    <row r="987" spans="1:19" x14ac:dyDescent="0.2">
      <c r="A987" s="8">
        <v>984</v>
      </c>
      <c r="B987" s="9" t="s">
        <v>5951</v>
      </c>
      <c r="C987" s="10" t="s">
        <v>5952</v>
      </c>
      <c r="D987" s="11" t="s">
        <v>5953</v>
      </c>
      <c r="E987" s="11" t="s">
        <v>5954</v>
      </c>
      <c r="F987" s="11" t="s">
        <v>3738</v>
      </c>
      <c r="G987" s="12" t="s">
        <v>5955</v>
      </c>
      <c r="H987" s="11" t="s">
        <v>76</v>
      </c>
      <c r="I987" s="12" t="s">
        <v>102</v>
      </c>
      <c r="J987" s="12" t="s">
        <v>5956</v>
      </c>
      <c r="K987" s="11" t="s">
        <v>5952</v>
      </c>
      <c r="L987" s="12">
        <v>1</v>
      </c>
      <c r="M987" s="66">
        <v>116033</v>
      </c>
      <c r="N987" s="77">
        <v>119435</v>
      </c>
      <c r="O987" s="77">
        <v>87227</v>
      </c>
      <c r="P987" s="77">
        <f t="shared" si="15"/>
        <v>107565</v>
      </c>
      <c r="Q987" s="14"/>
      <c r="R987" s="14"/>
      <c r="S987" s="85"/>
    </row>
    <row r="988" spans="1:19" x14ac:dyDescent="0.2">
      <c r="A988" s="8">
        <v>985</v>
      </c>
      <c r="B988" s="9" t="s">
        <v>5957</v>
      </c>
      <c r="C988" s="10" t="s">
        <v>5958</v>
      </c>
      <c r="D988" s="11" t="s">
        <v>5959</v>
      </c>
      <c r="E988" s="11" t="s">
        <v>5960</v>
      </c>
      <c r="F988" s="11" t="s">
        <v>5961</v>
      </c>
      <c r="G988" s="12" t="s">
        <v>762</v>
      </c>
      <c r="H988" s="11" t="s">
        <v>873</v>
      </c>
      <c r="I988" s="12" t="s">
        <v>302</v>
      </c>
      <c r="J988" s="12" t="s">
        <v>5962</v>
      </c>
      <c r="K988" s="11" t="s">
        <v>5958</v>
      </c>
      <c r="L988" s="12">
        <v>2</v>
      </c>
      <c r="M988" s="66"/>
      <c r="N988" s="77">
        <v>548592</v>
      </c>
      <c r="O988" s="77">
        <v>540317</v>
      </c>
      <c r="P988" s="77">
        <f t="shared" si="15"/>
        <v>544454.5</v>
      </c>
      <c r="Q988" s="14">
        <v>1097184</v>
      </c>
      <c r="R988" s="14" t="s">
        <v>208</v>
      </c>
      <c r="S988" s="85"/>
    </row>
    <row r="989" spans="1:19" x14ac:dyDescent="0.2">
      <c r="A989" s="8">
        <v>986</v>
      </c>
      <c r="B989" s="9" t="s">
        <v>5963</v>
      </c>
      <c r="C989" s="10" t="s">
        <v>5964</v>
      </c>
      <c r="D989" s="11" t="s">
        <v>5965</v>
      </c>
      <c r="E989" s="11" t="s">
        <v>5966</v>
      </c>
      <c r="F989" s="11" t="s">
        <v>5967</v>
      </c>
      <c r="G989" s="12" t="s">
        <v>175</v>
      </c>
      <c r="H989" s="11" t="s">
        <v>1844</v>
      </c>
      <c r="I989" s="12" t="s">
        <v>481</v>
      </c>
      <c r="J989" s="12" t="s">
        <v>5968</v>
      </c>
      <c r="K989" s="11" t="s">
        <v>5964</v>
      </c>
      <c r="L989" s="12">
        <v>100</v>
      </c>
      <c r="M989" s="66">
        <v>2177</v>
      </c>
      <c r="N989" s="77">
        <v>1416</v>
      </c>
      <c r="O989" s="77">
        <v>680</v>
      </c>
      <c r="P989" s="77">
        <f t="shared" si="15"/>
        <v>1424.3333333333333</v>
      </c>
      <c r="Q989" s="14"/>
      <c r="R989" s="14"/>
      <c r="S989" s="85"/>
    </row>
    <row r="990" spans="1:19" x14ac:dyDescent="0.2">
      <c r="A990" s="8">
        <v>987</v>
      </c>
      <c r="B990" s="9" t="s">
        <v>5969</v>
      </c>
      <c r="C990" s="10" t="s">
        <v>5970</v>
      </c>
      <c r="D990" s="11" t="s">
        <v>5971</v>
      </c>
      <c r="E990" s="11" t="s">
        <v>5972</v>
      </c>
      <c r="F990" s="11" t="s">
        <v>3706</v>
      </c>
      <c r="G990" s="12" t="s">
        <v>75</v>
      </c>
      <c r="H990" s="11" t="s">
        <v>2024</v>
      </c>
      <c r="I990" s="12" t="s">
        <v>159</v>
      </c>
      <c r="J990" s="12" t="s">
        <v>5973</v>
      </c>
      <c r="K990" s="11" t="s">
        <v>5970</v>
      </c>
      <c r="L990" s="12">
        <v>30</v>
      </c>
      <c r="M990" s="66">
        <v>1913</v>
      </c>
      <c r="N990" s="77">
        <v>1934</v>
      </c>
      <c r="O990" s="77">
        <v>1500</v>
      </c>
      <c r="P990" s="77">
        <f t="shared" si="15"/>
        <v>1782.3333333333333</v>
      </c>
      <c r="Q990" s="14"/>
      <c r="R990" s="14"/>
      <c r="S990" s="85"/>
    </row>
    <row r="991" spans="1:19" x14ac:dyDescent="0.2">
      <c r="A991" s="8">
        <v>988</v>
      </c>
      <c r="B991" s="9" t="s">
        <v>5974</v>
      </c>
      <c r="C991" s="10" t="s">
        <v>5975</v>
      </c>
      <c r="D991" s="11" t="s">
        <v>5976</v>
      </c>
      <c r="E991" s="11" t="s">
        <v>5977</v>
      </c>
      <c r="F991" s="11" t="s">
        <v>3738</v>
      </c>
      <c r="G991" s="12" t="s">
        <v>75</v>
      </c>
      <c r="H991" s="11" t="s">
        <v>76</v>
      </c>
      <c r="I991" s="12" t="s">
        <v>68</v>
      </c>
      <c r="J991" s="12" t="s">
        <v>5978</v>
      </c>
      <c r="K991" s="11" t="s">
        <v>5975</v>
      </c>
      <c r="L991" s="12">
        <v>30</v>
      </c>
      <c r="M991" s="66">
        <v>2800</v>
      </c>
      <c r="N991" s="77">
        <v>2163</v>
      </c>
      <c r="O991" s="77">
        <v>6071</v>
      </c>
      <c r="P991" s="77">
        <f t="shared" si="15"/>
        <v>3678</v>
      </c>
      <c r="Q991" s="14"/>
      <c r="R991" s="14"/>
      <c r="S991" s="85"/>
    </row>
    <row r="992" spans="1:19" x14ac:dyDescent="0.2">
      <c r="A992" s="8">
        <v>989</v>
      </c>
      <c r="B992" s="9" t="s">
        <v>5979</v>
      </c>
      <c r="C992" s="10" t="s">
        <v>5980</v>
      </c>
      <c r="D992" s="11" t="s">
        <v>5981</v>
      </c>
      <c r="E992" s="11" t="s">
        <v>5982</v>
      </c>
      <c r="F992" s="11" t="s">
        <v>5983</v>
      </c>
      <c r="G992" s="12" t="s">
        <v>782</v>
      </c>
      <c r="H992" s="11" t="s">
        <v>121</v>
      </c>
      <c r="I992" s="12" t="s">
        <v>1486</v>
      </c>
      <c r="J992" s="12" t="s">
        <v>5984</v>
      </c>
      <c r="K992" s="11" t="s">
        <v>5980</v>
      </c>
      <c r="L992" s="12">
        <v>40</v>
      </c>
      <c r="M992" s="66">
        <v>2909</v>
      </c>
      <c r="N992" s="77">
        <v>2892</v>
      </c>
      <c r="O992" s="77">
        <v>2267</v>
      </c>
      <c r="P992" s="77">
        <f t="shared" si="15"/>
        <v>2689.3333333333335</v>
      </c>
      <c r="Q992" s="14"/>
      <c r="R992" s="14"/>
      <c r="S992" s="85"/>
    </row>
    <row r="993" spans="1:19" x14ac:dyDescent="0.2">
      <c r="A993" s="8">
        <v>990</v>
      </c>
      <c r="B993" s="9" t="s">
        <v>5985</v>
      </c>
      <c r="C993" s="10" t="s">
        <v>5986</v>
      </c>
      <c r="D993" s="11" t="s">
        <v>5987</v>
      </c>
      <c r="E993" s="11" t="s">
        <v>5988</v>
      </c>
      <c r="F993" s="11" t="s">
        <v>5989</v>
      </c>
      <c r="G993" s="12" t="s">
        <v>75</v>
      </c>
      <c r="H993" s="11" t="s">
        <v>5990</v>
      </c>
      <c r="I993" s="12" t="s">
        <v>860</v>
      </c>
      <c r="J993" s="12" t="s">
        <v>5991</v>
      </c>
      <c r="K993" s="11" t="s">
        <v>5986</v>
      </c>
      <c r="L993" s="12">
        <v>30</v>
      </c>
      <c r="M993" s="66">
        <v>5716</v>
      </c>
      <c r="N993" s="77">
        <v>5999</v>
      </c>
      <c r="O993" s="77">
        <v>5002</v>
      </c>
      <c r="P993" s="77">
        <f t="shared" si="15"/>
        <v>5572.333333333333</v>
      </c>
      <c r="Q993" s="14"/>
      <c r="R993" s="14"/>
      <c r="S993" s="85"/>
    </row>
    <row r="994" spans="1:19" x14ac:dyDescent="0.2">
      <c r="A994" s="8">
        <v>991</v>
      </c>
      <c r="B994" s="9" t="s">
        <v>5992</v>
      </c>
      <c r="C994" s="10" t="s">
        <v>5993</v>
      </c>
      <c r="D994" s="11" t="s">
        <v>5994</v>
      </c>
      <c r="E994" s="11" t="s">
        <v>5995</v>
      </c>
      <c r="F994" s="11" t="s">
        <v>1585</v>
      </c>
      <c r="G994" s="12" t="s">
        <v>1957</v>
      </c>
      <c r="H994" s="11" t="s">
        <v>289</v>
      </c>
      <c r="I994" s="12" t="s">
        <v>48</v>
      </c>
      <c r="J994" s="12" t="s">
        <v>5996</v>
      </c>
      <c r="K994" s="11" t="s">
        <v>5993</v>
      </c>
      <c r="L994" s="12">
        <v>1</v>
      </c>
      <c r="M994" s="66">
        <v>50429</v>
      </c>
      <c r="N994" s="77">
        <v>51522</v>
      </c>
      <c r="O994" s="77">
        <v>40393</v>
      </c>
      <c r="P994" s="77">
        <f t="shared" si="15"/>
        <v>47448</v>
      </c>
      <c r="Q994" s="14"/>
      <c r="R994" s="14"/>
      <c r="S994" s="85"/>
    </row>
    <row r="995" spans="1:19" x14ac:dyDescent="0.2">
      <c r="A995" s="8">
        <v>992</v>
      </c>
      <c r="B995" s="9" t="s">
        <v>5997</v>
      </c>
      <c r="C995" s="10" t="s">
        <v>5998</v>
      </c>
      <c r="D995" s="11" t="s">
        <v>5999</v>
      </c>
      <c r="E995" s="11" t="s">
        <v>6000</v>
      </c>
      <c r="F995" s="11" t="s">
        <v>580</v>
      </c>
      <c r="G995" s="12" t="s">
        <v>502</v>
      </c>
      <c r="H995" s="11" t="s">
        <v>85</v>
      </c>
      <c r="I995" s="12" t="s">
        <v>6001</v>
      </c>
      <c r="J995" s="12" t="s">
        <v>6002</v>
      </c>
      <c r="K995" s="11" t="s">
        <v>5998</v>
      </c>
      <c r="L995" s="12">
        <v>1</v>
      </c>
      <c r="M995" s="66">
        <v>38535</v>
      </c>
      <c r="N995" s="77">
        <v>26900</v>
      </c>
      <c r="O995" s="77">
        <v>29080</v>
      </c>
      <c r="P995" s="77">
        <f t="shared" si="15"/>
        <v>31505</v>
      </c>
      <c r="Q995" s="14"/>
      <c r="R995" s="14"/>
      <c r="S995" s="85"/>
    </row>
    <row r="996" spans="1:19" x14ac:dyDescent="0.2">
      <c r="A996" s="8">
        <v>993</v>
      </c>
      <c r="B996" s="9" t="s">
        <v>6003</v>
      </c>
      <c r="C996" s="10" t="s">
        <v>6004</v>
      </c>
      <c r="D996" s="11" t="s">
        <v>6005</v>
      </c>
      <c r="E996" s="11" t="s">
        <v>6006</v>
      </c>
      <c r="F996" s="11" t="s">
        <v>6007</v>
      </c>
      <c r="G996" s="12" t="s">
        <v>2654</v>
      </c>
      <c r="H996" s="11" t="s">
        <v>6008</v>
      </c>
      <c r="I996" s="12" t="s">
        <v>4856</v>
      </c>
      <c r="J996" s="12" t="s">
        <v>6009</v>
      </c>
      <c r="K996" s="11" t="s">
        <v>6004</v>
      </c>
      <c r="L996" s="12">
        <v>30</v>
      </c>
      <c r="M996" s="66">
        <v>3665</v>
      </c>
      <c r="N996" s="77">
        <v>3577</v>
      </c>
      <c r="O996" s="77">
        <v>2746</v>
      </c>
      <c r="P996" s="77">
        <f t="shared" si="15"/>
        <v>3329.3333333333335</v>
      </c>
      <c r="Q996" s="14"/>
      <c r="R996" s="14"/>
      <c r="S996" s="85"/>
    </row>
    <row r="997" spans="1:19" x14ac:dyDescent="0.2">
      <c r="A997" s="8">
        <v>994</v>
      </c>
      <c r="B997" s="9" t="s">
        <v>6010</v>
      </c>
      <c r="C997" s="10" t="s">
        <v>6011</v>
      </c>
      <c r="D997" s="11" t="s">
        <v>6012</v>
      </c>
      <c r="E997" s="11" t="s">
        <v>6013</v>
      </c>
      <c r="F997" s="11" t="s">
        <v>4392</v>
      </c>
      <c r="G997" s="12" t="s">
        <v>809</v>
      </c>
      <c r="H997" s="11" t="s">
        <v>5913</v>
      </c>
      <c r="I997" s="12" t="s">
        <v>159</v>
      </c>
      <c r="J997" s="12" t="s">
        <v>6014</v>
      </c>
      <c r="K997" s="11" t="s">
        <v>6011</v>
      </c>
      <c r="L997" s="12">
        <v>14</v>
      </c>
      <c r="M997" s="66">
        <v>4551</v>
      </c>
      <c r="N997" s="77">
        <v>3926</v>
      </c>
      <c r="O997" s="77">
        <v>3544</v>
      </c>
      <c r="P997" s="77">
        <f t="shared" si="15"/>
        <v>4007</v>
      </c>
      <c r="Q997" s="14"/>
      <c r="R997" s="14"/>
      <c r="S997" s="85"/>
    </row>
    <row r="998" spans="1:19" x14ac:dyDescent="0.2">
      <c r="A998" s="8">
        <v>995</v>
      </c>
      <c r="B998" s="9" t="s">
        <v>6015</v>
      </c>
      <c r="C998" s="10" t="s">
        <v>6016</v>
      </c>
      <c r="D998" s="11" t="s">
        <v>6017</v>
      </c>
      <c r="E998" s="11" t="s">
        <v>6018</v>
      </c>
      <c r="F998" s="11" t="s">
        <v>6019</v>
      </c>
      <c r="G998" s="12" t="s">
        <v>368</v>
      </c>
      <c r="H998" s="11" t="s">
        <v>6020</v>
      </c>
      <c r="I998" s="12" t="s">
        <v>168</v>
      </c>
      <c r="J998" s="12" t="s">
        <v>6021</v>
      </c>
      <c r="K998" s="11" t="s">
        <v>6016</v>
      </c>
      <c r="L998" s="12">
        <v>1</v>
      </c>
      <c r="M998" s="66">
        <v>178742</v>
      </c>
      <c r="N998" s="77">
        <v>174049</v>
      </c>
      <c r="O998" s="77"/>
      <c r="P998" s="77">
        <f t="shared" si="15"/>
        <v>176395.5</v>
      </c>
      <c r="Q998" s="14"/>
      <c r="R998" s="14"/>
      <c r="S998" s="85"/>
    </row>
    <row r="999" spans="1:19" x14ac:dyDescent="0.2">
      <c r="A999" s="8">
        <v>996</v>
      </c>
      <c r="B999" s="9" t="s">
        <v>6022</v>
      </c>
      <c r="C999" s="10" t="s">
        <v>6023</v>
      </c>
      <c r="D999" s="11" t="s">
        <v>6024</v>
      </c>
      <c r="E999" s="11" t="s">
        <v>6025</v>
      </c>
      <c r="F999" s="11" t="s">
        <v>6026</v>
      </c>
      <c r="G999" s="12" t="s">
        <v>2063</v>
      </c>
      <c r="H999" s="11" t="s">
        <v>6027</v>
      </c>
      <c r="I999" s="12" t="s">
        <v>1710</v>
      </c>
      <c r="J999" s="12" t="s">
        <v>6028</v>
      </c>
      <c r="K999" s="11" t="s">
        <v>6023</v>
      </c>
      <c r="L999" s="12">
        <v>12</v>
      </c>
      <c r="M999" s="66">
        <v>1539</v>
      </c>
      <c r="N999" s="77">
        <v>1236</v>
      </c>
      <c r="O999" s="77">
        <v>1168</v>
      </c>
      <c r="P999" s="77">
        <f t="shared" si="15"/>
        <v>1314.3333333333333</v>
      </c>
      <c r="Q999" s="14"/>
      <c r="R999" s="14"/>
      <c r="S999" s="85"/>
    </row>
    <row r="1000" spans="1:19" x14ac:dyDescent="0.2">
      <c r="A1000" s="8">
        <v>997</v>
      </c>
      <c r="B1000" s="9" t="s">
        <v>6029</v>
      </c>
      <c r="C1000" s="10" t="s">
        <v>6030</v>
      </c>
      <c r="D1000" s="11" t="s">
        <v>6031</v>
      </c>
      <c r="E1000" s="11" t="s">
        <v>6032</v>
      </c>
      <c r="F1000" s="11" t="s">
        <v>6033</v>
      </c>
      <c r="G1000" s="12" t="s">
        <v>27</v>
      </c>
      <c r="H1000" s="11" t="s">
        <v>6034</v>
      </c>
      <c r="I1000" s="12" t="s">
        <v>215</v>
      </c>
      <c r="J1000" s="12" t="s">
        <v>6035</v>
      </c>
      <c r="K1000" s="11" t="s">
        <v>6030</v>
      </c>
      <c r="L1000" s="12">
        <v>10</v>
      </c>
      <c r="M1000" s="66"/>
      <c r="N1000" s="77">
        <v>1238</v>
      </c>
      <c r="O1000" s="77">
        <v>1015</v>
      </c>
      <c r="P1000" s="77">
        <f t="shared" si="15"/>
        <v>1126.5</v>
      </c>
      <c r="Q1000" s="14"/>
      <c r="R1000" s="14"/>
      <c r="S1000" s="85"/>
    </row>
    <row r="1001" spans="1:19" x14ac:dyDescent="0.2">
      <c r="A1001" s="8">
        <v>998</v>
      </c>
      <c r="B1001" s="9" t="s">
        <v>6036</v>
      </c>
      <c r="C1001" s="10" t="s">
        <v>6037</v>
      </c>
      <c r="D1001" s="11" t="s">
        <v>6038</v>
      </c>
      <c r="E1001" s="11" t="s">
        <v>6039</v>
      </c>
      <c r="F1001" s="11" t="s">
        <v>4392</v>
      </c>
      <c r="G1001" s="12" t="s">
        <v>809</v>
      </c>
      <c r="H1001" s="11" t="s">
        <v>1393</v>
      </c>
      <c r="I1001" s="12" t="s">
        <v>159</v>
      </c>
      <c r="J1001" s="12" t="s">
        <v>6040</v>
      </c>
      <c r="K1001" s="11" t="s">
        <v>6037</v>
      </c>
      <c r="L1001" s="12">
        <v>14</v>
      </c>
      <c r="M1001" s="66">
        <v>4262</v>
      </c>
      <c r="N1001" s="77">
        <v>3677</v>
      </c>
      <c r="O1001" s="77">
        <v>3126</v>
      </c>
      <c r="P1001" s="77">
        <f t="shared" si="15"/>
        <v>3688.3333333333335</v>
      </c>
      <c r="Q1001" s="14"/>
      <c r="R1001" s="14"/>
      <c r="S1001" s="85"/>
    </row>
    <row r="1002" spans="1:19" x14ac:dyDescent="0.2">
      <c r="A1002" s="8">
        <v>999</v>
      </c>
      <c r="B1002" s="9" t="s">
        <v>6041</v>
      </c>
      <c r="C1002" s="10" t="s">
        <v>6042</v>
      </c>
      <c r="D1002" s="11" t="s">
        <v>6043</v>
      </c>
      <c r="E1002" s="11" t="s">
        <v>6044</v>
      </c>
      <c r="F1002" s="11" t="s">
        <v>5983</v>
      </c>
      <c r="G1002" s="12" t="s">
        <v>782</v>
      </c>
      <c r="H1002" s="11" t="s">
        <v>23</v>
      </c>
      <c r="I1002" s="12" t="s">
        <v>1486</v>
      </c>
      <c r="J1002" s="12" t="s">
        <v>6045</v>
      </c>
      <c r="K1002" s="11" t="s">
        <v>6042</v>
      </c>
      <c r="L1002" s="12">
        <v>40</v>
      </c>
      <c r="M1002" s="66">
        <v>1887</v>
      </c>
      <c r="N1002" s="77">
        <v>1876</v>
      </c>
      <c r="O1002" s="77">
        <v>1508</v>
      </c>
      <c r="P1002" s="77">
        <f t="shared" si="15"/>
        <v>1757</v>
      </c>
      <c r="Q1002" s="14"/>
      <c r="R1002" s="14"/>
      <c r="S1002" s="85"/>
    </row>
    <row r="1003" spans="1:19" x14ac:dyDescent="0.2">
      <c r="A1003" s="8">
        <v>1000</v>
      </c>
      <c r="B1003" s="9" t="s">
        <v>6046</v>
      </c>
      <c r="C1003" s="10" t="s">
        <v>6047</v>
      </c>
      <c r="D1003" s="11" t="s">
        <v>6048</v>
      </c>
      <c r="E1003" s="11" t="s">
        <v>6049</v>
      </c>
      <c r="F1003" s="11" t="s">
        <v>6050</v>
      </c>
      <c r="G1003" s="12" t="s">
        <v>2400</v>
      </c>
      <c r="H1003" s="11" t="s">
        <v>6051</v>
      </c>
      <c r="I1003" s="12" t="s">
        <v>3150</v>
      </c>
      <c r="J1003" s="12" t="s">
        <v>6052</v>
      </c>
      <c r="K1003" s="11" t="s">
        <v>6047</v>
      </c>
      <c r="L1003" s="12">
        <v>1</v>
      </c>
      <c r="M1003" s="66"/>
      <c r="N1003" s="77">
        <v>19464</v>
      </c>
      <c r="O1003" s="77">
        <v>12828</v>
      </c>
      <c r="P1003" s="77">
        <f t="shared" si="15"/>
        <v>16146</v>
      </c>
      <c r="Q1003" s="14"/>
      <c r="R1003" s="14"/>
      <c r="S1003" s="85"/>
    </row>
    <row r="1004" spans="1:19" x14ac:dyDescent="0.2">
      <c r="A1004" s="8">
        <v>1001</v>
      </c>
      <c r="B1004" s="9" t="s">
        <v>6053</v>
      </c>
      <c r="C1004" s="10" t="s">
        <v>6054</v>
      </c>
      <c r="D1004" s="11" t="s">
        <v>6055</v>
      </c>
      <c r="E1004" s="11" t="s">
        <v>6056</v>
      </c>
      <c r="F1004" s="11" t="s">
        <v>6057</v>
      </c>
      <c r="G1004" s="12" t="s">
        <v>1025</v>
      </c>
      <c r="H1004" s="11" t="s">
        <v>4968</v>
      </c>
      <c r="I1004" s="12" t="s">
        <v>1459</v>
      </c>
      <c r="J1004" s="12" t="s">
        <v>6058</v>
      </c>
      <c r="K1004" s="18" t="s">
        <v>6054</v>
      </c>
      <c r="L1004" s="12">
        <v>28</v>
      </c>
      <c r="M1004" s="66">
        <v>2664</v>
      </c>
      <c r="N1004" s="77">
        <v>2000</v>
      </c>
      <c r="O1004" s="77">
        <v>2112</v>
      </c>
      <c r="P1004" s="77">
        <f t="shared" si="15"/>
        <v>2258.6666666666665</v>
      </c>
      <c r="Q1004" s="14">
        <v>56000</v>
      </c>
      <c r="R1004" s="14" t="s">
        <v>208</v>
      </c>
      <c r="S1004" s="85"/>
    </row>
    <row r="1005" spans="1:19" x14ac:dyDescent="0.2">
      <c r="A1005" s="8">
        <v>1002</v>
      </c>
      <c r="B1005" s="9" t="s">
        <v>6059</v>
      </c>
      <c r="C1005" s="10" t="s">
        <v>6060</v>
      </c>
      <c r="D1005" s="11" t="s">
        <v>6061</v>
      </c>
      <c r="E1005" s="11" t="s">
        <v>6062</v>
      </c>
      <c r="F1005" s="11" t="s">
        <v>5756</v>
      </c>
      <c r="G1005" s="12" t="s">
        <v>75</v>
      </c>
      <c r="H1005" s="11" t="s">
        <v>5757</v>
      </c>
      <c r="I1005" s="12" t="s">
        <v>168</v>
      </c>
      <c r="J1005" s="12" t="s">
        <v>6063</v>
      </c>
      <c r="K1005" s="11" t="s">
        <v>6060</v>
      </c>
      <c r="L1005" s="12">
        <v>30</v>
      </c>
      <c r="M1005" s="66">
        <v>6615</v>
      </c>
      <c r="N1005" s="77">
        <v>7157</v>
      </c>
      <c r="O1005" s="77">
        <v>4453</v>
      </c>
      <c r="P1005" s="77">
        <f t="shared" si="15"/>
        <v>6075</v>
      </c>
      <c r="Q1005" s="14"/>
      <c r="R1005" s="14"/>
      <c r="S1005" s="85"/>
    </row>
    <row r="1006" spans="1:19" x14ac:dyDescent="0.2">
      <c r="A1006" s="8">
        <v>1003</v>
      </c>
      <c r="B1006" s="9" t="s">
        <v>6064</v>
      </c>
      <c r="C1006" s="10" t="s">
        <v>6065</v>
      </c>
      <c r="D1006" s="11" t="s">
        <v>6066</v>
      </c>
      <c r="E1006" s="11" t="s">
        <v>6067</v>
      </c>
      <c r="F1006" s="11" t="s">
        <v>2002</v>
      </c>
      <c r="G1006" s="12" t="s">
        <v>1100</v>
      </c>
      <c r="H1006" s="11" t="s">
        <v>1790</v>
      </c>
      <c r="I1006" s="12" t="s">
        <v>159</v>
      </c>
      <c r="J1006" s="12" t="s">
        <v>6068</v>
      </c>
      <c r="K1006" s="11" t="s">
        <v>6065</v>
      </c>
      <c r="L1006" s="12">
        <v>1</v>
      </c>
      <c r="M1006" s="66">
        <v>80242</v>
      </c>
      <c r="N1006" s="77">
        <v>81134</v>
      </c>
      <c r="O1006" s="77">
        <v>51643</v>
      </c>
      <c r="P1006" s="77">
        <f t="shared" si="15"/>
        <v>71006.333333333328</v>
      </c>
      <c r="Q1006" s="14"/>
      <c r="R1006" s="14"/>
      <c r="S1006" s="85"/>
    </row>
    <row r="1007" spans="1:19" x14ac:dyDescent="0.2">
      <c r="A1007" s="8">
        <v>1004</v>
      </c>
      <c r="B1007" s="9" t="s">
        <v>6069</v>
      </c>
      <c r="C1007" s="10" t="s">
        <v>6070</v>
      </c>
      <c r="D1007" s="11" t="s">
        <v>6071</v>
      </c>
      <c r="E1007" s="11" t="s">
        <v>6072</v>
      </c>
      <c r="F1007" s="11" t="s">
        <v>2002</v>
      </c>
      <c r="G1007" s="12" t="s">
        <v>1100</v>
      </c>
      <c r="H1007" s="11" t="s">
        <v>1790</v>
      </c>
      <c r="I1007" s="12" t="s">
        <v>159</v>
      </c>
      <c r="J1007" s="12" t="s">
        <v>6073</v>
      </c>
      <c r="K1007" s="11" t="s">
        <v>6070</v>
      </c>
      <c r="L1007" s="12">
        <v>1</v>
      </c>
      <c r="M1007" s="66">
        <v>46581</v>
      </c>
      <c r="N1007" s="77">
        <v>40188</v>
      </c>
      <c r="O1007" s="77">
        <v>43670</v>
      </c>
      <c r="P1007" s="77">
        <f t="shared" si="15"/>
        <v>43479.666666666664</v>
      </c>
      <c r="Q1007" s="14"/>
      <c r="R1007" s="14"/>
      <c r="S1007" s="85"/>
    </row>
    <row r="1008" spans="1:19" x14ac:dyDescent="0.2">
      <c r="A1008" s="8">
        <v>1005</v>
      </c>
      <c r="B1008" s="9" t="s">
        <v>6074</v>
      </c>
      <c r="C1008" s="10" t="s">
        <v>6075</v>
      </c>
      <c r="D1008" s="11" t="s">
        <v>6076</v>
      </c>
      <c r="E1008" s="11" t="s">
        <v>6077</v>
      </c>
      <c r="F1008" s="11" t="s">
        <v>6078</v>
      </c>
      <c r="G1008" s="12" t="s">
        <v>75</v>
      </c>
      <c r="H1008" s="11" t="s">
        <v>6079</v>
      </c>
      <c r="I1008" s="12" t="s">
        <v>473</v>
      </c>
      <c r="J1008" s="12" t="s">
        <v>6080</v>
      </c>
      <c r="K1008" s="11" t="s">
        <v>6075</v>
      </c>
      <c r="L1008" s="12">
        <v>30</v>
      </c>
      <c r="M1008" s="66">
        <v>7368</v>
      </c>
      <c r="N1008" s="77">
        <v>7078</v>
      </c>
      <c r="O1008" s="77">
        <v>5351</v>
      </c>
      <c r="P1008" s="77">
        <f t="shared" si="15"/>
        <v>6599</v>
      </c>
      <c r="Q1008" s="14"/>
      <c r="R1008" s="14"/>
      <c r="S1008" s="85"/>
    </row>
    <row r="1009" spans="1:19" x14ac:dyDescent="0.2">
      <c r="A1009" s="8">
        <v>1006</v>
      </c>
      <c r="B1009" s="9" t="s">
        <v>6081</v>
      </c>
      <c r="C1009" s="10" t="s">
        <v>6082</v>
      </c>
      <c r="D1009" s="11" t="s">
        <v>6083</v>
      </c>
      <c r="E1009" s="11" t="s">
        <v>6084</v>
      </c>
      <c r="F1009" s="11" t="s">
        <v>494</v>
      </c>
      <c r="G1009" s="12" t="s">
        <v>3788</v>
      </c>
      <c r="H1009" s="11" t="s">
        <v>222</v>
      </c>
      <c r="I1009" s="12" t="s">
        <v>495</v>
      </c>
      <c r="J1009" s="12" t="s">
        <v>6085</v>
      </c>
      <c r="K1009" s="11" t="s">
        <v>6082</v>
      </c>
      <c r="L1009" s="12">
        <v>200</v>
      </c>
      <c r="M1009" s="66">
        <v>720</v>
      </c>
      <c r="N1009" s="77">
        <v>739</v>
      </c>
      <c r="O1009" s="77">
        <v>621</v>
      </c>
      <c r="P1009" s="77">
        <f t="shared" si="15"/>
        <v>693.33333333333337</v>
      </c>
      <c r="Q1009" s="14"/>
      <c r="R1009" s="14"/>
      <c r="S1009" s="85"/>
    </row>
    <row r="1010" spans="1:19" x14ac:dyDescent="0.2">
      <c r="A1010" s="8">
        <v>1007</v>
      </c>
      <c r="B1010" s="9" t="s">
        <v>6086</v>
      </c>
      <c r="C1010" s="10" t="s">
        <v>6087</v>
      </c>
      <c r="D1010" s="11" t="s">
        <v>6088</v>
      </c>
      <c r="E1010" s="11" t="s">
        <v>6089</v>
      </c>
      <c r="F1010" s="11" t="s">
        <v>4664</v>
      </c>
      <c r="G1010" s="12" t="s">
        <v>75</v>
      </c>
      <c r="H1010" s="11" t="s">
        <v>6090</v>
      </c>
      <c r="I1010" s="12" t="s">
        <v>6091</v>
      </c>
      <c r="J1010" s="12" t="s">
        <v>6092</v>
      </c>
      <c r="K1010" s="11" t="s">
        <v>6087</v>
      </c>
      <c r="L1010" s="12">
        <v>30</v>
      </c>
      <c r="M1010" s="66">
        <v>3987</v>
      </c>
      <c r="N1010" s="77">
        <v>3830</v>
      </c>
      <c r="O1010" s="77">
        <v>2806</v>
      </c>
      <c r="P1010" s="77">
        <f t="shared" si="15"/>
        <v>3541</v>
      </c>
      <c r="Q1010" s="14"/>
      <c r="R1010" s="14"/>
      <c r="S1010" s="85"/>
    </row>
    <row r="1011" spans="1:19" x14ac:dyDescent="0.2">
      <c r="A1011" s="8">
        <v>1008</v>
      </c>
      <c r="B1011" s="9" t="s">
        <v>6093</v>
      </c>
      <c r="C1011" s="10" t="s">
        <v>6094</v>
      </c>
      <c r="D1011" s="11" t="s">
        <v>6095</v>
      </c>
      <c r="E1011" s="11" t="s">
        <v>6096</v>
      </c>
      <c r="F1011" s="11" t="s">
        <v>3564</v>
      </c>
      <c r="G1011" s="12" t="s">
        <v>2654</v>
      </c>
      <c r="H1011" s="11" t="s">
        <v>108</v>
      </c>
      <c r="I1011" s="12" t="s">
        <v>6091</v>
      </c>
      <c r="J1011" s="12" t="s">
        <v>6097</v>
      </c>
      <c r="K1011" s="11" t="s">
        <v>6094</v>
      </c>
      <c r="L1011" s="12">
        <v>30</v>
      </c>
      <c r="M1011" s="66">
        <v>2926</v>
      </c>
      <c r="N1011" s="77">
        <v>2942</v>
      </c>
      <c r="O1011" s="77">
        <v>2244</v>
      </c>
      <c r="P1011" s="77">
        <f t="shared" si="15"/>
        <v>2704</v>
      </c>
      <c r="Q1011" s="14"/>
      <c r="R1011" s="14"/>
      <c r="S1011" s="85"/>
    </row>
    <row r="1012" spans="1:19" x14ac:dyDescent="0.2">
      <c r="A1012" s="8">
        <v>1009</v>
      </c>
      <c r="B1012" s="9" t="s">
        <v>6098</v>
      </c>
      <c r="C1012" s="10" t="s">
        <v>6099</v>
      </c>
      <c r="D1012" s="11" t="s">
        <v>6100</v>
      </c>
      <c r="E1012" s="11" t="s">
        <v>6101</v>
      </c>
      <c r="F1012" s="11" t="s">
        <v>6102</v>
      </c>
      <c r="G1012" s="12" t="s">
        <v>75</v>
      </c>
      <c r="H1012" s="11" t="s">
        <v>67</v>
      </c>
      <c r="I1012" s="12" t="s">
        <v>159</v>
      </c>
      <c r="J1012" s="12" t="s">
        <v>6103</v>
      </c>
      <c r="K1012" s="11" t="s">
        <v>6099</v>
      </c>
      <c r="L1012" s="12">
        <v>30</v>
      </c>
      <c r="M1012" s="66">
        <v>6294</v>
      </c>
      <c r="N1012" s="77">
        <v>4773</v>
      </c>
      <c r="O1012" s="77">
        <v>3769</v>
      </c>
      <c r="P1012" s="77">
        <f t="shared" si="15"/>
        <v>4945.333333333333</v>
      </c>
      <c r="Q1012" s="14"/>
      <c r="R1012" s="14"/>
      <c r="S1012" s="85"/>
    </row>
    <row r="1013" spans="1:19" x14ac:dyDescent="0.2">
      <c r="A1013" s="8">
        <v>1010</v>
      </c>
      <c r="B1013" s="9" t="s">
        <v>6104</v>
      </c>
      <c r="C1013" s="10" t="s">
        <v>6105</v>
      </c>
      <c r="D1013" s="11" t="s">
        <v>6106</v>
      </c>
      <c r="E1013" s="11" t="s">
        <v>6107</v>
      </c>
      <c r="F1013" s="11" t="s">
        <v>6108</v>
      </c>
      <c r="G1013" s="12" t="s">
        <v>144</v>
      </c>
      <c r="H1013" s="11" t="s">
        <v>5032</v>
      </c>
      <c r="I1013" s="12" t="s">
        <v>530</v>
      </c>
      <c r="J1013" s="12" t="s">
        <v>6109</v>
      </c>
      <c r="K1013" s="11" t="s">
        <v>6105</v>
      </c>
      <c r="L1013" s="12">
        <v>1</v>
      </c>
      <c r="M1013" s="66">
        <v>47368</v>
      </c>
      <c r="N1013" s="77">
        <v>46124</v>
      </c>
      <c r="O1013" s="77">
        <v>36012</v>
      </c>
      <c r="P1013" s="77">
        <f t="shared" si="15"/>
        <v>43168</v>
      </c>
      <c r="Q1013" s="14"/>
      <c r="R1013" s="14"/>
      <c r="S1013" s="85"/>
    </row>
    <row r="1014" spans="1:19" x14ac:dyDescent="0.2">
      <c r="A1014" s="8">
        <v>1011</v>
      </c>
      <c r="B1014" s="9" t="s">
        <v>6111</v>
      </c>
      <c r="C1014" s="10" t="s">
        <v>6112</v>
      </c>
      <c r="D1014" s="11" t="s">
        <v>6113</v>
      </c>
      <c r="E1014" s="11" t="s">
        <v>6114</v>
      </c>
      <c r="F1014" s="11" t="s">
        <v>923</v>
      </c>
      <c r="G1014" s="12" t="s">
        <v>809</v>
      </c>
      <c r="H1014" s="11" t="s">
        <v>108</v>
      </c>
      <c r="I1014" s="12" t="s">
        <v>6001</v>
      </c>
      <c r="J1014" s="12" t="s">
        <v>6115</v>
      </c>
      <c r="K1014" s="11" t="s">
        <v>6112</v>
      </c>
      <c r="L1014" s="12">
        <v>14</v>
      </c>
      <c r="M1014" s="66">
        <v>1249</v>
      </c>
      <c r="N1014" s="77">
        <v>935</v>
      </c>
      <c r="O1014" s="77">
        <v>970</v>
      </c>
      <c r="P1014" s="77">
        <f t="shared" si="15"/>
        <v>1051.3333333333333</v>
      </c>
      <c r="Q1014" s="14"/>
      <c r="R1014" s="14"/>
      <c r="S1014" s="85"/>
    </row>
    <row r="1015" spans="1:19" x14ac:dyDescent="0.2">
      <c r="A1015" s="8">
        <v>1012</v>
      </c>
      <c r="B1015" s="9" t="s">
        <v>6116</v>
      </c>
      <c r="C1015" s="10" t="s">
        <v>6117</v>
      </c>
      <c r="D1015" s="11" t="s">
        <v>6118</v>
      </c>
      <c r="E1015" s="11" t="s">
        <v>6119</v>
      </c>
      <c r="F1015" s="11" t="s">
        <v>923</v>
      </c>
      <c r="G1015" s="12" t="s">
        <v>809</v>
      </c>
      <c r="H1015" s="11" t="s">
        <v>67</v>
      </c>
      <c r="I1015" s="12" t="s">
        <v>6001</v>
      </c>
      <c r="J1015" s="12" t="s">
        <v>6120</v>
      </c>
      <c r="K1015" s="11" t="s">
        <v>6117</v>
      </c>
      <c r="L1015" s="12">
        <v>14</v>
      </c>
      <c r="M1015" s="66">
        <v>1676</v>
      </c>
      <c r="N1015" s="77">
        <v>1242</v>
      </c>
      <c r="O1015" s="77">
        <v>1123</v>
      </c>
      <c r="P1015" s="77">
        <f t="shared" si="15"/>
        <v>1347</v>
      </c>
      <c r="Q1015" s="14"/>
      <c r="R1015" s="14"/>
      <c r="S1015" s="85"/>
    </row>
    <row r="1016" spans="1:19" x14ac:dyDescent="0.2">
      <c r="A1016" s="8">
        <v>1013</v>
      </c>
      <c r="B1016" s="9" t="s">
        <v>6121</v>
      </c>
      <c r="C1016" s="10" t="s">
        <v>6122</v>
      </c>
      <c r="D1016" s="11" t="s">
        <v>6123</v>
      </c>
      <c r="E1016" s="11" t="s">
        <v>6124</v>
      </c>
      <c r="F1016" s="11" t="s">
        <v>3527</v>
      </c>
      <c r="G1016" s="12" t="s">
        <v>1957</v>
      </c>
      <c r="H1016" s="11" t="s">
        <v>6125</v>
      </c>
      <c r="I1016" s="12" t="s">
        <v>570</v>
      </c>
      <c r="J1016" s="12" t="s">
        <v>6126</v>
      </c>
      <c r="K1016" s="11" t="s">
        <v>6122</v>
      </c>
      <c r="L1016" s="12">
        <v>1</v>
      </c>
      <c r="M1016" s="66">
        <v>153899</v>
      </c>
      <c r="N1016" s="77">
        <v>164845</v>
      </c>
      <c r="O1016" s="77">
        <v>111218</v>
      </c>
      <c r="P1016" s="77">
        <f t="shared" si="15"/>
        <v>143320.66666666666</v>
      </c>
      <c r="Q1016" s="14"/>
      <c r="R1016" s="14"/>
      <c r="S1016" s="85"/>
    </row>
    <row r="1017" spans="1:19" x14ac:dyDescent="0.2">
      <c r="A1017" s="8">
        <v>1014</v>
      </c>
      <c r="B1017" s="9" t="s">
        <v>6127</v>
      </c>
      <c r="C1017" s="10" t="s">
        <v>6128</v>
      </c>
      <c r="D1017" s="11" t="s">
        <v>6129</v>
      </c>
      <c r="E1017" s="11" t="s">
        <v>6130</v>
      </c>
      <c r="F1017" s="11" t="s">
        <v>3755</v>
      </c>
      <c r="G1017" s="12" t="s">
        <v>175</v>
      </c>
      <c r="H1017" s="11" t="s">
        <v>206</v>
      </c>
      <c r="I1017" s="12" t="s">
        <v>1146</v>
      </c>
      <c r="J1017" s="12" t="s">
        <v>6131</v>
      </c>
      <c r="K1017" s="11" t="s">
        <v>6128</v>
      </c>
      <c r="L1017" s="12">
        <v>100</v>
      </c>
      <c r="M1017" s="66"/>
      <c r="N1017" s="77">
        <v>270</v>
      </c>
      <c r="O1017" s="77">
        <v>146</v>
      </c>
      <c r="P1017" s="77">
        <f t="shared" si="15"/>
        <v>208</v>
      </c>
      <c r="Q1017" s="14"/>
      <c r="R1017" s="14"/>
      <c r="S1017" s="85"/>
    </row>
    <row r="1018" spans="1:19" x14ac:dyDescent="0.2">
      <c r="A1018" s="8">
        <v>1015</v>
      </c>
      <c r="B1018" s="9" t="s">
        <v>6132</v>
      </c>
      <c r="C1018" s="10" t="s">
        <v>6133</v>
      </c>
      <c r="D1018" s="11" t="s">
        <v>6134</v>
      </c>
      <c r="E1018" s="11" t="s">
        <v>6135</v>
      </c>
      <c r="F1018" s="11" t="s">
        <v>6136</v>
      </c>
      <c r="G1018" s="12" t="s">
        <v>1263</v>
      </c>
      <c r="H1018" s="11" t="s">
        <v>6137</v>
      </c>
      <c r="I1018" s="12" t="s">
        <v>159</v>
      </c>
      <c r="J1018" s="12" t="s">
        <v>6138</v>
      </c>
      <c r="K1018" s="11" t="s">
        <v>6133</v>
      </c>
      <c r="L1018" s="12">
        <v>1</v>
      </c>
      <c r="M1018" s="66">
        <v>51673</v>
      </c>
      <c r="N1018" s="77">
        <v>32326</v>
      </c>
      <c r="O1018" s="77">
        <v>25440</v>
      </c>
      <c r="P1018" s="77">
        <f t="shared" si="15"/>
        <v>36479.666666666664</v>
      </c>
      <c r="Q1018" s="14"/>
      <c r="R1018" s="14"/>
      <c r="S1018" s="85"/>
    </row>
    <row r="1019" spans="1:19" x14ac:dyDescent="0.2">
      <c r="A1019" s="8">
        <v>1016</v>
      </c>
      <c r="B1019" s="9" t="s">
        <v>6139</v>
      </c>
      <c r="C1019" s="10" t="s">
        <v>6140</v>
      </c>
      <c r="D1019" s="11" t="s">
        <v>6141</v>
      </c>
      <c r="E1019" s="11" t="s">
        <v>6142</v>
      </c>
      <c r="F1019" s="11" t="s">
        <v>6007</v>
      </c>
      <c r="G1019" s="12" t="s">
        <v>75</v>
      </c>
      <c r="H1019" s="11" t="s">
        <v>6143</v>
      </c>
      <c r="I1019" s="12" t="s">
        <v>168</v>
      </c>
      <c r="J1019" s="12" t="s">
        <v>6144</v>
      </c>
      <c r="K1019" s="11" t="s">
        <v>6140</v>
      </c>
      <c r="L1019" s="12">
        <v>30</v>
      </c>
      <c r="M1019" s="66">
        <v>8973</v>
      </c>
      <c r="N1019" s="77">
        <v>8650</v>
      </c>
      <c r="O1019" s="77">
        <v>6885</v>
      </c>
      <c r="P1019" s="77">
        <f t="shared" si="15"/>
        <v>8169.333333333333</v>
      </c>
      <c r="Q1019" s="14"/>
      <c r="R1019" s="14"/>
      <c r="S1019" s="85"/>
    </row>
    <row r="1020" spans="1:19" x14ac:dyDescent="0.2">
      <c r="A1020" s="8">
        <v>1017</v>
      </c>
      <c r="B1020" s="9" t="s">
        <v>6145</v>
      </c>
      <c r="C1020" s="10" t="s">
        <v>6146</v>
      </c>
      <c r="D1020" s="11" t="s">
        <v>6147</v>
      </c>
      <c r="E1020" s="11" t="s">
        <v>6148</v>
      </c>
      <c r="F1020" s="11" t="s">
        <v>4371</v>
      </c>
      <c r="G1020" s="12" t="s">
        <v>75</v>
      </c>
      <c r="H1020" s="11" t="s">
        <v>6149</v>
      </c>
      <c r="I1020" s="12" t="s">
        <v>1928</v>
      </c>
      <c r="J1020" s="12" t="s">
        <v>6150</v>
      </c>
      <c r="K1020" s="11" t="s">
        <v>6146</v>
      </c>
      <c r="L1020" s="12">
        <v>30</v>
      </c>
      <c r="M1020" s="66"/>
      <c r="N1020" s="77">
        <v>5028</v>
      </c>
      <c r="O1020" s="77">
        <v>4663</v>
      </c>
      <c r="P1020" s="77">
        <f t="shared" si="15"/>
        <v>4845.5</v>
      </c>
      <c r="Q1020" s="14"/>
      <c r="R1020" s="14"/>
      <c r="S1020" s="85"/>
    </row>
    <row r="1021" spans="1:19" x14ac:dyDescent="0.2">
      <c r="A1021" s="8">
        <v>1018</v>
      </c>
      <c r="B1021" s="9" t="s">
        <v>6151</v>
      </c>
      <c r="C1021" s="10" t="s">
        <v>6152</v>
      </c>
      <c r="D1021" s="11" t="s">
        <v>6153</v>
      </c>
      <c r="E1021" s="11" t="s">
        <v>6154</v>
      </c>
      <c r="F1021" s="11" t="s">
        <v>6155</v>
      </c>
      <c r="G1021" s="12" t="s">
        <v>6156</v>
      </c>
      <c r="H1021" s="11" t="s">
        <v>6157</v>
      </c>
      <c r="I1021" s="12" t="s">
        <v>102</v>
      </c>
      <c r="J1021" s="12" t="s">
        <v>6158</v>
      </c>
      <c r="K1021" s="11" t="s">
        <v>6152</v>
      </c>
      <c r="L1021" s="12">
        <v>10</v>
      </c>
      <c r="M1021" s="66"/>
      <c r="N1021" s="77">
        <v>1706</v>
      </c>
      <c r="O1021" s="77">
        <v>1397</v>
      </c>
      <c r="P1021" s="77">
        <f t="shared" si="15"/>
        <v>1551.5</v>
      </c>
      <c r="Q1021" s="14"/>
      <c r="R1021" s="14"/>
      <c r="S1021" s="85"/>
    </row>
    <row r="1022" spans="1:19" x14ac:dyDescent="0.2">
      <c r="A1022" s="8">
        <v>1019</v>
      </c>
      <c r="B1022" s="9" t="s">
        <v>6159</v>
      </c>
      <c r="C1022" s="10" t="s">
        <v>6160</v>
      </c>
      <c r="D1022" s="11" t="s">
        <v>6161</v>
      </c>
      <c r="E1022" s="11" t="s">
        <v>6162</v>
      </c>
      <c r="F1022" s="11" t="s">
        <v>6163</v>
      </c>
      <c r="G1022" s="12" t="s">
        <v>6164</v>
      </c>
      <c r="H1022" s="11" t="s">
        <v>6165</v>
      </c>
      <c r="I1022" s="12" t="s">
        <v>223</v>
      </c>
      <c r="J1022" s="12" t="s">
        <v>6166</v>
      </c>
      <c r="K1022" s="11" t="s">
        <v>6160</v>
      </c>
      <c r="L1022" s="12">
        <v>1</v>
      </c>
      <c r="M1022" s="66">
        <v>217347</v>
      </c>
      <c r="N1022" s="77">
        <v>223134</v>
      </c>
      <c r="O1022" s="77">
        <v>170724</v>
      </c>
      <c r="P1022" s="77">
        <f t="shared" si="15"/>
        <v>203735</v>
      </c>
      <c r="Q1022" s="14"/>
      <c r="R1022" s="14"/>
      <c r="S1022" s="85"/>
    </row>
    <row r="1023" spans="1:19" x14ac:dyDescent="0.2">
      <c r="A1023" s="8">
        <v>1020</v>
      </c>
      <c r="B1023" s="9" t="s">
        <v>6167</v>
      </c>
      <c r="C1023" s="10" t="s">
        <v>6168</v>
      </c>
      <c r="D1023" s="11" t="s">
        <v>6169</v>
      </c>
      <c r="E1023" s="11" t="s">
        <v>6170</v>
      </c>
      <c r="F1023" s="11" t="s">
        <v>6171</v>
      </c>
      <c r="G1023" s="12" t="s">
        <v>1025</v>
      </c>
      <c r="H1023" s="11" t="s">
        <v>3657</v>
      </c>
      <c r="I1023" s="12" t="s">
        <v>2032</v>
      </c>
      <c r="J1023" s="12" t="s">
        <v>6172</v>
      </c>
      <c r="K1023" s="11" t="s">
        <v>6168</v>
      </c>
      <c r="L1023" s="12">
        <v>28</v>
      </c>
      <c r="M1023" s="66"/>
      <c r="N1023" s="77">
        <v>13974</v>
      </c>
      <c r="O1023" s="77">
        <v>10663</v>
      </c>
      <c r="P1023" s="77">
        <f t="shared" si="15"/>
        <v>12318.5</v>
      </c>
      <c r="Q1023" s="14"/>
      <c r="R1023" s="14"/>
      <c r="S1023" s="85"/>
    </row>
    <row r="1024" spans="1:19" x14ac:dyDescent="0.2">
      <c r="A1024" s="8">
        <v>1021</v>
      </c>
      <c r="B1024" s="9" t="s">
        <v>6173</v>
      </c>
      <c r="C1024" s="10" t="s">
        <v>6174</v>
      </c>
      <c r="D1024" s="11" t="s">
        <v>6175</v>
      </c>
      <c r="E1024" s="11" t="s">
        <v>6176</v>
      </c>
      <c r="F1024" s="11" t="s">
        <v>401</v>
      </c>
      <c r="G1024" s="12" t="s">
        <v>55</v>
      </c>
      <c r="H1024" s="11" t="s">
        <v>222</v>
      </c>
      <c r="I1024" s="12" t="s">
        <v>48</v>
      </c>
      <c r="J1024" s="12" t="s">
        <v>6177</v>
      </c>
      <c r="K1024" s="11" t="s">
        <v>6174</v>
      </c>
      <c r="L1024" s="12">
        <v>24</v>
      </c>
      <c r="M1024" s="66">
        <v>4589</v>
      </c>
      <c r="N1024" s="77">
        <v>4775</v>
      </c>
      <c r="O1024" s="77">
        <v>3521</v>
      </c>
      <c r="P1024" s="77">
        <f t="shared" si="15"/>
        <v>4295</v>
      </c>
      <c r="Q1024" s="14"/>
      <c r="R1024" s="14"/>
      <c r="S1024" s="85"/>
    </row>
    <row r="1025" spans="1:19" x14ac:dyDescent="0.2">
      <c r="A1025" s="8">
        <v>1022</v>
      </c>
      <c r="B1025" s="9" t="s">
        <v>1033</v>
      </c>
      <c r="C1025" s="10" t="s">
        <v>6178</v>
      </c>
      <c r="D1025" s="11" t="s">
        <v>6179</v>
      </c>
      <c r="E1025" s="11" t="s">
        <v>6180</v>
      </c>
      <c r="F1025" s="11" t="s">
        <v>100</v>
      </c>
      <c r="G1025" s="12" t="s">
        <v>2654</v>
      </c>
      <c r="H1025" s="11" t="s">
        <v>714</v>
      </c>
      <c r="I1025" s="12" t="s">
        <v>102</v>
      </c>
      <c r="J1025" s="12" t="s">
        <v>6181</v>
      </c>
      <c r="K1025" s="11" t="s">
        <v>6178</v>
      </c>
      <c r="L1025" s="12">
        <v>30</v>
      </c>
      <c r="M1025" s="66"/>
      <c r="N1025" s="77">
        <v>7842</v>
      </c>
      <c r="O1025" s="77">
        <v>6389</v>
      </c>
      <c r="P1025" s="77">
        <f t="shared" si="15"/>
        <v>7115.5</v>
      </c>
      <c r="Q1025" s="14"/>
      <c r="R1025" s="14"/>
      <c r="S1025" s="85"/>
    </row>
    <row r="1026" spans="1:19" x14ac:dyDescent="0.2">
      <c r="A1026" s="8">
        <v>1023</v>
      </c>
      <c r="B1026" s="9" t="s">
        <v>6182</v>
      </c>
      <c r="C1026" s="10" t="s">
        <v>6183</v>
      </c>
      <c r="D1026" s="11" t="s">
        <v>6184</v>
      </c>
      <c r="E1026" s="11" t="s">
        <v>6185</v>
      </c>
      <c r="F1026" s="11" t="s">
        <v>6186</v>
      </c>
      <c r="G1026" s="12" t="s">
        <v>368</v>
      </c>
      <c r="H1026" s="11" t="s">
        <v>6187</v>
      </c>
      <c r="I1026" s="12" t="s">
        <v>860</v>
      </c>
      <c r="J1026" s="12" t="s">
        <v>6188</v>
      </c>
      <c r="K1026" s="11" t="s">
        <v>6183</v>
      </c>
      <c r="L1026" s="12">
        <v>1</v>
      </c>
      <c r="M1026" s="66"/>
      <c r="N1026" s="77">
        <v>39143</v>
      </c>
      <c r="O1026" s="77">
        <v>39143</v>
      </c>
      <c r="P1026" s="77">
        <f t="shared" si="15"/>
        <v>39143</v>
      </c>
      <c r="Q1026" s="14">
        <v>39143</v>
      </c>
      <c r="R1026" s="14" t="s">
        <v>208</v>
      </c>
      <c r="S1026" s="85"/>
    </row>
    <row r="1027" spans="1:19" x14ac:dyDescent="0.2">
      <c r="A1027" s="8">
        <v>1024</v>
      </c>
      <c r="B1027" s="9" t="s">
        <v>6189</v>
      </c>
      <c r="C1027" s="10" t="s">
        <v>6190</v>
      </c>
      <c r="D1027" s="11" t="s">
        <v>6191</v>
      </c>
      <c r="E1027" s="11" t="s">
        <v>6192</v>
      </c>
      <c r="F1027" s="11" t="s">
        <v>4731</v>
      </c>
      <c r="G1027" s="12" t="s">
        <v>75</v>
      </c>
      <c r="H1027" s="11" t="s">
        <v>6193</v>
      </c>
      <c r="I1027" s="12" t="s">
        <v>4856</v>
      </c>
      <c r="J1027" s="12" t="s">
        <v>6194</v>
      </c>
      <c r="K1027" s="11" t="s">
        <v>6190</v>
      </c>
      <c r="L1027" s="12">
        <v>30</v>
      </c>
      <c r="M1027" s="66">
        <v>3008</v>
      </c>
      <c r="N1027" s="77">
        <v>2936</v>
      </c>
      <c r="O1027" s="77">
        <v>2125</v>
      </c>
      <c r="P1027" s="77">
        <f t="shared" si="15"/>
        <v>2689.6666666666665</v>
      </c>
      <c r="Q1027" s="14" t="s">
        <v>2394</v>
      </c>
      <c r="R1027" s="14"/>
      <c r="S1027" s="85"/>
    </row>
    <row r="1028" spans="1:19" x14ac:dyDescent="0.2">
      <c r="A1028" s="8">
        <v>1025</v>
      </c>
      <c r="B1028" s="9" t="s">
        <v>6195</v>
      </c>
      <c r="C1028" s="10" t="s">
        <v>6196</v>
      </c>
      <c r="D1028" s="11" t="s">
        <v>6197</v>
      </c>
      <c r="E1028" s="11" t="s">
        <v>6198</v>
      </c>
      <c r="F1028" s="11" t="s">
        <v>4955</v>
      </c>
      <c r="G1028" s="12" t="s">
        <v>790</v>
      </c>
      <c r="H1028" s="11" t="s">
        <v>2158</v>
      </c>
      <c r="I1028" s="12" t="s">
        <v>159</v>
      </c>
      <c r="J1028" s="12" t="s">
        <v>6199</v>
      </c>
      <c r="K1028" s="11" t="s">
        <v>6196</v>
      </c>
      <c r="L1028" s="12">
        <v>3</v>
      </c>
      <c r="M1028" s="66">
        <v>20197</v>
      </c>
      <c r="N1028" s="77">
        <v>15316</v>
      </c>
      <c r="O1028" s="77">
        <v>13834</v>
      </c>
      <c r="P1028" s="77">
        <f t="shared" si="15"/>
        <v>16449</v>
      </c>
      <c r="Q1028" s="14" t="s">
        <v>2394</v>
      </c>
      <c r="R1028" s="14"/>
      <c r="S1028" s="85"/>
    </row>
    <row r="1029" spans="1:19" x14ac:dyDescent="0.2">
      <c r="A1029" s="8">
        <v>1026</v>
      </c>
      <c r="B1029" s="9" t="s">
        <v>6200</v>
      </c>
      <c r="C1029" s="10" t="s">
        <v>6201</v>
      </c>
      <c r="D1029" s="11" t="s">
        <v>6202</v>
      </c>
      <c r="E1029" s="11" t="s">
        <v>6203</v>
      </c>
      <c r="F1029" s="11" t="s">
        <v>4289</v>
      </c>
      <c r="G1029" s="12" t="s">
        <v>431</v>
      </c>
      <c r="H1029" s="11" t="s">
        <v>67</v>
      </c>
      <c r="I1029" s="12" t="s">
        <v>131</v>
      </c>
      <c r="J1029" s="12" t="s">
        <v>6204</v>
      </c>
      <c r="K1029" s="11" t="s">
        <v>6201</v>
      </c>
      <c r="L1029" s="12">
        <v>4</v>
      </c>
      <c r="M1029" s="66">
        <v>38081</v>
      </c>
      <c r="N1029" s="77">
        <v>27201</v>
      </c>
      <c r="O1029" s="77">
        <v>28729</v>
      </c>
      <c r="P1029" s="77">
        <f t="shared" ref="P1029:P1092" si="16">AVERAGE(M1029,N1029,O1029)</f>
        <v>31337</v>
      </c>
      <c r="Q1029" s="14">
        <v>108802</v>
      </c>
      <c r="R1029" s="14" t="s">
        <v>208</v>
      </c>
      <c r="S1029" s="85"/>
    </row>
    <row r="1030" spans="1:19" x14ac:dyDescent="0.2">
      <c r="A1030" s="8">
        <v>1027</v>
      </c>
      <c r="B1030" s="9" t="s">
        <v>6205</v>
      </c>
      <c r="C1030" s="10" t="s">
        <v>6206</v>
      </c>
      <c r="D1030" s="11" t="s">
        <v>6207</v>
      </c>
      <c r="E1030" s="11" t="s">
        <v>6208</v>
      </c>
      <c r="F1030" s="11" t="s">
        <v>6209</v>
      </c>
      <c r="G1030" s="12" t="s">
        <v>954</v>
      </c>
      <c r="H1030" s="11" t="s">
        <v>6210</v>
      </c>
      <c r="I1030" s="12" t="s">
        <v>28</v>
      </c>
      <c r="J1030" s="12" t="s">
        <v>6211</v>
      </c>
      <c r="K1030" s="11" t="s">
        <v>6206</v>
      </c>
      <c r="L1030" s="12">
        <v>1</v>
      </c>
      <c r="M1030" s="66">
        <v>145708</v>
      </c>
      <c r="N1030" s="77">
        <v>141881</v>
      </c>
      <c r="O1030" s="77">
        <v>103369</v>
      </c>
      <c r="P1030" s="77">
        <f t="shared" si="16"/>
        <v>130319.33333333333</v>
      </c>
      <c r="Q1030" s="14"/>
      <c r="R1030" s="14"/>
      <c r="S1030" s="85"/>
    </row>
    <row r="1031" spans="1:19" x14ac:dyDescent="0.2">
      <c r="A1031" s="8">
        <v>1028</v>
      </c>
      <c r="B1031" s="9" t="s">
        <v>6212</v>
      </c>
      <c r="C1031" s="10" t="s">
        <v>6213</v>
      </c>
      <c r="D1031" s="11" t="s">
        <v>6214</v>
      </c>
      <c r="E1031" s="11" t="s">
        <v>6215</v>
      </c>
      <c r="F1031" s="11" t="s">
        <v>6216</v>
      </c>
      <c r="G1031" s="12" t="s">
        <v>1957</v>
      </c>
      <c r="H1031" s="11" t="s">
        <v>289</v>
      </c>
      <c r="I1031" s="12" t="s">
        <v>48</v>
      </c>
      <c r="J1031" s="12" t="s">
        <v>6217</v>
      </c>
      <c r="K1031" s="11" t="s">
        <v>6213</v>
      </c>
      <c r="L1031" s="12">
        <v>1</v>
      </c>
      <c r="M1031" s="66">
        <v>87958</v>
      </c>
      <c r="N1031" s="77">
        <v>91530</v>
      </c>
      <c r="O1031" s="77">
        <v>66582</v>
      </c>
      <c r="P1031" s="77">
        <f t="shared" si="16"/>
        <v>82023.333333333328</v>
      </c>
      <c r="Q1031" s="14"/>
      <c r="R1031" s="14"/>
      <c r="S1031" s="85"/>
    </row>
    <row r="1032" spans="1:19" x14ac:dyDescent="0.2">
      <c r="A1032" s="8">
        <v>1029</v>
      </c>
      <c r="B1032" s="9" t="s">
        <v>6218</v>
      </c>
      <c r="C1032" s="10" t="s">
        <v>6219</v>
      </c>
      <c r="D1032" s="11" t="s">
        <v>6220</v>
      </c>
      <c r="E1032" s="11" t="s">
        <v>6221</v>
      </c>
      <c r="F1032" s="11" t="s">
        <v>6222</v>
      </c>
      <c r="G1032" s="12" t="s">
        <v>368</v>
      </c>
      <c r="H1032" s="11" t="s">
        <v>6223</v>
      </c>
      <c r="I1032" s="12" t="s">
        <v>168</v>
      </c>
      <c r="J1032" s="12" t="s">
        <v>6224</v>
      </c>
      <c r="K1032" s="11" t="s">
        <v>6219</v>
      </c>
      <c r="L1032" s="12">
        <v>1</v>
      </c>
      <c r="M1032" s="66">
        <v>123094</v>
      </c>
      <c r="N1032" s="77">
        <v>119861</v>
      </c>
      <c r="O1032" s="77">
        <v>84371</v>
      </c>
      <c r="P1032" s="77">
        <f t="shared" si="16"/>
        <v>109108.66666666667</v>
      </c>
      <c r="Q1032" s="14"/>
      <c r="R1032" s="14"/>
      <c r="S1032" s="85"/>
    </row>
    <row r="1033" spans="1:19" x14ac:dyDescent="0.2">
      <c r="A1033" s="8">
        <v>1030</v>
      </c>
      <c r="B1033" s="9" t="s">
        <v>6225</v>
      </c>
      <c r="C1033" s="10" t="s">
        <v>6226</v>
      </c>
      <c r="D1033" s="11" t="s">
        <v>6227</v>
      </c>
      <c r="E1033" s="11" t="s">
        <v>6228</v>
      </c>
      <c r="F1033" s="11" t="s">
        <v>2928</v>
      </c>
      <c r="G1033" s="12" t="s">
        <v>75</v>
      </c>
      <c r="H1033" s="11" t="s">
        <v>67</v>
      </c>
      <c r="I1033" s="12" t="s">
        <v>68</v>
      </c>
      <c r="J1033" s="12" t="s">
        <v>6229</v>
      </c>
      <c r="K1033" s="11" t="s">
        <v>6226</v>
      </c>
      <c r="L1033" s="12">
        <v>30</v>
      </c>
      <c r="M1033" s="66">
        <v>1838</v>
      </c>
      <c r="N1033" s="77">
        <v>2601</v>
      </c>
      <c r="O1033" s="77">
        <v>2353</v>
      </c>
      <c r="P1033" s="77">
        <f t="shared" si="16"/>
        <v>2264</v>
      </c>
      <c r="Q1033" s="14"/>
      <c r="R1033" s="14"/>
      <c r="S1033" s="85"/>
    </row>
    <row r="1034" spans="1:19" x14ac:dyDescent="0.2">
      <c r="A1034" s="8">
        <v>1031</v>
      </c>
      <c r="B1034" s="9" t="s">
        <v>6230</v>
      </c>
      <c r="C1034" s="10" t="s">
        <v>6231</v>
      </c>
      <c r="D1034" s="11" t="s">
        <v>6232</v>
      </c>
      <c r="E1034" s="11" t="s">
        <v>6233</v>
      </c>
      <c r="F1034" s="11" t="s">
        <v>6234</v>
      </c>
      <c r="G1034" s="12" t="s">
        <v>954</v>
      </c>
      <c r="H1034" s="11" t="s">
        <v>191</v>
      </c>
      <c r="I1034" s="12" t="s">
        <v>6091</v>
      </c>
      <c r="J1034" s="12" t="s">
        <v>6235</v>
      </c>
      <c r="K1034" s="11" t="s">
        <v>6231</v>
      </c>
      <c r="L1034" s="12">
        <v>1</v>
      </c>
      <c r="M1034" s="66">
        <v>36593</v>
      </c>
      <c r="N1034" s="77">
        <v>87939</v>
      </c>
      <c r="O1034" s="77">
        <v>50831</v>
      </c>
      <c r="P1034" s="77">
        <f t="shared" si="16"/>
        <v>58454.333333333336</v>
      </c>
      <c r="Q1034" s="14"/>
      <c r="R1034" s="14"/>
      <c r="S1034" s="85"/>
    </row>
    <row r="1035" spans="1:19" x14ac:dyDescent="0.2">
      <c r="A1035" s="8">
        <v>1032</v>
      </c>
      <c r="B1035" s="9" t="s">
        <v>6236</v>
      </c>
      <c r="C1035" s="10" t="s">
        <v>6237</v>
      </c>
      <c r="D1035" s="11" t="s">
        <v>6238</v>
      </c>
      <c r="E1035" s="11" t="s">
        <v>6239</v>
      </c>
      <c r="F1035" s="11" t="s">
        <v>1602</v>
      </c>
      <c r="G1035" s="12" t="s">
        <v>1263</v>
      </c>
      <c r="H1035" s="11" t="s">
        <v>1870</v>
      </c>
      <c r="I1035" s="12" t="s">
        <v>3046</v>
      </c>
      <c r="J1035" s="12" t="s">
        <v>6240</v>
      </c>
      <c r="K1035" s="11" t="s">
        <v>6237</v>
      </c>
      <c r="L1035" s="12">
        <v>1</v>
      </c>
      <c r="M1035" s="66"/>
      <c r="N1035" s="77">
        <v>82483</v>
      </c>
      <c r="O1035" s="77">
        <v>62324</v>
      </c>
      <c r="P1035" s="77">
        <f t="shared" si="16"/>
        <v>72403.5</v>
      </c>
      <c r="Q1035" s="14"/>
      <c r="R1035" s="14"/>
      <c r="S1035" s="85"/>
    </row>
    <row r="1036" spans="1:19" x14ac:dyDescent="0.2">
      <c r="A1036" s="8">
        <v>1033</v>
      </c>
      <c r="B1036" s="9" t="s">
        <v>6241</v>
      </c>
      <c r="C1036" s="10" t="s">
        <v>6242</v>
      </c>
      <c r="D1036" s="11" t="s">
        <v>6243</v>
      </c>
      <c r="E1036" s="11" t="s">
        <v>6244</v>
      </c>
      <c r="F1036" s="11" t="s">
        <v>4843</v>
      </c>
      <c r="G1036" s="12" t="s">
        <v>368</v>
      </c>
      <c r="H1036" s="11" t="s">
        <v>6245</v>
      </c>
      <c r="I1036" s="12" t="s">
        <v>2111</v>
      </c>
      <c r="J1036" s="12" t="s">
        <v>6246</v>
      </c>
      <c r="K1036" s="11" t="s">
        <v>6242</v>
      </c>
      <c r="L1036" s="12">
        <v>1</v>
      </c>
      <c r="M1036" s="66">
        <v>20784</v>
      </c>
      <c r="N1036" s="77">
        <v>20239</v>
      </c>
      <c r="O1036" s="77">
        <v>15604</v>
      </c>
      <c r="P1036" s="77">
        <f t="shared" si="16"/>
        <v>18875.666666666668</v>
      </c>
      <c r="Q1036" s="14"/>
      <c r="R1036" s="14"/>
      <c r="S1036" s="85"/>
    </row>
    <row r="1037" spans="1:19" x14ac:dyDescent="0.2">
      <c r="A1037" s="8">
        <v>1034</v>
      </c>
      <c r="B1037" s="9" t="s">
        <v>6247</v>
      </c>
      <c r="C1037" s="10" t="s">
        <v>6248</v>
      </c>
      <c r="D1037" s="11" t="s">
        <v>6249</v>
      </c>
      <c r="E1037" s="11" t="s">
        <v>6250</v>
      </c>
      <c r="F1037" s="11" t="s">
        <v>6251</v>
      </c>
      <c r="G1037" s="12" t="s">
        <v>431</v>
      </c>
      <c r="H1037" s="11" t="s">
        <v>6252</v>
      </c>
      <c r="I1037" s="12" t="s">
        <v>321</v>
      </c>
      <c r="J1037" s="12" t="s">
        <v>6253</v>
      </c>
      <c r="K1037" s="11" t="s">
        <v>6248</v>
      </c>
      <c r="L1037" s="12">
        <v>4</v>
      </c>
      <c r="M1037" s="66">
        <v>165130</v>
      </c>
      <c r="N1037" s="77">
        <v>166031</v>
      </c>
      <c r="O1037" s="77">
        <v>120431</v>
      </c>
      <c r="P1037" s="77">
        <f t="shared" si="16"/>
        <v>150530.66666666666</v>
      </c>
      <c r="Q1037" s="14"/>
      <c r="R1037" s="14"/>
      <c r="S1037" s="85"/>
    </row>
    <row r="1038" spans="1:19" x14ac:dyDescent="0.2">
      <c r="A1038" s="8">
        <v>1035</v>
      </c>
      <c r="B1038" s="9" t="s">
        <v>6254</v>
      </c>
      <c r="C1038" s="10" t="s">
        <v>6255</v>
      </c>
      <c r="D1038" s="11" t="s">
        <v>6256</v>
      </c>
      <c r="E1038" s="11" t="s">
        <v>6257</v>
      </c>
      <c r="F1038" s="11" t="s">
        <v>6258</v>
      </c>
      <c r="G1038" s="12" t="s">
        <v>144</v>
      </c>
      <c r="H1038" s="11" t="s">
        <v>3045</v>
      </c>
      <c r="I1038" s="12" t="s">
        <v>28</v>
      </c>
      <c r="J1038" s="12" t="s">
        <v>6259</v>
      </c>
      <c r="K1038" s="11" t="s">
        <v>6255</v>
      </c>
      <c r="L1038" s="12">
        <v>1</v>
      </c>
      <c r="M1038" s="66">
        <v>165540</v>
      </c>
      <c r="N1038" s="77">
        <v>161193</v>
      </c>
      <c r="O1038" s="77"/>
      <c r="P1038" s="77">
        <f t="shared" si="16"/>
        <v>163366.5</v>
      </c>
      <c r="Q1038" s="14"/>
      <c r="R1038" s="14"/>
      <c r="S1038" s="85"/>
    </row>
    <row r="1039" spans="1:19" x14ac:dyDescent="0.2">
      <c r="A1039" s="8">
        <v>1036</v>
      </c>
      <c r="B1039" s="9" t="s">
        <v>6260</v>
      </c>
      <c r="C1039" s="10" t="s">
        <v>6261</v>
      </c>
      <c r="D1039" s="11" t="s">
        <v>6262</v>
      </c>
      <c r="E1039" s="11" t="s">
        <v>6263</v>
      </c>
      <c r="F1039" s="11" t="s">
        <v>580</v>
      </c>
      <c r="G1039" s="12" t="s">
        <v>339</v>
      </c>
      <c r="H1039" s="11" t="s">
        <v>222</v>
      </c>
      <c r="I1039" s="12" t="s">
        <v>454</v>
      </c>
      <c r="J1039" s="12" t="s">
        <v>6264</v>
      </c>
      <c r="K1039" s="11" t="s">
        <v>6261</v>
      </c>
      <c r="L1039" s="12">
        <v>1</v>
      </c>
      <c r="M1039" s="66">
        <v>55761</v>
      </c>
      <c r="N1039" s="77">
        <v>57245</v>
      </c>
      <c r="O1039" s="77">
        <v>44483</v>
      </c>
      <c r="P1039" s="77">
        <f t="shared" si="16"/>
        <v>52496.333333333336</v>
      </c>
      <c r="Q1039" s="14"/>
      <c r="R1039" s="14"/>
      <c r="S1039" s="85"/>
    </row>
    <row r="1040" spans="1:19" x14ac:dyDescent="0.2">
      <c r="A1040" s="8">
        <v>1037</v>
      </c>
      <c r="B1040" s="9" t="s">
        <v>6265</v>
      </c>
      <c r="C1040" s="10" t="s">
        <v>6266</v>
      </c>
      <c r="D1040" s="11" t="s">
        <v>6267</v>
      </c>
      <c r="E1040" s="11" t="s">
        <v>6268</v>
      </c>
      <c r="F1040" s="11" t="s">
        <v>6269</v>
      </c>
      <c r="G1040" s="12" t="s">
        <v>2654</v>
      </c>
      <c r="H1040" s="11" t="s">
        <v>714</v>
      </c>
      <c r="I1040" s="12" t="s">
        <v>2738</v>
      </c>
      <c r="J1040" s="12" t="s">
        <v>6270</v>
      </c>
      <c r="K1040" s="11" t="s">
        <v>6266</v>
      </c>
      <c r="L1040" s="12">
        <v>30</v>
      </c>
      <c r="M1040" s="66">
        <v>3830</v>
      </c>
      <c r="N1040" s="77">
        <v>3851</v>
      </c>
      <c r="O1040" s="77">
        <v>2987</v>
      </c>
      <c r="P1040" s="77">
        <f t="shared" si="16"/>
        <v>3556</v>
      </c>
      <c r="Q1040" s="14"/>
      <c r="R1040" s="14"/>
      <c r="S1040" s="85"/>
    </row>
    <row r="1041" spans="1:19" x14ac:dyDescent="0.2">
      <c r="A1041" s="8">
        <v>1038</v>
      </c>
      <c r="B1041" s="9" t="s">
        <v>6271</v>
      </c>
      <c r="C1041" s="10" t="s">
        <v>6272</v>
      </c>
      <c r="D1041" s="11" t="s">
        <v>6273</v>
      </c>
      <c r="E1041" s="11" t="s">
        <v>6274</v>
      </c>
      <c r="F1041" s="11" t="s">
        <v>2009</v>
      </c>
      <c r="G1041" s="12" t="s">
        <v>1025</v>
      </c>
      <c r="H1041" s="11" t="s">
        <v>6275</v>
      </c>
      <c r="I1041" s="12" t="s">
        <v>36</v>
      </c>
      <c r="J1041" s="12" t="s">
        <v>6276</v>
      </c>
      <c r="K1041" s="11" t="s">
        <v>6272</v>
      </c>
      <c r="L1041" s="12">
        <v>28</v>
      </c>
      <c r="M1041" s="66">
        <v>9194</v>
      </c>
      <c r="N1041" s="77">
        <v>9539</v>
      </c>
      <c r="O1041" s="77">
        <v>5964</v>
      </c>
      <c r="P1041" s="77">
        <f t="shared" si="16"/>
        <v>8232.3333333333339</v>
      </c>
      <c r="Q1041" s="14"/>
      <c r="R1041" s="14"/>
      <c r="S1041" s="85"/>
    </row>
    <row r="1042" spans="1:19" x14ac:dyDescent="0.2">
      <c r="A1042" s="8">
        <v>1039</v>
      </c>
      <c r="B1042" s="9" t="s">
        <v>6277</v>
      </c>
      <c r="C1042" s="10" t="s">
        <v>6278</v>
      </c>
      <c r="D1042" s="11" t="s">
        <v>6279</v>
      </c>
      <c r="E1042" s="11" t="s">
        <v>6280</v>
      </c>
      <c r="F1042" s="11" t="s">
        <v>5299</v>
      </c>
      <c r="G1042" s="12" t="s">
        <v>75</v>
      </c>
      <c r="H1042" s="11" t="s">
        <v>4665</v>
      </c>
      <c r="I1042" s="12" t="s">
        <v>159</v>
      </c>
      <c r="J1042" s="12" t="s">
        <v>6281</v>
      </c>
      <c r="K1042" s="11" t="s">
        <v>6278</v>
      </c>
      <c r="L1042" s="12">
        <v>30</v>
      </c>
      <c r="M1042" s="66">
        <v>1082</v>
      </c>
      <c r="N1042" s="77">
        <v>722</v>
      </c>
      <c r="O1042" s="77">
        <v>1022</v>
      </c>
      <c r="P1042" s="77">
        <f t="shared" si="16"/>
        <v>942</v>
      </c>
      <c r="Q1042" s="14"/>
      <c r="R1042" s="14"/>
      <c r="S1042" s="85"/>
    </row>
    <row r="1043" spans="1:19" x14ac:dyDescent="0.2">
      <c r="A1043" s="8">
        <v>1040</v>
      </c>
      <c r="B1043" s="9" t="s">
        <v>6282</v>
      </c>
      <c r="C1043" s="10" t="s">
        <v>6283</v>
      </c>
      <c r="D1043" s="11" t="s">
        <v>6284</v>
      </c>
      <c r="E1043" s="11" t="s">
        <v>6285</v>
      </c>
      <c r="F1043" s="11" t="s">
        <v>151</v>
      </c>
      <c r="G1043" s="12" t="s">
        <v>55</v>
      </c>
      <c r="H1043" s="11" t="s">
        <v>6286</v>
      </c>
      <c r="I1043" s="12" t="s">
        <v>68</v>
      </c>
      <c r="J1043" s="12" t="s">
        <v>6287</v>
      </c>
      <c r="K1043" s="11" t="s">
        <v>6283</v>
      </c>
      <c r="L1043" s="12">
        <v>24</v>
      </c>
      <c r="M1043" s="66">
        <v>2123</v>
      </c>
      <c r="N1043" s="77">
        <v>1844</v>
      </c>
      <c r="O1043" s="77">
        <v>1771</v>
      </c>
      <c r="P1043" s="77">
        <f t="shared" si="16"/>
        <v>1912.6666666666667</v>
      </c>
      <c r="Q1043" s="14"/>
      <c r="R1043" s="14"/>
      <c r="S1043" s="85"/>
    </row>
    <row r="1044" spans="1:19" x14ac:dyDescent="0.2">
      <c r="A1044" s="8">
        <v>1041</v>
      </c>
      <c r="B1044" s="9" t="s">
        <v>6288</v>
      </c>
      <c r="C1044" s="10" t="s">
        <v>6289</v>
      </c>
      <c r="D1044" s="11" t="s">
        <v>6290</v>
      </c>
      <c r="E1044" s="11" t="s">
        <v>6291</v>
      </c>
      <c r="F1044" s="11" t="s">
        <v>4289</v>
      </c>
      <c r="G1044" s="12" t="s">
        <v>431</v>
      </c>
      <c r="H1044" s="11" t="s">
        <v>108</v>
      </c>
      <c r="I1044" s="12" t="s">
        <v>131</v>
      </c>
      <c r="J1044" s="12" t="s">
        <v>6292</v>
      </c>
      <c r="K1044" s="11" t="s">
        <v>6289</v>
      </c>
      <c r="L1044" s="12">
        <v>4</v>
      </c>
      <c r="M1044" s="66"/>
      <c r="N1044" s="77">
        <v>13600</v>
      </c>
      <c r="O1044" s="77">
        <v>14364</v>
      </c>
      <c r="P1044" s="77">
        <f t="shared" si="16"/>
        <v>13982</v>
      </c>
      <c r="Q1044" s="14">
        <v>54401</v>
      </c>
      <c r="R1044" s="14" t="s">
        <v>208</v>
      </c>
      <c r="S1044" s="85"/>
    </row>
    <row r="1045" spans="1:19" x14ac:dyDescent="0.2">
      <c r="A1045" s="8">
        <v>1042</v>
      </c>
      <c r="B1045" s="9" t="s">
        <v>6293</v>
      </c>
      <c r="C1045" s="10" t="s">
        <v>6294</v>
      </c>
      <c r="D1045" s="11" t="s">
        <v>6295</v>
      </c>
      <c r="E1045" s="11" t="s">
        <v>6296</v>
      </c>
      <c r="F1045" s="11" t="s">
        <v>6297</v>
      </c>
      <c r="G1045" s="12" t="s">
        <v>6298</v>
      </c>
      <c r="H1045" s="11" t="s">
        <v>714</v>
      </c>
      <c r="I1045" s="12" t="s">
        <v>537</v>
      </c>
      <c r="J1045" s="12" t="s">
        <v>6299</v>
      </c>
      <c r="K1045" s="11" t="s">
        <v>6294</v>
      </c>
      <c r="L1045" s="12">
        <v>1</v>
      </c>
      <c r="M1045" s="66"/>
      <c r="N1045" s="77">
        <v>159049</v>
      </c>
      <c r="O1045" s="77">
        <v>125900</v>
      </c>
      <c r="P1045" s="77">
        <f t="shared" si="16"/>
        <v>142474.5</v>
      </c>
      <c r="Q1045" s="14"/>
      <c r="R1045" s="14"/>
      <c r="S1045" s="85"/>
    </row>
    <row r="1046" spans="1:19" x14ac:dyDescent="0.2">
      <c r="A1046" s="8">
        <v>1043</v>
      </c>
      <c r="B1046" s="9" t="s">
        <v>6300</v>
      </c>
      <c r="C1046" s="10" t="s">
        <v>6301</v>
      </c>
      <c r="D1046" s="11" t="s">
        <v>6302</v>
      </c>
      <c r="E1046" s="11" t="s">
        <v>6303</v>
      </c>
      <c r="F1046" s="11" t="s">
        <v>1602</v>
      </c>
      <c r="G1046" s="12" t="s">
        <v>782</v>
      </c>
      <c r="H1046" s="11" t="s">
        <v>2810</v>
      </c>
      <c r="I1046" s="12" t="s">
        <v>3046</v>
      </c>
      <c r="J1046" s="12" t="s">
        <v>6304</v>
      </c>
      <c r="K1046" s="11" t="s">
        <v>6301</v>
      </c>
      <c r="L1046" s="12">
        <v>40</v>
      </c>
      <c r="M1046" s="66"/>
      <c r="N1046" s="77">
        <v>1656</v>
      </c>
      <c r="O1046" s="77">
        <v>948</v>
      </c>
      <c r="P1046" s="77">
        <f t="shared" si="16"/>
        <v>1302</v>
      </c>
      <c r="Q1046" s="14"/>
      <c r="R1046" s="14"/>
      <c r="S1046" s="85"/>
    </row>
    <row r="1047" spans="1:19" x14ac:dyDescent="0.2">
      <c r="A1047" s="8">
        <v>1044</v>
      </c>
      <c r="B1047" s="9" t="s">
        <v>6305</v>
      </c>
      <c r="C1047" s="10" t="s">
        <v>6306</v>
      </c>
      <c r="D1047" s="11" t="s">
        <v>6307</v>
      </c>
      <c r="E1047" s="11" t="s">
        <v>6308</v>
      </c>
      <c r="F1047" s="11" t="s">
        <v>6309</v>
      </c>
      <c r="G1047" s="12" t="s">
        <v>339</v>
      </c>
      <c r="H1047" s="11" t="s">
        <v>6310</v>
      </c>
      <c r="I1047" s="12" t="s">
        <v>1486</v>
      </c>
      <c r="J1047" s="12" t="s">
        <v>6311</v>
      </c>
      <c r="K1047" s="11" t="s">
        <v>6306</v>
      </c>
      <c r="L1047" s="12">
        <v>1</v>
      </c>
      <c r="M1047" s="66"/>
      <c r="N1047" s="77">
        <v>142182</v>
      </c>
      <c r="O1047" s="77">
        <v>142182</v>
      </c>
      <c r="P1047" s="77">
        <f t="shared" si="16"/>
        <v>142182</v>
      </c>
      <c r="Q1047" s="14">
        <v>142182</v>
      </c>
      <c r="R1047" s="14" t="s">
        <v>208</v>
      </c>
      <c r="S1047" s="85"/>
    </row>
    <row r="1048" spans="1:19" x14ac:dyDescent="0.2">
      <c r="A1048" s="8">
        <v>1045</v>
      </c>
      <c r="B1048" s="9" t="s">
        <v>6312</v>
      </c>
      <c r="C1048" s="10" t="s">
        <v>6313</v>
      </c>
      <c r="D1048" s="11" t="s">
        <v>6314</v>
      </c>
      <c r="E1048" s="11" t="s">
        <v>6315</v>
      </c>
      <c r="F1048" s="11" t="s">
        <v>6316</v>
      </c>
      <c r="G1048" s="12" t="s">
        <v>75</v>
      </c>
      <c r="H1048" s="11" t="s">
        <v>2024</v>
      </c>
      <c r="I1048" s="12" t="s">
        <v>3185</v>
      </c>
      <c r="J1048" s="12" t="s">
        <v>6317</v>
      </c>
      <c r="K1048" s="11" t="s">
        <v>6313</v>
      </c>
      <c r="L1048" s="12">
        <v>30</v>
      </c>
      <c r="M1048" s="66"/>
      <c r="N1048" s="77">
        <v>11196</v>
      </c>
      <c r="O1048" s="77">
        <v>7877</v>
      </c>
      <c r="P1048" s="77">
        <f t="shared" si="16"/>
        <v>9536.5</v>
      </c>
      <c r="Q1048" s="14"/>
      <c r="R1048" s="14"/>
      <c r="S1048" s="85"/>
    </row>
    <row r="1049" spans="1:19" x14ac:dyDescent="0.2">
      <c r="A1049" s="8">
        <v>1046</v>
      </c>
      <c r="B1049" s="9" t="s">
        <v>6318</v>
      </c>
      <c r="C1049" s="10" t="s">
        <v>6319</v>
      </c>
      <c r="D1049" s="11" t="s">
        <v>6320</v>
      </c>
      <c r="E1049" s="11" t="s">
        <v>6321</v>
      </c>
      <c r="F1049" s="11" t="s">
        <v>6322</v>
      </c>
      <c r="G1049" s="12" t="s">
        <v>4438</v>
      </c>
      <c r="H1049" s="11" t="s">
        <v>5532</v>
      </c>
      <c r="I1049" s="12" t="s">
        <v>587</v>
      </c>
      <c r="J1049" s="12" t="s">
        <v>6323</v>
      </c>
      <c r="K1049" s="11" t="s">
        <v>6319</v>
      </c>
      <c r="L1049" s="12">
        <v>56</v>
      </c>
      <c r="M1049" s="66">
        <v>3485</v>
      </c>
      <c r="N1049" s="77">
        <v>3504</v>
      </c>
      <c r="O1049" s="77">
        <v>2607</v>
      </c>
      <c r="P1049" s="77">
        <f t="shared" si="16"/>
        <v>3198.6666666666665</v>
      </c>
      <c r="Q1049" s="14"/>
      <c r="R1049" s="14"/>
      <c r="S1049" s="85"/>
    </row>
    <row r="1050" spans="1:19" x14ac:dyDescent="0.2">
      <c r="A1050" s="8">
        <v>1047</v>
      </c>
      <c r="B1050" s="9" t="s">
        <v>6324</v>
      </c>
      <c r="C1050" s="10" t="s">
        <v>6325</v>
      </c>
      <c r="D1050" s="11" t="s">
        <v>6326</v>
      </c>
      <c r="E1050" s="11" t="s">
        <v>6327</v>
      </c>
      <c r="F1050" s="11" t="s">
        <v>543</v>
      </c>
      <c r="G1050" s="12" t="s">
        <v>339</v>
      </c>
      <c r="H1050" s="11" t="s">
        <v>6328</v>
      </c>
      <c r="I1050" s="12" t="s">
        <v>6329</v>
      </c>
      <c r="J1050" s="12" t="s">
        <v>6330</v>
      </c>
      <c r="K1050" s="11" t="s">
        <v>6325</v>
      </c>
      <c r="L1050" s="12">
        <v>1</v>
      </c>
      <c r="M1050" s="66"/>
      <c r="N1050" s="77">
        <v>8108</v>
      </c>
      <c r="O1050" s="77">
        <v>6410</v>
      </c>
      <c r="P1050" s="77">
        <f t="shared" si="16"/>
        <v>7259</v>
      </c>
      <c r="Q1050" s="14"/>
      <c r="R1050" s="14"/>
      <c r="S1050" s="85"/>
    </row>
    <row r="1051" spans="1:19" x14ac:dyDescent="0.2">
      <c r="A1051" s="8">
        <v>1048</v>
      </c>
      <c r="B1051" s="9" t="s">
        <v>6331</v>
      </c>
      <c r="C1051" s="10" t="s">
        <v>6332</v>
      </c>
      <c r="D1051" s="11" t="s">
        <v>6333</v>
      </c>
      <c r="E1051" s="11" t="s">
        <v>6334</v>
      </c>
      <c r="F1051" s="11" t="s">
        <v>4825</v>
      </c>
      <c r="G1051" s="12" t="s">
        <v>1025</v>
      </c>
      <c r="H1051" s="11" t="s">
        <v>23</v>
      </c>
      <c r="I1051" s="12" t="s">
        <v>159</v>
      </c>
      <c r="J1051" s="12" t="s">
        <v>6335</v>
      </c>
      <c r="K1051" s="11" t="s">
        <v>6332</v>
      </c>
      <c r="L1051" s="12">
        <v>28</v>
      </c>
      <c r="M1051" s="66">
        <v>1835</v>
      </c>
      <c r="N1051" s="77">
        <v>1224</v>
      </c>
      <c r="O1051" s="77">
        <v>1384</v>
      </c>
      <c r="P1051" s="77">
        <f t="shared" si="16"/>
        <v>1481</v>
      </c>
      <c r="Q1051" s="14">
        <v>36694</v>
      </c>
      <c r="R1051" s="14" t="s">
        <v>208</v>
      </c>
      <c r="S1051" s="85"/>
    </row>
    <row r="1052" spans="1:19" x14ac:dyDescent="0.2">
      <c r="A1052" s="8">
        <v>1049</v>
      </c>
      <c r="B1052" s="9" t="s">
        <v>6336</v>
      </c>
      <c r="C1052" s="10" t="s">
        <v>6337</v>
      </c>
      <c r="D1052" s="11" t="s">
        <v>6338</v>
      </c>
      <c r="E1052" s="11" t="s">
        <v>6339</v>
      </c>
      <c r="F1052" s="11" t="s">
        <v>3400</v>
      </c>
      <c r="G1052" s="12" t="s">
        <v>4632</v>
      </c>
      <c r="H1052" s="11" t="s">
        <v>191</v>
      </c>
      <c r="I1052" s="12" t="s">
        <v>518</v>
      </c>
      <c r="J1052" s="12" t="s">
        <v>6340</v>
      </c>
      <c r="K1052" s="11" t="s">
        <v>6337</v>
      </c>
      <c r="L1052" s="12">
        <v>1</v>
      </c>
      <c r="M1052" s="66"/>
      <c r="N1052" s="77">
        <v>40130</v>
      </c>
      <c r="O1052" s="77">
        <v>31701</v>
      </c>
      <c r="P1052" s="77">
        <f t="shared" si="16"/>
        <v>35915.5</v>
      </c>
      <c r="Q1052" s="14"/>
      <c r="R1052" s="14"/>
      <c r="S1052" s="85"/>
    </row>
    <row r="1053" spans="1:19" x14ac:dyDescent="0.2">
      <c r="A1053" s="8">
        <v>1050</v>
      </c>
      <c r="B1053" s="9" t="s">
        <v>6341</v>
      </c>
      <c r="C1053" s="10" t="s">
        <v>6342</v>
      </c>
      <c r="D1053" s="11" t="s">
        <v>6343</v>
      </c>
      <c r="E1053" s="11" t="s">
        <v>6344</v>
      </c>
      <c r="F1053" s="11" t="s">
        <v>4601</v>
      </c>
      <c r="G1053" s="12" t="s">
        <v>1025</v>
      </c>
      <c r="H1053" s="11" t="s">
        <v>206</v>
      </c>
      <c r="I1053" s="12" t="s">
        <v>68</v>
      </c>
      <c r="J1053" s="12" t="s">
        <v>6345</v>
      </c>
      <c r="K1053" s="11" t="s">
        <v>6342</v>
      </c>
      <c r="L1053" s="12">
        <v>28</v>
      </c>
      <c r="M1053" s="66">
        <v>3535</v>
      </c>
      <c r="N1053" s="77">
        <v>2711</v>
      </c>
      <c r="O1053" s="77">
        <v>2230</v>
      </c>
      <c r="P1053" s="77">
        <f t="shared" si="16"/>
        <v>2825.3333333333335</v>
      </c>
      <c r="Q1053" s="14"/>
      <c r="R1053" s="14"/>
      <c r="S1053" s="85"/>
    </row>
    <row r="1054" spans="1:19" x14ac:dyDescent="0.2">
      <c r="A1054" s="8">
        <v>1051</v>
      </c>
      <c r="B1054" s="9" t="s">
        <v>6346</v>
      </c>
      <c r="C1054" s="10" t="s">
        <v>6347</v>
      </c>
      <c r="D1054" s="11" t="s">
        <v>6348</v>
      </c>
      <c r="E1054" s="11" t="s">
        <v>6349</v>
      </c>
      <c r="F1054" s="11" t="s">
        <v>6350</v>
      </c>
      <c r="G1054" s="12" t="s">
        <v>6351</v>
      </c>
      <c r="H1054" s="11" t="s">
        <v>6352</v>
      </c>
      <c r="I1054" s="12" t="s">
        <v>6329</v>
      </c>
      <c r="J1054" s="12" t="s">
        <v>6353</v>
      </c>
      <c r="K1054" s="11" t="s">
        <v>6347</v>
      </c>
      <c r="L1054" s="12">
        <v>1</v>
      </c>
      <c r="M1054" s="66"/>
      <c r="N1054" s="77">
        <v>121622</v>
      </c>
      <c r="O1054" s="77">
        <v>73601</v>
      </c>
      <c r="P1054" s="77">
        <f t="shared" si="16"/>
        <v>97611.5</v>
      </c>
      <c r="Q1054" s="14"/>
      <c r="R1054" s="14"/>
      <c r="S1054" s="85"/>
    </row>
    <row r="1055" spans="1:19" x14ac:dyDescent="0.2">
      <c r="A1055" s="8">
        <v>1052</v>
      </c>
      <c r="B1055" s="9" t="s">
        <v>6354</v>
      </c>
      <c r="C1055" s="10" t="s">
        <v>6355</v>
      </c>
      <c r="D1055" s="11" t="s">
        <v>6356</v>
      </c>
      <c r="E1055" s="11" t="s">
        <v>6357</v>
      </c>
      <c r="F1055" s="11" t="s">
        <v>4392</v>
      </c>
      <c r="G1055" s="12" t="s">
        <v>27</v>
      </c>
      <c r="H1055" s="11" t="s">
        <v>40</v>
      </c>
      <c r="I1055" s="12" t="s">
        <v>28</v>
      </c>
      <c r="J1055" s="12" t="s">
        <v>6358</v>
      </c>
      <c r="K1055" s="11" t="s">
        <v>6355</v>
      </c>
      <c r="L1055" s="12">
        <v>10</v>
      </c>
      <c r="M1055" s="66">
        <v>8408</v>
      </c>
      <c r="N1055" s="77">
        <v>8187</v>
      </c>
      <c r="O1055" s="77">
        <v>6172</v>
      </c>
      <c r="P1055" s="77">
        <f t="shared" si="16"/>
        <v>7589</v>
      </c>
      <c r="Q1055" s="14"/>
      <c r="R1055" s="14"/>
      <c r="S1055" s="85"/>
    </row>
    <row r="1056" spans="1:19" x14ac:dyDescent="0.2">
      <c r="A1056" s="8">
        <v>1053</v>
      </c>
      <c r="B1056" s="9" t="s">
        <v>6359</v>
      </c>
      <c r="C1056" s="10" t="s">
        <v>6360</v>
      </c>
      <c r="D1056" s="11" t="s">
        <v>6361</v>
      </c>
      <c r="E1056" s="11" t="s">
        <v>6362</v>
      </c>
      <c r="F1056" s="11" t="s">
        <v>2864</v>
      </c>
      <c r="G1056" s="12" t="s">
        <v>2889</v>
      </c>
      <c r="H1056" s="11" t="s">
        <v>1062</v>
      </c>
      <c r="I1056" s="12" t="s">
        <v>6329</v>
      </c>
      <c r="J1056" s="12" t="s">
        <v>6363</v>
      </c>
      <c r="K1056" s="11" t="s">
        <v>6360</v>
      </c>
      <c r="L1056" s="12">
        <v>1</v>
      </c>
      <c r="M1056" s="66"/>
      <c r="N1056" s="77">
        <v>60730</v>
      </c>
      <c r="O1056" s="77">
        <v>126113</v>
      </c>
      <c r="P1056" s="77">
        <f t="shared" si="16"/>
        <v>93421.5</v>
      </c>
      <c r="Q1056" s="14"/>
      <c r="R1056" s="14"/>
      <c r="S1056" s="85"/>
    </row>
    <row r="1057" spans="1:19" x14ac:dyDescent="0.2">
      <c r="A1057" s="8">
        <v>1054</v>
      </c>
      <c r="B1057" s="9" t="s">
        <v>6364</v>
      </c>
      <c r="C1057" s="10" t="s">
        <v>6365</v>
      </c>
      <c r="D1057" s="11" t="s">
        <v>6366</v>
      </c>
      <c r="E1057" s="11" t="s">
        <v>6367</v>
      </c>
      <c r="F1057" s="11" t="s">
        <v>6368</v>
      </c>
      <c r="G1057" s="12" t="s">
        <v>75</v>
      </c>
      <c r="H1057" s="11" t="s">
        <v>6369</v>
      </c>
      <c r="I1057" s="12" t="s">
        <v>168</v>
      </c>
      <c r="J1057" s="12" t="s">
        <v>6370</v>
      </c>
      <c r="K1057" s="11" t="s">
        <v>6365</v>
      </c>
      <c r="L1057" s="12">
        <v>30</v>
      </c>
      <c r="M1057" s="66">
        <v>6701</v>
      </c>
      <c r="N1057" s="77">
        <v>7250</v>
      </c>
      <c r="O1057" s="77">
        <v>4893</v>
      </c>
      <c r="P1057" s="77">
        <f t="shared" si="16"/>
        <v>6281.333333333333</v>
      </c>
      <c r="Q1057" s="14"/>
      <c r="R1057" s="14"/>
      <c r="S1057" s="85"/>
    </row>
    <row r="1058" spans="1:19" x14ac:dyDescent="0.2">
      <c r="A1058" s="8">
        <v>1055</v>
      </c>
      <c r="B1058" s="9" t="s">
        <v>6371</v>
      </c>
      <c r="C1058" s="10" t="s">
        <v>6372</v>
      </c>
      <c r="D1058" s="11" t="s">
        <v>6373</v>
      </c>
      <c r="E1058" s="11" t="s">
        <v>6374</v>
      </c>
      <c r="F1058" s="11" t="s">
        <v>6375</v>
      </c>
      <c r="G1058" s="12" t="s">
        <v>762</v>
      </c>
      <c r="H1058" s="11" t="s">
        <v>6376</v>
      </c>
      <c r="I1058" s="12" t="s">
        <v>5573</v>
      </c>
      <c r="J1058" s="12" t="s">
        <v>6377</v>
      </c>
      <c r="K1058" s="11" t="s">
        <v>6372</v>
      </c>
      <c r="L1058" s="12">
        <v>2</v>
      </c>
      <c r="M1058" s="66"/>
      <c r="N1058" s="77">
        <v>655063</v>
      </c>
      <c r="O1058" s="77">
        <v>691876</v>
      </c>
      <c r="P1058" s="77">
        <f t="shared" si="16"/>
        <v>673469.5</v>
      </c>
      <c r="Q1058" s="14">
        <v>1310125</v>
      </c>
      <c r="R1058" s="14" t="s">
        <v>208</v>
      </c>
      <c r="S1058" s="85"/>
    </row>
    <row r="1059" spans="1:19" x14ac:dyDescent="0.2">
      <c r="A1059" s="8">
        <v>1056</v>
      </c>
      <c r="B1059" s="9" t="s">
        <v>6378</v>
      </c>
      <c r="C1059" s="10" t="s">
        <v>6379</v>
      </c>
      <c r="D1059" s="11" t="s">
        <v>6380</v>
      </c>
      <c r="E1059" s="11" t="s">
        <v>6381</v>
      </c>
      <c r="F1059" s="11" t="s">
        <v>407</v>
      </c>
      <c r="G1059" s="12" t="s">
        <v>6382</v>
      </c>
      <c r="H1059" s="11" t="s">
        <v>3700</v>
      </c>
      <c r="I1059" s="12" t="s">
        <v>168</v>
      </c>
      <c r="J1059" s="12" t="s">
        <v>6383</v>
      </c>
      <c r="K1059" s="11" t="s">
        <v>6379</v>
      </c>
      <c r="L1059" s="12">
        <v>1</v>
      </c>
      <c r="M1059" s="66">
        <v>123519</v>
      </c>
      <c r="N1059" s="77">
        <v>120276</v>
      </c>
      <c r="O1059" s="77">
        <v>96166</v>
      </c>
      <c r="P1059" s="77">
        <f t="shared" si="16"/>
        <v>113320.33333333333</v>
      </c>
      <c r="Q1059" s="14"/>
      <c r="R1059" s="14"/>
      <c r="S1059" s="85"/>
    </row>
    <row r="1060" spans="1:19" x14ac:dyDescent="0.2">
      <c r="A1060" s="8">
        <v>1057</v>
      </c>
      <c r="B1060" s="9" t="s">
        <v>6384</v>
      </c>
      <c r="C1060" s="10" t="s">
        <v>6385</v>
      </c>
      <c r="D1060" s="11" t="s">
        <v>6386</v>
      </c>
      <c r="E1060" s="11" t="s">
        <v>9545</v>
      </c>
      <c r="F1060" s="11" t="s">
        <v>3618</v>
      </c>
      <c r="G1060" s="12" t="s">
        <v>8290</v>
      </c>
      <c r="H1060" s="11" t="s">
        <v>6387</v>
      </c>
      <c r="I1060" s="12" t="s">
        <v>28</v>
      </c>
      <c r="J1060" s="12" t="s">
        <v>6388</v>
      </c>
      <c r="K1060" s="11" t="s">
        <v>6385</v>
      </c>
      <c r="L1060" s="12">
        <v>1</v>
      </c>
      <c r="M1060" s="66"/>
      <c r="N1060" s="77">
        <v>105727</v>
      </c>
      <c r="O1060" s="77">
        <v>166683</v>
      </c>
      <c r="P1060" s="77">
        <f t="shared" si="16"/>
        <v>136205</v>
      </c>
      <c r="Q1060" s="14"/>
      <c r="R1060" s="14"/>
      <c r="S1060" s="85"/>
    </row>
    <row r="1061" spans="1:19" x14ac:dyDescent="0.2">
      <c r="A1061" s="8">
        <v>1058</v>
      </c>
      <c r="B1061" s="9" t="s">
        <v>6389</v>
      </c>
      <c r="C1061" s="10" t="s">
        <v>6390</v>
      </c>
      <c r="D1061" s="11" t="s">
        <v>6391</v>
      </c>
      <c r="E1061" s="11" t="s">
        <v>6392</v>
      </c>
      <c r="F1061" s="11" t="s">
        <v>190</v>
      </c>
      <c r="G1061" s="12" t="s">
        <v>1042</v>
      </c>
      <c r="H1061" s="11" t="s">
        <v>5240</v>
      </c>
      <c r="I1061" s="12" t="s">
        <v>439</v>
      </c>
      <c r="J1061" s="12" t="s">
        <v>6393</v>
      </c>
      <c r="K1061" s="11" t="s">
        <v>6390</v>
      </c>
      <c r="L1061" s="12">
        <v>1</v>
      </c>
      <c r="M1061" s="66">
        <v>92394</v>
      </c>
      <c r="N1061" s="77">
        <v>90822</v>
      </c>
      <c r="O1061" s="77">
        <v>59193</v>
      </c>
      <c r="P1061" s="77">
        <f t="shared" si="16"/>
        <v>80803</v>
      </c>
      <c r="Q1061" s="14"/>
      <c r="R1061" s="14"/>
      <c r="S1061" s="85"/>
    </row>
    <row r="1062" spans="1:19" x14ac:dyDescent="0.2">
      <c r="A1062" s="8">
        <v>1059</v>
      </c>
      <c r="B1062" s="9" t="s">
        <v>6394</v>
      </c>
      <c r="C1062" s="10" t="s">
        <v>6395</v>
      </c>
      <c r="D1062" s="11" t="s">
        <v>6396</v>
      </c>
      <c r="E1062" s="11" t="s">
        <v>6397</v>
      </c>
      <c r="F1062" s="11" t="s">
        <v>100</v>
      </c>
      <c r="G1062" s="12" t="s">
        <v>2654</v>
      </c>
      <c r="H1062" s="11" t="s">
        <v>783</v>
      </c>
      <c r="I1062" s="12" t="s">
        <v>102</v>
      </c>
      <c r="J1062" s="12" t="s">
        <v>6398</v>
      </c>
      <c r="K1062" s="11" t="s">
        <v>6395</v>
      </c>
      <c r="L1062" s="12">
        <v>30</v>
      </c>
      <c r="M1062" s="66"/>
      <c r="N1062" s="77">
        <v>4042</v>
      </c>
      <c r="O1062" s="77">
        <v>3356</v>
      </c>
      <c r="P1062" s="77">
        <f t="shared" si="16"/>
        <v>3699</v>
      </c>
      <c r="Q1062" s="14"/>
      <c r="R1062" s="14"/>
      <c r="S1062" s="85"/>
    </row>
    <row r="1063" spans="1:19" x14ac:dyDescent="0.2">
      <c r="A1063" s="8">
        <v>1060</v>
      </c>
      <c r="B1063" s="9" t="s">
        <v>6399</v>
      </c>
      <c r="C1063" s="10" t="s">
        <v>6400</v>
      </c>
      <c r="D1063" s="11" t="s">
        <v>6401</v>
      </c>
      <c r="E1063" s="11" t="s">
        <v>6402</v>
      </c>
      <c r="F1063" s="11" t="s">
        <v>6403</v>
      </c>
      <c r="G1063" s="12" t="s">
        <v>75</v>
      </c>
      <c r="H1063" s="11" t="s">
        <v>23</v>
      </c>
      <c r="I1063" s="12" t="s">
        <v>860</v>
      </c>
      <c r="J1063" s="12" t="s">
        <v>6404</v>
      </c>
      <c r="K1063" s="11" t="s">
        <v>6400</v>
      </c>
      <c r="L1063" s="12">
        <v>30</v>
      </c>
      <c r="M1063" s="66">
        <v>4893</v>
      </c>
      <c r="N1063" s="77">
        <v>3742</v>
      </c>
      <c r="O1063" s="77">
        <v>3951</v>
      </c>
      <c r="P1063" s="77">
        <f t="shared" si="16"/>
        <v>4195.333333333333</v>
      </c>
      <c r="Q1063" s="14">
        <v>112245</v>
      </c>
      <c r="R1063" s="14" t="s">
        <v>208</v>
      </c>
      <c r="S1063" s="85"/>
    </row>
    <row r="1064" spans="1:19" x14ac:dyDescent="0.2">
      <c r="A1064" s="8">
        <v>1061</v>
      </c>
      <c r="B1064" s="9" t="s">
        <v>6405</v>
      </c>
      <c r="C1064" s="10" t="s">
        <v>6406</v>
      </c>
      <c r="D1064" s="11" t="s">
        <v>6407</v>
      </c>
      <c r="E1064" s="11" t="s">
        <v>6408</v>
      </c>
      <c r="F1064" s="11" t="s">
        <v>2024</v>
      </c>
      <c r="G1064" s="12" t="s">
        <v>414</v>
      </c>
      <c r="H1064" s="11" t="s">
        <v>2024</v>
      </c>
      <c r="I1064" s="12" t="s">
        <v>168</v>
      </c>
      <c r="J1064" s="12" t="s">
        <v>6409</v>
      </c>
      <c r="K1064" s="11" t="s">
        <v>6406</v>
      </c>
      <c r="L1064" s="12">
        <v>1</v>
      </c>
      <c r="M1064" s="66">
        <v>64211</v>
      </c>
      <c r="N1064" s="77">
        <v>62525</v>
      </c>
      <c r="O1064" s="77">
        <v>46601</v>
      </c>
      <c r="P1064" s="77">
        <f t="shared" si="16"/>
        <v>57779</v>
      </c>
      <c r="Q1064" s="14"/>
      <c r="R1064" s="14"/>
      <c r="S1064" s="85"/>
    </row>
    <row r="1065" spans="1:19" x14ac:dyDescent="0.2">
      <c r="A1065" s="8">
        <v>1062</v>
      </c>
      <c r="B1065" s="9" t="s">
        <v>6410</v>
      </c>
      <c r="C1065" s="10" t="s">
        <v>6411</v>
      </c>
      <c r="D1065" s="11" t="s">
        <v>6412</v>
      </c>
      <c r="E1065" s="11" t="s">
        <v>6413</v>
      </c>
      <c r="F1065" s="11" t="s">
        <v>6171</v>
      </c>
      <c r="G1065" s="12" t="s">
        <v>1025</v>
      </c>
      <c r="H1065" s="11" t="s">
        <v>5026</v>
      </c>
      <c r="I1065" s="12" t="s">
        <v>2032</v>
      </c>
      <c r="J1065" s="12" t="s">
        <v>6414</v>
      </c>
      <c r="K1065" s="11" t="s">
        <v>6411</v>
      </c>
      <c r="L1065" s="12">
        <v>28</v>
      </c>
      <c r="M1065" s="66"/>
      <c r="N1065" s="77">
        <v>8505</v>
      </c>
      <c r="O1065" s="77">
        <v>6509</v>
      </c>
      <c r="P1065" s="77">
        <f t="shared" si="16"/>
        <v>7507</v>
      </c>
      <c r="Q1065" s="14"/>
      <c r="R1065" s="14"/>
      <c r="S1065" s="85"/>
    </row>
    <row r="1066" spans="1:19" x14ac:dyDescent="0.2">
      <c r="A1066" s="8">
        <v>1063</v>
      </c>
      <c r="B1066" s="9" t="s">
        <v>6415</v>
      </c>
      <c r="C1066" s="10" t="s">
        <v>6416</v>
      </c>
      <c r="D1066" s="11" t="s">
        <v>6417</v>
      </c>
      <c r="E1066" s="11" t="s">
        <v>6418</v>
      </c>
      <c r="F1066" s="11" t="s">
        <v>6007</v>
      </c>
      <c r="G1066" s="12" t="s">
        <v>75</v>
      </c>
      <c r="H1066" s="11" t="s">
        <v>6419</v>
      </c>
      <c r="I1066" s="12" t="s">
        <v>168</v>
      </c>
      <c r="J1066" s="12" t="s">
        <v>6420</v>
      </c>
      <c r="K1066" s="11" t="s">
        <v>6416</v>
      </c>
      <c r="L1066" s="12">
        <v>30</v>
      </c>
      <c r="M1066" s="66">
        <v>9721</v>
      </c>
      <c r="N1066" s="77">
        <v>10518</v>
      </c>
      <c r="O1066" s="77">
        <v>7831</v>
      </c>
      <c r="P1066" s="77">
        <f t="shared" si="16"/>
        <v>9356.6666666666661</v>
      </c>
      <c r="Q1066" s="14"/>
      <c r="R1066" s="14"/>
      <c r="S1066" s="85"/>
    </row>
    <row r="1067" spans="1:19" x14ac:dyDescent="0.2">
      <c r="A1067" s="8">
        <v>1064</v>
      </c>
      <c r="B1067" s="9" t="s">
        <v>6421</v>
      </c>
      <c r="C1067" s="10" t="s">
        <v>6422</v>
      </c>
      <c r="D1067" s="11" t="s">
        <v>6423</v>
      </c>
      <c r="E1067" s="11" t="s">
        <v>6424</v>
      </c>
      <c r="F1067" s="11" t="s">
        <v>2733</v>
      </c>
      <c r="G1067" s="12" t="s">
        <v>1750</v>
      </c>
      <c r="H1067" s="11" t="s">
        <v>421</v>
      </c>
      <c r="I1067" s="12" t="s">
        <v>68</v>
      </c>
      <c r="J1067" s="12" t="s">
        <v>6425</v>
      </c>
      <c r="K1067" s="11" t="s">
        <v>6422</v>
      </c>
      <c r="L1067" s="12">
        <v>7</v>
      </c>
      <c r="M1067" s="66">
        <v>9135</v>
      </c>
      <c r="N1067" s="77">
        <v>7927</v>
      </c>
      <c r="O1067" s="77">
        <v>8065</v>
      </c>
      <c r="P1067" s="77">
        <f t="shared" si="16"/>
        <v>8375.6666666666661</v>
      </c>
      <c r="Q1067" s="14"/>
      <c r="R1067" s="14"/>
      <c r="S1067" s="85"/>
    </row>
    <row r="1068" spans="1:19" x14ac:dyDescent="0.2">
      <c r="A1068" s="8">
        <v>1065</v>
      </c>
      <c r="B1068" s="9" t="s">
        <v>6426</v>
      </c>
      <c r="C1068" s="10" t="s">
        <v>6427</v>
      </c>
      <c r="D1068" s="11" t="s">
        <v>6428</v>
      </c>
      <c r="E1068" s="11" t="s">
        <v>6429</v>
      </c>
      <c r="F1068" s="11" t="s">
        <v>6430</v>
      </c>
      <c r="G1068" s="12" t="s">
        <v>2889</v>
      </c>
      <c r="H1068" s="11" t="s">
        <v>6431</v>
      </c>
      <c r="I1068" s="12" t="s">
        <v>894</v>
      </c>
      <c r="J1068" s="12" t="s">
        <v>6432</v>
      </c>
      <c r="K1068" s="11" t="s">
        <v>6427</v>
      </c>
      <c r="L1068" s="12">
        <v>1</v>
      </c>
      <c r="M1068" s="66"/>
      <c r="N1068" s="77">
        <v>177480</v>
      </c>
      <c r="O1068" s="77">
        <v>146480</v>
      </c>
      <c r="P1068" s="77">
        <f t="shared" si="16"/>
        <v>161980</v>
      </c>
      <c r="Q1068" s="14"/>
      <c r="R1068" s="14"/>
      <c r="S1068" s="85"/>
    </row>
    <row r="1069" spans="1:19" x14ac:dyDescent="0.2">
      <c r="A1069" s="8">
        <v>1066</v>
      </c>
      <c r="B1069" s="9" t="s">
        <v>6433</v>
      </c>
      <c r="C1069" s="10" t="s">
        <v>6434</v>
      </c>
      <c r="D1069" s="11" t="s">
        <v>6435</v>
      </c>
      <c r="E1069" s="11" t="s">
        <v>6436</v>
      </c>
      <c r="F1069" s="11" t="s">
        <v>66</v>
      </c>
      <c r="G1069" s="12" t="s">
        <v>1830</v>
      </c>
      <c r="H1069" s="11" t="s">
        <v>5932</v>
      </c>
      <c r="I1069" s="12" t="s">
        <v>41</v>
      </c>
      <c r="J1069" s="12" t="s">
        <v>6437</v>
      </c>
      <c r="K1069" s="11" t="s">
        <v>6434</v>
      </c>
      <c r="L1069" s="12">
        <v>1</v>
      </c>
      <c r="M1069" s="66">
        <v>120331</v>
      </c>
      <c r="N1069" s="77">
        <v>122428</v>
      </c>
      <c r="O1069" s="77">
        <v>97450</v>
      </c>
      <c r="P1069" s="77">
        <f t="shared" si="16"/>
        <v>113403</v>
      </c>
      <c r="Q1069" s="14"/>
      <c r="R1069" s="14"/>
      <c r="S1069" s="85"/>
    </row>
    <row r="1070" spans="1:19" x14ac:dyDescent="0.2">
      <c r="A1070" s="8">
        <v>1067</v>
      </c>
      <c r="B1070" s="9" t="s">
        <v>6438</v>
      </c>
      <c r="C1070" s="10" t="s">
        <v>6439</v>
      </c>
      <c r="D1070" s="11" t="s">
        <v>6440</v>
      </c>
      <c r="E1070" s="11" t="s">
        <v>6441</v>
      </c>
      <c r="F1070" s="11" t="s">
        <v>6251</v>
      </c>
      <c r="G1070" s="12" t="s">
        <v>431</v>
      </c>
      <c r="H1070" s="11" t="s">
        <v>5345</v>
      </c>
      <c r="I1070" s="12" t="s">
        <v>321</v>
      </c>
      <c r="J1070" s="12" t="s">
        <v>6442</v>
      </c>
      <c r="K1070" s="11" t="s">
        <v>6439</v>
      </c>
      <c r="L1070" s="12">
        <v>4</v>
      </c>
      <c r="M1070" s="66"/>
      <c r="N1070" s="77">
        <v>57934</v>
      </c>
      <c r="O1070" s="77">
        <v>60215</v>
      </c>
      <c r="P1070" s="77">
        <f t="shared" si="16"/>
        <v>59074.5</v>
      </c>
      <c r="Q1070" s="14">
        <v>231736</v>
      </c>
      <c r="R1070" s="14" t="s">
        <v>208</v>
      </c>
      <c r="S1070" s="85"/>
    </row>
    <row r="1071" spans="1:19" x14ac:dyDescent="0.2">
      <c r="A1071" s="8">
        <v>1068</v>
      </c>
      <c r="B1071" s="9" t="s">
        <v>6443</v>
      </c>
      <c r="C1071" s="10" t="s">
        <v>6444</v>
      </c>
      <c r="D1071" s="11" t="s">
        <v>6445</v>
      </c>
      <c r="E1071" s="11" t="s">
        <v>6446</v>
      </c>
      <c r="F1071" s="11" t="s">
        <v>6322</v>
      </c>
      <c r="G1071" s="12" t="s">
        <v>1025</v>
      </c>
      <c r="H1071" s="11" t="s">
        <v>6447</v>
      </c>
      <c r="I1071" s="12" t="s">
        <v>587</v>
      </c>
      <c r="J1071" s="12" t="s">
        <v>6448</v>
      </c>
      <c r="K1071" s="11" t="s">
        <v>6444</v>
      </c>
      <c r="L1071" s="12">
        <v>28</v>
      </c>
      <c r="M1071" s="66">
        <v>6973</v>
      </c>
      <c r="N1071" s="77">
        <v>7011</v>
      </c>
      <c r="O1071" s="77">
        <v>5213</v>
      </c>
      <c r="P1071" s="77">
        <f t="shared" si="16"/>
        <v>6399</v>
      </c>
      <c r="Q1071" s="14"/>
      <c r="R1071" s="14"/>
      <c r="S1071" s="85"/>
    </row>
    <row r="1072" spans="1:19" x14ac:dyDescent="0.2">
      <c r="A1072" s="8">
        <v>1069</v>
      </c>
      <c r="B1072" s="9" t="s">
        <v>6449</v>
      </c>
      <c r="C1072" s="10" t="s">
        <v>6450</v>
      </c>
      <c r="D1072" s="11" t="s">
        <v>6451</v>
      </c>
      <c r="E1072" s="11" t="s">
        <v>6452</v>
      </c>
      <c r="F1072" s="11" t="s">
        <v>6453</v>
      </c>
      <c r="G1072" s="12" t="s">
        <v>414</v>
      </c>
      <c r="H1072" s="11" t="s">
        <v>6454</v>
      </c>
      <c r="I1072" s="12" t="s">
        <v>2738</v>
      </c>
      <c r="J1072" s="12" t="s">
        <v>6455</v>
      </c>
      <c r="K1072" s="11" t="s">
        <v>6450</v>
      </c>
      <c r="L1072" s="12">
        <v>1</v>
      </c>
      <c r="M1072" s="66">
        <v>145106</v>
      </c>
      <c r="N1072" s="77">
        <v>145897</v>
      </c>
      <c r="O1072" s="77">
        <v>109630</v>
      </c>
      <c r="P1072" s="77">
        <f t="shared" si="16"/>
        <v>133544.33333333334</v>
      </c>
      <c r="Q1072" s="14"/>
      <c r="R1072" s="14"/>
      <c r="S1072" s="85"/>
    </row>
    <row r="1073" spans="1:19" x14ac:dyDescent="0.2">
      <c r="A1073" s="8">
        <v>1070</v>
      </c>
      <c r="B1073" s="9" t="s">
        <v>6456</v>
      </c>
      <c r="C1073" s="10" t="s">
        <v>6457</v>
      </c>
      <c r="D1073" s="11" t="s">
        <v>6458</v>
      </c>
      <c r="E1073" s="11" t="s">
        <v>6459</v>
      </c>
      <c r="F1073" s="11" t="s">
        <v>6460</v>
      </c>
      <c r="G1073" s="12" t="s">
        <v>2889</v>
      </c>
      <c r="H1073" s="11" t="s">
        <v>6461</v>
      </c>
      <c r="I1073" s="12" t="s">
        <v>894</v>
      </c>
      <c r="J1073" s="12" t="s">
        <v>6462</v>
      </c>
      <c r="K1073" s="11" t="s">
        <v>6457</v>
      </c>
      <c r="L1073" s="12">
        <v>1</v>
      </c>
      <c r="M1073" s="66"/>
      <c r="N1073" s="77">
        <v>152097</v>
      </c>
      <c r="O1073" s="77">
        <v>152097</v>
      </c>
      <c r="P1073" s="77">
        <f t="shared" si="16"/>
        <v>152097</v>
      </c>
      <c r="Q1073" s="17">
        <v>152097</v>
      </c>
      <c r="R1073" s="14" t="s">
        <v>208</v>
      </c>
      <c r="S1073" s="85"/>
    </row>
    <row r="1074" spans="1:19" x14ac:dyDescent="0.2">
      <c r="A1074" s="8">
        <v>1071</v>
      </c>
      <c r="B1074" s="9" t="s">
        <v>6463</v>
      </c>
      <c r="C1074" s="10" t="s">
        <v>6464</v>
      </c>
      <c r="D1074" s="11" t="s">
        <v>6465</v>
      </c>
      <c r="E1074" s="11" t="s">
        <v>6466</v>
      </c>
      <c r="F1074" s="11" t="s">
        <v>6467</v>
      </c>
      <c r="G1074" s="12" t="s">
        <v>92</v>
      </c>
      <c r="H1074" s="11" t="s">
        <v>1288</v>
      </c>
      <c r="I1074" s="12" t="s">
        <v>6091</v>
      </c>
      <c r="J1074" s="12" t="s">
        <v>6468</v>
      </c>
      <c r="K1074" s="11" t="s">
        <v>6464</v>
      </c>
      <c r="L1074" s="12">
        <v>5</v>
      </c>
      <c r="M1074" s="66">
        <v>34282</v>
      </c>
      <c r="N1074" s="77">
        <v>32930</v>
      </c>
      <c r="O1074" s="77">
        <v>24816</v>
      </c>
      <c r="P1074" s="77">
        <f t="shared" si="16"/>
        <v>30676</v>
      </c>
      <c r="Q1074" s="14"/>
      <c r="R1074" s="14"/>
      <c r="S1074" s="85"/>
    </row>
    <row r="1075" spans="1:19" x14ac:dyDescent="0.2">
      <c r="A1075" s="8">
        <v>1072</v>
      </c>
      <c r="B1075" s="9" t="s">
        <v>6469</v>
      </c>
      <c r="C1075" s="10" t="s">
        <v>6470</v>
      </c>
      <c r="D1075" s="11" t="s">
        <v>6471</v>
      </c>
      <c r="E1075" s="11" t="s">
        <v>6472</v>
      </c>
      <c r="F1075" s="11" t="s">
        <v>4153</v>
      </c>
      <c r="G1075" s="12" t="s">
        <v>762</v>
      </c>
      <c r="H1075" s="11" t="s">
        <v>6473</v>
      </c>
      <c r="I1075" s="12" t="s">
        <v>159</v>
      </c>
      <c r="J1075" s="12" t="s">
        <v>6474</v>
      </c>
      <c r="K1075" s="11" t="s">
        <v>6470</v>
      </c>
      <c r="L1075" s="12">
        <v>2</v>
      </c>
      <c r="M1075" s="66">
        <v>21384</v>
      </c>
      <c r="N1075" s="77">
        <v>18449</v>
      </c>
      <c r="O1075" s="77">
        <v>16884</v>
      </c>
      <c r="P1075" s="77">
        <f t="shared" si="16"/>
        <v>18905.666666666668</v>
      </c>
      <c r="Q1075" s="14"/>
      <c r="R1075" s="14"/>
      <c r="S1075" s="85"/>
    </row>
    <row r="1076" spans="1:19" x14ac:dyDescent="0.2">
      <c r="A1076" s="8">
        <v>1073</v>
      </c>
      <c r="B1076" s="9" t="s">
        <v>6475</v>
      </c>
      <c r="C1076" s="10" t="s">
        <v>6476</v>
      </c>
      <c r="D1076" s="11" t="s">
        <v>6477</v>
      </c>
      <c r="E1076" s="11" t="s">
        <v>6478</v>
      </c>
      <c r="F1076" s="11" t="s">
        <v>6479</v>
      </c>
      <c r="G1076" s="12" t="s">
        <v>27</v>
      </c>
      <c r="H1076" s="11" t="s">
        <v>421</v>
      </c>
      <c r="I1076" s="12" t="s">
        <v>24</v>
      </c>
      <c r="J1076" s="12" t="s">
        <v>6480</v>
      </c>
      <c r="K1076" s="11" t="s">
        <v>6476</v>
      </c>
      <c r="L1076" s="12">
        <v>10</v>
      </c>
      <c r="M1076" s="66"/>
      <c r="N1076" s="77">
        <v>2144</v>
      </c>
      <c r="O1076" s="77">
        <v>1764</v>
      </c>
      <c r="P1076" s="77">
        <f t="shared" si="16"/>
        <v>1954</v>
      </c>
      <c r="Q1076" s="14"/>
      <c r="R1076" s="14"/>
      <c r="S1076" s="85"/>
    </row>
    <row r="1077" spans="1:19" x14ac:dyDescent="0.2">
      <c r="A1077" s="8">
        <v>1074</v>
      </c>
      <c r="B1077" s="9" t="s">
        <v>6481</v>
      </c>
      <c r="C1077" s="10" t="s">
        <v>6482</v>
      </c>
      <c r="D1077" s="11" t="s">
        <v>6483</v>
      </c>
      <c r="E1077" s="11" t="s">
        <v>6484</v>
      </c>
      <c r="F1077" s="11" t="s">
        <v>6136</v>
      </c>
      <c r="G1077" s="12" t="s">
        <v>1094</v>
      </c>
      <c r="H1077" s="11" t="s">
        <v>6485</v>
      </c>
      <c r="I1077" s="12" t="s">
        <v>6486</v>
      </c>
      <c r="J1077" s="12" t="s">
        <v>6487</v>
      </c>
      <c r="K1077" s="11" t="s">
        <v>6482</v>
      </c>
      <c r="L1077" s="12">
        <v>1</v>
      </c>
      <c r="M1077" s="66">
        <v>15940</v>
      </c>
      <c r="N1077" s="77">
        <v>17944</v>
      </c>
      <c r="O1077" s="77"/>
      <c r="P1077" s="77">
        <f t="shared" si="16"/>
        <v>16942</v>
      </c>
      <c r="Q1077" s="14"/>
      <c r="R1077" s="14"/>
      <c r="S1077" s="85"/>
    </row>
    <row r="1078" spans="1:19" x14ac:dyDescent="0.2">
      <c r="A1078" s="8">
        <v>1075</v>
      </c>
      <c r="B1078" s="9" t="s">
        <v>6488</v>
      </c>
      <c r="C1078" s="10" t="s">
        <v>6489</v>
      </c>
      <c r="D1078" s="11" t="s">
        <v>6490</v>
      </c>
      <c r="E1078" s="11" t="s">
        <v>6491</v>
      </c>
      <c r="F1078" s="11" t="s">
        <v>6492</v>
      </c>
      <c r="G1078" s="12" t="s">
        <v>720</v>
      </c>
      <c r="H1078" s="11" t="s">
        <v>1938</v>
      </c>
      <c r="I1078" s="12" t="s">
        <v>159</v>
      </c>
      <c r="J1078" s="12" t="s">
        <v>6493</v>
      </c>
      <c r="K1078" s="11" t="s">
        <v>6489</v>
      </c>
      <c r="L1078" s="12">
        <v>6</v>
      </c>
      <c r="M1078" s="66">
        <v>19541</v>
      </c>
      <c r="N1078" s="77">
        <v>19758</v>
      </c>
      <c r="O1078" s="77">
        <v>12558</v>
      </c>
      <c r="P1078" s="77">
        <f t="shared" si="16"/>
        <v>17285.666666666668</v>
      </c>
      <c r="Q1078" s="14"/>
      <c r="R1078" s="14"/>
      <c r="S1078" s="85"/>
    </row>
    <row r="1079" spans="1:19" x14ac:dyDescent="0.2">
      <c r="A1079" s="8">
        <v>1076</v>
      </c>
      <c r="B1079" s="9" t="s">
        <v>6496</v>
      </c>
      <c r="C1079" s="10" t="s">
        <v>6497</v>
      </c>
      <c r="D1079" s="11" t="s">
        <v>6498</v>
      </c>
      <c r="E1079" s="11" t="s">
        <v>6499</v>
      </c>
      <c r="F1079" s="11" t="s">
        <v>6492</v>
      </c>
      <c r="G1079" s="12" t="s">
        <v>720</v>
      </c>
      <c r="H1079" s="11" t="s">
        <v>191</v>
      </c>
      <c r="I1079" s="12" t="s">
        <v>159</v>
      </c>
      <c r="J1079" s="12" t="s">
        <v>6500</v>
      </c>
      <c r="K1079" s="11" t="s">
        <v>6497</v>
      </c>
      <c r="L1079" s="12">
        <v>6</v>
      </c>
      <c r="M1079" s="66">
        <v>19541</v>
      </c>
      <c r="N1079" s="77">
        <v>19758</v>
      </c>
      <c r="O1079" s="77">
        <v>14171</v>
      </c>
      <c r="P1079" s="77">
        <f t="shared" si="16"/>
        <v>17823.333333333332</v>
      </c>
      <c r="Q1079" s="14"/>
      <c r="R1079" s="14"/>
      <c r="S1079" s="85"/>
    </row>
    <row r="1080" spans="1:19" x14ac:dyDescent="0.2">
      <c r="A1080" s="8">
        <v>1077</v>
      </c>
      <c r="B1080" s="9" t="s">
        <v>6501</v>
      </c>
      <c r="C1080" s="10" t="s">
        <v>6502</v>
      </c>
      <c r="D1080" s="11" t="s">
        <v>6503</v>
      </c>
      <c r="E1080" s="11" t="s">
        <v>6504</v>
      </c>
      <c r="F1080" s="11" t="s">
        <v>6505</v>
      </c>
      <c r="G1080" s="12" t="s">
        <v>431</v>
      </c>
      <c r="H1080" s="11" t="s">
        <v>6506</v>
      </c>
      <c r="I1080" s="12" t="s">
        <v>2738</v>
      </c>
      <c r="J1080" s="12" t="s">
        <v>6507</v>
      </c>
      <c r="K1080" s="11" t="s">
        <v>6502</v>
      </c>
      <c r="L1080" s="12">
        <v>4</v>
      </c>
      <c r="M1080" s="66">
        <v>18299</v>
      </c>
      <c r="N1080" s="77">
        <v>18399</v>
      </c>
      <c r="O1080" s="77">
        <v>13581</v>
      </c>
      <c r="P1080" s="77">
        <f t="shared" si="16"/>
        <v>16759.666666666668</v>
      </c>
      <c r="Q1080" s="14"/>
      <c r="R1080" s="14"/>
      <c r="S1080" s="85"/>
    </row>
    <row r="1081" spans="1:19" x14ac:dyDescent="0.2">
      <c r="A1081" s="8">
        <v>1078</v>
      </c>
      <c r="B1081" s="9" t="s">
        <v>6508</v>
      </c>
      <c r="C1081" s="10" t="s">
        <v>6509</v>
      </c>
      <c r="D1081" s="11" t="s">
        <v>6510</v>
      </c>
      <c r="E1081" s="11" t="s">
        <v>6511</v>
      </c>
      <c r="F1081" s="11" t="s">
        <v>3105</v>
      </c>
      <c r="G1081" s="12" t="s">
        <v>75</v>
      </c>
      <c r="H1081" s="11" t="s">
        <v>3106</v>
      </c>
      <c r="I1081" s="12" t="s">
        <v>159</v>
      </c>
      <c r="J1081" s="12" t="s">
        <v>6512</v>
      </c>
      <c r="K1081" s="11" t="s">
        <v>6509</v>
      </c>
      <c r="L1081" s="12">
        <v>30</v>
      </c>
      <c r="M1081" s="66">
        <v>2481</v>
      </c>
      <c r="N1081" s="77">
        <v>2140</v>
      </c>
      <c r="O1081" s="77">
        <v>2050</v>
      </c>
      <c r="P1081" s="77">
        <f t="shared" si="16"/>
        <v>2223.6666666666665</v>
      </c>
      <c r="Q1081" s="14"/>
      <c r="R1081" s="14"/>
      <c r="S1081" s="85"/>
    </row>
    <row r="1082" spans="1:19" x14ac:dyDescent="0.2">
      <c r="A1082" s="8">
        <v>1079</v>
      </c>
      <c r="B1082" s="9" t="s">
        <v>6513</v>
      </c>
      <c r="C1082" s="10" t="s">
        <v>6514</v>
      </c>
      <c r="D1082" s="11" t="s">
        <v>6515</v>
      </c>
      <c r="E1082" s="11" t="s">
        <v>6516</v>
      </c>
      <c r="F1082" s="11" t="s">
        <v>1829</v>
      </c>
      <c r="G1082" s="12" t="s">
        <v>27</v>
      </c>
      <c r="H1082" s="11" t="s">
        <v>222</v>
      </c>
      <c r="I1082" s="12" t="s">
        <v>860</v>
      </c>
      <c r="J1082" s="12" t="s">
        <v>6517</v>
      </c>
      <c r="K1082" s="11" t="s">
        <v>6514</v>
      </c>
      <c r="L1082" s="12">
        <v>10</v>
      </c>
      <c r="M1082" s="66"/>
      <c r="N1082" s="77">
        <v>3430</v>
      </c>
      <c r="O1082" s="77">
        <v>4056</v>
      </c>
      <c r="P1082" s="77">
        <f t="shared" si="16"/>
        <v>3743</v>
      </c>
      <c r="Q1082" s="14">
        <v>38400</v>
      </c>
      <c r="R1082" s="14" t="s">
        <v>208</v>
      </c>
      <c r="S1082" s="85"/>
    </row>
    <row r="1083" spans="1:19" x14ac:dyDescent="0.2">
      <c r="A1083" s="8">
        <v>1080</v>
      </c>
      <c r="B1083" s="9" t="s">
        <v>6518</v>
      </c>
      <c r="C1083" s="10" t="s">
        <v>6519</v>
      </c>
      <c r="D1083" s="11" t="s">
        <v>6520</v>
      </c>
      <c r="E1083" s="11" t="s">
        <v>6521</v>
      </c>
      <c r="F1083" s="11" t="s">
        <v>21</v>
      </c>
      <c r="G1083" s="12" t="s">
        <v>27</v>
      </c>
      <c r="H1083" s="11" t="s">
        <v>23</v>
      </c>
      <c r="I1083" s="12" t="s">
        <v>3074</v>
      </c>
      <c r="J1083" s="12" t="s">
        <v>6522</v>
      </c>
      <c r="K1083" s="11" t="s">
        <v>6519</v>
      </c>
      <c r="L1083" s="12">
        <v>10</v>
      </c>
      <c r="M1083" s="66">
        <v>4479</v>
      </c>
      <c r="N1083" s="77">
        <v>4302</v>
      </c>
      <c r="O1083" s="77">
        <v>3425</v>
      </c>
      <c r="P1083" s="77">
        <f t="shared" si="16"/>
        <v>4068.6666666666665</v>
      </c>
      <c r="Q1083" s="14"/>
      <c r="R1083" s="14"/>
      <c r="S1083" s="85"/>
    </row>
    <row r="1084" spans="1:19" x14ac:dyDescent="0.2">
      <c r="A1084" s="8">
        <v>1081</v>
      </c>
      <c r="B1084" s="9" t="s">
        <v>6523</v>
      </c>
      <c r="C1084" s="10" t="s">
        <v>6524</v>
      </c>
      <c r="D1084" s="11" t="s">
        <v>6525</v>
      </c>
      <c r="E1084" s="11" t="s">
        <v>6526</v>
      </c>
      <c r="F1084" s="11" t="s">
        <v>580</v>
      </c>
      <c r="G1084" s="12" t="s">
        <v>790</v>
      </c>
      <c r="H1084" s="11" t="s">
        <v>517</v>
      </c>
      <c r="I1084" s="12" t="s">
        <v>6001</v>
      </c>
      <c r="J1084" s="12" t="s">
        <v>6527</v>
      </c>
      <c r="K1084" s="11" t="s">
        <v>6524</v>
      </c>
      <c r="L1084" s="12">
        <v>3</v>
      </c>
      <c r="M1084" s="66">
        <v>16937</v>
      </c>
      <c r="N1084" s="77">
        <v>11967</v>
      </c>
      <c r="O1084" s="77">
        <v>12959</v>
      </c>
      <c r="P1084" s="77">
        <f t="shared" si="16"/>
        <v>13954.333333333334</v>
      </c>
      <c r="Q1084" s="14"/>
      <c r="R1084" s="14"/>
      <c r="S1084" s="85"/>
    </row>
    <row r="1085" spans="1:19" x14ac:dyDescent="0.2">
      <c r="A1085" s="8">
        <v>1082</v>
      </c>
      <c r="B1085" s="9" t="s">
        <v>6528</v>
      </c>
      <c r="C1085" s="10" t="s">
        <v>6529</v>
      </c>
      <c r="D1085" s="11" t="s">
        <v>6530</v>
      </c>
      <c r="E1085" s="11" t="s">
        <v>6531</v>
      </c>
      <c r="F1085" s="11" t="s">
        <v>6532</v>
      </c>
      <c r="G1085" s="12" t="s">
        <v>762</v>
      </c>
      <c r="H1085" s="11" t="s">
        <v>2024</v>
      </c>
      <c r="I1085" s="12" t="s">
        <v>28</v>
      </c>
      <c r="J1085" s="12" t="s">
        <v>6533</v>
      </c>
      <c r="K1085" s="11" t="s">
        <v>6529</v>
      </c>
      <c r="L1085" s="12">
        <v>2</v>
      </c>
      <c r="M1085" s="66">
        <v>70789</v>
      </c>
      <c r="N1085" s="77">
        <v>68934</v>
      </c>
      <c r="O1085" s="77">
        <v>56121</v>
      </c>
      <c r="P1085" s="77">
        <f t="shared" si="16"/>
        <v>65281.333333333336</v>
      </c>
      <c r="Q1085" s="14"/>
      <c r="R1085" s="14"/>
      <c r="S1085" s="85"/>
    </row>
    <row r="1086" spans="1:19" x14ac:dyDescent="0.2">
      <c r="A1086" s="8">
        <v>1083</v>
      </c>
      <c r="B1086" s="9" t="s">
        <v>6534</v>
      </c>
      <c r="C1086" s="10" t="s">
        <v>6535</v>
      </c>
      <c r="D1086" s="11" t="s">
        <v>6536</v>
      </c>
      <c r="E1086" s="11" t="s">
        <v>6537</v>
      </c>
      <c r="F1086" s="11" t="s">
        <v>288</v>
      </c>
      <c r="G1086" s="12" t="s">
        <v>115</v>
      </c>
      <c r="H1086" s="11" t="s">
        <v>222</v>
      </c>
      <c r="I1086" s="12" t="s">
        <v>68</v>
      </c>
      <c r="J1086" s="12" t="s">
        <v>6538</v>
      </c>
      <c r="K1086" s="11" t="s">
        <v>6535</v>
      </c>
      <c r="L1086" s="12">
        <v>50</v>
      </c>
      <c r="M1086" s="66">
        <v>1324</v>
      </c>
      <c r="N1086" s="77">
        <v>1149</v>
      </c>
      <c r="O1086" s="77">
        <v>1092</v>
      </c>
      <c r="P1086" s="77">
        <f t="shared" si="16"/>
        <v>1188.3333333333333</v>
      </c>
      <c r="Q1086" s="14"/>
      <c r="R1086" s="14"/>
      <c r="S1086" s="85"/>
    </row>
    <row r="1087" spans="1:19" x14ac:dyDescent="0.2">
      <c r="A1087" s="8">
        <v>1084</v>
      </c>
      <c r="B1087" s="9" t="s">
        <v>6539</v>
      </c>
      <c r="C1087" s="10" t="s">
        <v>6540</v>
      </c>
      <c r="D1087" s="11" t="s">
        <v>6541</v>
      </c>
      <c r="E1087" s="11" t="s">
        <v>6542</v>
      </c>
      <c r="F1087" s="11" t="s">
        <v>3017</v>
      </c>
      <c r="G1087" s="12" t="s">
        <v>2889</v>
      </c>
      <c r="H1087" s="11" t="s">
        <v>3408</v>
      </c>
      <c r="I1087" s="12" t="s">
        <v>28</v>
      </c>
      <c r="J1087" s="12" t="s">
        <v>6543</v>
      </c>
      <c r="K1087" s="11" t="s">
        <v>6540</v>
      </c>
      <c r="L1087" s="12">
        <v>1</v>
      </c>
      <c r="M1087" s="66">
        <v>289724</v>
      </c>
      <c r="N1087" s="77">
        <v>282116</v>
      </c>
      <c r="O1087" s="77">
        <v>214583</v>
      </c>
      <c r="P1087" s="77">
        <f t="shared" si="16"/>
        <v>262141</v>
      </c>
      <c r="Q1087" s="14"/>
      <c r="R1087" s="14"/>
      <c r="S1087" s="85"/>
    </row>
    <row r="1088" spans="1:19" x14ac:dyDescent="0.2">
      <c r="A1088" s="8">
        <v>1085</v>
      </c>
      <c r="B1088" s="9" t="s">
        <v>6544</v>
      </c>
      <c r="C1088" s="10" t="s">
        <v>6545</v>
      </c>
      <c r="D1088" s="11" t="s">
        <v>6546</v>
      </c>
      <c r="E1088" s="11" t="s">
        <v>6547</v>
      </c>
      <c r="F1088" s="11" t="s">
        <v>5938</v>
      </c>
      <c r="G1088" s="12" t="s">
        <v>75</v>
      </c>
      <c r="H1088" s="11" t="s">
        <v>488</v>
      </c>
      <c r="I1088" s="12" t="s">
        <v>28</v>
      </c>
      <c r="J1088" s="12" t="s">
        <v>6548</v>
      </c>
      <c r="K1088" s="11" t="s">
        <v>6545</v>
      </c>
      <c r="L1088" s="12">
        <v>30</v>
      </c>
      <c r="M1088" s="66">
        <v>3114</v>
      </c>
      <c r="N1088" s="77">
        <v>3032</v>
      </c>
      <c r="O1088" s="77">
        <v>1967</v>
      </c>
      <c r="P1088" s="77">
        <f t="shared" si="16"/>
        <v>2704.3333333333335</v>
      </c>
      <c r="Q1088" s="14"/>
      <c r="R1088" s="14"/>
      <c r="S1088" s="85"/>
    </row>
    <row r="1089" spans="1:19" x14ac:dyDescent="0.2">
      <c r="A1089" s="8">
        <v>1086</v>
      </c>
      <c r="B1089" s="9" t="s">
        <v>6549</v>
      </c>
      <c r="C1089" s="10" t="s">
        <v>6550</v>
      </c>
      <c r="D1089" s="11" t="s">
        <v>6551</v>
      </c>
      <c r="E1089" s="11" t="s">
        <v>6552</v>
      </c>
      <c r="F1089" s="11" t="s">
        <v>6553</v>
      </c>
      <c r="G1089" s="12" t="s">
        <v>4632</v>
      </c>
      <c r="H1089" s="11" t="s">
        <v>6554</v>
      </c>
      <c r="I1089" s="12" t="s">
        <v>159</v>
      </c>
      <c r="J1089" s="12" t="s">
        <v>6555</v>
      </c>
      <c r="K1089" s="11" t="s">
        <v>6550</v>
      </c>
      <c r="L1089" s="12">
        <v>1</v>
      </c>
      <c r="M1089" s="66">
        <v>90301</v>
      </c>
      <c r="N1089" s="77">
        <v>91304</v>
      </c>
      <c r="O1089" s="77">
        <v>67893</v>
      </c>
      <c r="P1089" s="77">
        <f t="shared" si="16"/>
        <v>83166</v>
      </c>
      <c r="Q1089" s="14"/>
      <c r="R1089" s="14"/>
      <c r="S1089" s="85"/>
    </row>
    <row r="1090" spans="1:19" x14ac:dyDescent="0.2">
      <c r="A1090" s="8">
        <v>1087</v>
      </c>
      <c r="B1090" s="9" t="s">
        <v>6556</v>
      </c>
      <c r="C1090" s="10" t="s">
        <v>6557</v>
      </c>
      <c r="D1090" s="11" t="s">
        <v>6558</v>
      </c>
      <c r="E1090" s="11" t="s">
        <v>6559</v>
      </c>
      <c r="F1090" s="11" t="s">
        <v>5168</v>
      </c>
      <c r="G1090" s="12" t="s">
        <v>833</v>
      </c>
      <c r="H1090" s="11" t="s">
        <v>6560</v>
      </c>
      <c r="I1090" s="12" t="s">
        <v>41</v>
      </c>
      <c r="J1090" s="12" t="s">
        <v>6561</v>
      </c>
      <c r="K1090" s="11" t="s">
        <v>6557</v>
      </c>
      <c r="L1090" s="12">
        <v>1</v>
      </c>
      <c r="M1090" s="66">
        <v>50558</v>
      </c>
      <c r="N1090" s="77">
        <v>48580</v>
      </c>
      <c r="O1090" s="77">
        <v>39397</v>
      </c>
      <c r="P1090" s="77">
        <f t="shared" si="16"/>
        <v>46178.333333333336</v>
      </c>
      <c r="Q1090" s="14"/>
      <c r="R1090" s="14"/>
      <c r="S1090" s="85"/>
    </row>
    <row r="1091" spans="1:19" x14ac:dyDescent="0.2">
      <c r="A1091" s="8">
        <v>1088</v>
      </c>
      <c r="B1091" s="9" t="s">
        <v>6562</v>
      </c>
      <c r="C1091" s="10" t="s">
        <v>6563</v>
      </c>
      <c r="D1091" s="11" t="s">
        <v>6564</v>
      </c>
      <c r="E1091" s="11" t="s">
        <v>6565</v>
      </c>
      <c r="F1091" s="11" t="s">
        <v>6566</v>
      </c>
      <c r="G1091" s="12" t="s">
        <v>2063</v>
      </c>
      <c r="H1091" s="11" t="s">
        <v>353</v>
      </c>
      <c r="I1091" s="12" t="s">
        <v>102</v>
      </c>
      <c r="J1091" s="12" t="s">
        <v>6567</v>
      </c>
      <c r="K1091" s="11" t="s">
        <v>6563</v>
      </c>
      <c r="L1091" s="12">
        <v>12</v>
      </c>
      <c r="M1091" s="66">
        <v>12377</v>
      </c>
      <c r="N1091" s="77">
        <v>12740</v>
      </c>
      <c r="O1091" s="77">
        <v>9935</v>
      </c>
      <c r="P1091" s="77">
        <f t="shared" si="16"/>
        <v>11684</v>
      </c>
      <c r="Q1091" s="14"/>
      <c r="R1091" s="14"/>
      <c r="S1091" s="85"/>
    </row>
    <row r="1092" spans="1:19" x14ac:dyDescent="0.2">
      <c r="A1092" s="8">
        <v>1089</v>
      </c>
      <c r="B1092" s="9" t="s">
        <v>6568</v>
      </c>
      <c r="C1092" s="10" t="s">
        <v>6569</v>
      </c>
      <c r="D1092" s="11" t="s">
        <v>6570</v>
      </c>
      <c r="E1092" s="11" t="s">
        <v>6571</v>
      </c>
      <c r="F1092" s="11" t="s">
        <v>600</v>
      </c>
      <c r="G1092" s="12" t="s">
        <v>2654</v>
      </c>
      <c r="H1092" s="11" t="s">
        <v>5401</v>
      </c>
      <c r="I1092" s="12" t="s">
        <v>68</v>
      </c>
      <c r="J1092" s="12" t="s">
        <v>6572</v>
      </c>
      <c r="K1092" s="11" t="s">
        <v>6569</v>
      </c>
      <c r="L1092" s="12">
        <v>30</v>
      </c>
      <c r="M1092" s="66">
        <v>790</v>
      </c>
      <c r="N1092" s="77">
        <v>313</v>
      </c>
      <c r="O1092" s="77">
        <v>319</v>
      </c>
      <c r="P1092" s="77">
        <f t="shared" si="16"/>
        <v>474</v>
      </c>
      <c r="Q1092" s="14"/>
      <c r="R1092" s="14"/>
      <c r="S1092" s="85"/>
    </row>
    <row r="1093" spans="1:19" x14ac:dyDescent="0.2">
      <c r="A1093" s="8">
        <v>1090</v>
      </c>
      <c r="B1093" s="9" t="s">
        <v>6573</v>
      </c>
      <c r="C1093" s="10" t="s">
        <v>6574</v>
      </c>
      <c r="D1093" s="11" t="s">
        <v>6575</v>
      </c>
      <c r="E1093" s="11" t="s">
        <v>6576</v>
      </c>
      <c r="F1093" s="11" t="s">
        <v>3516</v>
      </c>
      <c r="G1093" s="12" t="s">
        <v>27</v>
      </c>
      <c r="H1093" s="11" t="s">
        <v>3517</v>
      </c>
      <c r="I1093" s="12" t="s">
        <v>36</v>
      </c>
      <c r="J1093" s="12" t="s">
        <v>6577</v>
      </c>
      <c r="K1093" s="11" t="s">
        <v>6574</v>
      </c>
      <c r="L1093" s="12">
        <v>10</v>
      </c>
      <c r="M1093" s="66">
        <v>3977</v>
      </c>
      <c r="N1093" s="77">
        <v>2613</v>
      </c>
      <c r="O1093" s="77">
        <v>2392</v>
      </c>
      <c r="P1093" s="77">
        <f t="shared" ref="P1093:P1156" si="17">AVERAGE(M1093,N1093,O1093)</f>
        <v>2994</v>
      </c>
      <c r="Q1093" s="14"/>
      <c r="R1093" s="14"/>
      <c r="S1093" s="85"/>
    </row>
    <row r="1094" spans="1:19" x14ac:dyDescent="0.2">
      <c r="A1094" s="8">
        <v>1091</v>
      </c>
      <c r="B1094" s="9" t="s">
        <v>6578</v>
      </c>
      <c r="C1094" s="10" t="s">
        <v>6579</v>
      </c>
      <c r="D1094" s="11" t="s">
        <v>6580</v>
      </c>
      <c r="E1094" s="11" t="s">
        <v>6581</v>
      </c>
      <c r="F1094" s="11" t="s">
        <v>6582</v>
      </c>
      <c r="G1094" s="12" t="s">
        <v>414</v>
      </c>
      <c r="H1094" s="11" t="s">
        <v>4000</v>
      </c>
      <c r="I1094" s="12" t="s">
        <v>41</v>
      </c>
      <c r="J1094" s="12" t="s">
        <v>6583</v>
      </c>
      <c r="K1094" s="11" t="s">
        <v>6579</v>
      </c>
      <c r="L1094" s="12">
        <v>1</v>
      </c>
      <c r="M1094" s="66">
        <v>58355</v>
      </c>
      <c r="N1094" s="77">
        <v>54237</v>
      </c>
      <c r="O1094" s="77">
        <v>41478</v>
      </c>
      <c r="P1094" s="77">
        <f t="shared" si="17"/>
        <v>51356.666666666664</v>
      </c>
      <c r="Q1094" s="14"/>
      <c r="R1094" s="14"/>
      <c r="S1094" s="85"/>
    </row>
    <row r="1095" spans="1:19" x14ac:dyDescent="0.2">
      <c r="A1095" s="8">
        <v>1092</v>
      </c>
      <c r="B1095" s="9" t="s">
        <v>6584</v>
      </c>
      <c r="C1095" s="10" t="s">
        <v>6585</v>
      </c>
      <c r="D1095" s="11" t="s">
        <v>6586</v>
      </c>
      <c r="E1095" s="11" t="s">
        <v>6587</v>
      </c>
      <c r="F1095" s="11" t="s">
        <v>6588</v>
      </c>
      <c r="G1095" s="12" t="s">
        <v>144</v>
      </c>
      <c r="H1095" s="11" t="s">
        <v>6589</v>
      </c>
      <c r="I1095" s="12" t="s">
        <v>1666</v>
      </c>
      <c r="J1095" s="12" t="s">
        <v>6590</v>
      </c>
      <c r="K1095" s="11" t="s">
        <v>6585</v>
      </c>
      <c r="L1095" s="12">
        <v>1</v>
      </c>
      <c r="M1095" s="66">
        <v>66315</v>
      </c>
      <c r="N1095" s="77">
        <v>65933</v>
      </c>
      <c r="O1095" s="77">
        <v>43867</v>
      </c>
      <c r="P1095" s="77">
        <f t="shared" si="17"/>
        <v>58705</v>
      </c>
      <c r="Q1095" s="14"/>
      <c r="R1095" s="14"/>
      <c r="S1095" s="85"/>
    </row>
    <row r="1096" spans="1:19" x14ac:dyDescent="0.2">
      <c r="A1096" s="8">
        <v>1093</v>
      </c>
      <c r="B1096" s="9" t="s">
        <v>6591</v>
      </c>
      <c r="C1096" s="10" t="s">
        <v>6592</v>
      </c>
      <c r="D1096" s="11" t="s">
        <v>6593</v>
      </c>
      <c r="E1096" s="11" t="s">
        <v>6594</v>
      </c>
      <c r="F1096" s="11" t="s">
        <v>1571</v>
      </c>
      <c r="G1096" s="12" t="s">
        <v>27</v>
      </c>
      <c r="H1096" s="11" t="s">
        <v>1572</v>
      </c>
      <c r="I1096" s="12" t="s">
        <v>36</v>
      </c>
      <c r="J1096" s="12" t="s">
        <v>6595</v>
      </c>
      <c r="K1096" s="11" t="s">
        <v>6592</v>
      </c>
      <c r="L1096" s="12">
        <v>10</v>
      </c>
      <c r="M1096" s="66">
        <v>2911</v>
      </c>
      <c r="N1096" s="77">
        <v>2400</v>
      </c>
      <c r="O1096" s="77">
        <v>1874</v>
      </c>
      <c r="P1096" s="77">
        <f t="shared" si="17"/>
        <v>2395</v>
      </c>
      <c r="Q1096" s="14"/>
      <c r="R1096" s="14"/>
      <c r="S1096" s="85"/>
    </row>
    <row r="1097" spans="1:19" x14ac:dyDescent="0.2">
      <c r="A1097" s="8">
        <v>1094</v>
      </c>
      <c r="B1097" s="9" t="s">
        <v>6596</v>
      </c>
      <c r="C1097" s="10" t="s">
        <v>6597</v>
      </c>
      <c r="D1097" s="11" t="s">
        <v>6598</v>
      </c>
      <c r="E1097" s="11" t="s">
        <v>6599</v>
      </c>
      <c r="F1097" s="11" t="s">
        <v>6600</v>
      </c>
      <c r="G1097" s="12" t="s">
        <v>75</v>
      </c>
      <c r="H1097" s="11" t="s">
        <v>23</v>
      </c>
      <c r="I1097" s="12" t="s">
        <v>6495</v>
      </c>
      <c r="J1097" s="12" t="s">
        <v>6601</v>
      </c>
      <c r="K1097" s="11" t="s">
        <v>6597</v>
      </c>
      <c r="L1097" s="12">
        <v>30</v>
      </c>
      <c r="M1097" s="66"/>
      <c r="N1097" s="77">
        <v>4189</v>
      </c>
      <c r="O1097" s="77">
        <v>4424</v>
      </c>
      <c r="P1097" s="77">
        <f t="shared" si="17"/>
        <v>4306.5</v>
      </c>
      <c r="Q1097" s="14">
        <v>125670</v>
      </c>
      <c r="R1097" s="14" t="s">
        <v>208</v>
      </c>
      <c r="S1097" s="85"/>
    </row>
    <row r="1098" spans="1:19" x14ac:dyDescent="0.2">
      <c r="A1098" s="8">
        <v>1095</v>
      </c>
      <c r="B1098" s="9" t="s">
        <v>6602</v>
      </c>
      <c r="C1098" s="10" t="s">
        <v>6603</v>
      </c>
      <c r="D1098" s="11" t="s">
        <v>6604</v>
      </c>
      <c r="E1098" s="11" t="s">
        <v>6605</v>
      </c>
      <c r="F1098" s="11" t="s">
        <v>6606</v>
      </c>
      <c r="G1098" s="12" t="s">
        <v>502</v>
      </c>
      <c r="H1098" s="11" t="s">
        <v>1193</v>
      </c>
      <c r="I1098" s="12" t="s">
        <v>28</v>
      </c>
      <c r="J1098" s="12" t="s">
        <v>6607</v>
      </c>
      <c r="K1098" s="11" t="s">
        <v>6603</v>
      </c>
      <c r="L1098" s="12">
        <v>1</v>
      </c>
      <c r="M1098" s="66">
        <v>138069</v>
      </c>
      <c r="N1098" s="77">
        <v>134444</v>
      </c>
      <c r="O1098" s="77">
        <v>100664</v>
      </c>
      <c r="P1098" s="77">
        <f t="shared" si="17"/>
        <v>124392.33333333333</v>
      </c>
      <c r="Q1098" s="14"/>
      <c r="R1098" s="14"/>
      <c r="S1098" s="85"/>
    </row>
    <row r="1099" spans="1:19" x14ac:dyDescent="0.2">
      <c r="A1099" s="8">
        <v>1096</v>
      </c>
      <c r="B1099" s="9" t="s">
        <v>6608</v>
      </c>
      <c r="C1099" s="10" t="s">
        <v>6609</v>
      </c>
      <c r="D1099" s="11" t="s">
        <v>6610</v>
      </c>
      <c r="E1099" s="11" t="s">
        <v>6611</v>
      </c>
      <c r="F1099" s="11" t="s">
        <v>4409</v>
      </c>
      <c r="G1099" s="12" t="s">
        <v>2654</v>
      </c>
      <c r="H1099" s="11" t="s">
        <v>6612</v>
      </c>
      <c r="I1099" s="12" t="s">
        <v>1928</v>
      </c>
      <c r="J1099" s="12" t="s">
        <v>6613</v>
      </c>
      <c r="K1099" s="11" t="s">
        <v>6609</v>
      </c>
      <c r="L1099" s="12">
        <v>30</v>
      </c>
      <c r="M1099" s="66">
        <v>3043</v>
      </c>
      <c r="N1099" s="77">
        <v>3076</v>
      </c>
      <c r="O1099" s="77">
        <v>2391</v>
      </c>
      <c r="P1099" s="77">
        <f t="shared" si="17"/>
        <v>2836.6666666666665</v>
      </c>
      <c r="Q1099" s="14"/>
      <c r="R1099" s="14"/>
      <c r="S1099" s="85"/>
    </row>
    <row r="1100" spans="1:19" x14ac:dyDescent="0.2">
      <c r="A1100" s="8">
        <v>1097</v>
      </c>
      <c r="B1100" s="9" t="s">
        <v>6614</v>
      </c>
      <c r="C1100" s="10" t="s">
        <v>6615</v>
      </c>
      <c r="D1100" s="11" t="s">
        <v>6616</v>
      </c>
      <c r="E1100" s="11" t="s">
        <v>6617</v>
      </c>
      <c r="F1100" s="11" t="s">
        <v>6618</v>
      </c>
      <c r="G1100" s="12" t="s">
        <v>954</v>
      </c>
      <c r="H1100" s="11" t="s">
        <v>6619</v>
      </c>
      <c r="I1100" s="12" t="s">
        <v>48</v>
      </c>
      <c r="J1100" s="12" t="s">
        <v>6620</v>
      </c>
      <c r="K1100" s="11" t="s">
        <v>6615</v>
      </c>
      <c r="L1100" s="12">
        <v>1</v>
      </c>
      <c r="M1100" s="66">
        <v>53291</v>
      </c>
      <c r="N1100" s="77">
        <v>54446</v>
      </c>
      <c r="O1100" s="77">
        <v>40634</v>
      </c>
      <c r="P1100" s="77">
        <f t="shared" si="17"/>
        <v>49457</v>
      </c>
      <c r="Q1100" s="14"/>
      <c r="R1100" s="14"/>
      <c r="S1100" s="85"/>
    </row>
    <row r="1101" spans="1:19" x14ac:dyDescent="0.2">
      <c r="A1101" s="8">
        <v>1098</v>
      </c>
      <c r="B1101" s="9" t="s">
        <v>6622</v>
      </c>
      <c r="C1101" s="10" t="s">
        <v>6623</v>
      </c>
      <c r="D1101" s="11" t="s">
        <v>6624</v>
      </c>
      <c r="E1101" s="11" t="s">
        <v>6625</v>
      </c>
      <c r="F1101" s="11" t="s">
        <v>190</v>
      </c>
      <c r="G1101" s="12" t="s">
        <v>6626</v>
      </c>
      <c r="H1101" s="11" t="s">
        <v>5240</v>
      </c>
      <c r="I1101" s="12" t="s">
        <v>68</v>
      </c>
      <c r="J1101" s="12" t="s">
        <v>6627</v>
      </c>
      <c r="K1101" s="11" t="s">
        <v>6623</v>
      </c>
      <c r="L1101" s="12">
        <v>1</v>
      </c>
      <c r="M1101" s="66">
        <v>74850</v>
      </c>
      <c r="N1101" s="77">
        <v>57396</v>
      </c>
      <c r="O1101" s="77">
        <v>49984</v>
      </c>
      <c r="P1101" s="77">
        <f t="shared" si="17"/>
        <v>60743.333333333336</v>
      </c>
      <c r="Q1101" s="14"/>
      <c r="R1101" s="14"/>
      <c r="S1101" s="85"/>
    </row>
    <row r="1102" spans="1:19" x14ac:dyDescent="0.2">
      <c r="A1102" s="8">
        <v>1099</v>
      </c>
      <c r="B1102" s="9" t="s">
        <v>6628</v>
      </c>
      <c r="C1102" s="10" t="s">
        <v>6629</v>
      </c>
      <c r="D1102" s="11" t="s">
        <v>6630</v>
      </c>
      <c r="E1102" s="11" t="s">
        <v>6631</v>
      </c>
      <c r="F1102" s="11" t="s">
        <v>6632</v>
      </c>
      <c r="G1102" s="12" t="s">
        <v>368</v>
      </c>
      <c r="H1102" s="11" t="s">
        <v>6633</v>
      </c>
      <c r="I1102" s="12" t="s">
        <v>2047</v>
      </c>
      <c r="J1102" s="12" t="s">
        <v>6634</v>
      </c>
      <c r="K1102" s="11" t="s">
        <v>6629</v>
      </c>
      <c r="L1102" s="12">
        <v>1</v>
      </c>
      <c r="M1102" s="66">
        <v>102806</v>
      </c>
      <c r="N1102" s="77">
        <v>104209</v>
      </c>
      <c r="O1102" s="77">
        <v>56046</v>
      </c>
      <c r="P1102" s="77">
        <f t="shared" si="17"/>
        <v>87687</v>
      </c>
      <c r="Q1102" s="14"/>
      <c r="R1102" s="14"/>
      <c r="S1102" s="85"/>
    </row>
    <row r="1103" spans="1:19" x14ac:dyDescent="0.2">
      <c r="A1103" s="8">
        <v>1100</v>
      </c>
      <c r="B1103" s="9" t="s">
        <v>6635</v>
      </c>
      <c r="C1103" s="10" t="s">
        <v>6636</v>
      </c>
      <c r="D1103" s="11" t="s">
        <v>6637</v>
      </c>
      <c r="E1103" s="11" t="s">
        <v>6638</v>
      </c>
      <c r="F1103" s="11" t="s">
        <v>6639</v>
      </c>
      <c r="G1103" s="12" t="s">
        <v>6640</v>
      </c>
      <c r="H1103" s="11" t="s">
        <v>763</v>
      </c>
      <c r="I1103" s="12" t="s">
        <v>2858</v>
      </c>
      <c r="J1103" s="12" t="s">
        <v>6641</v>
      </c>
      <c r="K1103" s="11" t="s">
        <v>6636</v>
      </c>
      <c r="L1103" s="12">
        <v>2</v>
      </c>
      <c r="M1103" s="66"/>
      <c r="N1103" s="77">
        <v>1439548</v>
      </c>
      <c r="O1103" s="77">
        <v>1520450</v>
      </c>
      <c r="P1103" s="77">
        <f t="shared" si="17"/>
        <v>1479999</v>
      </c>
      <c r="Q1103" s="14">
        <v>2925679</v>
      </c>
      <c r="R1103" s="14" t="s">
        <v>208</v>
      </c>
      <c r="S1103" s="85"/>
    </row>
    <row r="1104" spans="1:19" x14ac:dyDescent="0.2">
      <c r="A1104" s="8">
        <v>1101</v>
      </c>
      <c r="B1104" s="9" t="s">
        <v>6642</v>
      </c>
      <c r="C1104" s="10" t="s">
        <v>6643</v>
      </c>
      <c r="D1104" s="11" t="s">
        <v>6644</v>
      </c>
      <c r="E1104" s="11" t="s">
        <v>6645</v>
      </c>
      <c r="F1104" s="11" t="s">
        <v>6646</v>
      </c>
      <c r="G1104" s="12" t="s">
        <v>75</v>
      </c>
      <c r="H1104" s="11" t="s">
        <v>6647</v>
      </c>
      <c r="I1104" s="12" t="s">
        <v>36</v>
      </c>
      <c r="J1104" s="12" t="s">
        <v>6648</v>
      </c>
      <c r="K1104" s="11" t="s">
        <v>6643</v>
      </c>
      <c r="L1104" s="12">
        <v>30</v>
      </c>
      <c r="M1104" s="66">
        <v>12305</v>
      </c>
      <c r="N1104" s="77">
        <v>12476</v>
      </c>
      <c r="O1104" s="77">
        <v>7165</v>
      </c>
      <c r="P1104" s="77">
        <f t="shared" si="17"/>
        <v>10648.666666666666</v>
      </c>
      <c r="Q1104" s="14"/>
      <c r="R1104" s="14"/>
      <c r="S1104" s="85"/>
    </row>
    <row r="1105" spans="1:19" x14ac:dyDescent="0.2">
      <c r="A1105" s="8">
        <v>1102</v>
      </c>
      <c r="B1105" s="9" t="s">
        <v>6649</v>
      </c>
      <c r="C1105" s="10" t="s">
        <v>6650</v>
      </c>
      <c r="D1105" s="11" t="s">
        <v>6651</v>
      </c>
      <c r="E1105" s="11" t="s">
        <v>6652</v>
      </c>
      <c r="F1105" s="11" t="s">
        <v>6646</v>
      </c>
      <c r="G1105" s="12" t="s">
        <v>75</v>
      </c>
      <c r="H1105" s="11" t="s">
        <v>6653</v>
      </c>
      <c r="I1105" s="12" t="s">
        <v>36</v>
      </c>
      <c r="J1105" s="12" t="s">
        <v>6654</v>
      </c>
      <c r="K1105" s="11" t="s">
        <v>6650</v>
      </c>
      <c r="L1105" s="12">
        <v>30</v>
      </c>
      <c r="M1105" s="66">
        <v>10748</v>
      </c>
      <c r="N1105" s="77">
        <v>10890</v>
      </c>
      <c r="O1105" s="77">
        <v>5781</v>
      </c>
      <c r="P1105" s="77">
        <f t="shared" si="17"/>
        <v>9139.6666666666661</v>
      </c>
      <c r="Q1105" s="14"/>
      <c r="R1105" s="14"/>
      <c r="S1105" s="85"/>
    </row>
    <row r="1106" spans="1:19" x14ac:dyDescent="0.2">
      <c r="A1106" s="8">
        <v>1103</v>
      </c>
      <c r="B1106" s="9" t="s">
        <v>6655</v>
      </c>
      <c r="C1106" s="10" t="s">
        <v>6656</v>
      </c>
      <c r="D1106" s="11" t="s">
        <v>6657</v>
      </c>
      <c r="E1106" s="11" t="s">
        <v>6658</v>
      </c>
      <c r="F1106" s="11" t="s">
        <v>6019</v>
      </c>
      <c r="G1106" s="12" t="s">
        <v>368</v>
      </c>
      <c r="H1106" s="11" t="s">
        <v>6020</v>
      </c>
      <c r="I1106" s="12" t="s">
        <v>2047</v>
      </c>
      <c r="J1106" s="12" t="s">
        <v>6659</v>
      </c>
      <c r="K1106" s="11" t="s">
        <v>6656</v>
      </c>
      <c r="L1106" s="12">
        <v>1</v>
      </c>
      <c r="M1106" s="66">
        <v>237642</v>
      </c>
      <c r="N1106" s="77">
        <v>240838</v>
      </c>
      <c r="O1106" s="77"/>
      <c r="P1106" s="77">
        <f t="shared" si="17"/>
        <v>239240</v>
      </c>
      <c r="Q1106" s="14"/>
      <c r="R1106" s="14"/>
      <c r="S1106" s="85"/>
    </row>
    <row r="1107" spans="1:19" x14ac:dyDescent="0.2">
      <c r="A1107" s="8">
        <v>1104</v>
      </c>
      <c r="B1107" s="9" t="s">
        <v>6660</v>
      </c>
      <c r="C1107" s="10" t="s">
        <v>6661</v>
      </c>
      <c r="D1107" s="11" t="s">
        <v>6662</v>
      </c>
      <c r="E1107" s="11" t="s">
        <v>6663</v>
      </c>
      <c r="F1107" s="11" t="s">
        <v>6664</v>
      </c>
      <c r="G1107" s="12" t="s">
        <v>414</v>
      </c>
      <c r="H1107" s="11" t="s">
        <v>6665</v>
      </c>
      <c r="I1107" s="12" t="s">
        <v>28</v>
      </c>
      <c r="J1107" s="12" t="s">
        <v>6666</v>
      </c>
      <c r="K1107" s="11" t="s">
        <v>6661</v>
      </c>
      <c r="L1107" s="12">
        <v>1</v>
      </c>
      <c r="M1107" s="66">
        <v>212113</v>
      </c>
      <c r="N1107" s="77">
        <v>206543</v>
      </c>
      <c r="O1107" s="77">
        <v>149909</v>
      </c>
      <c r="P1107" s="77">
        <f t="shared" si="17"/>
        <v>189521.66666666666</v>
      </c>
      <c r="Q1107" s="14"/>
      <c r="R1107" s="14"/>
      <c r="S1107" s="85"/>
    </row>
    <row r="1108" spans="1:19" x14ac:dyDescent="0.2">
      <c r="A1108" s="8">
        <v>1105</v>
      </c>
      <c r="B1108" s="9" t="s">
        <v>6667</v>
      </c>
      <c r="C1108" s="10" t="s">
        <v>6668</v>
      </c>
      <c r="D1108" s="11" t="s">
        <v>6669</v>
      </c>
      <c r="E1108" s="11" t="s">
        <v>6670</v>
      </c>
      <c r="F1108" s="11" t="s">
        <v>4923</v>
      </c>
      <c r="G1108" s="12" t="s">
        <v>75</v>
      </c>
      <c r="H1108" s="11" t="s">
        <v>6671</v>
      </c>
      <c r="I1108" s="12" t="s">
        <v>3185</v>
      </c>
      <c r="J1108" s="12" t="s">
        <v>6672</v>
      </c>
      <c r="K1108" s="11" t="s">
        <v>6668</v>
      </c>
      <c r="L1108" s="12">
        <v>30</v>
      </c>
      <c r="M1108" s="66">
        <v>12951</v>
      </c>
      <c r="N1108" s="77">
        <v>12611</v>
      </c>
      <c r="O1108" s="77">
        <v>8828</v>
      </c>
      <c r="P1108" s="77">
        <f t="shared" si="17"/>
        <v>11463.333333333334</v>
      </c>
      <c r="Q1108" s="14"/>
      <c r="R1108" s="14"/>
      <c r="S1108" s="85"/>
    </row>
    <row r="1109" spans="1:19" x14ac:dyDescent="0.2">
      <c r="A1109" s="8">
        <v>1106</v>
      </c>
      <c r="B1109" s="9" t="s">
        <v>6673</v>
      </c>
      <c r="C1109" s="10" t="s">
        <v>6674</v>
      </c>
      <c r="D1109" s="11" t="s">
        <v>6675</v>
      </c>
      <c r="E1109" s="11" t="s">
        <v>6676</v>
      </c>
      <c r="F1109" s="11" t="s">
        <v>54</v>
      </c>
      <c r="G1109" s="12" t="s">
        <v>34</v>
      </c>
      <c r="H1109" s="11" t="s">
        <v>56</v>
      </c>
      <c r="I1109" s="12" t="s">
        <v>370</v>
      </c>
      <c r="J1109" s="12" t="s">
        <v>6677</v>
      </c>
      <c r="K1109" s="11" t="s">
        <v>6674</v>
      </c>
      <c r="L1109" s="12">
        <v>1</v>
      </c>
      <c r="M1109" s="66">
        <v>33576</v>
      </c>
      <c r="N1109" s="77">
        <v>39093</v>
      </c>
      <c r="O1109" s="77">
        <v>30540</v>
      </c>
      <c r="P1109" s="77">
        <f t="shared" si="17"/>
        <v>34403</v>
      </c>
      <c r="Q1109" s="14"/>
      <c r="R1109" s="14"/>
      <c r="S1109" s="85"/>
    </row>
    <row r="1110" spans="1:19" x14ac:dyDescent="0.2">
      <c r="A1110" s="8">
        <v>1107</v>
      </c>
      <c r="B1110" s="9" t="s">
        <v>6678</v>
      </c>
      <c r="C1110" s="10" t="s">
        <v>6679</v>
      </c>
      <c r="D1110" s="11" t="s">
        <v>6680</v>
      </c>
      <c r="E1110" s="11" t="s">
        <v>6681</v>
      </c>
      <c r="F1110" s="11" t="s">
        <v>6682</v>
      </c>
      <c r="G1110" s="12" t="s">
        <v>2889</v>
      </c>
      <c r="H1110" s="11" t="s">
        <v>867</v>
      </c>
      <c r="I1110" s="12" t="s">
        <v>321</v>
      </c>
      <c r="J1110" s="12" t="s">
        <v>6683</v>
      </c>
      <c r="K1110" s="11" t="s">
        <v>6679</v>
      </c>
      <c r="L1110" s="12">
        <v>1</v>
      </c>
      <c r="M1110" s="66"/>
      <c r="N1110" s="77">
        <v>4493399</v>
      </c>
      <c r="O1110" s="77">
        <v>3786595</v>
      </c>
      <c r="P1110" s="77">
        <f t="shared" si="17"/>
        <v>4139997</v>
      </c>
      <c r="Q1110" s="14"/>
      <c r="R1110" s="14"/>
      <c r="S1110" s="85"/>
    </row>
    <row r="1111" spans="1:19" x14ac:dyDescent="0.2">
      <c r="A1111" s="8">
        <v>1108</v>
      </c>
      <c r="B1111" s="9" t="s">
        <v>6684</v>
      </c>
      <c r="C1111" s="10" t="s">
        <v>6685</v>
      </c>
      <c r="D1111" s="11" t="s">
        <v>6686</v>
      </c>
      <c r="E1111" s="11" t="s">
        <v>6687</v>
      </c>
      <c r="F1111" s="11" t="s">
        <v>6688</v>
      </c>
      <c r="G1111" s="12" t="s">
        <v>502</v>
      </c>
      <c r="H1111" s="11" t="s">
        <v>6689</v>
      </c>
      <c r="I1111" s="12" t="s">
        <v>48</v>
      </c>
      <c r="J1111" s="12" t="s">
        <v>6690</v>
      </c>
      <c r="K1111" s="11" t="s">
        <v>6685</v>
      </c>
      <c r="L1111" s="12">
        <v>1</v>
      </c>
      <c r="M1111" s="66">
        <v>95770</v>
      </c>
      <c r="N1111" s="77">
        <v>95825</v>
      </c>
      <c r="O1111" s="77">
        <v>65676</v>
      </c>
      <c r="P1111" s="77">
        <f t="shared" si="17"/>
        <v>85757</v>
      </c>
      <c r="Q1111" s="14"/>
      <c r="R1111" s="14"/>
      <c r="S1111" s="85"/>
    </row>
    <row r="1112" spans="1:19" x14ac:dyDescent="0.2">
      <c r="A1112" s="8">
        <v>1109</v>
      </c>
      <c r="B1112" s="9" t="s">
        <v>6691</v>
      </c>
      <c r="C1112" s="10" t="s">
        <v>6692</v>
      </c>
      <c r="D1112" s="11" t="s">
        <v>6693</v>
      </c>
      <c r="E1112" s="11" t="s">
        <v>6694</v>
      </c>
      <c r="F1112" s="11" t="s">
        <v>6695</v>
      </c>
      <c r="G1112" s="12" t="s">
        <v>75</v>
      </c>
      <c r="H1112" s="11" t="s">
        <v>6696</v>
      </c>
      <c r="I1112" s="12" t="s">
        <v>131</v>
      </c>
      <c r="J1112" s="12" t="s">
        <v>6697</v>
      </c>
      <c r="K1112" s="11" t="s">
        <v>6692</v>
      </c>
      <c r="L1112" s="12">
        <v>30</v>
      </c>
      <c r="M1112" s="66">
        <v>6911</v>
      </c>
      <c r="N1112" s="77">
        <v>7389</v>
      </c>
      <c r="O1112" s="77">
        <v>5653</v>
      </c>
      <c r="P1112" s="77">
        <f t="shared" si="17"/>
        <v>6651</v>
      </c>
      <c r="Q1112" s="14"/>
      <c r="R1112" s="14"/>
      <c r="S1112" s="85"/>
    </row>
    <row r="1113" spans="1:19" x14ac:dyDescent="0.2">
      <c r="A1113" s="8">
        <v>1110</v>
      </c>
      <c r="B1113" s="9" t="s">
        <v>6698</v>
      </c>
      <c r="C1113" s="10" t="s">
        <v>6699</v>
      </c>
      <c r="D1113" s="11" t="s">
        <v>6700</v>
      </c>
      <c r="E1113" s="11" t="s">
        <v>6701</v>
      </c>
      <c r="F1113" s="11" t="s">
        <v>33</v>
      </c>
      <c r="G1113" s="12" t="s">
        <v>27</v>
      </c>
      <c r="H1113" s="11" t="s">
        <v>108</v>
      </c>
      <c r="I1113" s="12" t="s">
        <v>28</v>
      </c>
      <c r="J1113" s="12" t="s">
        <v>6702</v>
      </c>
      <c r="K1113" s="11" t="s">
        <v>6699</v>
      </c>
      <c r="L1113" s="12">
        <v>10</v>
      </c>
      <c r="M1113" s="66">
        <v>2996</v>
      </c>
      <c r="N1113" s="77">
        <v>2988</v>
      </c>
      <c r="O1113" s="77">
        <v>2455</v>
      </c>
      <c r="P1113" s="77">
        <f t="shared" si="17"/>
        <v>2813</v>
      </c>
      <c r="Q1113" s="14"/>
      <c r="R1113" s="14"/>
      <c r="S1113" s="85"/>
    </row>
    <row r="1114" spans="1:19" x14ac:dyDescent="0.2">
      <c r="A1114" s="8">
        <v>1111</v>
      </c>
      <c r="B1114" s="9" t="s">
        <v>6703</v>
      </c>
      <c r="C1114" s="10" t="s">
        <v>6704</v>
      </c>
      <c r="D1114" s="11" t="s">
        <v>6705</v>
      </c>
      <c r="E1114" s="11" t="s">
        <v>6706</v>
      </c>
      <c r="F1114" s="11" t="s">
        <v>6707</v>
      </c>
      <c r="G1114" s="12" t="s">
        <v>75</v>
      </c>
      <c r="H1114" s="11" t="s">
        <v>6708</v>
      </c>
      <c r="I1114" s="12" t="s">
        <v>677</v>
      </c>
      <c r="J1114" s="12" t="s">
        <v>6709</v>
      </c>
      <c r="K1114" s="11" t="s">
        <v>6704</v>
      </c>
      <c r="L1114" s="12">
        <v>30</v>
      </c>
      <c r="M1114" s="66">
        <v>2911</v>
      </c>
      <c r="N1114" s="77">
        <v>2005</v>
      </c>
      <c r="O1114" s="77">
        <v>3969</v>
      </c>
      <c r="P1114" s="77">
        <f t="shared" si="17"/>
        <v>2961.6666666666665</v>
      </c>
      <c r="Q1114" s="14">
        <v>65062</v>
      </c>
      <c r="R1114" s="14" t="s">
        <v>208</v>
      </c>
      <c r="S1114" s="85"/>
    </row>
    <row r="1115" spans="1:19" x14ac:dyDescent="0.2">
      <c r="A1115" s="8">
        <v>1112</v>
      </c>
      <c r="B1115" s="9" t="s">
        <v>6710</v>
      </c>
      <c r="C1115" s="10" t="s">
        <v>6711</v>
      </c>
      <c r="D1115" s="11" t="s">
        <v>6712</v>
      </c>
      <c r="E1115" s="11" t="s">
        <v>6713</v>
      </c>
      <c r="F1115" s="11" t="s">
        <v>2360</v>
      </c>
      <c r="G1115" s="12" t="s">
        <v>75</v>
      </c>
      <c r="H1115" s="11" t="s">
        <v>4000</v>
      </c>
      <c r="I1115" s="12" t="s">
        <v>94</v>
      </c>
      <c r="J1115" s="12" t="s">
        <v>6714</v>
      </c>
      <c r="K1115" s="11" t="s">
        <v>6711</v>
      </c>
      <c r="L1115" s="12">
        <v>30</v>
      </c>
      <c r="M1115" s="66">
        <v>2408</v>
      </c>
      <c r="N1115" s="77">
        <v>2824</v>
      </c>
      <c r="O1115" s="77">
        <v>2109</v>
      </c>
      <c r="P1115" s="77">
        <f t="shared" si="17"/>
        <v>2447</v>
      </c>
      <c r="Q1115" s="14"/>
      <c r="R1115" s="14"/>
      <c r="S1115" s="85"/>
    </row>
    <row r="1116" spans="1:19" x14ac:dyDescent="0.2">
      <c r="A1116" s="8">
        <v>1113</v>
      </c>
      <c r="B1116" s="9" t="s">
        <v>6715</v>
      </c>
      <c r="C1116" s="10" t="s">
        <v>6716</v>
      </c>
      <c r="D1116" s="11" t="s">
        <v>6717</v>
      </c>
      <c r="E1116" s="11" t="s">
        <v>6718</v>
      </c>
      <c r="F1116" s="11" t="s">
        <v>6719</v>
      </c>
      <c r="G1116" s="12" t="s">
        <v>601</v>
      </c>
      <c r="H1116" s="11" t="s">
        <v>2328</v>
      </c>
      <c r="I1116" s="12" t="s">
        <v>94</v>
      </c>
      <c r="J1116" s="12" t="s">
        <v>6720</v>
      </c>
      <c r="K1116" s="11" t="s">
        <v>6716</v>
      </c>
      <c r="L1116" s="12">
        <v>30</v>
      </c>
      <c r="M1116" s="66">
        <v>2239</v>
      </c>
      <c r="N1116" s="77">
        <v>2252</v>
      </c>
      <c r="O1116" s="77">
        <v>1746</v>
      </c>
      <c r="P1116" s="77">
        <f t="shared" si="17"/>
        <v>2079</v>
      </c>
      <c r="Q1116" s="14"/>
      <c r="R1116" s="14"/>
      <c r="S1116" s="85"/>
    </row>
    <row r="1117" spans="1:19" x14ac:dyDescent="0.2">
      <c r="A1117" s="8">
        <v>1114</v>
      </c>
      <c r="B1117" s="9" t="s">
        <v>6721</v>
      </c>
      <c r="C1117" s="10" t="s">
        <v>6722</v>
      </c>
      <c r="D1117" s="11" t="s">
        <v>6723</v>
      </c>
      <c r="E1117" s="11" t="s">
        <v>6724</v>
      </c>
      <c r="F1117" s="11" t="s">
        <v>6725</v>
      </c>
      <c r="G1117" s="12" t="s">
        <v>762</v>
      </c>
      <c r="H1117" s="11" t="s">
        <v>6726</v>
      </c>
      <c r="I1117" s="12" t="s">
        <v>159</v>
      </c>
      <c r="J1117" s="12" t="s">
        <v>6727</v>
      </c>
      <c r="K1117" s="11" t="s">
        <v>6722</v>
      </c>
      <c r="L1117" s="12">
        <v>2</v>
      </c>
      <c r="M1117" s="66">
        <v>49634</v>
      </c>
      <c r="N1117" s="77">
        <v>50185</v>
      </c>
      <c r="O1117" s="77">
        <v>34979</v>
      </c>
      <c r="P1117" s="77">
        <f t="shared" si="17"/>
        <v>44932.666666666664</v>
      </c>
      <c r="Q1117" s="14"/>
      <c r="R1117" s="14"/>
      <c r="S1117" s="85"/>
    </row>
    <row r="1118" spans="1:19" x14ac:dyDescent="0.2">
      <c r="A1118" s="8">
        <v>1115</v>
      </c>
      <c r="B1118" s="9" t="s">
        <v>6728</v>
      </c>
      <c r="C1118" s="10" t="s">
        <v>6729</v>
      </c>
      <c r="D1118" s="11" t="s">
        <v>6730</v>
      </c>
      <c r="E1118" s="11" t="s">
        <v>6731</v>
      </c>
      <c r="F1118" s="11" t="s">
        <v>6732</v>
      </c>
      <c r="G1118" s="12" t="s">
        <v>2654</v>
      </c>
      <c r="H1118" s="11" t="s">
        <v>6733</v>
      </c>
      <c r="I1118" s="12" t="s">
        <v>473</v>
      </c>
      <c r="J1118" s="12" t="s">
        <v>6734</v>
      </c>
      <c r="K1118" s="11" t="s">
        <v>6729</v>
      </c>
      <c r="L1118" s="12">
        <v>30</v>
      </c>
      <c r="M1118" s="66">
        <v>4526</v>
      </c>
      <c r="N1118" s="77">
        <v>4348</v>
      </c>
      <c r="O1118" s="77">
        <v>3796</v>
      </c>
      <c r="P1118" s="77">
        <f t="shared" si="17"/>
        <v>4223.333333333333</v>
      </c>
      <c r="Q1118" s="14"/>
      <c r="R1118" s="14"/>
      <c r="S1118" s="85"/>
    </row>
    <row r="1119" spans="1:19" x14ac:dyDescent="0.2">
      <c r="A1119" s="8">
        <v>1116</v>
      </c>
      <c r="B1119" s="9" t="s">
        <v>6735</v>
      </c>
      <c r="C1119" s="10" t="s">
        <v>6736</v>
      </c>
      <c r="D1119" s="11" t="s">
        <v>6737</v>
      </c>
      <c r="E1119" s="11" t="s">
        <v>6738</v>
      </c>
      <c r="F1119" s="11" t="s">
        <v>494</v>
      </c>
      <c r="G1119" s="12" t="s">
        <v>4632</v>
      </c>
      <c r="H1119" s="11" t="s">
        <v>6739</v>
      </c>
      <c r="I1119" s="12" t="s">
        <v>68</v>
      </c>
      <c r="J1119" s="12" t="s">
        <v>6740</v>
      </c>
      <c r="K1119" s="11" t="s">
        <v>6736</v>
      </c>
      <c r="L1119" s="12">
        <v>1</v>
      </c>
      <c r="M1119" s="66">
        <v>9897</v>
      </c>
      <c r="N1119" s="77">
        <v>8529</v>
      </c>
      <c r="O1119" s="77">
        <v>9374</v>
      </c>
      <c r="P1119" s="77">
        <f t="shared" si="17"/>
        <v>9266.6666666666661</v>
      </c>
      <c r="Q1119" s="14"/>
      <c r="R1119" s="14"/>
      <c r="S1119" s="85"/>
    </row>
    <row r="1120" spans="1:19" x14ac:dyDescent="0.2">
      <c r="A1120" s="8">
        <v>1117</v>
      </c>
      <c r="B1120" s="9" t="s">
        <v>6741</v>
      </c>
      <c r="C1120" s="10" t="s">
        <v>6742</v>
      </c>
      <c r="D1120" s="11" t="s">
        <v>6743</v>
      </c>
      <c r="E1120" s="11" t="s">
        <v>6744</v>
      </c>
      <c r="F1120" s="11" t="s">
        <v>3214</v>
      </c>
      <c r="G1120" s="12" t="s">
        <v>1025</v>
      </c>
      <c r="H1120" s="11" t="s">
        <v>67</v>
      </c>
      <c r="I1120" s="12" t="s">
        <v>28</v>
      </c>
      <c r="J1120" s="12" t="s">
        <v>6745</v>
      </c>
      <c r="K1120" s="11" t="s">
        <v>6742</v>
      </c>
      <c r="L1120" s="12">
        <v>28</v>
      </c>
      <c r="M1120" s="66">
        <v>6663</v>
      </c>
      <c r="N1120" s="77">
        <v>4866</v>
      </c>
      <c r="O1120" s="77">
        <v>5128</v>
      </c>
      <c r="P1120" s="77">
        <f t="shared" si="17"/>
        <v>5552.333333333333</v>
      </c>
      <c r="Q1120" s="14"/>
      <c r="R1120" s="14"/>
      <c r="S1120" s="85"/>
    </row>
    <row r="1121" spans="1:19" x14ac:dyDescent="0.2">
      <c r="A1121" s="8">
        <v>1118</v>
      </c>
      <c r="B1121" s="9" t="s">
        <v>6746</v>
      </c>
      <c r="C1121" s="10" t="s">
        <v>6747</v>
      </c>
      <c r="D1121" s="11" t="s">
        <v>6748</v>
      </c>
      <c r="E1121" s="11" t="s">
        <v>6749</v>
      </c>
      <c r="F1121" s="11" t="s">
        <v>3214</v>
      </c>
      <c r="G1121" s="12" t="s">
        <v>1025</v>
      </c>
      <c r="H1121" s="11" t="s">
        <v>353</v>
      </c>
      <c r="I1121" s="12" t="s">
        <v>28</v>
      </c>
      <c r="J1121" s="12" t="s">
        <v>6750</v>
      </c>
      <c r="K1121" s="11" t="s">
        <v>6747</v>
      </c>
      <c r="L1121" s="12">
        <v>28</v>
      </c>
      <c r="M1121" s="66">
        <v>9076</v>
      </c>
      <c r="N1121" s="77">
        <v>6628</v>
      </c>
      <c r="O1121" s="77">
        <v>6883</v>
      </c>
      <c r="P1121" s="77">
        <f t="shared" si="17"/>
        <v>7529</v>
      </c>
      <c r="Q1121" s="14"/>
      <c r="R1121" s="14"/>
      <c r="S1121" s="85"/>
    </row>
    <row r="1122" spans="1:19" x14ac:dyDescent="0.2">
      <c r="A1122" s="8">
        <v>1119</v>
      </c>
      <c r="B1122" s="9" t="s">
        <v>6751</v>
      </c>
      <c r="C1122" s="10" t="s">
        <v>6752</v>
      </c>
      <c r="D1122" s="11" t="s">
        <v>6753</v>
      </c>
      <c r="E1122" s="11" t="s">
        <v>6754</v>
      </c>
      <c r="F1122" s="11" t="s">
        <v>5938</v>
      </c>
      <c r="G1122" s="12" t="s">
        <v>75</v>
      </c>
      <c r="H1122" s="11" t="s">
        <v>3035</v>
      </c>
      <c r="I1122" s="12" t="s">
        <v>28</v>
      </c>
      <c r="J1122" s="12" t="s">
        <v>6755</v>
      </c>
      <c r="K1122" s="11" t="s">
        <v>6752</v>
      </c>
      <c r="L1122" s="12">
        <v>30</v>
      </c>
      <c r="M1122" s="66">
        <v>2794</v>
      </c>
      <c r="N1122" s="77">
        <v>2720</v>
      </c>
      <c r="O1122" s="77">
        <v>1942</v>
      </c>
      <c r="P1122" s="77">
        <f t="shared" si="17"/>
        <v>2485.3333333333335</v>
      </c>
      <c r="Q1122" s="14"/>
      <c r="R1122" s="14"/>
      <c r="S1122" s="85"/>
    </row>
    <row r="1123" spans="1:19" x14ac:dyDescent="0.2">
      <c r="A1123" s="8">
        <v>1120</v>
      </c>
      <c r="B1123" s="9" t="s">
        <v>6756</v>
      </c>
      <c r="C1123" s="10" t="s">
        <v>6757</v>
      </c>
      <c r="D1123" s="11" t="s">
        <v>6758</v>
      </c>
      <c r="E1123" s="11" t="s">
        <v>6759</v>
      </c>
      <c r="F1123" s="11" t="s">
        <v>1492</v>
      </c>
      <c r="G1123" s="12" t="s">
        <v>1882</v>
      </c>
      <c r="H1123" s="11" t="s">
        <v>222</v>
      </c>
      <c r="I1123" s="12" t="s">
        <v>36</v>
      </c>
      <c r="J1123" s="12" t="s">
        <v>6760</v>
      </c>
      <c r="K1123" s="11" t="s">
        <v>6757</v>
      </c>
      <c r="L1123" s="12">
        <v>60</v>
      </c>
      <c r="M1123" s="66">
        <v>463</v>
      </c>
      <c r="N1123" s="77">
        <v>436</v>
      </c>
      <c r="O1123" s="77">
        <v>340</v>
      </c>
      <c r="P1123" s="77">
        <f t="shared" si="17"/>
        <v>413</v>
      </c>
      <c r="Q1123" s="14"/>
      <c r="R1123" s="14"/>
      <c r="S1123" s="85"/>
    </row>
    <row r="1124" spans="1:19" x14ac:dyDescent="0.2">
      <c r="A1124" s="8">
        <v>1121</v>
      </c>
      <c r="B1124" s="9" t="s">
        <v>6761</v>
      </c>
      <c r="C1124" s="10" t="s">
        <v>6762</v>
      </c>
      <c r="D1124" s="11" t="s">
        <v>6763</v>
      </c>
      <c r="E1124" s="11" t="s">
        <v>6764</v>
      </c>
      <c r="F1124" s="11" t="s">
        <v>6695</v>
      </c>
      <c r="G1124" s="12" t="s">
        <v>75</v>
      </c>
      <c r="H1124" s="11" t="s">
        <v>6765</v>
      </c>
      <c r="I1124" s="12" t="s">
        <v>131</v>
      </c>
      <c r="J1124" s="12" t="s">
        <v>6766</v>
      </c>
      <c r="K1124" s="11" t="s">
        <v>6762</v>
      </c>
      <c r="L1124" s="12">
        <v>30</v>
      </c>
      <c r="M1124" s="66">
        <v>6911</v>
      </c>
      <c r="N1124" s="77">
        <v>7389</v>
      </c>
      <c r="O1124" s="77">
        <v>5459</v>
      </c>
      <c r="P1124" s="77">
        <f t="shared" si="17"/>
        <v>6586.333333333333</v>
      </c>
      <c r="Q1124" s="14"/>
      <c r="R1124" s="14"/>
      <c r="S1124" s="85"/>
    </row>
    <row r="1125" spans="1:19" x14ac:dyDescent="0.2">
      <c r="A1125" s="8">
        <v>1122</v>
      </c>
      <c r="B1125" s="9" t="s">
        <v>6767</v>
      </c>
      <c r="C1125" s="10" t="s">
        <v>6768</v>
      </c>
      <c r="D1125" s="11" t="s">
        <v>6769</v>
      </c>
      <c r="E1125" s="11" t="s">
        <v>6770</v>
      </c>
      <c r="F1125" s="11" t="s">
        <v>2180</v>
      </c>
      <c r="G1125" s="12" t="s">
        <v>228</v>
      </c>
      <c r="H1125" s="11" t="s">
        <v>2181</v>
      </c>
      <c r="I1125" s="12" t="s">
        <v>28</v>
      </c>
      <c r="J1125" s="12" t="s">
        <v>6771</v>
      </c>
      <c r="K1125" s="11" t="s">
        <v>6768</v>
      </c>
      <c r="L1125" s="12">
        <v>15</v>
      </c>
      <c r="M1125" s="66">
        <v>2760</v>
      </c>
      <c r="N1125" s="77">
        <v>2016</v>
      </c>
      <c r="O1125" s="77">
        <v>2275</v>
      </c>
      <c r="P1125" s="77">
        <f t="shared" si="17"/>
        <v>2350.3333333333335</v>
      </c>
      <c r="Q1125" s="14"/>
      <c r="R1125" s="14"/>
      <c r="S1125" s="85"/>
    </row>
    <row r="1126" spans="1:19" x14ac:dyDescent="0.2">
      <c r="A1126" s="8">
        <v>1123</v>
      </c>
      <c r="B1126" s="9" t="s">
        <v>6772</v>
      </c>
      <c r="C1126" s="10" t="s">
        <v>6773</v>
      </c>
      <c r="D1126" s="11" t="s">
        <v>6774</v>
      </c>
      <c r="E1126" s="11" t="s">
        <v>6775</v>
      </c>
      <c r="F1126" s="11" t="s">
        <v>1875</v>
      </c>
      <c r="G1126" s="12" t="s">
        <v>75</v>
      </c>
      <c r="H1126" s="11" t="s">
        <v>121</v>
      </c>
      <c r="I1126" s="12" t="s">
        <v>159</v>
      </c>
      <c r="J1126" s="12" t="s">
        <v>6776</v>
      </c>
      <c r="K1126" s="11" t="s">
        <v>6773</v>
      </c>
      <c r="L1126" s="12">
        <v>30</v>
      </c>
      <c r="M1126" s="66">
        <v>1915</v>
      </c>
      <c r="N1126" s="77">
        <v>1278</v>
      </c>
      <c r="O1126" s="77">
        <v>1965</v>
      </c>
      <c r="P1126" s="77">
        <f t="shared" si="17"/>
        <v>1719.3333333333333</v>
      </c>
      <c r="Q1126" s="14">
        <v>58824</v>
      </c>
      <c r="R1126" s="14" t="s">
        <v>208</v>
      </c>
      <c r="S1126" s="85"/>
    </row>
    <row r="1127" spans="1:19" x14ac:dyDescent="0.2">
      <c r="A1127" s="8">
        <v>1124</v>
      </c>
      <c r="B1127" s="9" t="s">
        <v>6777</v>
      </c>
      <c r="C1127" s="10" t="s">
        <v>6778</v>
      </c>
      <c r="D1127" s="11" t="s">
        <v>6779</v>
      </c>
      <c r="E1127" s="11" t="s">
        <v>6780</v>
      </c>
      <c r="F1127" s="11" t="s">
        <v>5684</v>
      </c>
      <c r="G1127" s="12" t="s">
        <v>6781</v>
      </c>
      <c r="H1127" s="11" t="s">
        <v>6782</v>
      </c>
      <c r="I1127" s="12" t="s">
        <v>1486</v>
      </c>
      <c r="J1127" s="12" t="s">
        <v>6783</v>
      </c>
      <c r="K1127" s="11" t="s">
        <v>6778</v>
      </c>
      <c r="L1127" s="12">
        <v>1</v>
      </c>
      <c r="M1127" s="66"/>
      <c r="N1127" s="77">
        <v>94015</v>
      </c>
      <c r="O1127" s="77">
        <v>99299</v>
      </c>
      <c r="P1127" s="77">
        <f t="shared" si="17"/>
        <v>96657</v>
      </c>
      <c r="Q1127" s="14">
        <v>94015</v>
      </c>
      <c r="R1127" s="14" t="s">
        <v>208</v>
      </c>
      <c r="S1127" s="85"/>
    </row>
    <row r="1128" spans="1:19" x14ac:dyDescent="0.2">
      <c r="A1128" s="8">
        <v>1125</v>
      </c>
      <c r="B1128" s="9" t="s">
        <v>6784</v>
      </c>
      <c r="C1128" s="10" t="s">
        <v>6785</v>
      </c>
      <c r="D1128" s="11" t="s">
        <v>6786</v>
      </c>
      <c r="E1128" s="11" t="s">
        <v>6787</v>
      </c>
      <c r="F1128" s="11" t="s">
        <v>2024</v>
      </c>
      <c r="G1128" s="12" t="s">
        <v>1100</v>
      </c>
      <c r="H1128" s="11" t="s">
        <v>2024</v>
      </c>
      <c r="I1128" s="12" t="s">
        <v>6110</v>
      </c>
      <c r="J1128" s="12" t="s">
        <v>6788</v>
      </c>
      <c r="K1128" s="11" t="s">
        <v>2024</v>
      </c>
      <c r="L1128" s="12">
        <v>1</v>
      </c>
      <c r="M1128" s="66"/>
      <c r="N1128" s="77">
        <v>92028</v>
      </c>
      <c r="O1128" s="77">
        <v>71263</v>
      </c>
      <c r="P1128" s="77">
        <f t="shared" si="17"/>
        <v>81645.5</v>
      </c>
      <c r="Q1128" s="14"/>
      <c r="R1128" s="14"/>
      <c r="S1128" s="85"/>
    </row>
    <row r="1129" spans="1:19" x14ac:dyDescent="0.2">
      <c r="A1129" s="8">
        <v>1126</v>
      </c>
      <c r="B1129" s="15">
        <v>7702057517298</v>
      </c>
      <c r="C1129" s="10" t="s">
        <v>6789</v>
      </c>
      <c r="D1129" s="11" t="s">
        <v>6790</v>
      </c>
      <c r="E1129" s="11" t="s">
        <v>6791</v>
      </c>
      <c r="F1129" s="11" t="s">
        <v>494</v>
      </c>
      <c r="G1129" s="12" t="s">
        <v>175</v>
      </c>
      <c r="H1129" s="11" t="s">
        <v>222</v>
      </c>
      <c r="I1129" s="12" t="s">
        <v>159</v>
      </c>
      <c r="J1129" s="12" t="s">
        <v>6792</v>
      </c>
      <c r="K1129" s="11" t="s">
        <v>6793</v>
      </c>
      <c r="L1129" s="12">
        <v>100</v>
      </c>
      <c r="M1129" s="66">
        <v>580</v>
      </c>
      <c r="N1129" s="77">
        <v>500</v>
      </c>
      <c r="O1129" s="77">
        <v>561</v>
      </c>
      <c r="P1129" s="77">
        <f t="shared" si="17"/>
        <v>547</v>
      </c>
      <c r="Q1129" s="14"/>
      <c r="R1129" s="14"/>
      <c r="S1129" s="85"/>
    </row>
    <row r="1130" spans="1:19" x14ac:dyDescent="0.2">
      <c r="A1130" s="8">
        <v>1127</v>
      </c>
      <c r="B1130" s="9" t="s">
        <v>6794</v>
      </c>
      <c r="C1130" s="10" t="s">
        <v>6795</v>
      </c>
      <c r="D1130" s="11" t="s">
        <v>6796</v>
      </c>
      <c r="E1130" s="11" t="s">
        <v>6797</v>
      </c>
      <c r="F1130" s="11" t="s">
        <v>6798</v>
      </c>
      <c r="G1130" s="12" t="s">
        <v>1025</v>
      </c>
      <c r="H1130" s="11" t="s">
        <v>108</v>
      </c>
      <c r="I1130" s="12" t="s">
        <v>587</v>
      </c>
      <c r="J1130" s="12" t="s">
        <v>6799</v>
      </c>
      <c r="K1130" s="11" t="s">
        <v>6795</v>
      </c>
      <c r="L1130" s="12">
        <v>28</v>
      </c>
      <c r="M1130" s="66">
        <v>6468</v>
      </c>
      <c r="N1130" s="77">
        <v>4224</v>
      </c>
      <c r="O1130" s="77">
        <v>4589</v>
      </c>
      <c r="P1130" s="77">
        <f t="shared" si="17"/>
        <v>5093.666666666667</v>
      </c>
      <c r="Q1130" s="14">
        <v>123646</v>
      </c>
      <c r="R1130" s="14" t="s">
        <v>208</v>
      </c>
      <c r="S1130" s="85"/>
    </row>
    <row r="1131" spans="1:19" x14ac:dyDescent="0.2">
      <c r="A1131" s="8">
        <v>1128</v>
      </c>
      <c r="B1131" s="9" t="s">
        <v>6800</v>
      </c>
      <c r="C1131" s="10" t="s">
        <v>6801</v>
      </c>
      <c r="D1131" s="11" t="s">
        <v>6802</v>
      </c>
      <c r="E1131" s="11" t="s">
        <v>6803</v>
      </c>
      <c r="F1131" s="11" t="s">
        <v>2024</v>
      </c>
      <c r="G1131" s="12" t="s">
        <v>228</v>
      </c>
      <c r="H1131" s="11" t="s">
        <v>2024</v>
      </c>
      <c r="I1131" s="12" t="s">
        <v>57</v>
      </c>
      <c r="J1131" s="12" t="s">
        <v>6804</v>
      </c>
      <c r="K1131" s="11" t="s">
        <v>2024</v>
      </c>
      <c r="L1131" s="12">
        <v>15</v>
      </c>
      <c r="M1131" s="66"/>
      <c r="N1131" s="77">
        <v>3299</v>
      </c>
      <c r="O1131" s="77">
        <v>2475</v>
      </c>
      <c r="P1131" s="77">
        <f t="shared" si="17"/>
        <v>2887</v>
      </c>
      <c r="Q1131" s="14"/>
      <c r="R1131" s="14"/>
      <c r="S1131" s="85"/>
    </row>
    <row r="1132" spans="1:19" x14ac:dyDescent="0.2">
      <c r="A1132" s="8">
        <v>1129</v>
      </c>
      <c r="B1132" s="20" t="s">
        <v>6805</v>
      </c>
      <c r="C1132" s="10" t="s">
        <v>6806</v>
      </c>
      <c r="D1132" s="11" t="s">
        <v>6807</v>
      </c>
      <c r="E1132" s="11" t="s">
        <v>6808</v>
      </c>
      <c r="F1132" s="11" t="s">
        <v>6695</v>
      </c>
      <c r="G1132" s="12" t="s">
        <v>6809</v>
      </c>
      <c r="H1132" s="11" t="s">
        <v>6810</v>
      </c>
      <c r="I1132" s="12" t="s">
        <v>28</v>
      </c>
      <c r="J1132" s="12" t="s">
        <v>6811</v>
      </c>
      <c r="K1132" s="11" t="s">
        <v>6806</v>
      </c>
      <c r="L1132" s="12">
        <v>100</v>
      </c>
      <c r="M1132" s="66"/>
      <c r="N1132" s="77">
        <v>324</v>
      </c>
      <c r="O1132" s="77">
        <v>279</v>
      </c>
      <c r="P1132" s="77">
        <f t="shared" si="17"/>
        <v>301.5</v>
      </c>
      <c r="Q1132" s="14"/>
      <c r="R1132" s="14"/>
      <c r="S1132" s="85"/>
    </row>
    <row r="1133" spans="1:19" x14ac:dyDescent="0.2">
      <c r="A1133" s="8">
        <v>1130</v>
      </c>
      <c r="B1133" s="9" t="s">
        <v>6812</v>
      </c>
      <c r="C1133" s="10" t="s">
        <v>6813</v>
      </c>
      <c r="D1133" s="11" t="s">
        <v>6814</v>
      </c>
      <c r="E1133" s="11" t="s">
        <v>6815</v>
      </c>
      <c r="F1133" s="11" t="s">
        <v>6057</v>
      </c>
      <c r="G1133" s="12" t="s">
        <v>4438</v>
      </c>
      <c r="H1133" s="11" t="s">
        <v>4968</v>
      </c>
      <c r="I1133" s="12" t="s">
        <v>1459</v>
      </c>
      <c r="J1133" s="12" t="s">
        <v>6058</v>
      </c>
      <c r="K1133" s="18" t="s">
        <v>6813</v>
      </c>
      <c r="L1133" s="12">
        <v>56</v>
      </c>
      <c r="M1133" s="66">
        <v>2664</v>
      </c>
      <c r="N1133" s="77">
        <v>2000</v>
      </c>
      <c r="O1133" s="77">
        <v>2112</v>
      </c>
      <c r="P1133" s="77">
        <f t="shared" si="17"/>
        <v>2258.6666666666665</v>
      </c>
      <c r="Q1133" s="14">
        <v>112000</v>
      </c>
      <c r="R1133" s="14" t="s">
        <v>208</v>
      </c>
      <c r="S1133" s="85"/>
    </row>
    <row r="1134" spans="1:19" x14ac:dyDescent="0.2">
      <c r="A1134" s="8">
        <v>1131</v>
      </c>
      <c r="B1134" s="9" t="s">
        <v>6816</v>
      </c>
      <c r="C1134" s="10" t="s">
        <v>6817</v>
      </c>
      <c r="D1134" s="11" t="s">
        <v>6818</v>
      </c>
      <c r="E1134" s="11" t="s">
        <v>6819</v>
      </c>
      <c r="F1134" s="11" t="s">
        <v>1170</v>
      </c>
      <c r="G1134" s="12" t="s">
        <v>75</v>
      </c>
      <c r="H1134" s="11" t="s">
        <v>1171</v>
      </c>
      <c r="I1134" s="12" t="s">
        <v>3074</v>
      </c>
      <c r="J1134" s="12" t="s">
        <v>6820</v>
      </c>
      <c r="K1134" s="11" t="s">
        <v>6817</v>
      </c>
      <c r="L1134" s="12">
        <v>30</v>
      </c>
      <c r="M1134" s="66">
        <v>1045</v>
      </c>
      <c r="N1134" s="77">
        <v>997</v>
      </c>
      <c r="O1134" s="77">
        <v>1089</v>
      </c>
      <c r="P1134" s="77">
        <f t="shared" si="17"/>
        <v>1043.6666666666667</v>
      </c>
      <c r="Q1134" s="14"/>
      <c r="R1134" s="14"/>
      <c r="S1134" s="85"/>
    </row>
    <row r="1135" spans="1:19" x14ac:dyDescent="0.2">
      <c r="A1135" s="8">
        <v>1132</v>
      </c>
      <c r="B1135" s="9" t="s">
        <v>6821</v>
      </c>
      <c r="C1135" s="10" t="s">
        <v>6822</v>
      </c>
      <c r="D1135" s="11" t="s">
        <v>6823</v>
      </c>
      <c r="E1135" s="11" t="s">
        <v>6824</v>
      </c>
      <c r="F1135" s="11" t="s">
        <v>3786</v>
      </c>
      <c r="G1135" s="12" t="s">
        <v>2654</v>
      </c>
      <c r="H1135" s="11" t="s">
        <v>67</v>
      </c>
      <c r="I1135" s="12" t="s">
        <v>159</v>
      </c>
      <c r="J1135" s="12" t="s">
        <v>6825</v>
      </c>
      <c r="K1135" s="18" t="s">
        <v>6822</v>
      </c>
      <c r="L1135" s="12">
        <v>30</v>
      </c>
      <c r="M1135" s="66">
        <v>2989</v>
      </c>
      <c r="N1135" s="77">
        <v>2267</v>
      </c>
      <c r="O1135" s="77">
        <v>2144</v>
      </c>
      <c r="P1135" s="77">
        <f t="shared" si="17"/>
        <v>2466.6666666666665</v>
      </c>
      <c r="Q1135" s="14"/>
      <c r="R1135" s="14"/>
      <c r="S1135" s="85"/>
    </row>
    <row r="1136" spans="1:19" x14ac:dyDescent="0.2">
      <c r="A1136" s="8">
        <v>1133</v>
      </c>
      <c r="B1136" s="9" t="s">
        <v>6829</v>
      </c>
      <c r="C1136" s="10" t="s">
        <v>6830</v>
      </c>
      <c r="D1136" s="11" t="s">
        <v>6831</v>
      </c>
      <c r="E1136" s="11" t="s">
        <v>6832</v>
      </c>
      <c r="F1136" s="11" t="s">
        <v>3062</v>
      </c>
      <c r="G1136" s="12" t="s">
        <v>601</v>
      </c>
      <c r="H1136" s="11" t="s">
        <v>2024</v>
      </c>
      <c r="I1136" s="12" t="s">
        <v>102</v>
      </c>
      <c r="J1136" s="12" t="s">
        <v>6833</v>
      </c>
      <c r="K1136" s="11" t="s">
        <v>6830</v>
      </c>
      <c r="L1136" s="12">
        <v>30</v>
      </c>
      <c r="M1136" s="66">
        <v>1707</v>
      </c>
      <c r="N1136" s="77">
        <v>1674</v>
      </c>
      <c r="O1136" s="77">
        <v>1321</v>
      </c>
      <c r="P1136" s="77">
        <f t="shared" si="17"/>
        <v>1567.3333333333333</v>
      </c>
      <c r="Q1136" s="14"/>
      <c r="R1136" s="14"/>
      <c r="S1136" s="85"/>
    </row>
    <row r="1137" spans="1:19" x14ac:dyDescent="0.2">
      <c r="A1137" s="8">
        <v>1134</v>
      </c>
      <c r="B1137" s="9" t="s">
        <v>6834</v>
      </c>
      <c r="C1137" s="10" t="s">
        <v>6835</v>
      </c>
      <c r="D1137" s="11" t="s">
        <v>6836</v>
      </c>
      <c r="E1137" s="11" t="s">
        <v>6837</v>
      </c>
      <c r="F1137" s="11" t="s">
        <v>5983</v>
      </c>
      <c r="G1137" s="12" t="s">
        <v>782</v>
      </c>
      <c r="H1137" s="11" t="s">
        <v>121</v>
      </c>
      <c r="I1137" s="12" t="s">
        <v>28</v>
      </c>
      <c r="J1137" s="12" t="s">
        <v>6838</v>
      </c>
      <c r="K1137" s="11" t="s">
        <v>6835</v>
      </c>
      <c r="L1137" s="12">
        <v>40</v>
      </c>
      <c r="M1137" s="66"/>
      <c r="N1137" s="77">
        <v>580</v>
      </c>
      <c r="O1137" s="77">
        <v>624</v>
      </c>
      <c r="P1137" s="77">
        <f t="shared" si="17"/>
        <v>602</v>
      </c>
      <c r="Q1137" s="14"/>
      <c r="R1137" s="14"/>
      <c r="S1137" s="85"/>
    </row>
    <row r="1138" spans="1:19" x14ac:dyDescent="0.2">
      <c r="A1138" s="8">
        <v>1135</v>
      </c>
      <c r="B1138" s="9" t="s">
        <v>6839</v>
      </c>
      <c r="C1138" s="10" t="s">
        <v>6840</v>
      </c>
      <c r="D1138" s="11" t="s">
        <v>6841</v>
      </c>
      <c r="E1138" s="11" t="s">
        <v>6842</v>
      </c>
      <c r="F1138" s="11" t="s">
        <v>6843</v>
      </c>
      <c r="G1138" s="12" t="s">
        <v>228</v>
      </c>
      <c r="H1138" s="11" t="s">
        <v>6844</v>
      </c>
      <c r="I1138" s="12" t="s">
        <v>41</v>
      </c>
      <c r="J1138" s="12" t="s">
        <v>6845</v>
      </c>
      <c r="K1138" s="11" t="s">
        <v>6840</v>
      </c>
      <c r="L1138" s="12">
        <v>15</v>
      </c>
      <c r="M1138" s="66">
        <v>11985</v>
      </c>
      <c r="N1138" s="77">
        <v>14195</v>
      </c>
      <c r="O1138" s="77">
        <v>10717</v>
      </c>
      <c r="P1138" s="77">
        <f t="shared" si="17"/>
        <v>12299</v>
      </c>
      <c r="Q1138" s="14"/>
      <c r="R1138" s="14"/>
      <c r="S1138" s="85"/>
    </row>
    <row r="1139" spans="1:19" x14ac:dyDescent="0.2">
      <c r="A1139" s="8">
        <v>1136</v>
      </c>
      <c r="B1139" s="9" t="s">
        <v>6846</v>
      </c>
      <c r="C1139" s="10" t="s">
        <v>6847</v>
      </c>
      <c r="D1139" s="11" t="s">
        <v>6848</v>
      </c>
      <c r="E1139" s="11" t="s">
        <v>6849</v>
      </c>
      <c r="F1139" s="11" t="s">
        <v>6621</v>
      </c>
      <c r="G1139" s="12" t="s">
        <v>339</v>
      </c>
      <c r="H1139" s="11" t="s">
        <v>1014</v>
      </c>
      <c r="I1139" s="12" t="s">
        <v>677</v>
      </c>
      <c r="J1139" s="12" t="s">
        <v>6850</v>
      </c>
      <c r="K1139" s="11" t="s">
        <v>6847</v>
      </c>
      <c r="L1139" s="12">
        <v>1</v>
      </c>
      <c r="M1139" s="66">
        <v>256406</v>
      </c>
      <c r="N1139" s="77">
        <v>257127</v>
      </c>
      <c r="O1139" s="77">
        <v>161563</v>
      </c>
      <c r="P1139" s="77">
        <f t="shared" si="17"/>
        <v>225032</v>
      </c>
      <c r="Q1139" s="14"/>
      <c r="R1139" s="14"/>
      <c r="S1139" s="85"/>
    </row>
    <row r="1140" spans="1:19" x14ac:dyDescent="0.2">
      <c r="A1140" s="8">
        <v>1137</v>
      </c>
      <c r="B1140" s="9" t="s">
        <v>6851</v>
      </c>
      <c r="C1140" s="10" t="s">
        <v>6852</v>
      </c>
      <c r="D1140" s="11" t="s">
        <v>6853</v>
      </c>
      <c r="E1140" s="11" t="s">
        <v>6854</v>
      </c>
      <c r="F1140" s="11" t="s">
        <v>6855</v>
      </c>
      <c r="G1140" s="12" t="s">
        <v>809</v>
      </c>
      <c r="H1140" s="11" t="s">
        <v>6856</v>
      </c>
      <c r="I1140" s="12" t="s">
        <v>28</v>
      </c>
      <c r="J1140" s="12" t="s">
        <v>6857</v>
      </c>
      <c r="K1140" s="11" t="s">
        <v>6852</v>
      </c>
      <c r="L1140" s="12">
        <v>14</v>
      </c>
      <c r="M1140" s="66">
        <v>7167</v>
      </c>
      <c r="N1140" s="77">
        <v>6979</v>
      </c>
      <c r="O1140" s="77">
        <v>5491</v>
      </c>
      <c r="P1140" s="77">
        <f t="shared" si="17"/>
        <v>6545.666666666667</v>
      </c>
      <c r="Q1140" s="14"/>
      <c r="R1140" s="14"/>
      <c r="S1140" s="85"/>
    </row>
    <row r="1141" spans="1:19" x14ac:dyDescent="0.2">
      <c r="A1141" s="8">
        <v>1138</v>
      </c>
      <c r="B1141" s="9" t="s">
        <v>6858</v>
      </c>
      <c r="C1141" s="10" t="s">
        <v>6859</v>
      </c>
      <c r="D1141" s="11" t="s">
        <v>6860</v>
      </c>
      <c r="E1141" s="11" t="s">
        <v>6861</v>
      </c>
      <c r="F1141" s="11" t="s">
        <v>2879</v>
      </c>
      <c r="G1141" s="12" t="s">
        <v>1025</v>
      </c>
      <c r="H1141" s="11" t="s">
        <v>867</v>
      </c>
      <c r="I1141" s="12" t="s">
        <v>860</v>
      </c>
      <c r="J1141" s="12" t="s">
        <v>6862</v>
      </c>
      <c r="K1141" s="11" t="s">
        <v>6859</v>
      </c>
      <c r="L1141" s="12">
        <v>28</v>
      </c>
      <c r="M1141" s="66">
        <v>1022</v>
      </c>
      <c r="N1141" s="77">
        <v>1072</v>
      </c>
      <c r="O1141" s="77">
        <v>727</v>
      </c>
      <c r="P1141" s="77">
        <f t="shared" si="17"/>
        <v>940.33333333333337</v>
      </c>
      <c r="Q1141" s="14"/>
      <c r="R1141" s="14"/>
      <c r="S1141" s="85"/>
    </row>
    <row r="1142" spans="1:19" x14ac:dyDescent="0.2">
      <c r="A1142" s="8">
        <v>1139</v>
      </c>
      <c r="B1142" s="9" t="s">
        <v>6863</v>
      </c>
      <c r="C1142" s="10" t="s">
        <v>6864</v>
      </c>
      <c r="D1142" s="11" t="s">
        <v>6865</v>
      </c>
      <c r="E1142" s="11" t="s">
        <v>6866</v>
      </c>
      <c r="F1142" s="11" t="s">
        <v>3656</v>
      </c>
      <c r="G1142" s="12" t="s">
        <v>809</v>
      </c>
      <c r="H1142" s="11" t="s">
        <v>3657</v>
      </c>
      <c r="I1142" s="12" t="s">
        <v>159</v>
      </c>
      <c r="J1142" s="12" t="s">
        <v>6867</v>
      </c>
      <c r="K1142" s="11" t="s">
        <v>6864</v>
      </c>
      <c r="L1142" s="12">
        <v>14</v>
      </c>
      <c r="M1142" s="66">
        <v>2190</v>
      </c>
      <c r="N1142" s="77">
        <v>1660</v>
      </c>
      <c r="O1142" s="77">
        <v>2825</v>
      </c>
      <c r="P1142" s="77">
        <f t="shared" si="17"/>
        <v>2225</v>
      </c>
      <c r="Q1142" s="14"/>
      <c r="R1142" s="14"/>
      <c r="S1142" s="85"/>
    </row>
    <row r="1143" spans="1:19" x14ac:dyDescent="0.2">
      <c r="A1143" s="8">
        <v>1140</v>
      </c>
      <c r="B1143" s="9" t="s">
        <v>6868</v>
      </c>
      <c r="C1143" s="10" t="s">
        <v>6869</v>
      </c>
      <c r="D1143" s="11" t="s">
        <v>6870</v>
      </c>
      <c r="E1143" s="11" t="s">
        <v>6871</v>
      </c>
      <c r="F1143" s="11" t="s">
        <v>3247</v>
      </c>
      <c r="G1143" s="12" t="s">
        <v>22</v>
      </c>
      <c r="H1143" s="11" t="s">
        <v>206</v>
      </c>
      <c r="I1143" s="12" t="s">
        <v>24</v>
      </c>
      <c r="J1143" s="12" t="s">
        <v>6872</v>
      </c>
      <c r="K1143" s="11" t="s">
        <v>6873</v>
      </c>
      <c r="L1143" s="12">
        <v>20</v>
      </c>
      <c r="M1143" s="66">
        <v>1532</v>
      </c>
      <c r="N1143" s="77">
        <v>1543</v>
      </c>
      <c r="O1143" s="77">
        <v>1108</v>
      </c>
      <c r="P1143" s="77">
        <f t="shared" si="17"/>
        <v>1394.3333333333333</v>
      </c>
      <c r="Q1143" s="14"/>
      <c r="R1143" s="14"/>
      <c r="S1143" s="85"/>
    </row>
    <row r="1144" spans="1:19" x14ac:dyDescent="0.2">
      <c r="A1144" s="8">
        <v>1141</v>
      </c>
      <c r="B1144" s="9" t="s">
        <v>6874</v>
      </c>
      <c r="C1144" s="10" t="s">
        <v>6875</v>
      </c>
      <c r="D1144" s="11" t="s">
        <v>6876</v>
      </c>
      <c r="E1144" s="11" t="s">
        <v>6877</v>
      </c>
      <c r="F1144" s="11" t="s">
        <v>6878</v>
      </c>
      <c r="G1144" s="12" t="s">
        <v>1025</v>
      </c>
      <c r="H1144" s="11" t="s">
        <v>867</v>
      </c>
      <c r="I1144" s="12" t="s">
        <v>1486</v>
      </c>
      <c r="J1144" s="12" t="s">
        <v>6879</v>
      </c>
      <c r="K1144" s="11" t="s">
        <v>6875</v>
      </c>
      <c r="L1144" s="12">
        <v>28</v>
      </c>
      <c r="M1144" s="66">
        <v>1257</v>
      </c>
      <c r="N1144" s="77">
        <v>913</v>
      </c>
      <c r="O1144" s="77">
        <v>948</v>
      </c>
      <c r="P1144" s="77">
        <f t="shared" si="17"/>
        <v>1039.3333333333333</v>
      </c>
      <c r="Q1144" s="14">
        <v>25574</v>
      </c>
      <c r="R1144" s="14" t="s">
        <v>208</v>
      </c>
      <c r="S1144" s="85"/>
    </row>
    <row r="1145" spans="1:19" x14ac:dyDescent="0.2">
      <c r="A1145" s="8">
        <v>1142</v>
      </c>
      <c r="B1145" s="9" t="s">
        <v>6880</v>
      </c>
      <c r="C1145" s="10" t="s">
        <v>6881</v>
      </c>
      <c r="D1145" s="11" t="s">
        <v>6882</v>
      </c>
      <c r="E1145" s="11" t="s">
        <v>6883</v>
      </c>
      <c r="F1145" s="11" t="s">
        <v>6884</v>
      </c>
      <c r="G1145" s="12" t="s">
        <v>75</v>
      </c>
      <c r="H1145" s="11" t="s">
        <v>2024</v>
      </c>
      <c r="I1145" s="12" t="s">
        <v>24</v>
      </c>
      <c r="J1145" s="12" t="s">
        <v>6885</v>
      </c>
      <c r="K1145" s="11" t="s">
        <v>2024</v>
      </c>
      <c r="L1145" s="12">
        <v>30</v>
      </c>
      <c r="M1145" s="66">
        <v>4669</v>
      </c>
      <c r="N1145" s="77">
        <v>4796</v>
      </c>
      <c r="O1145" s="77">
        <v>3798</v>
      </c>
      <c r="P1145" s="77">
        <f t="shared" si="17"/>
        <v>4421</v>
      </c>
      <c r="Q1145" s="14"/>
      <c r="R1145" s="14"/>
      <c r="S1145" s="85"/>
    </row>
    <row r="1146" spans="1:19" x14ac:dyDescent="0.2">
      <c r="A1146" s="8">
        <v>1143</v>
      </c>
      <c r="B1146" s="9" t="s">
        <v>6886</v>
      </c>
      <c r="C1146" s="10" t="s">
        <v>6887</v>
      </c>
      <c r="D1146" s="11" t="s">
        <v>6888</v>
      </c>
      <c r="E1146" s="11" t="s">
        <v>6889</v>
      </c>
      <c r="F1146" s="11" t="s">
        <v>5503</v>
      </c>
      <c r="G1146" s="12" t="s">
        <v>1025</v>
      </c>
      <c r="H1146" s="11" t="s">
        <v>5510</v>
      </c>
      <c r="I1146" s="12" t="s">
        <v>677</v>
      </c>
      <c r="J1146" s="12" t="s">
        <v>6890</v>
      </c>
      <c r="K1146" s="11" t="s">
        <v>6887</v>
      </c>
      <c r="L1146" s="12">
        <v>28</v>
      </c>
      <c r="M1146" s="66">
        <v>9733</v>
      </c>
      <c r="N1146" s="77">
        <v>9712</v>
      </c>
      <c r="O1146" s="77">
        <v>7446</v>
      </c>
      <c r="P1146" s="77">
        <f t="shared" si="17"/>
        <v>8963.6666666666661</v>
      </c>
      <c r="Q1146" s="14"/>
      <c r="R1146" s="14"/>
      <c r="S1146" s="85"/>
    </row>
    <row r="1147" spans="1:19" x14ac:dyDescent="0.2">
      <c r="A1147" s="8">
        <v>1144</v>
      </c>
      <c r="B1147" s="9" t="s">
        <v>6891</v>
      </c>
      <c r="C1147" s="10" t="s">
        <v>6892</v>
      </c>
      <c r="D1147" s="11" t="s">
        <v>6893</v>
      </c>
      <c r="E1147" s="11" t="s">
        <v>6894</v>
      </c>
      <c r="F1147" s="11" t="s">
        <v>2914</v>
      </c>
      <c r="G1147" s="12" t="s">
        <v>2598</v>
      </c>
      <c r="H1147" s="11" t="s">
        <v>6895</v>
      </c>
      <c r="I1147" s="12" t="s">
        <v>587</v>
      </c>
      <c r="J1147" s="12" t="s">
        <v>6896</v>
      </c>
      <c r="K1147" s="11" t="s">
        <v>6892</v>
      </c>
      <c r="L1147" s="12">
        <v>1</v>
      </c>
      <c r="M1147" s="66"/>
      <c r="N1147" s="77">
        <v>93079</v>
      </c>
      <c r="O1147" s="77">
        <v>97536</v>
      </c>
      <c r="P1147" s="77">
        <f t="shared" si="17"/>
        <v>95307.5</v>
      </c>
      <c r="Q1147" s="14">
        <v>97536</v>
      </c>
      <c r="R1147" s="14" t="s">
        <v>208</v>
      </c>
      <c r="S1147" s="85"/>
    </row>
    <row r="1148" spans="1:19" x14ac:dyDescent="0.2">
      <c r="A1148" s="8">
        <v>1145</v>
      </c>
      <c r="B1148" s="9" t="s">
        <v>6897</v>
      </c>
      <c r="C1148" s="10" t="s">
        <v>6898</v>
      </c>
      <c r="D1148" s="11" t="s">
        <v>6899</v>
      </c>
      <c r="E1148" s="11" t="s">
        <v>6900</v>
      </c>
      <c r="F1148" s="11" t="s">
        <v>6901</v>
      </c>
      <c r="G1148" s="12" t="s">
        <v>75</v>
      </c>
      <c r="H1148" s="11" t="s">
        <v>6902</v>
      </c>
      <c r="I1148" s="12" t="s">
        <v>94</v>
      </c>
      <c r="J1148" s="12" t="s">
        <v>6903</v>
      </c>
      <c r="K1148" s="11" t="s">
        <v>6898</v>
      </c>
      <c r="L1148" s="12">
        <v>30</v>
      </c>
      <c r="M1148" s="66">
        <v>2577</v>
      </c>
      <c r="N1148" s="77">
        <v>2591</v>
      </c>
      <c r="O1148" s="77">
        <v>1367</v>
      </c>
      <c r="P1148" s="77">
        <f t="shared" si="17"/>
        <v>2178.3333333333335</v>
      </c>
      <c r="Q1148" s="14"/>
      <c r="R1148" s="14"/>
      <c r="S1148" s="85"/>
    </row>
    <row r="1149" spans="1:19" x14ac:dyDescent="0.2">
      <c r="A1149" s="8">
        <v>1146</v>
      </c>
      <c r="B1149" s="9" t="s">
        <v>6904</v>
      </c>
      <c r="C1149" s="10" t="s">
        <v>6905</v>
      </c>
      <c r="D1149" s="11" t="s">
        <v>6906</v>
      </c>
      <c r="E1149" s="11" t="s">
        <v>6907</v>
      </c>
      <c r="F1149" s="11" t="s">
        <v>2218</v>
      </c>
      <c r="G1149" s="12" t="s">
        <v>75</v>
      </c>
      <c r="H1149" s="11" t="s">
        <v>2219</v>
      </c>
      <c r="I1149" s="12" t="s">
        <v>68</v>
      </c>
      <c r="J1149" s="12" t="s">
        <v>6908</v>
      </c>
      <c r="K1149" s="11" t="s">
        <v>6905</v>
      </c>
      <c r="L1149" s="12">
        <v>30</v>
      </c>
      <c r="M1149" s="66">
        <v>2508</v>
      </c>
      <c r="N1149" s="77">
        <v>1924</v>
      </c>
      <c r="O1149" s="77">
        <v>1846</v>
      </c>
      <c r="P1149" s="77">
        <f t="shared" si="17"/>
        <v>2092.6666666666665</v>
      </c>
      <c r="Q1149" s="14"/>
      <c r="R1149" s="14"/>
      <c r="S1149" s="85"/>
    </row>
    <row r="1150" spans="1:19" x14ac:dyDescent="0.2">
      <c r="A1150" s="8">
        <v>1147</v>
      </c>
      <c r="B1150" s="9" t="s">
        <v>6909</v>
      </c>
      <c r="C1150" s="10" t="s">
        <v>6910</v>
      </c>
      <c r="D1150" s="11" t="s">
        <v>6911</v>
      </c>
      <c r="E1150" s="11" t="s">
        <v>6912</v>
      </c>
      <c r="F1150" s="11" t="s">
        <v>2024</v>
      </c>
      <c r="G1150" s="12" t="s">
        <v>75</v>
      </c>
      <c r="H1150" s="11" t="s">
        <v>2024</v>
      </c>
      <c r="I1150" s="12" t="s">
        <v>28</v>
      </c>
      <c r="J1150" s="12" t="s">
        <v>6913</v>
      </c>
      <c r="K1150" s="11" t="s">
        <v>2024</v>
      </c>
      <c r="L1150" s="12">
        <v>30</v>
      </c>
      <c r="M1150" s="66">
        <v>7641</v>
      </c>
      <c r="N1150" s="77">
        <v>7441</v>
      </c>
      <c r="O1150" s="77">
        <v>5681</v>
      </c>
      <c r="P1150" s="77">
        <f t="shared" si="17"/>
        <v>6921</v>
      </c>
      <c r="Q1150" s="14"/>
      <c r="R1150" s="14"/>
      <c r="S1150" s="85"/>
    </row>
    <row r="1151" spans="1:19" x14ac:dyDescent="0.2">
      <c r="A1151" s="8">
        <v>1148</v>
      </c>
      <c r="B1151" s="9" t="s">
        <v>6914</v>
      </c>
      <c r="C1151" s="10" t="s">
        <v>6915</v>
      </c>
      <c r="D1151" s="11" t="s">
        <v>6916</v>
      </c>
      <c r="E1151" s="11" t="s">
        <v>6917</v>
      </c>
      <c r="F1151" s="11" t="s">
        <v>5662</v>
      </c>
      <c r="G1151" s="12" t="s">
        <v>809</v>
      </c>
      <c r="H1151" s="11" t="s">
        <v>2174</v>
      </c>
      <c r="I1151" s="12" t="s">
        <v>159</v>
      </c>
      <c r="J1151" s="12" t="s">
        <v>6918</v>
      </c>
      <c r="K1151" s="11" t="s">
        <v>6915</v>
      </c>
      <c r="L1151" s="12">
        <v>14</v>
      </c>
      <c r="M1151" s="66">
        <v>9522</v>
      </c>
      <c r="N1151" s="77">
        <v>9628</v>
      </c>
      <c r="O1151" s="77"/>
      <c r="P1151" s="77">
        <f t="shared" si="17"/>
        <v>9575</v>
      </c>
      <c r="Q1151" s="14"/>
      <c r="R1151" s="14"/>
      <c r="S1151" s="85"/>
    </row>
    <row r="1152" spans="1:19" x14ac:dyDescent="0.2">
      <c r="A1152" s="8">
        <v>1149</v>
      </c>
      <c r="B1152" s="15" t="s">
        <v>6919</v>
      </c>
      <c r="C1152" s="10" t="s">
        <v>6920</v>
      </c>
      <c r="D1152" s="11" t="s">
        <v>6921</v>
      </c>
      <c r="E1152" s="11" t="s">
        <v>9544</v>
      </c>
      <c r="F1152" s="11" t="s">
        <v>3980</v>
      </c>
      <c r="G1152" s="12" t="s">
        <v>2804</v>
      </c>
      <c r="H1152" s="11" t="s">
        <v>1062</v>
      </c>
      <c r="I1152" s="12" t="s">
        <v>28</v>
      </c>
      <c r="J1152" s="12" t="s">
        <v>6922</v>
      </c>
      <c r="K1152" s="11" t="s">
        <v>6920</v>
      </c>
      <c r="L1152" s="12">
        <v>90</v>
      </c>
      <c r="M1152" s="66">
        <v>1110</v>
      </c>
      <c r="N1152" s="78">
        <v>1141</v>
      </c>
      <c r="O1152" s="77">
        <v>1003</v>
      </c>
      <c r="P1152" s="77">
        <f t="shared" si="17"/>
        <v>1084.6666666666667</v>
      </c>
      <c r="Q1152" s="14"/>
      <c r="R1152" s="14"/>
      <c r="S1152" s="85"/>
    </row>
    <row r="1153" spans="1:19" x14ac:dyDescent="0.2">
      <c r="A1153" s="8">
        <v>1150</v>
      </c>
      <c r="B1153" s="9" t="s">
        <v>6923</v>
      </c>
      <c r="C1153" s="10" t="s">
        <v>6924</v>
      </c>
      <c r="D1153" s="11" t="s">
        <v>6925</v>
      </c>
      <c r="E1153" s="11" t="s">
        <v>6926</v>
      </c>
      <c r="F1153" s="11" t="s">
        <v>2024</v>
      </c>
      <c r="G1153" s="12" t="s">
        <v>6927</v>
      </c>
      <c r="H1153" s="11" t="s">
        <v>2024</v>
      </c>
      <c r="I1153" s="12" t="s">
        <v>5462</v>
      </c>
      <c r="J1153" s="12" t="s">
        <v>6928</v>
      </c>
      <c r="K1153" s="11" t="s">
        <v>2024</v>
      </c>
      <c r="L1153" s="12">
        <v>1</v>
      </c>
      <c r="M1153" s="66">
        <v>10566</v>
      </c>
      <c r="N1153" s="77">
        <v>8446</v>
      </c>
      <c r="O1153" s="77">
        <v>8766</v>
      </c>
      <c r="P1153" s="77">
        <f t="shared" si="17"/>
        <v>9259.3333333333339</v>
      </c>
      <c r="Q1153" s="14"/>
      <c r="R1153" s="14"/>
      <c r="S1153" s="85"/>
    </row>
    <row r="1154" spans="1:19" x14ac:dyDescent="0.2">
      <c r="A1154" s="8">
        <v>1151</v>
      </c>
      <c r="B1154" s="9" t="s">
        <v>6929</v>
      </c>
      <c r="C1154" s="10" t="s">
        <v>6930</v>
      </c>
      <c r="D1154" s="11" t="s">
        <v>6931</v>
      </c>
      <c r="E1154" s="11" t="s">
        <v>6932</v>
      </c>
      <c r="F1154" s="11" t="s">
        <v>3214</v>
      </c>
      <c r="G1154" s="12" t="s">
        <v>22</v>
      </c>
      <c r="H1154" s="11" t="s">
        <v>67</v>
      </c>
      <c r="I1154" s="12" t="s">
        <v>28</v>
      </c>
      <c r="J1154" s="12" t="s">
        <v>6933</v>
      </c>
      <c r="K1154" s="11" t="s">
        <v>6930</v>
      </c>
      <c r="L1154" s="12">
        <v>20</v>
      </c>
      <c r="M1154" s="66">
        <v>15697</v>
      </c>
      <c r="N1154" s="77">
        <v>15285</v>
      </c>
      <c r="O1154" s="77">
        <v>10319</v>
      </c>
      <c r="P1154" s="77">
        <f t="shared" si="17"/>
        <v>13767</v>
      </c>
      <c r="Q1154" s="14"/>
      <c r="R1154" s="14"/>
      <c r="S1154" s="85"/>
    </row>
    <row r="1155" spans="1:19" x14ac:dyDescent="0.2">
      <c r="A1155" s="8">
        <v>1152</v>
      </c>
      <c r="B1155" s="9" t="s">
        <v>6934</v>
      </c>
      <c r="C1155" s="10" t="s">
        <v>6935</v>
      </c>
      <c r="D1155" s="11" t="s">
        <v>6936</v>
      </c>
      <c r="E1155" s="11" t="s">
        <v>6937</v>
      </c>
      <c r="F1155" s="11" t="s">
        <v>3896</v>
      </c>
      <c r="G1155" s="12" t="s">
        <v>22</v>
      </c>
      <c r="H1155" s="11" t="s">
        <v>76</v>
      </c>
      <c r="I1155" s="12" t="s">
        <v>36</v>
      </c>
      <c r="J1155" s="12" t="s">
        <v>6938</v>
      </c>
      <c r="K1155" s="11" t="s">
        <v>6935</v>
      </c>
      <c r="L1155" s="12">
        <v>20</v>
      </c>
      <c r="M1155" s="66">
        <v>9588</v>
      </c>
      <c r="N1155" s="77">
        <v>9942</v>
      </c>
      <c r="O1155" s="77">
        <v>7134</v>
      </c>
      <c r="P1155" s="77">
        <f t="shared" si="17"/>
        <v>8888</v>
      </c>
      <c r="Q1155" s="14"/>
      <c r="R1155" s="14"/>
      <c r="S1155" s="85"/>
    </row>
    <row r="1156" spans="1:19" x14ac:dyDescent="0.2">
      <c r="A1156" s="8">
        <v>1153</v>
      </c>
      <c r="B1156" s="9" t="s">
        <v>6940</v>
      </c>
      <c r="C1156" s="10" t="s">
        <v>6941</v>
      </c>
      <c r="D1156" s="11" t="s">
        <v>6942</v>
      </c>
      <c r="E1156" s="11" t="s">
        <v>6943</v>
      </c>
      <c r="F1156" s="11" t="s">
        <v>3832</v>
      </c>
      <c r="G1156" s="12" t="s">
        <v>1025</v>
      </c>
      <c r="H1156" s="11" t="s">
        <v>353</v>
      </c>
      <c r="I1156" s="12" t="s">
        <v>677</v>
      </c>
      <c r="J1156" s="12" t="s">
        <v>6944</v>
      </c>
      <c r="K1156" s="11" t="s">
        <v>6941</v>
      </c>
      <c r="L1156" s="12">
        <v>28</v>
      </c>
      <c r="M1156" s="66">
        <v>1998</v>
      </c>
      <c r="N1156" s="77">
        <v>1554</v>
      </c>
      <c r="O1156" s="77">
        <v>1622</v>
      </c>
      <c r="P1156" s="77">
        <f t="shared" si="17"/>
        <v>1724.6666666666667</v>
      </c>
      <c r="Q1156" s="14">
        <v>43709</v>
      </c>
      <c r="R1156" s="14" t="s">
        <v>208</v>
      </c>
      <c r="S1156" s="85"/>
    </row>
    <row r="1157" spans="1:19" x14ac:dyDescent="0.2">
      <c r="A1157" s="8">
        <v>1154</v>
      </c>
      <c r="B1157" s="9" t="s">
        <v>6945</v>
      </c>
      <c r="C1157" s="10" t="s">
        <v>6946</v>
      </c>
      <c r="D1157" s="11" t="s">
        <v>6947</v>
      </c>
      <c r="E1157" s="11" t="s">
        <v>6948</v>
      </c>
      <c r="F1157" s="11" t="s">
        <v>1796</v>
      </c>
      <c r="G1157" s="12" t="s">
        <v>75</v>
      </c>
      <c r="H1157" s="11" t="s">
        <v>67</v>
      </c>
      <c r="I1157" s="12" t="s">
        <v>102</v>
      </c>
      <c r="J1157" s="12" t="s">
        <v>6949</v>
      </c>
      <c r="K1157" s="11" t="s">
        <v>6950</v>
      </c>
      <c r="L1157" s="12">
        <v>30</v>
      </c>
      <c r="M1157" s="66">
        <v>13249</v>
      </c>
      <c r="N1157" s="77">
        <v>13073</v>
      </c>
      <c r="O1157" s="77">
        <v>9063</v>
      </c>
      <c r="P1157" s="77">
        <f t="shared" ref="P1157:P1220" si="18">AVERAGE(M1157,N1157,O1157)</f>
        <v>11795</v>
      </c>
      <c r="Q1157" s="14" t="s">
        <v>2394</v>
      </c>
      <c r="R1157" s="14"/>
      <c r="S1157" s="85"/>
    </row>
    <row r="1158" spans="1:19" x14ac:dyDescent="0.2">
      <c r="A1158" s="8">
        <v>1155</v>
      </c>
      <c r="B1158" s="9" t="s">
        <v>6951</v>
      </c>
      <c r="C1158" s="10" t="s">
        <v>6952</v>
      </c>
      <c r="D1158" s="11" t="s">
        <v>6953</v>
      </c>
      <c r="E1158" s="11" t="s">
        <v>6954</v>
      </c>
      <c r="F1158" s="11" t="s">
        <v>6695</v>
      </c>
      <c r="G1158" s="12" t="s">
        <v>75</v>
      </c>
      <c r="H1158" s="11" t="s">
        <v>6955</v>
      </c>
      <c r="I1158" s="12" t="s">
        <v>131</v>
      </c>
      <c r="J1158" s="12" t="s">
        <v>6956</v>
      </c>
      <c r="K1158" s="11" t="s">
        <v>6952</v>
      </c>
      <c r="L1158" s="12">
        <v>30</v>
      </c>
      <c r="M1158" s="66">
        <v>7770</v>
      </c>
      <c r="N1158" s="77">
        <v>7350</v>
      </c>
      <c r="O1158" s="77">
        <v>5327</v>
      </c>
      <c r="P1158" s="77">
        <f t="shared" si="18"/>
        <v>6815.666666666667</v>
      </c>
      <c r="Q1158" s="14" t="s">
        <v>2394</v>
      </c>
      <c r="R1158" s="14"/>
      <c r="S1158" s="85"/>
    </row>
    <row r="1159" spans="1:19" x14ac:dyDescent="0.2">
      <c r="A1159" s="8">
        <v>1156</v>
      </c>
      <c r="B1159" s="9" t="s">
        <v>6957</v>
      </c>
      <c r="C1159" s="10" t="s">
        <v>6958</v>
      </c>
      <c r="D1159" s="11" t="s">
        <v>6959</v>
      </c>
      <c r="E1159" s="11" t="s">
        <v>6960</v>
      </c>
      <c r="F1159" s="11" t="s">
        <v>6961</v>
      </c>
      <c r="G1159" s="12" t="s">
        <v>75</v>
      </c>
      <c r="H1159" s="11" t="s">
        <v>76</v>
      </c>
      <c r="I1159" s="12" t="s">
        <v>168</v>
      </c>
      <c r="J1159" s="12" t="s">
        <v>6962</v>
      </c>
      <c r="K1159" s="11" t="s">
        <v>2024</v>
      </c>
      <c r="L1159" s="12">
        <v>30</v>
      </c>
      <c r="M1159" s="66">
        <v>7278</v>
      </c>
      <c r="N1159" s="77">
        <v>7087</v>
      </c>
      <c r="O1159" s="77">
        <v>5428</v>
      </c>
      <c r="P1159" s="77">
        <f t="shared" si="18"/>
        <v>6597.666666666667</v>
      </c>
      <c r="Q1159" s="14" t="s">
        <v>2394</v>
      </c>
      <c r="R1159" s="14"/>
      <c r="S1159" s="85"/>
    </row>
    <row r="1160" spans="1:19" x14ac:dyDescent="0.2">
      <c r="A1160" s="8">
        <v>1157</v>
      </c>
      <c r="B1160" s="9" t="s">
        <v>6963</v>
      </c>
      <c r="C1160" s="10" t="s">
        <v>6964</v>
      </c>
      <c r="D1160" s="11" t="s">
        <v>6965</v>
      </c>
      <c r="E1160" s="11" t="s">
        <v>6966</v>
      </c>
      <c r="F1160" s="11" t="s">
        <v>6967</v>
      </c>
      <c r="G1160" s="12" t="s">
        <v>1025</v>
      </c>
      <c r="H1160" s="11" t="s">
        <v>6968</v>
      </c>
      <c r="I1160" s="12" t="s">
        <v>36</v>
      </c>
      <c r="J1160" s="12" t="s">
        <v>6969</v>
      </c>
      <c r="K1160" s="11" t="s">
        <v>6964</v>
      </c>
      <c r="L1160" s="12">
        <v>28</v>
      </c>
      <c r="M1160" s="66">
        <v>1217</v>
      </c>
      <c r="N1160" s="77">
        <v>1148</v>
      </c>
      <c r="O1160" s="77">
        <v>875</v>
      </c>
      <c r="P1160" s="77">
        <f t="shared" si="18"/>
        <v>1080</v>
      </c>
      <c r="Q1160" s="14" t="s">
        <v>2394</v>
      </c>
      <c r="R1160" s="14"/>
      <c r="S1160" s="85"/>
    </row>
    <row r="1161" spans="1:19" x14ac:dyDescent="0.2">
      <c r="A1161" s="8">
        <v>1158</v>
      </c>
      <c r="B1161" s="9" t="s">
        <v>6970</v>
      </c>
      <c r="C1161" s="10" t="s">
        <v>6971</v>
      </c>
      <c r="D1161" s="11" t="s">
        <v>6972</v>
      </c>
      <c r="E1161" s="11" t="s">
        <v>6973</v>
      </c>
      <c r="F1161" s="11" t="s">
        <v>6974</v>
      </c>
      <c r="G1161" s="12" t="s">
        <v>1882</v>
      </c>
      <c r="H1161" s="11" t="s">
        <v>6975</v>
      </c>
      <c r="I1161" s="12" t="s">
        <v>1486</v>
      </c>
      <c r="J1161" s="12" t="s">
        <v>6976</v>
      </c>
      <c r="K1161" s="11" t="s">
        <v>6971</v>
      </c>
      <c r="L1161" s="12">
        <v>60</v>
      </c>
      <c r="M1161" s="66">
        <v>3256</v>
      </c>
      <c r="N1161" s="77">
        <v>3237</v>
      </c>
      <c r="O1161" s="77">
        <v>2767</v>
      </c>
      <c r="P1161" s="77">
        <f t="shared" si="18"/>
        <v>3086.6666666666665</v>
      </c>
      <c r="Q1161" s="14" t="s">
        <v>2394</v>
      </c>
      <c r="R1161" s="14"/>
      <c r="S1161" s="85"/>
    </row>
    <row r="1162" spans="1:19" x14ac:dyDescent="0.2">
      <c r="A1162" s="8">
        <v>1159</v>
      </c>
      <c r="B1162" s="9" t="s">
        <v>6977</v>
      </c>
      <c r="C1162" s="10" t="s">
        <v>6978</v>
      </c>
      <c r="D1162" s="11" t="s">
        <v>6979</v>
      </c>
      <c r="E1162" s="11" t="s">
        <v>6980</v>
      </c>
      <c r="F1162" s="11" t="s">
        <v>3706</v>
      </c>
      <c r="G1162" s="12" t="s">
        <v>2804</v>
      </c>
      <c r="H1162" s="11" t="s">
        <v>6981</v>
      </c>
      <c r="I1162" s="12" t="s">
        <v>36</v>
      </c>
      <c r="J1162" s="12" t="s">
        <v>6982</v>
      </c>
      <c r="K1162" s="11" t="s">
        <v>6978</v>
      </c>
      <c r="L1162" s="12">
        <v>90</v>
      </c>
      <c r="M1162" s="66">
        <v>2303</v>
      </c>
      <c r="N1162" s="77">
        <v>1249</v>
      </c>
      <c r="O1162" s="77">
        <v>810</v>
      </c>
      <c r="P1162" s="77">
        <f t="shared" si="18"/>
        <v>1454</v>
      </c>
      <c r="Q1162" s="14" t="s">
        <v>2394</v>
      </c>
      <c r="R1162" s="14"/>
      <c r="S1162" s="85"/>
    </row>
    <row r="1163" spans="1:19" x14ac:dyDescent="0.2">
      <c r="A1163" s="8">
        <v>1160</v>
      </c>
      <c r="B1163" s="9" t="s">
        <v>6983</v>
      </c>
      <c r="C1163" s="10" t="s">
        <v>6984</v>
      </c>
      <c r="D1163" s="11" t="s">
        <v>6985</v>
      </c>
      <c r="E1163" s="11" t="s">
        <v>6986</v>
      </c>
      <c r="F1163" s="11" t="s">
        <v>6987</v>
      </c>
      <c r="G1163" s="12" t="s">
        <v>1025</v>
      </c>
      <c r="H1163" s="11" t="s">
        <v>6988</v>
      </c>
      <c r="I1163" s="12" t="s">
        <v>28</v>
      </c>
      <c r="J1163" s="12" t="s">
        <v>6989</v>
      </c>
      <c r="K1163" s="11" t="s">
        <v>6984</v>
      </c>
      <c r="L1163" s="12">
        <v>28</v>
      </c>
      <c r="M1163" s="66">
        <v>6794</v>
      </c>
      <c r="N1163" s="77">
        <v>6616</v>
      </c>
      <c r="O1163" s="77">
        <v>5129</v>
      </c>
      <c r="P1163" s="77">
        <f t="shared" si="18"/>
        <v>6179.666666666667</v>
      </c>
      <c r="Q1163" s="14" t="s">
        <v>2394</v>
      </c>
      <c r="R1163" s="14"/>
      <c r="S1163" s="85"/>
    </row>
    <row r="1164" spans="1:19" x14ac:dyDescent="0.2">
      <c r="A1164" s="8">
        <v>1161</v>
      </c>
      <c r="B1164" s="15" t="s">
        <v>6990</v>
      </c>
      <c r="C1164" s="10" t="s">
        <v>6991</v>
      </c>
      <c r="D1164" s="11" t="s">
        <v>6992</v>
      </c>
      <c r="E1164" s="11" t="s">
        <v>9543</v>
      </c>
      <c r="F1164" s="11" t="s">
        <v>3980</v>
      </c>
      <c r="G1164" s="12" t="s">
        <v>2804</v>
      </c>
      <c r="H1164" s="11" t="s">
        <v>6328</v>
      </c>
      <c r="I1164" s="12" t="s">
        <v>28</v>
      </c>
      <c r="J1164" s="12" t="s">
        <v>6993</v>
      </c>
      <c r="K1164" s="11" t="s">
        <v>6991</v>
      </c>
      <c r="L1164" s="12">
        <v>90</v>
      </c>
      <c r="M1164" s="66">
        <v>1512</v>
      </c>
      <c r="N1164" s="78">
        <v>1554</v>
      </c>
      <c r="O1164" s="77">
        <v>1371</v>
      </c>
      <c r="P1164" s="77">
        <f t="shared" si="18"/>
        <v>1479</v>
      </c>
      <c r="Q1164" s="14"/>
      <c r="R1164" s="14"/>
      <c r="S1164" s="85"/>
    </row>
    <row r="1165" spans="1:19" x14ac:dyDescent="0.2">
      <c r="A1165" s="8">
        <v>1162</v>
      </c>
      <c r="B1165" s="9" t="s">
        <v>6994</v>
      </c>
      <c r="C1165" s="10" t="s">
        <v>6995</v>
      </c>
      <c r="D1165" s="11" t="s">
        <v>6996</v>
      </c>
      <c r="E1165" s="11" t="s">
        <v>6997</v>
      </c>
      <c r="F1165" s="11" t="s">
        <v>3832</v>
      </c>
      <c r="G1165" s="12" t="s">
        <v>2654</v>
      </c>
      <c r="H1165" s="11" t="s">
        <v>353</v>
      </c>
      <c r="I1165" s="12" t="s">
        <v>168</v>
      </c>
      <c r="J1165" s="12" t="s">
        <v>6998</v>
      </c>
      <c r="K1165" s="11" t="s">
        <v>6995</v>
      </c>
      <c r="L1165" s="12">
        <v>30</v>
      </c>
      <c r="M1165" s="66"/>
      <c r="N1165" s="77">
        <v>2573</v>
      </c>
      <c r="O1165" s="77">
        <v>1622</v>
      </c>
      <c r="P1165" s="77">
        <f t="shared" si="18"/>
        <v>2097.5</v>
      </c>
      <c r="Q1165" s="14" t="s">
        <v>2394</v>
      </c>
      <c r="R1165" s="14"/>
      <c r="S1165" s="85"/>
    </row>
    <row r="1166" spans="1:19" x14ac:dyDescent="0.2">
      <c r="A1166" s="8">
        <v>1163</v>
      </c>
      <c r="B1166" s="9" t="s">
        <v>6999</v>
      </c>
      <c r="C1166" s="10" t="s">
        <v>7000</v>
      </c>
      <c r="D1166" s="11" t="s">
        <v>7001</v>
      </c>
      <c r="E1166" s="11" t="s">
        <v>7002</v>
      </c>
      <c r="F1166" s="11" t="s">
        <v>3973</v>
      </c>
      <c r="G1166" s="12" t="s">
        <v>129</v>
      </c>
      <c r="H1166" s="11" t="s">
        <v>7003</v>
      </c>
      <c r="I1166" s="12" t="s">
        <v>159</v>
      </c>
      <c r="J1166" s="12" t="s">
        <v>7004</v>
      </c>
      <c r="K1166" s="11" t="s">
        <v>7005</v>
      </c>
      <c r="L1166" s="12">
        <v>1</v>
      </c>
      <c r="M1166" s="66">
        <v>97044</v>
      </c>
      <c r="N1166" s="77">
        <v>98122</v>
      </c>
      <c r="O1166" s="77">
        <v>67616</v>
      </c>
      <c r="P1166" s="77">
        <f t="shared" si="18"/>
        <v>87594</v>
      </c>
      <c r="Q1166" s="14" t="s">
        <v>2394</v>
      </c>
      <c r="R1166" s="14"/>
      <c r="S1166" s="85"/>
    </row>
    <row r="1167" spans="1:19" x14ac:dyDescent="0.2">
      <c r="A1167" s="8">
        <v>1164</v>
      </c>
      <c r="B1167" s="9" t="s">
        <v>7006</v>
      </c>
      <c r="C1167" s="10" t="s">
        <v>7007</v>
      </c>
      <c r="D1167" s="11" t="s">
        <v>7008</v>
      </c>
      <c r="E1167" s="11" t="s">
        <v>7009</v>
      </c>
      <c r="F1167" s="11" t="s">
        <v>6078</v>
      </c>
      <c r="G1167" s="12" t="s">
        <v>1025</v>
      </c>
      <c r="H1167" s="11" t="s">
        <v>4732</v>
      </c>
      <c r="I1167" s="12" t="s">
        <v>1486</v>
      </c>
      <c r="J1167" s="12" t="s">
        <v>7010</v>
      </c>
      <c r="K1167" s="11" t="s">
        <v>7007</v>
      </c>
      <c r="L1167" s="12">
        <v>28</v>
      </c>
      <c r="M1167" s="66">
        <v>14002</v>
      </c>
      <c r="N1167" s="77">
        <v>13922</v>
      </c>
      <c r="O1167" s="77">
        <v>10090</v>
      </c>
      <c r="P1167" s="77">
        <f t="shared" si="18"/>
        <v>12671.333333333334</v>
      </c>
      <c r="Q1167" s="14" t="s">
        <v>2394</v>
      </c>
      <c r="R1167" s="14"/>
      <c r="S1167" s="85"/>
    </row>
    <row r="1168" spans="1:19" x14ac:dyDescent="0.2">
      <c r="A1168" s="8">
        <v>1165</v>
      </c>
      <c r="B1168" s="9" t="s">
        <v>7011</v>
      </c>
      <c r="C1168" s="10" t="s">
        <v>7012</v>
      </c>
      <c r="D1168" s="11" t="s">
        <v>7013</v>
      </c>
      <c r="E1168" s="11" t="s">
        <v>7014</v>
      </c>
      <c r="F1168" s="11" t="s">
        <v>2024</v>
      </c>
      <c r="G1168" s="12" t="s">
        <v>166</v>
      </c>
      <c r="H1168" s="11" t="s">
        <v>2024</v>
      </c>
      <c r="I1168" s="12" t="s">
        <v>57</v>
      </c>
      <c r="J1168" s="12" t="s">
        <v>7015</v>
      </c>
      <c r="K1168" s="11" t="s">
        <v>2024</v>
      </c>
      <c r="L1168" s="12">
        <v>1</v>
      </c>
      <c r="M1168" s="66">
        <v>116677</v>
      </c>
      <c r="N1168" s="77">
        <v>127576</v>
      </c>
      <c r="O1168" s="77">
        <v>95354</v>
      </c>
      <c r="P1168" s="77">
        <f t="shared" si="18"/>
        <v>113202.33333333333</v>
      </c>
      <c r="Q1168" s="14" t="s">
        <v>2394</v>
      </c>
      <c r="R1168" s="14"/>
      <c r="S1168" s="85"/>
    </row>
    <row r="1169" spans="1:19" x14ac:dyDescent="0.2">
      <c r="A1169" s="8">
        <v>1166</v>
      </c>
      <c r="B1169" s="9" t="s">
        <v>7016</v>
      </c>
      <c r="C1169" s="10" t="s">
        <v>7017</v>
      </c>
      <c r="D1169" s="11" t="s">
        <v>7018</v>
      </c>
      <c r="E1169" s="11" t="s">
        <v>7019</v>
      </c>
      <c r="F1169" s="11" t="s">
        <v>7020</v>
      </c>
      <c r="G1169" s="12" t="s">
        <v>75</v>
      </c>
      <c r="H1169" s="11" t="s">
        <v>7021</v>
      </c>
      <c r="I1169" s="12" t="s">
        <v>677</v>
      </c>
      <c r="J1169" s="12" t="s">
        <v>7022</v>
      </c>
      <c r="K1169" s="11" t="s">
        <v>7017</v>
      </c>
      <c r="L1169" s="12">
        <v>30</v>
      </c>
      <c r="M1169" s="66">
        <v>9468</v>
      </c>
      <c r="N1169" s="77">
        <v>9490</v>
      </c>
      <c r="O1169" s="77">
        <v>4767</v>
      </c>
      <c r="P1169" s="77">
        <f t="shared" si="18"/>
        <v>7908.333333333333</v>
      </c>
      <c r="Q1169" s="14" t="s">
        <v>2394</v>
      </c>
      <c r="R1169" s="14"/>
      <c r="S1169" s="85"/>
    </row>
    <row r="1170" spans="1:19" x14ac:dyDescent="0.2">
      <c r="A1170" s="8">
        <v>1167</v>
      </c>
      <c r="B1170" s="9" t="s">
        <v>7023</v>
      </c>
      <c r="C1170" s="10" t="s">
        <v>7024</v>
      </c>
      <c r="D1170" s="11" t="s">
        <v>7025</v>
      </c>
      <c r="E1170" s="11" t="s">
        <v>7026</v>
      </c>
      <c r="F1170" s="11" t="s">
        <v>7027</v>
      </c>
      <c r="G1170" s="12" t="s">
        <v>1025</v>
      </c>
      <c r="H1170" s="11" t="s">
        <v>67</v>
      </c>
      <c r="I1170" s="12" t="s">
        <v>454</v>
      </c>
      <c r="J1170" s="12" t="s">
        <v>7028</v>
      </c>
      <c r="K1170" s="11" t="s">
        <v>7024</v>
      </c>
      <c r="L1170" s="12">
        <v>28</v>
      </c>
      <c r="M1170" s="66">
        <v>8970</v>
      </c>
      <c r="N1170" s="77">
        <v>3256</v>
      </c>
      <c r="O1170" s="77">
        <v>6767</v>
      </c>
      <c r="P1170" s="77">
        <f t="shared" si="18"/>
        <v>6331</v>
      </c>
      <c r="Q1170" s="14">
        <v>91154</v>
      </c>
      <c r="R1170" s="14" t="s">
        <v>208</v>
      </c>
      <c r="S1170" s="85"/>
    </row>
    <row r="1171" spans="1:19" x14ac:dyDescent="0.2">
      <c r="A1171" s="8">
        <v>1168</v>
      </c>
      <c r="B1171" s="9" t="s">
        <v>7029</v>
      </c>
      <c r="C1171" s="10" t="s">
        <v>7030</v>
      </c>
      <c r="D1171" s="11" t="s">
        <v>7031</v>
      </c>
      <c r="E1171" s="11" t="s">
        <v>7032</v>
      </c>
      <c r="F1171" s="11" t="s">
        <v>7033</v>
      </c>
      <c r="G1171" s="12" t="s">
        <v>115</v>
      </c>
      <c r="H1171" s="11" t="s">
        <v>2024</v>
      </c>
      <c r="I1171" s="12" t="s">
        <v>3046</v>
      </c>
      <c r="J1171" s="12" t="s">
        <v>7034</v>
      </c>
      <c r="K1171" s="11" t="s">
        <v>2024</v>
      </c>
      <c r="L1171" s="12">
        <v>50</v>
      </c>
      <c r="M1171" s="66">
        <v>2522</v>
      </c>
      <c r="N1171" s="77">
        <v>2297</v>
      </c>
      <c r="O1171" s="77">
        <v>1597</v>
      </c>
      <c r="P1171" s="77">
        <f t="shared" si="18"/>
        <v>2138.6666666666665</v>
      </c>
      <c r="Q1171" s="14"/>
      <c r="R1171" s="14"/>
      <c r="S1171" s="85"/>
    </row>
    <row r="1172" spans="1:19" x14ac:dyDescent="0.2">
      <c r="A1172" s="8">
        <v>1169</v>
      </c>
      <c r="B1172" s="9" t="s">
        <v>7035</v>
      </c>
      <c r="C1172" s="10" t="s">
        <v>7036</v>
      </c>
      <c r="D1172" s="11" t="s">
        <v>7037</v>
      </c>
      <c r="E1172" s="11" t="s">
        <v>7038</v>
      </c>
      <c r="F1172" s="11" t="s">
        <v>7039</v>
      </c>
      <c r="G1172" s="12" t="s">
        <v>601</v>
      </c>
      <c r="H1172" s="11" t="s">
        <v>2024</v>
      </c>
      <c r="I1172" s="12" t="s">
        <v>57</v>
      </c>
      <c r="J1172" s="12" t="s">
        <v>7040</v>
      </c>
      <c r="K1172" s="11" t="s">
        <v>2024</v>
      </c>
      <c r="L1172" s="12">
        <v>30</v>
      </c>
      <c r="M1172" s="66">
        <v>1278</v>
      </c>
      <c r="N1172" s="77">
        <v>3699</v>
      </c>
      <c r="O1172" s="77">
        <v>1647</v>
      </c>
      <c r="P1172" s="77">
        <f t="shared" si="18"/>
        <v>2208</v>
      </c>
      <c r="Q1172" s="14"/>
      <c r="R1172" s="14"/>
      <c r="S1172" s="85"/>
    </row>
    <row r="1173" spans="1:19" x14ac:dyDescent="0.2">
      <c r="A1173" s="8">
        <v>1170</v>
      </c>
      <c r="B1173" s="9" t="s">
        <v>7041</v>
      </c>
      <c r="C1173" s="10" t="s">
        <v>7042</v>
      </c>
      <c r="D1173" s="11" t="s">
        <v>7043</v>
      </c>
      <c r="E1173" s="11" t="s">
        <v>7044</v>
      </c>
      <c r="F1173" s="11" t="s">
        <v>2024</v>
      </c>
      <c r="G1173" s="12" t="s">
        <v>75</v>
      </c>
      <c r="H1173" s="11" t="s">
        <v>2024</v>
      </c>
      <c r="I1173" s="12" t="s">
        <v>41</v>
      </c>
      <c r="J1173" s="12" t="s">
        <v>7045</v>
      </c>
      <c r="K1173" s="11" t="s">
        <v>2024</v>
      </c>
      <c r="L1173" s="12">
        <v>30</v>
      </c>
      <c r="M1173" s="66">
        <v>3802</v>
      </c>
      <c r="N1173" s="77">
        <v>4041</v>
      </c>
      <c r="O1173" s="77">
        <v>2874</v>
      </c>
      <c r="P1173" s="77">
        <f t="shared" si="18"/>
        <v>3572.3333333333335</v>
      </c>
      <c r="Q1173" s="14"/>
      <c r="R1173" s="14"/>
      <c r="S1173" s="85"/>
    </row>
    <row r="1174" spans="1:19" x14ac:dyDescent="0.2">
      <c r="A1174" s="8">
        <v>1171</v>
      </c>
      <c r="B1174" s="15" t="s">
        <v>7046</v>
      </c>
      <c r="C1174" s="10" t="s">
        <v>7047</v>
      </c>
      <c r="D1174" s="11" t="s">
        <v>7048</v>
      </c>
      <c r="E1174" s="11" t="s">
        <v>9542</v>
      </c>
      <c r="F1174" s="11" t="s">
        <v>3980</v>
      </c>
      <c r="G1174" s="12" t="s">
        <v>115</v>
      </c>
      <c r="H1174" s="11" t="s">
        <v>6328</v>
      </c>
      <c r="I1174" s="12" t="s">
        <v>192</v>
      </c>
      <c r="J1174" s="12" t="s">
        <v>7049</v>
      </c>
      <c r="K1174" s="11" t="s">
        <v>7047</v>
      </c>
      <c r="L1174" s="12">
        <v>50</v>
      </c>
      <c r="M1174" s="66">
        <v>1671</v>
      </c>
      <c r="N1174" s="78">
        <v>1715</v>
      </c>
      <c r="O1174" s="77">
        <v>189</v>
      </c>
      <c r="P1174" s="77">
        <f t="shared" si="18"/>
        <v>1191.6666666666667</v>
      </c>
      <c r="Q1174" s="14"/>
      <c r="R1174" s="14"/>
      <c r="S1174" s="85"/>
    </row>
    <row r="1175" spans="1:19" x14ac:dyDescent="0.2">
      <c r="A1175" s="8">
        <v>1172</v>
      </c>
      <c r="B1175" s="9" t="s">
        <v>7050</v>
      </c>
      <c r="C1175" s="10" t="s">
        <v>7051</v>
      </c>
      <c r="D1175" s="11" t="s">
        <v>7052</v>
      </c>
      <c r="E1175" s="11" t="s">
        <v>7053</v>
      </c>
      <c r="F1175" s="11" t="s">
        <v>7054</v>
      </c>
      <c r="G1175" s="12" t="s">
        <v>431</v>
      </c>
      <c r="H1175" s="11" t="s">
        <v>7055</v>
      </c>
      <c r="I1175" s="12" t="s">
        <v>159</v>
      </c>
      <c r="J1175" s="12" t="s">
        <v>7056</v>
      </c>
      <c r="K1175" s="11" t="s">
        <v>7051</v>
      </c>
      <c r="L1175" s="12">
        <v>4</v>
      </c>
      <c r="M1175" s="66"/>
      <c r="N1175" s="77">
        <v>9813</v>
      </c>
      <c r="O1175" s="77">
        <v>12838</v>
      </c>
      <c r="P1175" s="77">
        <f t="shared" si="18"/>
        <v>11325.5</v>
      </c>
      <c r="Q1175" s="14"/>
      <c r="R1175" s="14"/>
      <c r="S1175" s="85"/>
    </row>
    <row r="1176" spans="1:19" x14ac:dyDescent="0.2">
      <c r="A1176" s="8">
        <v>1173</v>
      </c>
      <c r="B1176" s="9" t="s">
        <v>7057</v>
      </c>
      <c r="C1176" s="10" t="s">
        <v>7058</v>
      </c>
      <c r="D1176" s="11" t="s">
        <v>7059</v>
      </c>
      <c r="E1176" s="11" t="s">
        <v>7060</v>
      </c>
      <c r="F1176" s="11" t="s">
        <v>4324</v>
      </c>
      <c r="G1176" s="12" t="s">
        <v>22</v>
      </c>
      <c r="H1176" s="11" t="s">
        <v>4325</v>
      </c>
      <c r="I1176" s="12" t="s">
        <v>1486</v>
      </c>
      <c r="J1176" s="12" t="s">
        <v>7061</v>
      </c>
      <c r="K1176" s="11" t="s">
        <v>7058</v>
      </c>
      <c r="L1176" s="12">
        <v>20</v>
      </c>
      <c r="M1176" s="66">
        <v>3270</v>
      </c>
      <c r="N1176" s="77">
        <v>3252</v>
      </c>
      <c r="O1176" s="77">
        <v>2129</v>
      </c>
      <c r="P1176" s="77">
        <f t="shared" si="18"/>
        <v>2883.6666666666665</v>
      </c>
      <c r="Q1176" s="14"/>
      <c r="R1176" s="14"/>
      <c r="S1176" s="85"/>
    </row>
    <row r="1177" spans="1:19" x14ac:dyDescent="0.2">
      <c r="A1177" s="8">
        <v>1174</v>
      </c>
      <c r="B1177" s="9" t="s">
        <v>7062</v>
      </c>
      <c r="C1177" s="10" t="s">
        <v>7063</v>
      </c>
      <c r="D1177" s="11" t="s">
        <v>7064</v>
      </c>
      <c r="E1177" s="11" t="s">
        <v>7065</v>
      </c>
      <c r="F1177" s="11" t="s">
        <v>3340</v>
      </c>
      <c r="G1177" s="12" t="s">
        <v>562</v>
      </c>
      <c r="H1177" s="11" t="s">
        <v>101</v>
      </c>
      <c r="I1177" s="12" t="s">
        <v>1486</v>
      </c>
      <c r="J1177" s="12" t="s">
        <v>7066</v>
      </c>
      <c r="K1177" s="11" t="s">
        <v>7063</v>
      </c>
      <c r="L1177" s="12">
        <v>1</v>
      </c>
      <c r="M1177" s="66">
        <v>23958</v>
      </c>
      <c r="N1177" s="77">
        <v>33710</v>
      </c>
      <c r="O1177" s="77">
        <v>40442</v>
      </c>
      <c r="P1177" s="77">
        <f t="shared" si="18"/>
        <v>32703.333333333332</v>
      </c>
      <c r="Q1177" s="14"/>
      <c r="R1177" s="14"/>
      <c r="S1177" s="85"/>
    </row>
    <row r="1178" spans="1:19" x14ac:dyDescent="0.2">
      <c r="A1178" s="8">
        <v>1175</v>
      </c>
      <c r="B1178" s="9" t="s">
        <v>7067</v>
      </c>
      <c r="C1178" s="10" t="s">
        <v>7068</v>
      </c>
      <c r="D1178" s="11" t="s">
        <v>7069</v>
      </c>
      <c r="E1178" s="11" t="s">
        <v>7070</v>
      </c>
      <c r="F1178" s="11" t="s">
        <v>7071</v>
      </c>
      <c r="G1178" s="12" t="s">
        <v>22</v>
      </c>
      <c r="H1178" s="11" t="s">
        <v>7072</v>
      </c>
      <c r="I1178" s="12" t="s">
        <v>1486</v>
      </c>
      <c r="J1178" s="12" t="s">
        <v>7073</v>
      </c>
      <c r="K1178" s="11" t="s">
        <v>7068</v>
      </c>
      <c r="L1178" s="12">
        <v>20</v>
      </c>
      <c r="M1178" s="66"/>
      <c r="N1178" s="77">
        <v>4513</v>
      </c>
      <c r="O1178" s="77">
        <v>3461</v>
      </c>
      <c r="P1178" s="77">
        <f t="shared" si="18"/>
        <v>3987</v>
      </c>
      <c r="Q1178" s="14"/>
      <c r="R1178" s="14"/>
      <c r="S1178" s="85"/>
    </row>
    <row r="1179" spans="1:19" x14ac:dyDescent="0.2">
      <c r="A1179" s="8">
        <v>1176</v>
      </c>
      <c r="B1179" s="9" t="s">
        <v>7074</v>
      </c>
      <c r="C1179" s="10" t="s">
        <v>7075</v>
      </c>
      <c r="D1179" s="11" t="s">
        <v>7076</v>
      </c>
      <c r="E1179" s="11" t="s">
        <v>7077</v>
      </c>
      <c r="F1179" s="11" t="s">
        <v>2982</v>
      </c>
      <c r="G1179" s="12" t="s">
        <v>684</v>
      </c>
      <c r="H1179" s="11" t="s">
        <v>2046</v>
      </c>
      <c r="I1179" s="12" t="s">
        <v>1666</v>
      </c>
      <c r="J1179" s="12" t="s">
        <v>7078</v>
      </c>
      <c r="K1179" s="11" t="s">
        <v>7075</v>
      </c>
      <c r="L1179" s="12">
        <v>1</v>
      </c>
      <c r="M1179" s="66">
        <v>60599</v>
      </c>
      <c r="N1179" s="77">
        <v>60249</v>
      </c>
      <c r="O1179" s="77">
        <v>44238</v>
      </c>
      <c r="P1179" s="77">
        <f t="shared" si="18"/>
        <v>55028.666666666664</v>
      </c>
      <c r="Q1179" s="14"/>
      <c r="R1179" s="14"/>
      <c r="S1179" s="85"/>
    </row>
    <row r="1180" spans="1:19" x14ac:dyDescent="0.2">
      <c r="A1180" s="8">
        <v>1177</v>
      </c>
      <c r="B1180" s="9" t="s">
        <v>7079</v>
      </c>
      <c r="C1180" s="10" t="s">
        <v>7080</v>
      </c>
      <c r="D1180" s="11" t="s">
        <v>7081</v>
      </c>
      <c r="E1180" s="11" t="s">
        <v>7082</v>
      </c>
      <c r="F1180" s="11" t="s">
        <v>3086</v>
      </c>
      <c r="G1180" s="12" t="s">
        <v>144</v>
      </c>
      <c r="H1180" s="11" t="s">
        <v>7083</v>
      </c>
      <c r="I1180" s="12" t="s">
        <v>2010</v>
      </c>
      <c r="J1180" s="12" t="s">
        <v>7084</v>
      </c>
      <c r="K1180" s="11" t="s">
        <v>7080</v>
      </c>
      <c r="L1180" s="12">
        <v>1</v>
      </c>
      <c r="M1180" s="66">
        <v>37180</v>
      </c>
      <c r="N1180" s="77">
        <v>37383</v>
      </c>
      <c r="O1180" s="77">
        <v>25732</v>
      </c>
      <c r="P1180" s="77">
        <f t="shared" si="18"/>
        <v>33431.666666666664</v>
      </c>
      <c r="Q1180" s="14"/>
      <c r="R1180" s="14"/>
      <c r="S1180" s="85"/>
    </row>
    <row r="1181" spans="1:19" x14ac:dyDescent="0.2">
      <c r="A1181" s="8">
        <v>1178</v>
      </c>
      <c r="B1181" s="9" t="s">
        <v>7085</v>
      </c>
      <c r="C1181" s="10" t="s">
        <v>7086</v>
      </c>
      <c r="D1181" s="11" t="s">
        <v>7025</v>
      </c>
      <c r="E1181" s="11" t="s">
        <v>7087</v>
      </c>
      <c r="F1181" s="11" t="s">
        <v>7027</v>
      </c>
      <c r="G1181" s="12" t="s">
        <v>809</v>
      </c>
      <c r="H1181" s="11" t="s">
        <v>67</v>
      </c>
      <c r="I1181" s="12" t="s">
        <v>454</v>
      </c>
      <c r="J1181" s="12" t="s">
        <v>7028</v>
      </c>
      <c r="K1181" s="11" t="s">
        <v>7086</v>
      </c>
      <c r="L1181" s="12">
        <v>14</v>
      </c>
      <c r="M1181" s="66">
        <v>8970</v>
      </c>
      <c r="N1181" s="77">
        <v>13022</v>
      </c>
      <c r="O1181" s="77">
        <v>6767</v>
      </c>
      <c r="P1181" s="77">
        <f t="shared" si="18"/>
        <v>9586.3333333333339</v>
      </c>
      <c r="Q1181" s="14">
        <v>182309</v>
      </c>
      <c r="R1181" s="14" t="s">
        <v>208</v>
      </c>
      <c r="S1181" s="85"/>
    </row>
    <row r="1182" spans="1:19" x14ac:dyDescent="0.2">
      <c r="A1182" s="8">
        <v>1179</v>
      </c>
      <c r="B1182" s="9" t="s">
        <v>7088</v>
      </c>
      <c r="C1182" s="10" t="s">
        <v>7089</v>
      </c>
      <c r="D1182" s="11" t="s">
        <v>7090</v>
      </c>
      <c r="E1182" s="11" t="s">
        <v>7091</v>
      </c>
      <c r="F1182" s="11" t="s">
        <v>3980</v>
      </c>
      <c r="G1182" s="12" t="s">
        <v>115</v>
      </c>
      <c r="H1182" s="11" t="s">
        <v>7092</v>
      </c>
      <c r="I1182" s="12" t="s">
        <v>57</v>
      </c>
      <c r="J1182" s="12" t="s">
        <v>7093</v>
      </c>
      <c r="K1182" s="11" t="s">
        <v>7089</v>
      </c>
      <c r="L1182" s="12">
        <v>50</v>
      </c>
      <c r="M1182" s="66">
        <v>1197</v>
      </c>
      <c r="N1182" s="77">
        <v>1166</v>
      </c>
      <c r="O1182" s="77">
        <v>758</v>
      </c>
      <c r="P1182" s="77">
        <f t="shared" si="18"/>
        <v>1040.3333333333333</v>
      </c>
      <c r="Q1182" s="14"/>
      <c r="R1182" s="14"/>
      <c r="S1182" s="85"/>
    </row>
    <row r="1183" spans="1:19" x14ac:dyDescent="0.2">
      <c r="A1183" s="8">
        <v>1180</v>
      </c>
      <c r="B1183" s="9" t="s">
        <v>7094</v>
      </c>
      <c r="C1183" s="10" t="s">
        <v>7095</v>
      </c>
      <c r="D1183" s="11" t="s">
        <v>7096</v>
      </c>
      <c r="E1183" s="11" t="s">
        <v>7097</v>
      </c>
      <c r="F1183" s="11" t="s">
        <v>7098</v>
      </c>
      <c r="G1183" s="12" t="s">
        <v>115</v>
      </c>
      <c r="H1183" s="11" t="s">
        <v>2024</v>
      </c>
      <c r="I1183" s="12" t="s">
        <v>3046</v>
      </c>
      <c r="J1183" s="12" t="s">
        <v>7099</v>
      </c>
      <c r="K1183" s="11" t="s">
        <v>2024</v>
      </c>
      <c r="L1183" s="12">
        <v>50</v>
      </c>
      <c r="M1183" s="66">
        <v>466</v>
      </c>
      <c r="N1183" s="77">
        <v>518</v>
      </c>
      <c r="O1183" s="77">
        <v>374</v>
      </c>
      <c r="P1183" s="77">
        <f t="shared" si="18"/>
        <v>452.66666666666669</v>
      </c>
      <c r="Q1183" s="14"/>
      <c r="R1183" s="14"/>
      <c r="S1183" s="85"/>
    </row>
    <row r="1184" spans="1:19" x14ac:dyDescent="0.2">
      <c r="A1184" s="8">
        <v>1181</v>
      </c>
      <c r="B1184" s="9" t="s">
        <v>7100</v>
      </c>
      <c r="C1184" s="10" t="s">
        <v>7101</v>
      </c>
      <c r="D1184" s="11" t="s">
        <v>7102</v>
      </c>
      <c r="E1184" s="11" t="s">
        <v>7103</v>
      </c>
      <c r="F1184" s="11" t="s">
        <v>7104</v>
      </c>
      <c r="G1184" s="12" t="s">
        <v>22</v>
      </c>
      <c r="H1184" s="11" t="s">
        <v>23</v>
      </c>
      <c r="I1184" s="12" t="s">
        <v>860</v>
      </c>
      <c r="J1184" s="12" t="s">
        <v>7105</v>
      </c>
      <c r="K1184" s="11" t="s">
        <v>7101</v>
      </c>
      <c r="L1184" s="12">
        <v>20</v>
      </c>
      <c r="M1184" s="66"/>
      <c r="N1184" s="77">
        <v>974</v>
      </c>
      <c r="O1184" s="77">
        <v>895</v>
      </c>
      <c r="P1184" s="77">
        <f t="shared" si="18"/>
        <v>934.5</v>
      </c>
      <c r="Q1184" s="14"/>
      <c r="R1184" s="14"/>
      <c r="S1184" s="85"/>
    </row>
    <row r="1185" spans="1:19" x14ac:dyDescent="0.2">
      <c r="A1185" s="8">
        <v>1182</v>
      </c>
      <c r="B1185" s="15">
        <v>7702123001423</v>
      </c>
      <c r="C1185" s="10" t="s">
        <v>7106</v>
      </c>
      <c r="D1185" s="11" t="s">
        <v>7107</v>
      </c>
      <c r="E1185" s="11" t="s">
        <v>7108</v>
      </c>
      <c r="F1185" s="11" t="s">
        <v>3372</v>
      </c>
      <c r="G1185" s="12" t="s">
        <v>1074</v>
      </c>
      <c r="H1185" s="11" t="s">
        <v>7109</v>
      </c>
      <c r="I1185" s="12" t="s">
        <v>454</v>
      </c>
      <c r="J1185" s="12" t="s">
        <v>7110</v>
      </c>
      <c r="K1185" s="11" t="s">
        <v>7106</v>
      </c>
      <c r="L1185" s="12">
        <v>25</v>
      </c>
      <c r="M1185" s="66">
        <v>1759</v>
      </c>
      <c r="N1185" s="77">
        <v>1768</v>
      </c>
      <c r="O1185" s="77">
        <v>1449</v>
      </c>
      <c r="P1185" s="77">
        <f t="shared" si="18"/>
        <v>1658.6666666666667</v>
      </c>
      <c r="Q1185" s="14"/>
      <c r="R1185" s="14"/>
      <c r="S1185" s="85"/>
    </row>
    <row r="1186" spans="1:19" x14ac:dyDescent="0.2">
      <c r="A1186" s="8">
        <v>1183</v>
      </c>
      <c r="B1186" s="9" t="s">
        <v>7111</v>
      </c>
      <c r="C1186" s="10" t="s">
        <v>7112</v>
      </c>
      <c r="D1186" s="11" t="s">
        <v>7113</v>
      </c>
      <c r="E1186" s="11" t="s">
        <v>7114</v>
      </c>
      <c r="F1186" s="11" t="s">
        <v>7115</v>
      </c>
      <c r="G1186" s="12" t="s">
        <v>684</v>
      </c>
      <c r="H1186" s="11" t="s">
        <v>7116</v>
      </c>
      <c r="I1186" s="12" t="s">
        <v>159</v>
      </c>
      <c r="J1186" s="12" t="s">
        <v>7117</v>
      </c>
      <c r="K1186" s="11" t="s">
        <v>7112</v>
      </c>
      <c r="L1186" s="12">
        <v>1</v>
      </c>
      <c r="M1186" s="66">
        <v>33635</v>
      </c>
      <c r="N1186" s="77">
        <v>34007</v>
      </c>
      <c r="O1186" s="77">
        <v>25993</v>
      </c>
      <c r="P1186" s="77">
        <f t="shared" si="18"/>
        <v>31211.666666666668</v>
      </c>
      <c r="Q1186" s="14"/>
      <c r="R1186" s="14"/>
      <c r="S1186" s="85"/>
    </row>
    <row r="1187" spans="1:19" x14ac:dyDescent="0.2">
      <c r="A1187" s="8">
        <v>1184</v>
      </c>
      <c r="B1187" s="9" t="s">
        <v>7118</v>
      </c>
      <c r="C1187" s="10" t="s">
        <v>7119</v>
      </c>
      <c r="D1187" s="11" t="s">
        <v>7120</v>
      </c>
      <c r="E1187" s="11" t="s">
        <v>7121</v>
      </c>
      <c r="F1187" s="11" t="s">
        <v>2024</v>
      </c>
      <c r="G1187" s="12" t="s">
        <v>2654</v>
      </c>
      <c r="H1187" s="11" t="s">
        <v>2024</v>
      </c>
      <c r="I1187" s="12" t="s">
        <v>36</v>
      </c>
      <c r="J1187" s="12" t="s">
        <v>7122</v>
      </c>
      <c r="K1187" s="11" t="s">
        <v>2024</v>
      </c>
      <c r="L1187" s="12">
        <v>30</v>
      </c>
      <c r="M1187" s="66">
        <v>3531</v>
      </c>
      <c r="N1187" s="77">
        <v>4442</v>
      </c>
      <c r="O1187" s="77">
        <v>3743</v>
      </c>
      <c r="P1187" s="77">
        <f t="shared" si="18"/>
        <v>3905.3333333333335</v>
      </c>
      <c r="Q1187" s="14"/>
      <c r="R1187" s="14"/>
      <c r="S1187" s="85"/>
    </row>
    <row r="1188" spans="1:19" x14ac:dyDescent="0.2">
      <c r="A1188" s="8">
        <v>1185</v>
      </c>
      <c r="B1188" s="9" t="s">
        <v>7123</v>
      </c>
      <c r="C1188" s="10" t="s">
        <v>7124</v>
      </c>
      <c r="D1188" s="11" t="s">
        <v>7125</v>
      </c>
      <c r="E1188" s="11" t="s">
        <v>7126</v>
      </c>
      <c r="F1188" s="11" t="s">
        <v>1796</v>
      </c>
      <c r="G1188" s="12" t="s">
        <v>75</v>
      </c>
      <c r="H1188" s="11" t="s">
        <v>353</v>
      </c>
      <c r="I1188" s="12" t="s">
        <v>6091</v>
      </c>
      <c r="J1188" s="12" t="s">
        <v>7127</v>
      </c>
      <c r="K1188" s="11" t="s">
        <v>7124</v>
      </c>
      <c r="L1188" s="12">
        <v>30</v>
      </c>
      <c r="M1188" s="66">
        <v>4043</v>
      </c>
      <c r="N1188" s="77">
        <v>3883</v>
      </c>
      <c r="O1188" s="77">
        <v>2671</v>
      </c>
      <c r="P1188" s="77">
        <f t="shared" si="18"/>
        <v>3532.3333333333335</v>
      </c>
      <c r="Q1188" s="14"/>
      <c r="R1188" s="14"/>
      <c r="S1188" s="85"/>
    </row>
    <row r="1189" spans="1:19" x14ac:dyDescent="0.2">
      <c r="A1189" s="8">
        <v>1186</v>
      </c>
      <c r="B1189" s="9" t="s">
        <v>7128</v>
      </c>
      <c r="C1189" s="10" t="s">
        <v>7129</v>
      </c>
      <c r="D1189" s="11" t="s">
        <v>7130</v>
      </c>
      <c r="E1189" s="11" t="s">
        <v>7131</v>
      </c>
      <c r="F1189" s="11" t="s">
        <v>2024</v>
      </c>
      <c r="G1189" s="12" t="s">
        <v>6298</v>
      </c>
      <c r="H1189" s="11" t="s">
        <v>2024</v>
      </c>
      <c r="I1189" s="12" t="s">
        <v>7132</v>
      </c>
      <c r="J1189" s="12" t="s">
        <v>7133</v>
      </c>
      <c r="K1189" s="11" t="s">
        <v>2024</v>
      </c>
      <c r="L1189" s="12">
        <v>30</v>
      </c>
      <c r="M1189" s="66">
        <v>5037</v>
      </c>
      <c r="N1189" s="77">
        <v>5348</v>
      </c>
      <c r="O1189" s="77">
        <v>3740</v>
      </c>
      <c r="P1189" s="77">
        <f t="shared" si="18"/>
        <v>4708.333333333333</v>
      </c>
      <c r="Q1189" s="14"/>
      <c r="R1189" s="14"/>
      <c r="S1189" s="85"/>
    </row>
    <row r="1190" spans="1:19" x14ac:dyDescent="0.2">
      <c r="A1190" s="8">
        <v>1187</v>
      </c>
      <c r="B1190" s="9" t="s">
        <v>7134</v>
      </c>
      <c r="C1190" s="10" t="s">
        <v>7135</v>
      </c>
      <c r="D1190" s="11" t="s">
        <v>7136</v>
      </c>
      <c r="E1190" s="11" t="s">
        <v>7137</v>
      </c>
      <c r="F1190" s="11" t="s">
        <v>2024</v>
      </c>
      <c r="G1190" s="12" t="s">
        <v>6382</v>
      </c>
      <c r="H1190" s="11" t="s">
        <v>2024</v>
      </c>
      <c r="I1190" s="12" t="s">
        <v>7138</v>
      </c>
      <c r="J1190" s="12" t="s">
        <v>7139</v>
      </c>
      <c r="K1190" s="11" t="s">
        <v>2024</v>
      </c>
      <c r="L1190" s="12">
        <v>1</v>
      </c>
      <c r="M1190" s="66">
        <v>153840</v>
      </c>
      <c r="N1190" s="77">
        <v>146683</v>
      </c>
      <c r="O1190" s="77">
        <v>118378</v>
      </c>
      <c r="P1190" s="77">
        <f t="shared" si="18"/>
        <v>139633.66666666666</v>
      </c>
      <c r="Q1190" s="14"/>
      <c r="R1190" s="14"/>
      <c r="S1190" s="85"/>
    </row>
    <row r="1191" spans="1:19" x14ac:dyDescent="0.2">
      <c r="A1191" s="8">
        <v>1188</v>
      </c>
      <c r="B1191" s="9" t="s">
        <v>7140</v>
      </c>
      <c r="C1191" s="10" t="s">
        <v>7141</v>
      </c>
      <c r="D1191" s="11" t="s">
        <v>7142</v>
      </c>
      <c r="E1191" s="11" t="s">
        <v>7143</v>
      </c>
      <c r="F1191" s="11" t="s">
        <v>7144</v>
      </c>
      <c r="G1191" s="12" t="s">
        <v>75</v>
      </c>
      <c r="H1191" s="11" t="s">
        <v>7145</v>
      </c>
      <c r="I1191" s="12" t="s">
        <v>36</v>
      </c>
      <c r="J1191" s="12" t="s">
        <v>7146</v>
      </c>
      <c r="K1191" s="11" t="s">
        <v>7147</v>
      </c>
      <c r="L1191" s="12">
        <v>30</v>
      </c>
      <c r="M1191" s="66"/>
      <c r="N1191" s="77">
        <v>9098</v>
      </c>
      <c r="O1191" s="77">
        <v>6243</v>
      </c>
      <c r="P1191" s="77">
        <f t="shared" si="18"/>
        <v>7670.5</v>
      </c>
      <c r="Q1191" s="14"/>
      <c r="R1191" s="14"/>
      <c r="S1191" s="85"/>
    </row>
    <row r="1192" spans="1:19" x14ac:dyDescent="0.2">
      <c r="A1192" s="8">
        <v>1189</v>
      </c>
      <c r="B1192" s="9" t="s">
        <v>7148</v>
      </c>
      <c r="C1192" s="10" t="s">
        <v>7149</v>
      </c>
      <c r="D1192" s="11" t="s">
        <v>6939</v>
      </c>
      <c r="E1192" s="11" t="s">
        <v>7150</v>
      </c>
      <c r="F1192" s="11" t="s">
        <v>1796</v>
      </c>
      <c r="G1192" s="12" t="s">
        <v>75</v>
      </c>
      <c r="H1192" s="11" t="s">
        <v>353</v>
      </c>
      <c r="I1192" s="12" t="s">
        <v>159</v>
      </c>
      <c r="J1192" s="12" t="s">
        <v>7151</v>
      </c>
      <c r="K1192" s="11" t="s">
        <v>7149</v>
      </c>
      <c r="L1192" s="12">
        <v>30</v>
      </c>
      <c r="M1192" s="66">
        <v>6366</v>
      </c>
      <c r="N1192" s="77">
        <v>4827</v>
      </c>
      <c r="O1192" s="77">
        <v>4035</v>
      </c>
      <c r="P1192" s="77">
        <f t="shared" si="18"/>
        <v>5076</v>
      </c>
      <c r="Q1192" s="14"/>
      <c r="R1192" s="14"/>
      <c r="S1192" s="85"/>
    </row>
    <row r="1193" spans="1:19" x14ac:dyDescent="0.2">
      <c r="A1193" s="8">
        <v>1190</v>
      </c>
      <c r="B1193" s="9" t="s">
        <v>7152</v>
      </c>
      <c r="C1193" s="10" t="s">
        <v>7153</v>
      </c>
      <c r="D1193" s="11" t="s">
        <v>7154</v>
      </c>
      <c r="E1193" s="11" t="s">
        <v>7155</v>
      </c>
      <c r="F1193" s="11" t="s">
        <v>2024</v>
      </c>
      <c r="G1193" s="12" t="s">
        <v>7156</v>
      </c>
      <c r="H1193" s="11" t="s">
        <v>2024</v>
      </c>
      <c r="I1193" s="12" t="s">
        <v>7157</v>
      </c>
      <c r="J1193" s="12" t="s">
        <v>7158</v>
      </c>
      <c r="K1193" s="11" t="s">
        <v>2024</v>
      </c>
      <c r="L1193" s="12">
        <v>1</v>
      </c>
      <c r="M1193" s="66">
        <v>76772</v>
      </c>
      <c r="N1193" s="77">
        <v>48502</v>
      </c>
      <c r="O1193" s="77">
        <v>54575</v>
      </c>
      <c r="P1193" s="77">
        <f t="shared" si="18"/>
        <v>59949.666666666664</v>
      </c>
      <c r="Q1193" s="14"/>
      <c r="R1193" s="14"/>
      <c r="S1193" s="85"/>
    </row>
    <row r="1194" spans="1:19" x14ac:dyDescent="0.2">
      <c r="A1194" s="8">
        <v>1191</v>
      </c>
      <c r="B1194" s="9" t="s">
        <v>7159</v>
      </c>
      <c r="C1194" s="10" t="s">
        <v>7160</v>
      </c>
      <c r="D1194" s="11" t="s">
        <v>7161</v>
      </c>
      <c r="E1194" s="11" t="s">
        <v>7162</v>
      </c>
      <c r="F1194" s="11" t="s">
        <v>2024</v>
      </c>
      <c r="G1194" s="12" t="s">
        <v>414</v>
      </c>
      <c r="H1194" s="11" t="s">
        <v>2024</v>
      </c>
      <c r="I1194" s="12" t="s">
        <v>7138</v>
      </c>
      <c r="J1194" s="12" t="s">
        <v>7163</v>
      </c>
      <c r="K1194" s="11" t="s">
        <v>2024</v>
      </c>
      <c r="L1194" s="12">
        <v>1</v>
      </c>
      <c r="M1194" s="66"/>
      <c r="N1194" s="77">
        <v>94635</v>
      </c>
      <c r="O1194" s="77">
        <v>69371</v>
      </c>
      <c r="P1194" s="77">
        <f t="shared" si="18"/>
        <v>82003</v>
      </c>
      <c r="Q1194" s="14"/>
      <c r="R1194" s="14"/>
      <c r="S1194" s="85"/>
    </row>
    <row r="1195" spans="1:19" x14ac:dyDescent="0.2">
      <c r="A1195" s="8">
        <v>1192</v>
      </c>
      <c r="B1195" s="9" t="s">
        <v>7164</v>
      </c>
      <c r="C1195" s="10" t="s">
        <v>7165</v>
      </c>
      <c r="D1195" s="11" t="s">
        <v>7166</v>
      </c>
      <c r="E1195" s="11" t="s">
        <v>7167</v>
      </c>
      <c r="F1195" s="11" t="s">
        <v>494</v>
      </c>
      <c r="G1195" s="12" t="s">
        <v>1882</v>
      </c>
      <c r="H1195" s="11" t="s">
        <v>222</v>
      </c>
      <c r="I1195" s="12" t="s">
        <v>7168</v>
      </c>
      <c r="J1195" s="12" t="s">
        <v>7169</v>
      </c>
      <c r="K1195" s="11" t="s">
        <v>7170</v>
      </c>
      <c r="L1195" s="12">
        <v>60</v>
      </c>
      <c r="M1195" s="66">
        <v>675</v>
      </c>
      <c r="N1195" s="77">
        <v>642</v>
      </c>
      <c r="O1195" s="77">
        <v>491</v>
      </c>
      <c r="P1195" s="77">
        <f t="shared" si="18"/>
        <v>602.66666666666663</v>
      </c>
      <c r="Q1195" s="14"/>
      <c r="R1195" s="14"/>
      <c r="S1195" s="85"/>
    </row>
    <row r="1196" spans="1:19" x14ac:dyDescent="0.2">
      <c r="A1196" s="8">
        <v>1193</v>
      </c>
      <c r="B1196" s="9" t="s">
        <v>7171</v>
      </c>
      <c r="C1196" s="10" t="s">
        <v>7172</v>
      </c>
      <c r="D1196" s="11" t="s">
        <v>7173</v>
      </c>
      <c r="E1196" s="11" t="s">
        <v>7174</v>
      </c>
      <c r="F1196" s="11" t="s">
        <v>4880</v>
      </c>
      <c r="G1196" s="12" t="s">
        <v>4438</v>
      </c>
      <c r="H1196" s="11" t="s">
        <v>4973</v>
      </c>
      <c r="I1196" s="12" t="s">
        <v>860</v>
      </c>
      <c r="J1196" s="12" t="s">
        <v>7175</v>
      </c>
      <c r="K1196" s="11" t="s">
        <v>7172</v>
      </c>
      <c r="L1196" s="12">
        <v>56</v>
      </c>
      <c r="M1196" s="66">
        <v>2416</v>
      </c>
      <c r="N1196" s="77">
        <v>2346</v>
      </c>
      <c r="O1196" s="77">
        <v>2011</v>
      </c>
      <c r="P1196" s="77">
        <f t="shared" si="18"/>
        <v>2257.6666666666665</v>
      </c>
      <c r="Q1196" s="14"/>
      <c r="R1196" s="14"/>
      <c r="S1196" s="85"/>
    </row>
    <row r="1197" spans="1:19" x14ac:dyDescent="0.2">
      <c r="A1197" s="8">
        <v>1194</v>
      </c>
      <c r="B1197" s="9" t="s">
        <v>7176</v>
      </c>
      <c r="C1197" s="10" t="s">
        <v>7177</v>
      </c>
      <c r="D1197" s="11" t="s">
        <v>7178</v>
      </c>
      <c r="E1197" s="11" t="s">
        <v>7179</v>
      </c>
      <c r="F1197" s="11" t="s">
        <v>3980</v>
      </c>
      <c r="G1197" s="12" t="s">
        <v>115</v>
      </c>
      <c r="H1197" s="11" t="s">
        <v>7180</v>
      </c>
      <c r="I1197" s="12" t="s">
        <v>192</v>
      </c>
      <c r="J1197" s="12" t="s">
        <v>7181</v>
      </c>
      <c r="K1197" s="11" t="s">
        <v>7177</v>
      </c>
      <c r="L1197" s="12">
        <v>50</v>
      </c>
      <c r="M1197" s="66"/>
      <c r="N1197" s="77">
        <v>2196</v>
      </c>
      <c r="O1197" s="77">
        <v>1649</v>
      </c>
      <c r="P1197" s="77">
        <f t="shared" si="18"/>
        <v>1922.5</v>
      </c>
      <c r="Q1197" s="14"/>
      <c r="R1197" s="14"/>
      <c r="S1197" s="85"/>
    </row>
    <row r="1198" spans="1:19" x14ac:dyDescent="0.2">
      <c r="A1198" s="8">
        <v>1195</v>
      </c>
      <c r="B1198" s="9" t="s">
        <v>7182</v>
      </c>
      <c r="C1198" s="10" t="s">
        <v>7183</v>
      </c>
      <c r="D1198" s="11" t="s">
        <v>7184</v>
      </c>
      <c r="E1198" s="11" t="s">
        <v>7185</v>
      </c>
      <c r="F1198" s="11" t="s">
        <v>4607</v>
      </c>
      <c r="G1198" s="12" t="s">
        <v>75</v>
      </c>
      <c r="H1198" s="11" t="s">
        <v>4608</v>
      </c>
      <c r="I1198" s="12" t="s">
        <v>677</v>
      </c>
      <c r="J1198" s="12" t="s">
        <v>7186</v>
      </c>
      <c r="K1198" s="11" t="s">
        <v>7183</v>
      </c>
      <c r="L1198" s="12">
        <v>30</v>
      </c>
      <c r="M1198" s="66">
        <v>5623</v>
      </c>
      <c r="N1198" s="77">
        <v>5683</v>
      </c>
      <c r="O1198" s="77">
        <v>4171</v>
      </c>
      <c r="P1198" s="77">
        <f t="shared" si="18"/>
        <v>5159</v>
      </c>
      <c r="Q1198" s="14"/>
      <c r="R1198" s="14"/>
      <c r="S1198" s="85"/>
    </row>
    <row r="1199" spans="1:19" x14ac:dyDescent="0.2">
      <c r="A1199" s="8">
        <v>1196</v>
      </c>
      <c r="B1199" s="9" t="s">
        <v>7187</v>
      </c>
      <c r="C1199" s="10" t="s">
        <v>7188</v>
      </c>
      <c r="D1199" s="11" t="s">
        <v>7189</v>
      </c>
      <c r="E1199" s="11" t="s">
        <v>7190</v>
      </c>
      <c r="F1199" s="11" t="s">
        <v>5459</v>
      </c>
      <c r="G1199" s="12" t="s">
        <v>5460</v>
      </c>
      <c r="H1199" s="11" t="s">
        <v>5461</v>
      </c>
      <c r="I1199" s="12" t="s">
        <v>5462</v>
      </c>
      <c r="J1199" s="12" t="s">
        <v>5463</v>
      </c>
      <c r="K1199" s="11" t="s">
        <v>7188</v>
      </c>
      <c r="L1199" s="12">
        <v>1</v>
      </c>
      <c r="M1199" s="66">
        <v>8389</v>
      </c>
      <c r="N1199" s="77">
        <v>7134</v>
      </c>
      <c r="O1199" s="77">
        <v>7255</v>
      </c>
      <c r="P1199" s="77">
        <f t="shared" si="18"/>
        <v>7592.666666666667</v>
      </c>
      <c r="Q1199" s="14"/>
      <c r="R1199" s="14"/>
      <c r="S1199" s="85"/>
    </row>
    <row r="1200" spans="1:19" x14ac:dyDescent="0.2">
      <c r="A1200" s="8">
        <v>1197</v>
      </c>
      <c r="B1200" s="9" t="s">
        <v>7191</v>
      </c>
      <c r="C1200" s="10" t="s">
        <v>7192</v>
      </c>
      <c r="D1200" s="11" t="s">
        <v>7193</v>
      </c>
      <c r="E1200" s="11" t="s">
        <v>7194</v>
      </c>
      <c r="F1200" s="11" t="s">
        <v>5216</v>
      </c>
      <c r="G1200" s="12" t="s">
        <v>954</v>
      </c>
      <c r="H1200" s="11" t="s">
        <v>5217</v>
      </c>
      <c r="I1200" s="12" t="s">
        <v>168</v>
      </c>
      <c r="J1200" s="12" t="s">
        <v>7195</v>
      </c>
      <c r="K1200" s="11" t="s">
        <v>7192</v>
      </c>
      <c r="L1200" s="12">
        <v>1</v>
      </c>
      <c r="M1200" s="66"/>
      <c r="N1200" s="77">
        <v>98381</v>
      </c>
      <c r="O1200" s="77">
        <v>68692</v>
      </c>
      <c r="P1200" s="77">
        <f t="shared" si="18"/>
        <v>83536.5</v>
      </c>
      <c r="Q1200" s="14"/>
      <c r="R1200" s="14"/>
      <c r="S1200" s="85"/>
    </row>
    <row r="1201" spans="1:19" x14ac:dyDescent="0.2">
      <c r="A1201" s="8">
        <v>1198</v>
      </c>
      <c r="B1201" s="9" t="s">
        <v>7196</v>
      </c>
      <c r="C1201" s="10" t="s">
        <v>7197</v>
      </c>
      <c r="D1201" s="11" t="s">
        <v>7198</v>
      </c>
      <c r="E1201" s="11" t="s">
        <v>7199</v>
      </c>
      <c r="F1201" s="11" t="s">
        <v>2024</v>
      </c>
      <c r="G1201" s="12" t="s">
        <v>7200</v>
      </c>
      <c r="H1201" s="11" t="s">
        <v>2024</v>
      </c>
      <c r="I1201" s="12" t="s">
        <v>6001</v>
      </c>
      <c r="J1201" s="12" t="s">
        <v>7201</v>
      </c>
      <c r="K1201" s="11" t="s">
        <v>2024</v>
      </c>
      <c r="L1201" s="12">
        <v>1</v>
      </c>
      <c r="M1201" s="66"/>
      <c r="N1201" s="77">
        <v>10710</v>
      </c>
      <c r="O1201" s="77">
        <v>9200</v>
      </c>
      <c r="P1201" s="77">
        <f t="shared" si="18"/>
        <v>9955</v>
      </c>
      <c r="Q1201" s="14"/>
      <c r="R1201" s="14"/>
      <c r="S1201" s="85"/>
    </row>
    <row r="1202" spans="1:19" x14ac:dyDescent="0.2">
      <c r="A1202" s="8">
        <v>1199</v>
      </c>
      <c r="B1202" s="9" t="s">
        <v>7202</v>
      </c>
      <c r="C1202" s="10" t="s">
        <v>7203</v>
      </c>
      <c r="D1202" s="11" t="s">
        <v>7204</v>
      </c>
      <c r="E1202" s="11" t="s">
        <v>7205</v>
      </c>
      <c r="F1202" s="11" t="s">
        <v>7206</v>
      </c>
      <c r="G1202" s="12" t="s">
        <v>360</v>
      </c>
      <c r="H1202" s="11" t="s">
        <v>121</v>
      </c>
      <c r="I1202" s="12" t="s">
        <v>102</v>
      </c>
      <c r="J1202" s="12" t="s">
        <v>7207</v>
      </c>
      <c r="K1202" s="11" t="s">
        <v>7203</v>
      </c>
      <c r="L1202" s="12">
        <v>50</v>
      </c>
      <c r="M1202" s="66">
        <v>629</v>
      </c>
      <c r="N1202" s="77">
        <v>648</v>
      </c>
      <c r="O1202" s="77">
        <v>467</v>
      </c>
      <c r="P1202" s="77">
        <f t="shared" si="18"/>
        <v>581.33333333333337</v>
      </c>
      <c r="Q1202" s="14"/>
      <c r="R1202" s="14"/>
      <c r="S1202" s="85"/>
    </row>
    <row r="1203" spans="1:19" x14ac:dyDescent="0.2">
      <c r="A1203" s="8">
        <v>1200</v>
      </c>
      <c r="B1203" s="9" t="s">
        <v>7208</v>
      </c>
      <c r="C1203" s="10" t="s">
        <v>7209</v>
      </c>
      <c r="D1203" s="11" t="s">
        <v>7210</v>
      </c>
      <c r="E1203" s="11" t="s">
        <v>7211</v>
      </c>
      <c r="F1203" s="11" t="s">
        <v>7212</v>
      </c>
      <c r="G1203" s="12" t="s">
        <v>22</v>
      </c>
      <c r="H1203" s="11" t="s">
        <v>453</v>
      </c>
      <c r="I1203" s="12" t="s">
        <v>7132</v>
      </c>
      <c r="J1203" s="12" t="s">
        <v>7213</v>
      </c>
      <c r="K1203" s="11" t="s">
        <v>7209</v>
      </c>
      <c r="L1203" s="12">
        <v>20</v>
      </c>
      <c r="M1203" s="66"/>
      <c r="N1203" s="77">
        <v>8365</v>
      </c>
      <c r="O1203" s="77">
        <v>4956</v>
      </c>
      <c r="P1203" s="77">
        <f t="shared" si="18"/>
        <v>6660.5</v>
      </c>
      <c r="Q1203" s="14"/>
      <c r="R1203" s="14"/>
      <c r="S1203" s="85"/>
    </row>
    <row r="1204" spans="1:19" x14ac:dyDescent="0.2">
      <c r="A1204" s="8">
        <v>1201</v>
      </c>
      <c r="B1204" s="9" t="s">
        <v>7214</v>
      </c>
      <c r="C1204" s="10" t="s">
        <v>7215</v>
      </c>
      <c r="D1204" s="11" t="s">
        <v>7216</v>
      </c>
      <c r="E1204" s="11" t="s">
        <v>7217</v>
      </c>
      <c r="F1204" s="11" t="s">
        <v>7218</v>
      </c>
      <c r="G1204" s="12" t="s">
        <v>22</v>
      </c>
      <c r="H1204" s="11" t="s">
        <v>632</v>
      </c>
      <c r="I1204" s="12" t="s">
        <v>159</v>
      </c>
      <c r="J1204" s="12" t="s">
        <v>7219</v>
      </c>
      <c r="K1204" s="11" t="s">
        <v>7215</v>
      </c>
      <c r="L1204" s="12">
        <v>20</v>
      </c>
      <c r="M1204" s="66">
        <v>1655</v>
      </c>
      <c r="N1204" s="77">
        <v>1674</v>
      </c>
      <c r="O1204" s="77">
        <v>1257</v>
      </c>
      <c r="P1204" s="77">
        <f t="shared" si="18"/>
        <v>1528.6666666666667</v>
      </c>
      <c r="Q1204" s="14"/>
      <c r="R1204" s="14"/>
      <c r="S1204" s="85"/>
    </row>
    <row r="1205" spans="1:19" x14ac:dyDescent="0.2">
      <c r="A1205" s="8">
        <v>1202</v>
      </c>
      <c r="B1205" s="9" t="s">
        <v>7220</v>
      </c>
      <c r="C1205" s="10" t="s">
        <v>7221</v>
      </c>
      <c r="D1205" s="11" t="s">
        <v>7222</v>
      </c>
      <c r="E1205" s="11" t="s">
        <v>7223</v>
      </c>
      <c r="F1205" s="11" t="s">
        <v>7224</v>
      </c>
      <c r="G1205" s="12" t="s">
        <v>790</v>
      </c>
      <c r="H1205" s="11" t="s">
        <v>7225</v>
      </c>
      <c r="I1205" s="12" t="s">
        <v>3074</v>
      </c>
      <c r="J1205" s="12" t="s">
        <v>7226</v>
      </c>
      <c r="K1205" s="11" t="s">
        <v>7221</v>
      </c>
      <c r="L1205" s="12">
        <v>3</v>
      </c>
      <c r="M1205" s="66">
        <v>43014</v>
      </c>
      <c r="N1205" s="77">
        <v>40627</v>
      </c>
      <c r="O1205" s="77">
        <v>37429</v>
      </c>
      <c r="P1205" s="77">
        <f t="shared" si="18"/>
        <v>40356.666666666664</v>
      </c>
      <c r="Q1205" s="14"/>
      <c r="R1205" s="14"/>
      <c r="S1205" s="85"/>
    </row>
    <row r="1206" spans="1:19" x14ac:dyDescent="0.2">
      <c r="A1206" s="8">
        <v>1203</v>
      </c>
      <c r="B1206" s="9" t="s">
        <v>7227</v>
      </c>
      <c r="C1206" s="10" t="s">
        <v>7228</v>
      </c>
      <c r="D1206" s="11" t="s">
        <v>7229</v>
      </c>
      <c r="E1206" s="11" t="s">
        <v>7230</v>
      </c>
      <c r="F1206" s="11" t="s">
        <v>7231</v>
      </c>
      <c r="G1206" s="12" t="s">
        <v>452</v>
      </c>
      <c r="H1206" s="11" t="s">
        <v>7232</v>
      </c>
      <c r="I1206" s="12" t="s">
        <v>608</v>
      </c>
      <c r="J1206" s="12" t="s">
        <v>7233</v>
      </c>
      <c r="K1206" s="11" t="s">
        <v>7228</v>
      </c>
      <c r="L1206" s="12">
        <v>1</v>
      </c>
      <c r="M1206" s="66"/>
      <c r="N1206" s="77">
        <v>684059</v>
      </c>
      <c r="O1206" s="77">
        <v>684059</v>
      </c>
      <c r="P1206" s="77">
        <f t="shared" si="18"/>
        <v>684059</v>
      </c>
      <c r="Q1206" s="14">
        <v>684059</v>
      </c>
      <c r="R1206" s="14" t="s">
        <v>208</v>
      </c>
      <c r="S1206" s="85"/>
    </row>
    <row r="1207" spans="1:19" x14ac:dyDescent="0.2">
      <c r="A1207" s="8">
        <v>1204</v>
      </c>
      <c r="B1207" s="9" t="s">
        <v>7234</v>
      </c>
      <c r="C1207" s="10" t="s">
        <v>7235</v>
      </c>
      <c r="D1207" s="11" t="s">
        <v>7236</v>
      </c>
      <c r="E1207" s="11" t="s">
        <v>7237</v>
      </c>
      <c r="F1207" s="11" t="s">
        <v>2024</v>
      </c>
      <c r="G1207" s="12" t="s">
        <v>601</v>
      </c>
      <c r="H1207" s="11" t="s">
        <v>2024</v>
      </c>
      <c r="I1207" s="12" t="s">
        <v>102</v>
      </c>
      <c r="J1207" s="12" t="s">
        <v>7238</v>
      </c>
      <c r="K1207" s="11" t="s">
        <v>2024</v>
      </c>
      <c r="L1207" s="12">
        <v>30</v>
      </c>
      <c r="M1207" s="66">
        <v>1280</v>
      </c>
      <c r="N1207" s="77">
        <v>1388</v>
      </c>
      <c r="O1207" s="77">
        <v>1086</v>
      </c>
      <c r="P1207" s="77">
        <f t="shared" si="18"/>
        <v>1251.3333333333333</v>
      </c>
      <c r="Q1207" s="14"/>
      <c r="R1207" s="14"/>
      <c r="S1207" s="85"/>
    </row>
    <row r="1208" spans="1:19" x14ac:dyDescent="0.2">
      <c r="A1208" s="8">
        <v>1205</v>
      </c>
      <c r="B1208" s="9" t="s">
        <v>7239</v>
      </c>
      <c r="C1208" s="10" t="s">
        <v>7240</v>
      </c>
      <c r="D1208" s="11" t="s">
        <v>7241</v>
      </c>
      <c r="E1208" s="11" t="s">
        <v>7242</v>
      </c>
      <c r="F1208" s="11" t="s">
        <v>2024</v>
      </c>
      <c r="G1208" s="12" t="s">
        <v>2654</v>
      </c>
      <c r="H1208" s="11" t="s">
        <v>2024</v>
      </c>
      <c r="I1208" s="12" t="s">
        <v>28</v>
      </c>
      <c r="J1208" s="12" t="s">
        <v>7243</v>
      </c>
      <c r="K1208" s="11" t="s">
        <v>2024</v>
      </c>
      <c r="L1208" s="12">
        <v>30</v>
      </c>
      <c r="M1208" s="66">
        <v>3616</v>
      </c>
      <c r="N1208" s="77">
        <v>3954</v>
      </c>
      <c r="O1208" s="77">
        <v>3202</v>
      </c>
      <c r="P1208" s="77">
        <f t="shared" si="18"/>
        <v>3590.6666666666665</v>
      </c>
      <c r="Q1208" s="14"/>
      <c r="R1208" s="14"/>
      <c r="S1208" s="85"/>
    </row>
    <row r="1209" spans="1:19" x14ac:dyDescent="0.2">
      <c r="A1209" s="8">
        <v>1206</v>
      </c>
      <c r="B1209" s="9" t="s">
        <v>7244</v>
      </c>
      <c r="C1209" s="10" t="s">
        <v>7245</v>
      </c>
      <c r="D1209" s="11" t="s">
        <v>7246</v>
      </c>
      <c r="E1209" s="11" t="s">
        <v>7247</v>
      </c>
      <c r="F1209" s="11" t="s">
        <v>7020</v>
      </c>
      <c r="G1209" s="12" t="s">
        <v>75</v>
      </c>
      <c r="H1209" s="11" t="s">
        <v>5032</v>
      </c>
      <c r="I1209" s="12" t="s">
        <v>677</v>
      </c>
      <c r="J1209" s="12" t="s">
        <v>7248</v>
      </c>
      <c r="K1209" s="11" t="s">
        <v>7245</v>
      </c>
      <c r="L1209" s="12">
        <v>30</v>
      </c>
      <c r="M1209" s="66">
        <v>8375</v>
      </c>
      <c r="N1209" s="77">
        <v>8357</v>
      </c>
      <c r="O1209" s="77"/>
      <c r="P1209" s="77">
        <f t="shared" si="18"/>
        <v>8366</v>
      </c>
      <c r="Q1209" s="14"/>
      <c r="R1209" s="14"/>
      <c r="S1209" s="85"/>
    </row>
    <row r="1210" spans="1:19" x14ac:dyDescent="0.2">
      <c r="A1210" s="8">
        <v>1207</v>
      </c>
      <c r="B1210" s="9" t="s">
        <v>7249</v>
      </c>
      <c r="C1210" s="10" t="s">
        <v>7250</v>
      </c>
      <c r="D1210" s="11" t="s">
        <v>7251</v>
      </c>
      <c r="E1210" s="11" t="s">
        <v>7252</v>
      </c>
      <c r="F1210" s="11" t="s">
        <v>2024</v>
      </c>
      <c r="G1210" s="12" t="s">
        <v>7253</v>
      </c>
      <c r="H1210" s="11" t="s">
        <v>2024</v>
      </c>
      <c r="I1210" s="12" t="s">
        <v>6110</v>
      </c>
      <c r="J1210" s="12" t="s">
        <v>7254</v>
      </c>
      <c r="K1210" s="11" t="s">
        <v>2024</v>
      </c>
      <c r="L1210" s="12">
        <v>1</v>
      </c>
      <c r="M1210" s="66">
        <v>97301</v>
      </c>
      <c r="N1210" s="77">
        <v>105309</v>
      </c>
      <c r="O1210" s="77">
        <v>98218</v>
      </c>
      <c r="P1210" s="77">
        <f t="shared" si="18"/>
        <v>100276</v>
      </c>
      <c r="Q1210" s="14"/>
      <c r="R1210" s="14"/>
      <c r="S1210" s="85"/>
    </row>
    <row r="1211" spans="1:19" x14ac:dyDescent="0.2">
      <c r="A1211" s="8">
        <v>1208</v>
      </c>
      <c r="B1211" s="9" t="s">
        <v>7255</v>
      </c>
      <c r="C1211" s="10" t="s">
        <v>7256</v>
      </c>
      <c r="D1211" s="11" t="s">
        <v>7257</v>
      </c>
      <c r="E1211" s="11" t="s">
        <v>7258</v>
      </c>
      <c r="F1211" s="11" t="s">
        <v>7259</v>
      </c>
      <c r="G1211" s="12" t="s">
        <v>1212</v>
      </c>
      <c r="H1211" s="11" t="s">
        <v>85</v>
      </c>
      <c r="I1211" s="12" t="s">
        <v>168</v>
      </c>
      <c r="J1211" s="12" t="s">
        <v>7260</v>
      </c>
      <c r="K1211" s="11" t="s">
        <v>7256</v>
      </c>
      <c r="L1211" s="12">
        <v>1</v>
      </c>
      <c r="M1211" s="66">
        <v>65138</v>
      </c>
      <c r="N1211" s="77">
        <v>68943</v>
      </c>
      <c r="O1211" s="77">
        <v>44178</v>
      </c>
      <c r="P1211" s="77">
        <f t="shared" si="18"/>
        <v>59419.666666666664</v>
      </c>
      <c r="Q1211" s="14"/>
      <c r="R1211" s="14"/>
      <c r="S1211" s="85"/>
    </row>
    <row r="1212" spans="1:19" x14ac:dyDescent="0.2">
      <c r="A1212" s="8">
        <v>1209</v>
      </c>
      <c r="B1212" s="9" t="s">
        <v>7261</v>
      </c>
      <c r="C1212" s="10" t="s">
        <v>7262</v>
      </c>
      <c r="D1212" s="11" t="s">
        <v>7263</v>
      </c>
      <c r="E1212" s="11" t="s">
        <v>7264</v>
      </c>
      <c r="F1212" s="11" t="s">
        <v>7265</v>
      </c>
      <c r="G1212" s="12" t="s">
        <v>720</v>
      </c>
      <c r="H1212" s="11" t="s">
        <v>267</v>
      </c>
      <c r="I1212" s="12" t="s">
        <v>28</v>
      </c>
      <c r="J1212" s="12" t="s">
        <v>7266</v>
      </c>
      <c r="K1212" s="11" t="s">
        <v>7262</v>
      </c>
      <c r="L1212" s="12">
        <v>6</v>
      </c>
      <c r="M1212" s="66">
        <v>21262</v>
      </c>
      <c r="N1212" s="77">
        <v>20705</v>
      </c>
      <c r="O1212" s="77"/>
      <c r="P1212" s="77">
        <f t="shared" si="18"/>
        <v>20983.5</v>
      </c>
      <c r="Q1212" s="14"/>
      <c r="R1212" s="14"/>
      <c r="S1212" s="85"/>
    </row>
    <row r="1213" spans="1:19" x14ac:dyDescent="0.2">
      <c r="A1213" s="8">
        <v>1210</v>
      </c>
      <c r="B1213" s="9" t="s">
        <v>7267</v>
      </c>
      <c r="C1213" s="10" t="s">
        <v>7268</v>
      </c>
      <c r="D1213" s="11" t="s">
        <v>7269</v>
      </c>
      <c r="E1213" s="11" t="s">
        <v>7270</v>
      </c>
      <c r="F1213" s="11" t="s">
        <v>2024</v>
      </c>
      <c r="G1213" s="12" t="s">
        <v>75</v>
      </c>
      <c r="H1213" s="11" t="s">
        <v>2024</v>
      </c>
      <c r="I1213" s="12" t="s">
        <v>7271</v>
      </c>
      <c r="J1213" s="12" t="s">
        <v>7272</v>
      </c>
      <c r="K1213" s="11" t="s">
        <v>2024</v>
      </c>
      <c r="L1213" s="12">
        <v>30</v>
      </c>
      <c r="M1213" s="66">
        <v>4736</v>
      </c>
      <c r="N1213" s="77">
        <v>5293</v>
      </c>
      <c r="O1213" s="77">
        <v>3822</v>
      </c>
      <c r="P1213" s="77">
        <f t="shared" si="18"/>
        <v>4617</v>
      </c>
      <c r="Q1213" s="14"/>
      <c r="R1213" s="14"/>
      <c r="S1213" s="85"/>
    </row>
    <row r="1214" spans="1:19" x14ac:dyDescent="0.2">
      <c r="A1214" s="8">
        <v>1211</v>
      </c>
      <c r="B1214" s="9" t="s">
        <v>7273</v>
      </c>
      <c r="C1214" s="10" t="s">
        <v>7274</v>
      </c>
      <c r="D1214" s="11" t="s">
        <v>7275</v>
      </c>
      <c r="E1214" s="11" t="s">
        <v>7276</v>
      </c>
      <c r="F1214" s="11" t="s">
        <v>2024</v>
      </c>
      <c r="G1214" s="12" t="s">
        <v>790</v>
      </c>
      <c r="H1214" s="11" t="s">
        <v>2024</v>
      </c>
      <c r="I1214" s="12" t="s">
        <v>41</v>
      </c>
      <c r="J1214" s="12" t="s">
        <v>7277</v>
      </c>
      <c r="K1214" s="11" t="s">
        <v>2024</v>
      </c>
      <c r="L1214" s="12">
        <v>3</v>
      </c>
      <c r="M1214" s="66"/>
      <c r="N1214" s="77">
        <v>19511</v>
      </c>
      <c r="O1214" s="77">
        <v>15974</v>
      </c>
      <c r="P1214" s="77">
        <f t="shared" si="18"/>
        <v>17742.5</v>
      </c>
      <c r="Q1214" s="14"/>
      <c r="R1214" s="14"/>
      <c r="S1214" s="85"/>
    </row>
    <row r="1215" spans="1:19" x14ac:dyDescent="0.2">
      <c r="A1215" s="8">
        <v>1212</v>
      </c>
      <c r="B1215" s="9" t="s">
        <v>7278</v>
      </c>
      <c r="C1215" s="10" t="s">
        <v>7279</v>
      </c>
      <c r="D1215" s="11" t="s">
        <v>7280</v>
      </c>
      <c r="E1215" s="11" t="s">
        <v>7281</v>
      </c>
      <c r="F1215" s="11" t="s">
        <v>2024</v>
      </c>
      <c r="G1215" s="12" t="s">
        <v>7282</v>
      </c>
      <c r="H1215" s="11" t="s">
        <v>2024</v>
      </c>
      <c r="I1215" s="12" t="s">
        <v>7138</v>
      </c>
      <c r="J1215" s="12" t="s">
        <v>7283</v>
      </c>
      <c r="K1215" s="11" t="s">
        <v>2024</v>
      </c>
      <c r="L1215" s="12">
        <v>1</v>
      </c>
      <c r="M1215" s="66"/>
      <c r="N1215" s="77">
        <v>22523</v>
      </c>
      <c r="O1215" s="77">
        <v>18556</v>
      </c>
      <c r="P1215" s="77">
        <f t="shared" si="18"/>
        <v>20539.5</v>
      </c>
      <c r="Q1215" s="14"/>
      <c r="R1215" s="14"/>
      <c r="S1215" s="85"/>
    </row>
    <row r="1216" spans="1:19" x14ac:dyDescent="0.2">
      <c r="A1216" s="8">
        <v>1213</v>
      </c>
      <c r="B1216" s="9" t="s">
        <v>7284</v>
      </c>
      <c r="C1216" s="10" t="s">
        <v>7285</v>
      </c>
      <c r="D1216" s="11" t="s">
        <v>7286</v>
      </c>
      <c r="E1216" s="11" t="s">
        <v>7287</v>
      </c>
      <c r="F1216" s="11" t="s">
        <v>2024</v>
      </c>
      <c r="G1216" s="12" t="s">
        <v>7288</v>
      </c>
      <c r="H1216" s="11" t="s">
        <v>2024</v>
      </c>
      <c r="I1216" s="12" t="s">
        <v>5462</v>
      </c>
      <c r="J1216" s="12" t="s">
        <v>7289</v>
      </c>
      <c r="K1216" s="11" t="s">
        <v>2024</v>
      </c>
      <c r="L1216" s="12">
        <v>1</v>
      </c>
      <c r="M1216" s="66">
        <v>141546</v>
      </c>
      <c r="N1216" s="77">
        <v>113146</v>
      </c>
      <c r="O1216" s="77">
        <v>103941</v>
      </c>
      <c r="P1216" s="77">
        <f t="shared" si="18"/>
        <v>119544.33333333333</v>
      </c>
      <c r="Q1216" s="14"/>
      <c r="R1216" s="14"/>
      <c r="S1216" s="85"/>
    </row>
    <row r="1217" spans="1:19" x14ac:dyDescent="0.2">
      <c r="A1217" s="8">
        <v>1214</v>
      </c>
      <c r="B1217" s="9" t="s">
        <v>7290</v>
      </c>
      <c r="C1217" s="10" t="s">
        <v>7291</v>
      </c>
      <c r="D1217" s="11" t="s">
        <v>7292</v>
      </c>
      <c r="E1217" s="11" t="s">
        <v>9541</v>
      </c>
      <c r="F1217" s="11" t="s">
        <v>2024</v>
      </c>
      <c r="G1217" s="12" t="s">
        <v>7786</v>
      </c>
      <c r="H1217" s="11" t="s">
        <v>2024</v>
      </c>
      <c r="I1217" s="12" t="s">
        <v>7293</v>
      </c>
      <c r="J1217" s="12" t="s">
        <v>7294</v>
      </c>
      <c r="K1217" s="11" t="s">
        <v>2024</v>
      </c>
      <c r="L1217" s="12">
        <v>20</v>
      </c>
      <c r="M1217" s="66">
        <v>5165</v>
      </c>
      <c r="N1217" s="80">
        <v>4620</v>
      </c>
      <c r="O1217" s="77">
        <v>3509</v>
      </c>
      <c r="P1217" s="77">
        <f t="shared" si="18"/>
        <v>4431.333333333333</v>
      </c>
      <c r="Q1217" s="14"/>
      <c r="R1217" s="14"/>
      <c r="S1217" s="85"/>
    </row>
    <row r="1218" spans="1:19" x14ac:dyDescent="0.2">
      <c r="A1218" s="8">
        <v>1215</v>
      </c>
      <c r="B1218" s="9" t="s">
        <v>7295</v>
      </c>
      <c r="C1218" s="10" t="s">
        <v>7296</v>
      </c>
      <c r="D1218" s="11" t="s">
        <v>7297</v>
      </c>
      <c r="E1218" s="11" t="s">
        <v>7298</v>
      </c>
      <c r="F1218" s="11" t="s">
        <v>2024</v>
      </c>
      <c r="G1218" s="12" t="s">
        <v>7299</v>
      </c>
      <c r="H1218" s="11" t="s">
        <v>2024</v>
      </c>
      <c r="I1218" s="12" t="s">
        <v>2769</v>
      </c>
      <c r="J1218" s="12" t="s">
        <v>7300</v>
      </c>
      <c r="K1218" s="11" t="s">
        <v>2024</v>
      </c>
      <c r="L1218" s="12">
        <v>1</v>
      </c>
      <c r="M1218" s="66"/>
      <c r="N1218" s="77">
        <v>75584</v>
      </c>
      <c r="O1218" s="77">
        <v>84084</v>
      </c>
      <c r="P1218" s="77">
        <f t="shared" si="18"/>
        <v>79834</v>
      </c>
      <c r="Q1218" s="14"/>
      <c r="R1218" s="14"/>
      <c r="S1218" s="85"/>
    </row>
    <row r="1219" spans="1:19" x14ac:dyDescent="0.2">
      <c r="A1219" s="8">
        <v>1216</v>
      </c>
      <c r="B1219" s="9" t="s">
        <v>7301</v>
      </c>
      <c r="C1219" s="10" t="s">
        <v>7302</v>
      </c>
      <c r="D1219" s="11" t="s">
        <v>7303</v>
      </c>
      <c r="E1219" s="11" t="s">
        <v>7304</v>
      </c>
      <c r="F1219" s="11" t="s">
        <v>5901</v>
      </c>
      <c r="G1219" s="12" t="s">
        <v>7305</v>
      </c>
      <c r="H1219" s="11" t="s">
        <v>23</v>
      </c>
      <c r="I1219" s="12" t="s">
        <v>102</v>
      </c>
      <c r="J1219" s="12" t="s">
        <v>7306</v>
      </c>
      <c r="K1219" s="11" t="s">
        <v>7302</v>
      </c>
      <c r="L1219" s="12">
        <v>72</v>
      </c>
      <c r="M1219" s="66">
        <v>644</v>
      </c>
      <c r="N1219" s="77">
        <v>632</v>
      </c>
      <c r="O1219" s="77">
        <v>522</v>
      </c>
      <c r="P1219" s="77">
        <f t="shared" si="18"/>
        <v>599.33333333333337</v>
      </c>
      <c r="Q1219" s="14"/>
      <c r="R1219" s="14"/>
      <c r="S1219" s="85"/>
    </row>
    <row r="1220" spans="1:19" x14ac:dyDescent="0.2">
      <c r="A1220" s="8">
        <v>1217</v>
      </c>
      <c r="B1220" s="9" t="s">
        <v>7307</v>
      </c>
      <c r="C1220" s="10" t="s">
        <v>7308</v>
      </c>
      <c r="D1220" s="11" t="s">
        <v>7309</v>
      </c>
      <c r="E1220" s="11" t="s">
        <v>7310</v>
      </c>
      <c r="F1220" s="11" t="s">
        <v>3495</v>
      </c>
      <c r="G1220" s="12" t="s">
        <v>27</v>
      </c>
      <c r="H1220" s="11" t="s">
        <v>4419</v>
      </c>
      <c r="I1220" s="12" t="s">
        <v>370</v>
      </c>
      <c r="J1220" s="12" t="s">
        <v>7311</v>
      </c>
      <c r="K1220" s="11" t="s">
        <v>7308</v>
      </c>
      <c r="L1220" s="12">
        <v>10</v>
      </c>
      <c r="M1220" s="66"/>
      <c r="N1220" s="77">
        <v>6084</v>
      </c>
      <c r="O1220" s="77">
        <v>4889</v>
      </c>
      <c r="P1220" s="77">
        <f t="shared" si="18"/>
        <v>5486.5</v>
      </c>
      <c r="Q1220" s="14"/>
      <c r="R1220" s="14"/>
      <c r="S1220" s="85"/>
    </row>
    <row r="1221" spans="1:19" x14ac:dyDescent="0.2">
      <c r="A1221" s="8">
        <v>1218</v>
      </c>
      <c r="B1221" s="9" t="s">
        <v>7312</v>
      </c>
      <c r="C1221" s="10" t="s">
        <v>7313</v>
      </c>
      <c r="D1221" s="11" t="s">
        <v>7314</v>
      </c>
      <c r="E1221" s="11" t="s">
        <v>7315</v>
      </c>
      <c r="F1221" s="11" t="s">
        <v>7316</v>
      </c>
      <c r="G1221" s="12" t="s">
        <v>684</v>
      </c>
      <c r="H1221" s="11" t="s">
        <v>7317</v>
      </c>
      <c r="I1221" s="12" t="s">
        <v>159</v>
      </c>
      <c r="J1221" s="12" t="s">
        <v>7318</v>
      </c>
      <c r="K1221" s="11" t="s">
        <v>7313</v>
      </c>
      <c r="L1221" s="12">
        <v>1</v>
      </c>
      <c r="M1221" s="66">
        <v>74271</v>
      </c>
      <c r="N1221" s="77">
        <v>75096</v>
      </c>
      <c r="O1221" s="77">
        <v>53179</v>
      </c>
      <c r="P1221" s="77">
        <f t="shared" ref="P1221:P1284" si="19">AVERAGE(M1221,N1221,O1221)</f>
        <v>67515.333333333328</v>
      </c>
      <c r="Q1221" s="14"/>
      <c r="R1221" s="14"/>
      <c r="S1221" s="85"/>
    </row>
    <row r="1222" spans="1:19" x14ac:dyDescent="0.2">
      <c r="A1222" s="8">
        <v>1219</v>
      </c>
      <c r="B1222" s="9" t="s">
        <v>7319</v>
      </c>
      <c r="C1222" s="10" t="s">
        <v>7320</v>
      </c>
      <c r="D1222" s="11" t="s">
        <v>7321</v>
      </c>
      <c r="E1222" s="11" t="s">
        <v>7322</v>
      </c>
      <c r="F1222" s="11" t="s">
        <v>2024</v>
      </c>
      <c r="G1222" s="12" t="s">
        <v>480</v>
      </c>
      <c r="H1222" s="11" t="s">
        <v>2024</v>
      </c>
      <c r="I1222" s="12" t="s">
        <v>7323</v>
      </c>
      <c r="J1222" s="12" t="s">
        <v>7324</v>
      </c>
      <c r="K1222" s="11" t="s">
        <v>2024</v>
      </c>
      <c r="L1222" s="12">
        <v>1</v>
      </c>
      <c r="M1222" s="66"/>
      <c r="N1222" s="77">
        <v>105165</v>
      </c>
      <c r="O1222" s="77">
        <v>107460</v>
      </c>
      <c r="P1222" s="77">
        <f t="shared" si="19"/>
        <v>106312.5</v>
      </c>
      <c r="Q1222" s="14"/>
      <c r="R1222" s="14"/>
      <c r="S1222" s="85"/>
    </row>
    <row r="1223" spans="1:19" x14ac:dyDescent="0.2">
      <c r="A1223" s="8">
        <v>1220</v>
      </c>
      <c r="B1223" s="9" t="s">
        <v>7325</v>
      </c>
      <c r="C1223" s="10" t="s">
        <v>7326</v>
      </c>
      <c r="D1223" s="11" t="s">
        <v>7327</v>
      </c>
      <c r="E1223" s="11" t="s">
        <v>7328</v>
      </c>
      <c r="F1223" s="11" t="s">
        <v>2024</v>
      </c>
      <c r="G1223" s="12" t="s">
        <v>7329</v>
      </c>
      <c r="H1223" s="11" t="s">
        <v>2024</v>
      </c>
      <c r="I1223" s="12" t="s">
        <v>5462</v>
      </c>
      <c r="J1223" s="12" t="s">
        <v>7330</v>
      </c>
      <c r="K1223" s="11" t="s">
        <v>2024</v>
      </c>
      <c r="L1223" s="12">
        <v>1</v>
      </c>
      <c r="M1223" s="66"/>
      <c r="N1223" s="77">
        <v>7456</v>
      </c>
      <c r="O1223" s="77">
        <v>7497</v>
      </c>
      <c r="P1223" s="77">
        <f t="shared" si="19"/>
        <v>7476.5</v>
      </c>
      <c r="Q1223" s="14"/>
      <c r="R1223" s="14"/>
      <c r="S1223" s="85"/>
    </row>
    <row r="1224" spans="1:19" x14ac:dyDescent="0.2">
      <c r="A1224" s="8">
        <v>1221</v>
      </c>
      <c r="B1224" s="9" t="s">
        <v>7331</v>
      </c>
      <c r="C1224" s="10" t="s">
        <v>7332</v>
      </c>
      <c r="D1224" s="11" t="s">
        <v>7333</v>
      </c>
      <c r="E1224" s="11" t="s">
        <v>7334</v>
      </c>
      <c r="F1224" s="11" t="s">
        <v>586</v>
      </c>
      <c r="G1224" s="12" t="s">
        <v>75</v>
      </c>
      <c r="H1224" s="11" t="s">
        <v>488</v>
      </c>
      <c r="I1224" s="12" t="s">
        <v>587</v>
      </c>
      <c r="J1224" s="12" t="s">
        <v>7335</v>
      </c>
      <c r="K1224" s="11" t="s">
        <v>7332</v>
      </c>
      <c r="L1224" s="12">
        <v>30</v>
      </c>
      <c r="M1224" s="66">
        <v>354</v>
      </c>
      <c r="N1224" s="77">
        <v>261</v>
      </c>
      <c r="O1224" s="77">
        <v>281</v>
      </c>
      <c r="P1224" s="77">
        <f t="shared" si="19"/>
        <v>298.66666666666669</v>
      </c>
      <c r="Q1224" s="14">
        <v>8112</v>
      </c>
      <c r="R1224" s="14" t="s">
        <v>208</v>
      </c>
      <c r="S1224" s="85"/>
    </row>
    <row r="1225" spans="1:19" x14ac:dyDescent="0.2">
      <c r="A1225" s="8">
        <v>1222</v>
      </c>
      <c r="B1225" s="9" t="s">
        <v>7336</v>
      </c>
      <c r="C1225" s="10" t="s">
        <v>7337</v>
      </c>
      <c r="D1225" s="11" t="s">
        <v>7338</v>
      </c>
      <c r="E1225" s="11" t="s">
        <v>7339</v>
      </c>
      <c r="F1225" s="11" t="s">
        <v>7340</v>
      </c>
      <c r="G1225" s="12" t="s">
        <v>562</v>
      </c>
      <c r="H1225" s="11" t="s">
        <v>7341</v>
      </c>
      <c r="I1225" s="12" t="s">
        <v>41</v>
      </c>
      <c r="J1225" s="12" t="s">
        <v>7342</v>
      </c>
      <c r="K1225" s="11" t="s">
        <v>7337</v>
      </c>
      <c r="L1225" s="12">
        <v>1</v>
      </c>
      <c r="M1225" s="66">
        <v>166698</v>
      </c>
      <c r="N1225" s="77">
        <v>169537</v>
      </c>
      <c r="O1225" s="77">
        <v>133502</v>
      </c>
      <c r="P1225" s="77">
        <f t="shared" si="19"/>
        <v>156579</v>
      </c>
      <c r="Q1225" s="14"/>
      <c r="R1225" s="14"/>
      <c r="S1225" s="85"/>
    </row>
    <row r="1226" spans="1:19" x14ac:dyDescent="0.2">
      <c r="A1226" s="8">
        <v>1223</v>
      </c>
      <c r="B1226" s="9" t="s">
        <v>7343</v>
      </c>
      <c r="C1226" s="10" t="s">
        <v>7344</v>
      </c>
      <c r="D1226" s="11" t="s">
        <v>7345</v>
      </c>
      <c r="E1226" s="11" t="s">
        <v>7346</v>
      </c>
      <c r="F1226" s="11" t="s">
        <v>2024</v>
      </c>
      <c r="G1226" s="12" t="s">
        <v>5123</v>
      </c>
      <c r="H1226" s="11" t="s">
        <v>2024</v>
      </c>
      <c r="I1226" s="12" t="s">
        <v>7347</v>
      </c>
      <c r="J1226" s="12" t="s">
        <v>7348</v>
      </c>
      <c r="K1226" s="11" t="s">
        <v>2024</v>
      </c>
      <c r="L1226" s="12">
        <v>1</v>
      </c>
      <c r="M1226" s="66"/>
      <c r="N1226" s="77">
        <v>74311</v>
      </c>
      <c r="O1226" s="77">
        <v>75438</v>
      </c>
      <c r="P1226" s="77">
        <f t="shared" si="19"/>
        <v>74874.5</v>
      </c>
      <c r="Q1226" s="14"/>
      <c r="R1226" s="14"/>
      <c r="S1226" s="85"/>
    </row>
    <row r="1227" spans="1:19" x14ac:dyDescent="0.2">
      <c r="A1227" s="8">
        <v>1224</v>
      </c>
      <c r="B1227" s="9" t="s">
        <v>7349</v>
      </c>
      <c r="C1227" s="10" t="s">
        <v>7350</v>
      </c>
      <c r="D1227" s="11" t="s">
        <v>7351</v>
      </c>
      <c r="E1227" s="11" t="s">
        <v>7352</v>
      </c>
      <c r="F1227" s="11" t="s">
        <v>6843</v>
      </c>
      <c r="G1227" s="12" t="s">
        <v>75</v>
      </c>
      <c r="H1227" s="11" t="s">
        <v>6844</v>
      </c>
      <c r="I1227" s="12" t="s">
        <v>36</v>
      </c>
      <c r="J1227" s="12" t="s">
        <v>7353</v>
      </c>
      <c r="K1227" s="11" t="s">
        <v>7350</v>
      </c>
      <c r="L1227" s="12">
        <v>30</v>
      </c>
      <c r="M1227" s="66"/>
      <c r="N1227" s="77">
        <v>12014</v>
      </c>
      <c r="O1227" s="77">
        <v>7318</v>
      </c>
      <c r="P1227" s="77">
        <f t="shared" si="19"/>
        <v>9666</v>
      </c>
      <c r="Q1227" s="14"/>
      <c r="R1227" s="14"/>
      <c r="S1227" s="85"/>
    </row>
    <row r="1228" spans="1:19" x14ac:dyDescent="0.2">
      <c r="A1228" s="8">
        <v>1225</v>
      </c>
      <c r="B1228" s="9" t="s">
        <v>7354</v>
      </c>
      <c r="C1228" s="10" t="s">
        <v>7355</v>
      </c>
      <c r="D1228" s="11" t="s">
        <v>7356</v>
      </c>
      <c r="E1228" s="11" t="s">
        <v>7357</v>
      </c>
      <c r="F1228" s="11" t="s">
        <v>7358</v>
      </c>
      <c r="G1228" s="12" t="s">
        <v>1882</v>
      </c>
      <c r="H1228" s="11" t="s">
        <v>1844</v>
      </c>
      <c r="I1228" s="12" t="s">
        <v>102</v>
      </c>
      <c r="J1228" s="12" t="s">
        <v>7359</v>
      </c>
      <c r="K1228" s="11" t="s">
        <v>7355</v>
      </c>
      <c r="L1228" s="12">
        <v>60</v>
      </c>
      <c r="M1228" s="66">
        <v>6554</v>
      </c>
      <c r="N1228" s="77">
        <v>6659</v>
      </c>
      <c r="O1228" s="77">
        <v>3814</v>
      </c>
      <c r="P1228" s="77">
        <f t="shared" si="19"/>
        <v>5675.666666666667</v>
      </c>
      <c r="Q1228" s="14"/>
      <c r="R1228" s="14"/>
      <c r="S1228" s="85"/>
    </row>
    <row r="1229" spans="1:19" x14ac:dyDescent="0.2">
      <c r="A1229" s="8">
        <v>1226</v>
      </c>
      <c r="B1229" s="9" t="s">
        <v>7360</v>
      </c>
      <c r="C1229" s="10" t="s">
        <v>7361</v>
      </c>
      <c r="D1229" s="11" t="s">
        <v>6826</v>
      </c>
      <c r="E1229" s="11" t="s">
        <v>7362</v>
      </c>
      <c r="F1229" s="11" t="s">
        <v>6827</v>
      </c>
      <c r="G1229" s="12" t="s">
        <v>39</v>
      </c>
      <c r="H1229" s="11" t="s">
        <v>206</v>
      </c>
      <c r="I1229" s="12" t="s">
        <v>68</v>
      </c>
      <c r="J1229" s="12" t="s">
        <v>7363</v>
      </c>
      <c r="K1229" s="11" t="s">
        <v>7361</v>
      </c>
      <c r="L1229" s="12">
        <v>300</v>
      </c>
      <c r="M1229" s="66"/>
      <c r="N1229" s="77">
        <v>427</v>
      </c>
      <c r="O1229" s="77"/>
      <c r="P1229" s="77">
        <f t="shared" si="19"/>
        <v>427</v>
      </c>
      <c r="Q1229" s="14"/>
      <c r="R1229" s="14"/>
      <c r="S1229" s="85"/>
    </row>
    <row r="1230" spans="1:19" x14ac:dyDescent="0.2">
      <c r="A1230" s="8">
        <v>1227</v>
      </c>
      <c r="B1230" s="9" t="s">
        <v>7364</v>
      </c>
      <c r="C1230" s="10" t="s">
        <v>7365</v>
      </c>
      <c r="D1230" s="11" t="s">
        <v>7366</v>
      </c>
      <c r="E1230" s="11" t="s">
        <v>7367</v>
      </c>
      <c r="F1230" s="11" t="s">
        <v>580</v>
      </c>
      <c r="G1230" s="12" t="s">
        <v>833</v>
      </c>
      <c r="H1230" s="11" t="s">
        <v>56</v>
      </c>
      <c r="I1230" s="12" t="s">
        <v>36</v>
      </c>
      <c r="J1230" s="12" t="s">
        <v>7368</v>
      </c>
      <c r="K1230" s="11" t="s">
        <v>7365</v>
      </c>
      <c r="L1230" s="12">
        <v>1</v>
      </c>
      <c r="M1230" s="66">
        <v>9310</v>
      </c>
      <c r="N1230" s="77">
        <v>7200</v>
      </c>
      <c r="O1230" s="77">
        <v>6780</v>
      </c>
      <c r="P1230" s="77">
        <f t="shared" si="19"/>
        <v>7763.333333333333</v>
      </c>
      <c r="Q1230" s="14"/>
      <c r="R1230" s="14"/>
      <c r="S1230" s="85"/>
    </row>
    <row r="1231" spans="1:19" x14ac:dyDescent="0.2">
      <c r="A1231" s="8">
        <v>1228</v>
      </c>
      <c r="B1231" s="9" t="s">
        <v>7369</v>
      </c>
      <c r="C1231" s="10" t="s">
        <v>7370</v>
      </c>
      <c r="D1231" s="11" t="s">
        <v>7371</v>
      </c>
      <c r="E1231" s="11" t="s">
        <v>7372</v>
      </c>
      <c r="F1231" s="11" t="s">
        <v>6078</v>
      </c>
      <c r="G1231" s="12" t="s">
        <v>1025</v>
      </c>
      <c r="H1231" s="11" t="s">
        <v>6079</v>
      </c>
      <c r="I1231" s="12" t="s">
        <v>1486</v>
      </c>
      <c r="J1231" s="12" t="s">
        <v>7373</v>
      </c>
      <c r="K1231" s="11" t="s">
        <v>7370</v>
      </c>
      <c r="L1231" s="12">
        <v>28</v>
      </c>
      <c r="M1231" s="66"/>
      <c r="N1231" s="77">
        <v>13922</v>
      </c>
      <c r="O1231" s="77">
        <v>8686</v>
      </c>
      <c r="P1231" s="77">
        <f t="shared" si="19"/>
        <v>11304</v>
      </c>
      <c r="Q1231" s="14"/>
      <c r="R1231" s="14"/>
      <c r="S1231" s="85"/>
    </row>
    <row r="1232" spans="1:19" x14ac:dyDescent="0.2">
      <c r="A1232" s="8">
        <v>1229</v>
      </c>
      <c r="B1232" s="9" t="s">
        <v>7374</v>
      </c>
      <c r="C1232" s="10" t="s">
        <v>7375</v>
      </c>
      <c r="D1232" s="11" t="s">
        <v>7371</v>
      </c>
      <c r="E1232" s="11" t="s">
        <v>7376</v>
      </c>
      <c r="F1232" s="11" t="s">
        <v>6078</v>
      </c>
      <c r="G1232" s="12" t="s">
        <v>809</v>
      </c>
      <c r="H1232" s="11" t="s">
        <v>6079</v>
      </c>
      <c r="I1232" s="12" t="s">
        <v>1486</v>
      </c>
      <c r="J1232" s="12" t="s">
        <v>7373</v>
      </c>
      <c r="K1232" s="11" t="s">
        <v>7375</v>
      </c>
      <c r="L1232" s="12">
        <v>14</v>
      </c>
      <c r="M1232" s="66"/>
      <c r="N1232" s="77">
        <v>15055</v>
      </c>
      <c r="O1232" s="77">
        <v>8686</v>
      </c>
      <c r="P1232" s="77">
        <f t="shared" si="19"/>
        <v>11870.5</v>
      </c>
      <c r="Q1232" s="14"/>
      <c r="R1232" s="14"/>
      <c r="S1232" s="85"/>
    </row>
    <row r="1233" spans="1:19" x14ac:dyDescent="0.2">
      <c r="A1233" s="8">
        <v>1230</v>
      </c>
      <c r="B1233" s="9" t="s">
        <v>7377</v>
      </c>
      <c r="C1233" s="10" t="s">
        <v>7378</v>
      </c>
      <c r="D1233" s="11" t="s">
        <v>7379</v>
      </c>
      <c r="E1233" s="11" t="s">
        <v>7380</v>
      </c>
      <c r="F1233" s="11" t="s">
        <v>7381</v>
      </c>
      <c r="G1233" s="12" t="s">
        <v>431</v>
      </c>
      <c r="H1233" s="11" t="s">
        <v>7382</v>
      </c>
      <c r="I1233" s="12" t="s">
        <v>28</v>
      </c>
      <c r="J1233" s="12" t="s">
        <v>7383</v>
      </c>
      <c r="K1233" s="11" t="s">
        <v>7378</v>
      </c>
      <c r="L1233" s="12">
        <v>4</v>
      </c>
      <c r="M1233" s="66">
        <v>19208</v>
      </c>
      <c r="N1233" s="77">
        <v>18703</v>
      </c>
      <c r="O1233" s="77">
        <v>12141</v>
      </c>
      <c r="P1233" s="77">
        <f t="shared" si="19"/>
        <v>16684</v>
      </c>
      <c r="Q1233" s="14"/>
      <c r="R1233" s="14"/>
      <c r="S1233" s="85"/>
    </row>
    <row r="1234" spans="1:19" x14ac:dyDescent="0.2">
      <c r="A1234" s="8">
        <v>1231</v>
      </c>
      <c r="B1234" s="9" t="s">
        <v>7384</v>
      </c>
      <c r="C1234" s="10" t="s">
        <v>7385</v>
      </c>
      <c r="D1234" s="11" t="s">
        <v>7386</v>
      </c>
      <c r="E1234" s="11" t="s">
        <v>7387</v>
      </c>
      <c r="F1234" s="11" t="s">
        <v>2024</v>
      </c>
      <c r="G1234" s="12" t="s">
        <v>175</v>
      </c>
      <c r="H1234" s="11" t="s">
        <v>2024</v>
      </c>
      <c r="I1234" s="12" t="s">
        <v>7388</v>
      </c>
      <c r="J1234" s="12" t="s">
        <v>7389</v>
      </c>
      <c r="K1234" s="11" t="s">
        <v>2024</v>
      </c>
      <c r="L1234" s="12">
        <v>100</v>
      </c>
      <c r="M1234" s="66">
        <v>807</v>
      </c>
      <c r="N1234" s="77">
        <v>584</v>
      </c>
      <c r="O1234" s="77">
        <v>568</v>
      </c>
      <c r="P1234" s="77">
        <f t="shared" si="19"/>
        <v>653</v>
      </c>
      <c r="Q1234" s="14"/>
      <c r="R1234" s="14"/>
      <c r="S1234" s="85"/>
    </row>
    <row r="1235" spans="1:19" x14ac:dyDescent="0.2">
      <c r="A1235" s="8">
        <v>1232</v>
      </c>
      <c r="B1235" s="9" t="s">
        <v>7390</v>
      </c>
      <c r="C1235" s="10" t="s">
        <v>7391</v>
      </c>
      <c r="D1235" s="11" t="s">
        <v>7392</v>
      </c>
      <c r="E1235" s="11" t="s">
        <v>7393</v>
      </c>
      <c r="F1235" s="11" t="s">
        <v>7394</v>
      </c>
      <c r="G1235" s="12" t="s">
        <v>27</v>
      </c>
      <c r="H1235" s="11" t="s">
        <v>1193</v>
      </c>
      <c r="I1235" s="12" t="s">
        <v>159</v>
      </c>
      <c r="J1235" s="12" t="s">
        <v>7395</v>
      </c>
      <c r="K1235" s="11" t="s">
        <v>7391</v>
      </c>
      <c r="L1235" s="12">
        <v>10</v>
      </c>
      <c r="M1235" s="66">
        <v>13505</v>
      </c>
      <c r="N1235" s="77">
        <v>13655</v>
      </c>
      <c r="O1235" s="77">
        <v>8944</v>
      </c>
      <c r="P1235" s="77">
        <f t="shared" si="19"/>
        <v>12034.666666666666</v>
      </c>
      <c r="Q1235" s="14"/>
      <c r="R1235" s="14"/>
      <c r="S1235" s="85"/>
    </row>
    <row r="1236" spans="1:19" x14ac:dyDescent="0.2">
      <c r="A1236" s="8">
        <v>1233</v>
      </c>
      <c r="B1236" s="9" t="s">
        <v>7396</v>
      </c>
      <c r="C1236" s="10" t="s">
        <v>7397</v>
      </c>
      <c r="D1236" s="11" t="s">
        <v>7398</v>
      </c>
      <c r="E1236" s="11" t="s">
        <v>7399</v>
      </c>
      <c r="F1236" s="11" t="s">
        <v>2423</v>
      </c>
      <c r="G1236" s="12" t="s">
        <v>22</v>
      </c>
      <c r="H1236" s="11" t="s">
        <v>206</v>
      </c>
      <c r="I1236" s="12" t="s">
        <v>159</v>
      </c>
      <c r="J1236" s="12" t="s">
        <v>7400</v>
      </c>
      <c r="K1236" s="11" t="s">
        <v>7397</v>
      </c>
      <c r="L1236" s="12">
        <v>20</v>
      </c>
      <c r="M1236" s="66">
        <v>3614</v>
      </c>
      <c r="N1236" s="77">
        <v>3655</v>
      </c>
      <c r="O1236" s="77"/>
      <c r="P1236" s="77">
        <f t="shared" si="19"/>
        <v>3634.5</v>
      </c>
      <c r="Q1236" s="14"/>
      <c r="R1236" s="14"/>
      <c r="S1236" s="85"/>
    </row>
    <row r="1237" spans="1:19" x14ac:dyDescent="0.2">
      <c r="A1237" s="8">
        <v>1234</v>
      </c>
      <c r="B1237" s="9" t="s">
        <v>7401</v>
      </c>
      <c r="C1237" s="10" t="s">
        <v>7402</v>
      </c>
      <c r="D1237" s="11" t="s">
        <v>7403</v>
      </c>
      <c r="E1237" s="11" t="s">
        <v>7404</v>
      </c>
      <c r="F1237" s="11" t="s">
        <v>2044</v>
      </c>
      <c r="G1237" s="12" t="s">
        <v>368</v>
      </c>
      <c r="H1237" s="11" t="s">
        <v>2046</v>
      </c>
      <c r="I1237" s="12" t="s">
        <v>159</v>
      </c>
      <c r="J1237" s="12" t="s">
        <v>7405</v>
      </c>
      <c r="K1237" s="11" t="s">
        <v>7402</v>
      </c>
      <c r="L1237" s="12">
        <v>1</v>
      </c>
      <c r="M1237" s="66">
        <v>84473</v>
      </c>
      <c r="N1237" s="77">
        <v>85411</v>
      </c>
      <c r="O1237" s="77">
        <v>56321</v>
      </c>
      <c r="P1237" s="77">
        <f t="shared" si="19"/>
        <v>75401.666666666672</v>
      </c>
      <c r="Q1237" s="14"/>
      <c r="R1237" s="14"/>
      <c r="S1237" s="85"/>
    </row>
    <row r="1238" spans="1:19" x14ac:dyDescent="0.2">
      <c r="A1238" s="8">
        <v>1235</v>
      </c>
      <c r="B1238" s="9" t="s">
        <v>7406</v>
      </c>
      <c r="C1238" s="10" t="s">
        <v>7407</v>
      </c>
      <c r="D1238" s="11" t="s">
        <v>7408</v>
      </c>
      <c r="E1238" s="11" t="s">
        <v>7409</v>
      </c>
      <c r="F1238" s="11" t="s">
        <v>420</v>
      </c>
      <c r="G1238" s="12" t="s">
        <v>22</v>
      </c>
      <c r="H1238" s="11" t="s">
        <v>517</v>
      </c>
      <c r="I1238" s="12" t="s">
        <v>57</v>
      </c>
      <c r="J1238" s="12" t="s">
        <v>7410</v>
      </c>
      <c r="K1238" s="11" t="s">
        <v>7407</v>
      </c>
      <c r="L1238" s="12">
        <v>20</v>
      </c>
      <c r="M1238" s="66">
        <v>7699</v>
      </c>
      <c r="N1238" s="77">
        <v>7496</v>
      </c>
      <c r="O1238" s="77">
        <v>5944</v>
      </c>
      <c r="P1238" s="77">
        <f t="shared" si="19"/>
        <v>7046.333333333333</v>
      </c>
      <c r="Q1238" s="14"/>
      <c r="R1238" s="14"/>
      <c r="S1238" s="85"/>
    </row>
    <row r="1239" spans="1:19" x14ac:dyDescent="0.2">
      <c r="A1239" s="8">
        <v>1236</v>
      </c>
      <c r="B1239" s="9" t="s">
        <v>7411</v>
      </c>
      <c r="C1239" s="10" t="s">
        <v>7412</v>
      </c>
      <c r="D1239" s="11" t="s">
        <v>7413</v>
      </c>
      <c r="E1239" s="11" t="s">
        <v>7414</v>
      </c>
      <c r="F1239" s="11" t="s">
        <v>7415</v>
      </c>
      <c r="G1239" s="12" t="s">
        <v>22</v>
      </c>
      <c r="H1239" s="11" t="s">
        <v>517</v>
      </c>
      <c r="I1239" s="12" t="s">
        <v>28</v>
      </c>
      <c r="J1239" s="12" t="s">
        <v>7416</v>
      </c>
      <c r="K1239" s="11" t="s">
        <v>7412</v>
      </c>
      <c r="L1239" s="12">
        <v>20</v>
      </c>
      <c r="M1239" s="66">
        <v>10653</v>
      </c>
      <c r="N1239" s="77">
        <v>8958</v>
      </c>
      <c r="O1239" s="77"/>
      <c r="P1239" s="77">
        <f t="shared" si="19"/>
        <v>9805.5</v>
      </c>
      <c r="Q1239" s="14"/>
      <c r="R1239" s="14"/>
      <c r="S1239" s="85"/>
    </row>
    <row r="1240" spans="1:19" x14ac:dyDescent="0.2">
      <c r="A1240" s="8">
        <v>1237</v>
      </c>
      <c r="B1240" s="9" t="s">
        <v>7417</v>
      </c>
      <c r="C1240" s="10" t="s">
        <v>7418</v>
      </c>
      <c r="D1240" s="11" t="s">
        <v>7419</v>
      </c>
      <c r="E1240" s="11" t="s">
        <v>7420</v>
      </c>
      <c r="F1240" s="11" t="s">
        <v>7421</v>
      </c>
      <c r="G1240" s="12" t="s">
        <v>833</v>
      </c>
      <c r="H1240" s="11" t="s">
        <v>2024</v>
      </c>
      <c r="I1240" s="12" t="s">
        <v>2738</v>
      </c>
      <c r="J1240" s="12" t="s">
        <v>7422</v>
      </c>
      <c r="K1240" s="11" t="s">
        <v>7418</v>
      </c>
      <c r="L1240" s="12">
        <v>1</v>
      </c>
      <c r="M1240" s="66">
        <v>81369</v>
      </c>
      <c r="N1240" s="77">
        <v>81813</v>
      </c>
      <c r="O1240" s="77">
        <v>63726</v>
      </c>
      <c r="P1240" s="77">
        <f t="shared" si="19"/>
        <v>75636</v>
      </c>
      <c r="Q1240" s="14"/>
      <c r="R1240" s="14"/>
      <c r="S1240" s="85"/>
    </row>
    <row r="1241" spans="1:19" x14ac:dyDescent="0.2">
      <c r="A1241" s="8">
        <v>1238</v>
      </c>
      <c r="B1241" s="9" t="s">
        <v>7423</v>
      </c>
      <c r="C1241" s="10" t="s">
        <v>7424</v>
      </c>
      <c r="D1241" s="11" t="s">
        <v>7425</v>
      </c>
      <c r="E1241" s="11" t="s">
        <v>7426</v>
      </c>
      <c r="F1241" s="11" t="s">
        <v>4930</v>
      </c>
      <c r="G1241" s="12" t="s">
        <v>27</v>
      </c>
      <c r="H1241" s="11" t="s">
        <v>3045</v>
      </c>
      <c r="I1241" s="12" t="s">
        <v>677</v>
      </c>
      <c r="J1241" s="12" t="s">
        <v>7427</v>
      </c>
      <c r="K1241" s="11" t="s">
        <v>7424</v>
      </c>
      <c r="L1241" s="12">
        <v>10</v>
      </c>
      <c r="M1241" s="66">
        <v>12303</v>
      </c>
      <c r="N1241" s="77">
        <v>12075</v>
      </c>
      <c r="O1241" s="77">
        <v>9717</v>
      </c>
      <c r="P1241" s="77">
        <f t="shared" si="19"/>
        <v>11365</v>
      </c>
      <c r="Q1241" s="14"/>
      <c r="R1241" s="14"/>
      <c r="S1241" s="85"/>
    </row>
    <row r="1242" spans="1:19" x14ac:dyDescent="0.2">
      <c r="A1242" s="8">
        <v>1239</v>
      </c>
      <c r="B1242" s="9" t="s">
        <v>7428</v>
      </c>
      <c r="C1242" s="10" t="s">
        <v>7429</v>
      </c>
      <c r="D1242" s="11" t="s">
        <v>7430</v>
      </c>
      <c r="E1242" s="11" t="s">
        <v>7431</v>
      </c>
      <c r="F1242" s="11" t="s">
        <v>7432</v>
      </c>
      <c r="G1242" s="12" t="s">
        <v>2625</v>
      </c>
      <c r="H1242" s="11" t="s">
        <v>7433</v>
      </c>
      <c r="I1242" s="12" t="s">
        <v>7434</v>
      </c>
      <c r="J1242" s="12" t="s">
        <v>7435</v>
      </c>
      <c r="K1242" s="11" t="s">
        <v>7429</v>
      </c>
      <c r="L1242" s="12">
        <v>28</v>
      </c>
      <c r="M1242" s="66">
        <v>8354</v>
      </c>
      <c r="N1242" s="77">
        <v>8916</v>
      </c>
      <c r="O1242" s="77">
        <v>7319</v>
      </c>
      <c r="P1242" s="77">
        <f t="shared" si="19"/>
        <v>8196.3333333333339</v>
      </c>
      <c r="Q1242" s="14"/>
      <c r="R1242" s="14"/>
      <c r="S1242" s="85"/>
    </row>
    <row r="1243" spans="1:19" x14ac:dyDescent="0.2">
      <c r="A1243" s="8">
        <v>1240</v>
      </c>
      <c r="B1243" s="9" t="s">
        <v>7436</v>
      </c>
      <c r="C1243" s="10" t="s">
        <v>7437</v>
      </c>
      <c r="D1243" s="11" t="s">
        <v>7438</v>
      </c>
      <c r="E1243" s="11" t="s">
        <v>7439</v>
      </c>
      <c r="F1243" s="11" t="s">
        <v>7440</v>
      </c>
      <c r="G1243" s="12" t="s">
        <v>368</v>
      </c>
      <c r="H1243" s="11" t="s">
        <v>282</v>
      </c>
      <c r="I1243" s="12" t="s">
        <v>168</v>
      </c>
      <c r="J1243" s="12" t="s">
        <v>7441</v>
      </c>
      <c r="K1243" s="11" t="s">
        <v>7437</v>
      </c>
      <c r="L1243" s="12">
        <v>1</v>
      </c>
      <c r="M1243" s="66">
        <v>102581</v>
      </c>
      <c r="N1243" s="77">
        <v>99888</v>
      </c>
      <c r="O1243" s="77">
        <v>68559</v>
      </c>
      <c r="P1243" s="77">
        <f t="shared" si="19"/>
        <v>90342.666666666672</v>
      </c>
      <c r="Q1243" s="14"/>
      <c r="R1243" s="14"/>
      <c r="S1243" s="85"/>
    </row>
    <row r="1244" spans="1:19" x14ac:dyDescent="0.2">
      <c r="A1244" s="8">
        <v>1241</v>
      </c>
      <c r="B1244" s="9" t="s">
        <v>7442</v>
      </c>
      <c r="C1244" s="10" t="s">
        <v>7443</v>
      </c>
      <c r="D1244" s="11" t="s">
        <v>7444</v>
      </c>
      <c r="E1244" s="11" t="s">
        <v>7445</v>
      </c>
      <c r="F1244" s="11" t="s">
        <v>3676</v>
      </c>
      <c r="G1244" s="12" t="s">
        <v>22</v>
      </c>
      <c r="H1244" s="11" t="s">
        <v>2151</v>
      </c>
      <c r="I1244" s="12" t="s">
        <v>2047</v>
      </c>
      <c r="J1244" s="12" t="s">
        <v>7446</v>
      </c>
      <c r="K1244" s="11" t="s">
        <v>7443</v>
      </c>
      <c r="L1244" s="12">
        <v>20</v>
      </c>
      <c r="M1244" s="66">
        <v>4190</v>
      </c>
      <c r="N1244" s="77">
        <v>4238</v>
      </c>
      <c r="O1244" s="77">
        <v>3045</v>
      </c>
      <c r="P1244" s="77">
        <f t="shared" si="19"/>
        <v>3824.3333333333335</v>
      </c>
      <c r="Q1244" s="14"/>
      <c r="R1244" s="14"/>
      <c r="S1244" s="85"/>
    </row>
    <row r="1245" spans="1:19" x14ac:dyDescent="0.2">
      <c r="A1245" s="8">
        <v>1242</v>
      </c>
      <c r="B1245" s="9" t="s">
        <v>7447</v>
      </c>
      <c r="C1245" s="10" t="s">
        <v>7448</v>
      </c>
      <c r="D1245" s="11" t="s">
        <v>7449</v>
      </c>
      <c r="E1245" s="11" t="s">
        <v>9540</v>
      </c>
      <c r="F1245" s="11" t="s">
        <v>7027</v>
      </c>
      <c r="G1245" s="12" t="s">
        <v>809</v>
      </c>
      <c r="H1245" s="11" t="s">
        <v>3045</v>
      </c>
      <c r="I1245" s="12" t="s">
        <v>454</v>
      </c>
      <c r="J1245" s="12" t="s">
        <v>7450</v>
      </c>
      <c r="K1245" s="11" t="s">
        <v>7448</v>
      </c>
      <c r="L1245" s="12">
        <v>14</v>
      </c>
      <c r="M1245" s="66">
        <v>9219</v>
      </c>
      <c r="N1245" s="77">
        <v>6691</v>
      </c>
      <c r="O1245" s="77">
        <v>6955</v>
      </c>
      <c r="P1245" s="77">
        <f t="shared" si="19"/>
        <v>7621.666666666667</v>
      </c>
      <c r="Q1245" s="14">
        <v>92685</v>
      </c>
      <c r="R1245" s="14" t="s">
        <v>208</v>
      </c>
      <c r="S1245" s="85"/>
    </row>
    <row r="1246" spans="1:19" x14ac:dyDescent="0.2">
      <c r="A1246" s="8">
        <v>1243</v>
      </c>
      <c r="B1246" s="9" t="s">
        <v>7451</v>
      </c>
      <c r="C1246" s="10" t="s">
        <v>7452</v>
      </c>
      <c r="D1246" s="11" t="s">
        <v>7453</v>
      </c>
      <c r="E1246" s="11" t="s">
        <v>7454</v>
      </c>
      <c r="F1246" s="11" t="s">
        <v>7455</v>
      </c>
      <c r="G1246" s="12" t="s">
        <v>166</v>
      </c>
      <c r="H1246" s="11" t="s">
        <v>5217</v>
      </c>
      <c r="I1246" s="12" t="s">
        <v>168</v>
      </c>
      <c r="J1246" s="12" t="s">
        <v>7456</v>
      </c>
      <c r="K1246" s="11" t="s">
        <v>7452</v>
      </c>
      <c r="L1246" s="12">
        <v>1</v>
      </c>
      <c r="M1246" s="66">
        <v>67003</v>
      </c>
      <c r="N1246" s="77">
        <v>70918</v>
      </c>
      <c r="O1246" s="77">
        <v>55749</v>
      </c>
      <c r="P1246" s="77">
        <f t="shared" si="19"/>
        <v>64556.666666666664</v>
      </c>
      <c r="Q1246" s="14"/>
      <c r="R1246" s="14"/>
      <c r="S1246" s="85"/>
    </row>
    <row r="1247" spans="1:19" x14ac:dyDescent="0.2">
      <c r="A1247" s="8">
        <v>1244</v>
      </c>
      <c r="B1247" s="9" t="s">
        <v>7457</v>
      </c>
      <c r="C1247" s="10" t="s">
        <v>7458</v>
      </c>
      <c r="D1247" s="11" t="s">
        <v>7459</v>
      </c>
      <c r="E1247" s="11" t="s">
        <v>7460</v>
      </c>
      <c r="F1247" s="11" t="s">
        <v>2638</v>
      </c>
      <c r="G1247" s="12" t="s">
        <v>7461</v>
      </c>
      <c r="H1247" s="11" t="s">
        <v>320</v>
      </c>
      <c r="I1247" s="12" t="s">
        <v>24</v>
      </c>
      <c r="J1247" s="12" t="s">
        <v>2639</v>
      </c>
      <c r="K1247" s="11" t="s">
        <v>7458</v>
      </c>
      <c r="L1247" s="12">
        <v>1</v>
      </c>
      <c r="M1247" s="66"/>
      <c r="N1247" s="77">
        <v>28370</v>
      </c>
      <c r="O1247" s="77">
        <v>33081</v>
      </c>
      <c r="P1247" s="77">
        <f t="shared" si="19"/>
        <v>30725.5</v>
      </c>
      <c r="Q1247" s="14">
        <v>33587</v>
      </c>
      <c r="R1247" s="14" t="s">
        <v>208</v>
      </c>
      <c r="S1247" s="85"/>
    </row>
    <row r="1248" spans="1:19" x14ac:dyDescent="0.2">
      <c r="A1248" s="8">
        <v>1245</v>
      </c>
      <c r="B1248" s="9" t="s">
        <v>7462</v>
      </c>
      <c r="C1248" s="10" t="s">
        <v>7463</v>
      </c>
      <c r="D1248" s="11" t="s">
        <v>7464</v>
      </c>
      <c r="E1248" s="11" t="s">
        <v>7465</v>
      </c>
      <c r="F1248" s="11" t="s">
        <v>7466</v>
      </c>
      <c r="G1248" s="12" t="s">
        <v>1728</v>
      </c>
      <c r="H1248" s="11" t="s">
        <v>893</v>
      </c>
      <c r="I1248" s="12" t="s">
        <v>894</v>
      </c>
      <c r="J1248" s="12" t="s">
        <v>7467</v>
      </c>
      <c r="K1248" s="11" t="s">
        <v>7463</v>
      </c>
      <c r="L1248" s="12">
        <v>1</v>
      </c>
      <c r="M1248" s="66"/>
      <c r="N1248" s="77">
        <v>43821</v>
      </c>
      <c r="O1248" s="77">
        <v>43821</v>
      </c>
      <c r="P1248" s="77">
        <f t="shared" si="19"/>
        <v>43821</v>
      </c>
      <c r="Q1248" s="14">
        <v>43821</v>
      </c>
      <c r="R1248" s="14" t="s">
        <v>208</v>
      </c>
      <c r="S1248" s="85"/>
    </row>
    <row r="1249" spans="1:19" x14ac:dyDescent="0.2">
      <c r="A1249" s="8">
        <v>1246</v>
      </c>
      <c r="B1249" s="9" t="s">
        <v>7468</v>
      </c>
      <c r="C1249" s="10" t="s">
        <v>7469</v>
      </c>
      <c r="D1249" s="11" t="s">
        <v>7470</v>
      </c>
      <c r="E1249" s="11" t="s">
        <v>7471</v>
      </c>
      <c r="F1249" s="11" t="s">
        <v>2632</v>
      </c>
      <c r="G1249" s="12" t="s">
        <v>339</v>
      </c>
      <c r="H1249" s="11" t="s">
        <v>7472</v>
      </c>
      <c r="I1249" s="12" t="s">
        <v>24</v>
      </c>
      <c r="J1249" s="12" t="s">
        <v>7473</v>
      </c>
      <c r="K1249" s="11" t="s">
        <v>7469</v>
      </c>
      <c r="L1249" s="12">
        <v>1</v>
      </c>
      <c r="M1249" s="66"/>
      <c r="N1249" s="77">
        <v>72286</v>
      </c>
      <c r="O1249" s="77">
        <v>52362</v>
      </c>
      <c r="P1249" s="77">
        <f t="shared" si="19"/>
        <v>62324</v>
      </c>
      <c r="Q1249" s="14"/>
      <c r="R1249" s="14"/>
      <c r="S1249" s="85"/>
    </row>
    <row r="1250" spans="1:19" x14ac:dyDescent="0.2">
      <c r="A1250" s="8">
        <v>1247</v>
      </c>
      <c r="B1250" s="9" t="s">
        <v>7474</v>
      </c>
      <c r="C1250" s="10" t="s">
        <v>7475</v>
      </c>
      <c r="D1250" s="11" t="s">
        <v>7476</v>
      </c>
      <c r="E1250" s="11" t="s">
        <v>7477</v>
      </c>
      <c r="F1250" s="11" t="s">
        <v>2024</v>
      </c>
      <c r="G1250" s="12" t="s">
        <v>115</v>
      </c>
      <c r="H1250" s="11" t="s">
        <v>2024</v>
      </c>
      <c r="I1250" s="12" t="s">
        <v>1710</v>
      </c>
      <c r="J1250" s="12" t="s">
        <v>7478</v>
      </c>
      <c r="K1250" s="11" t="s">
        <v>2024</v>
      </c>
      <c r="L1250" s="12">
        <v>50</v>
      </c>
      <c r="M1250" s="66">
        <v>3031</v>
      </c>
      <c r="N1250" s="77">
        <v>2200</v>
      </c>
      <c r="O1250" s="77"/>
      <c r="P1250" s="77">
        <f t="shared" si="19"/>
        <v>2615.5</v>
      </c>
      <c r="Q1250" s="14"/>
      <c r="R1250" s="14"/>
      <c r="S1250" s="85"/>
    </row>
    <row r="1251" spans="1:19" x14ac:dyDescent="0.2">
      <c r="A1251" s="8">
        <v>1248</v>
      </c>
      <c r="B1251" s="9" t="s">
        <v>7479</v>
      </c>
      <c r="C1251" s="10" t="s">
        <v>7480</v>
      </c>
      <c r="D1251" s="11" t="s">
        <v>7481</v>
      </c>
      <c r="E1251" s="11" t="s">
        <v>7482</v>
      </c>
      <c r="F1251" s="11" t="s">
        <v>6695</v>
      </c>
      <c r="G1251" s="12" t="s">
        <v>27</v>
      </c>
      <c r="H1251" s="11" t="s">
        <v>6955</v>
      </c>
      <c r="I1251" s="12" t="s">
        <v>131</v>
      </c>
      <c r="J1251" s="12" t="s">
        <v>6956</v>
      </c>
      <c r="K1251" s="11" t="s">
        <v>7480</v>
      </c>
      <c r="L1251" s="12">
        <v>10</v>
      </c>
      <c r="M1251" s="66">
        <v>7770</v>
      </c>
      <c r="N1251" s="77">
        <v>7946</v>
      </c>
      <c r="O1251" s="77">
        <v>5327</v>
      </c>
      <c r="P1251" s="77">
        <f t="shared" si="19"/>
        <v>7014.333333333333</v>
      </c>
      <c r="Q1251" s="14"/>
      <c r="R1251" s="14"/>
      <c r="S1251" s="85"/>
    </row>
    <row r="1252" spans="1:19" x14ac:dyDescent="0.2">
      <c r="A1252" s="8">
        <v>1249</v>
      </c>
      <c r="B1252" s="9" t="s">
        <v>7483</v>
      </c>
      <c r="C1252" s="10" t="s">
        <v>7484</v>
      </c>
      <c r="D1252" s="11" t="s">
        <v>7485</v>
      </c>
      <c r="E1252" s="11" t="s">
        <v>7486</v>
      </c>
      <c r="F1252" s="11" t="s">
        <v>7487</v>
      </c>
      <c r="G1252" s="12" t="s">
        <v>22</v>
      </c>
      <c r="H1252" s="11" t="s">
        <v>7488</v>
      </c>
      <c r="I1252" s="12" t="s">
        <v>57</v>
      </c>
      <c r="J1252" s="12" t="s">
        <v>7489</v>
      </c>
      <c r="K1252" s="11" t="s">
        <v>7484</v>
      </c>
      <c r="L1252" s="12">
        <v>20</v>
      </c>
      <c r="M1252" s="66">
        <v>4686</v>
      </c>
      <c r="N1252" s="77">
        <v>4563</v>
      </c>
      <c r="O1252" s="77">
        <v>3734</v>
      </c>
      <c r="P1252" s="77">
        <f t="shared" si="19"/>
        <v>4327.666666666667</v>
      </c>
      <c r="Q1252" s="14"/>
      <c r="R1252" s="14"/>
      <c r="S1252" s="85"/>
    </row>
    <row r="1253" spans="1:19" x14ac:dyDescent="0.2">
      <c r="A1253" s="8">
        <v>1250</v>
      </c>
      <c r="B1253" s="9" t="s">
        <v>7490</v>
      </c>
      <c r="C1253" s="10" t="s">
        <v>7491</v>
      </c>
      <c r="D1253" s="11" t="s">
        <v>7492</v>
      </c>
      <c r="E1253" s="11" t="s">
        <v>7493</v>
      </c>
      <c r="F1253" s="11" t="s">
        <v>2024</v>
      </c>
      <c r="G1253" s="12" t="s">
        <v>75</v>
      </c>
      <c r="H1253" s="11" t="s">
        <v>2024</v>
      </c>
      <c r="I1253" s="12" t="s">
        <v>36</v>
      </c>
      <c r="J1253" s="12" t="s">
        <v>7494</v>
      </c>
      <c r="K1253" s="11" t="s">
        <v>2024</v>
      </c>
      <c r="L1253" s="12">
        <v>30</v>
      </c>
      <c r="M1253" s="66">
        <v>3531</v>
      </c>
      <c r="N1253" s="77">
        <v>4057</v>
      </c>
      <c r="O1253" s="77">
        <v>3360</v>
      </c>
      <c r="P1253" s="77">
        <f t="shared" si="19"/>
        <v>3649.3333333333335</v>
      </c>
      <c r="Q1253" s="14"/>
      <c r="R1253" s="14"/>
      <c r="S1253" s="85"/>
    </row>
    <row r="1254" spans="1:19" x14ac:dyDescent="0.2">
      <c r="A1254" s="8">
        <v>1251</v>
      </c>
      <c r="B1254" s="9" t="s">
        <v>7495</v>
      </c>
      <c r="C1254" s="10" t="s">
        <v>7496</v>
      </c>
      <c r="D1254" s="11" t="s">
        <v>7497</v>
      </c>
      <c r="E1254" s="11" t="s">
        <v>7498</v>
      </c>
      <c r="F1254" s="11" t="s">
        <v>7499</v>
      </c>
      <c r="G1254" s="12" t="s">
        <v>175</v>
      </c>
      <c r="H1254" s="11" t="s">
        <v>206</v>
      </c>
      <c r="I1254" s="12" t="s">
        <v>94</v>
      </c>
      <c r="J1254" s="12" t="s">
        <v>7500</v>
      </c>
      <c r="K1254" s="11" t="s">
        <v>7496</v>
      </c>
      <c r="L1254" s="12">
        <v>100</v>
      </c>
      <c r="M1254" s="66">
        <v>1021</v>
      </c>
      <c r="N1254" s="77">
        <v>1027</v>
      </c>
      <c r="O1254" s="77">
        <v>764</v>
      </c>
      <c r="P1254" s="77">
        <f t="shared" si="19"/>
        <v>937.33333333333337</v>
      </c>
      <c r="Q1254" s="14"/>
      <c r="R1254" s="14"/>
      <c r="S1254" s="85"/>
    </row>
    <row r="1255" spans="1:19" x14ac:dyDescent="0.2">
      <c r="A1255" s="8">
        <v>1252</v>
      </c>
      <c r="B1255" s="9" t="s">
        <v>7501</v>
      </c>
      <c r="C1255" s="10" t="s">
        <v>7502</v>
      </c>
      <c r="D1255" s="11" t="s">
        <v>7503</v>
      </c>
      <c r="E1255" s="11" t="s">
        <v>7504</v>
      </c>
      <c r="F1255" s="11" t="s">
        <v>781</v>
      </c>
      <c r="G1255" s="12" t="s">
        <v>782</v>
      </c>
      <c r="H1255" s="11" t="s">
        <v>783</v>
      </c>
      <c r="I1255" s="12" t="s">
        <v>3664</v>
      </c>
      <c r="J1255" s="12" t="s">
        <v>7505</v>
      </c>
      <c r="K1255" s="11" t="s">
        <v>7502</v>
      </c>
      <c r="L1255" s="12">
        <v>40</v>
      </c>
      <c r="M1255" s="66">
        <v>277</v>
      </c>
      <c r="N1255" s="77">
        <v>223</v>
      </c>
      <c r="O1255" s="77">
        <v>301</v>
      </c>
      <c r="P1255" s="77">
        <f t="shared" si="19"/>
        <v>267</v>
      </c>
      <c r="Q1255" s="14"/>
      <c r="R1255" s="14"/>
      <c r="S1255" s="85"/>
    </row>
    <row r="1256" spans="1:19" x14ac:dyDescent="0.2">
      <c r="A1256" s="8">
        <v>1253</v>
      </c>
      <c r="B1256" s="9" t="s">
        <v>7506</v>
      </c>
      <c r="C1256" s="10" t="s">
        <v>7507</v>
      </c>
      <c r="D1256" s="11" t="s">
        <v>7508</v>
      </c>
      <c r="E1256" s="11" t="s">
        <v>7509</v>
      </c>
      <c r="F1256" s="11" t="s">
        <v>7510</v>
      </c>
      <c r="G1256" s="12" t="s">
        <v>339</v>
      </c>
      <c r="H1256" s="11" t="s">
        <v>7511</v>
      </c>
      <c r="I1256" s="12" t="s">
        <v>28</v>
      </c>
      <c r="J1256" s="12" t="s">
        <v>7512</v>
      </c>
      <c r="K1256" s="11" t="s">
        <v>7507</v>
      </c>
      <c r="L1256" s="12">
        <v>1</v>
      </c>
      <c r="M1256" s="66"/>
      <c r="N1256" s="77">
        <v>309254</v>
      </c>
      <c r="O1256" s="77">
        <v>236165</v>
      </c>
      <c r="P1256" s="77">
        <f t="shared" si="19"/>
        <v>272709.5</v>
      </c>
      <c r="Q1256" s="14"/>
      <c r="R1256" s="14"/>
      <c r="S1256" s="85"/>
    </row>
    <row r="1257" spans="1:19" x14ac:dyDescent="0.2">
      <c r="A1257" s="8">
        <v>1254</v>
      </c>
      <c r="B1257" s="9" t="s">
        <v>7513</v>
      </c>
      <c r="C1257" s="10" t="s">
        <v>7514</v>
      </c>
      <c r="D1257" s="11" t="s">
        <v>7515</v>
      </c>
      <c r="E1257" s="11" t="s">
        <v>7516</v>
      </c>
      <c r="F1257" s="11" t="s">
        <v>6719</v>
      </c>
      <c r="G1257" s="12" t="s">
        <v>431</v>
      </c>
      <c r="H1257" s="11" t="s">
        <v>7517</v>
      </c>
      <c r="I1257" s="12" t="s">
        <v>28</v>
      </c>
      <c r="J1257" s="12" t="s">
        <v>7518</v>
      </c>
      <c r="K1257" s="11" t="s">
        <v>7514</v>
      </c>
      <c r="L1257" s="12">
        <v>4</v>
      </c>
      <c r="M1257" s="66">
        <v>11466</v>
      </c>
      <c r="N1257" s="77">
        <v>11166</v>
      </c>
      <c r="O1257" s="77">
        <v>9274</v>
      </c>
      <c r="P1257" s="77">
        <f t="shared" si="19"/>
        <v>10635.333333333334</v>
      </c>
      <c r="Q1257" s="14"/>
      <c r="R1257" s="14"/>
      <c r="S1257" s="85"/>
    </row>
    <row r="1258" spans="1:19" x14ac:dyDescent="0.2">
      <c r="A1258" s="8">
        <v>1255</v>
      </c>
      <c r="B1258" s="15" t="s">
        <v>7519</v>
      </c>
      <c r="C1258" s="10" t="s">
        <v>7520</v>
      </c>
      <c r="D1258" s="11" t="s">
        <v>7521</v>
      </c>
      <c r="E1258" s="11" t="s">
        <v>7522</v>
      </c>
      <c r="F1258" s="11" t="s">
        <v>5949</v>
      </c>
      <c r="G1258" s="12" t="s">
        <v>75</v>
      </c>
      <c r="H1258" s="11" t="s">
        <v>108</v>
      </c>
      <c r="I1258" s="12" t="s">
        <v>1486</v>
      </c>
      <c r="J1258" s="12" t="s">
        <v>7523</v>
      </c>
      <c r="K1258" s="11" t="s">
        <v>7520</v>
      </c>
      <c r="L1258" s="12">
        <v>30</v>
      </c>
      <c r="M1258" s="66">
        <v>5049</v>
      </c>
      <c r="N1258" s="77">
        <v>5020</v>
      </c>
      <c r="O1258" s="77">
        <v>3365</v>
      </c>
      <c r="P1258" s="77">
        <f t="shared" si="19"/>
        <v>4478</v>
      </c>
      <c r="Q1258" s="14"/>
      <c r="R1258" s="14"/>
      <c r="S1258" s="85"/>
    </row>
    <row r="1259" spans="1:19" x14ac:dyDescent="0.2">
      <c r="A1259" s="8">
        <v>1256</v>
      </c>
      <c r="B1259" s="9" t="s">
        <v>7524</v>
      </c>
      <c r="C1259" s="10" t="s">
        <v>7525</v>
      </c>
      <c r="D1259" s="11" t="s">
        <v>7173</v>
      </c>
      <c r="E1259" s="11" t="s">
        <v>7526</v>
      </c>
      <c r="F1259" s="11" t="s">
        <v>4880</v>
      </c>
      <c r="G1259" s="12" t="s">
        <v>1025</v>
      </c>
      <c r="H1259" s="11" t="s">
        <v>4973</v>
      </c>
      <c r="I1259" s="12" t="s">
        <v>860</v>
      </c>
      <c r="J1259" s="12" t="s">
        <v>7175</v>
      </c>
      <c r="K1259" s="11" t="s">
        <v>7525</v>
      </c>
      <c r="L1259" s="12">
        <v>28</v>
      </c>
      <c r="M1259" s="66">
        <v>2416</v>
      </c>
      <c r="N1259" s="77">
        <v>2536</v>
      </c>
      <c r="O1259" s="77">
        <v>2011</v>
      </c>
      <c r="P1259" s="77">
        <f t="shared" si="19"/>
        <v>2321</v>
      </c>
      <c r="Q1259" s="14"/>
      <c r="R1259" s="14"/>
      <c r="S1259" s="85"/>
    </row>
    <row r="1260" spans="1:19" x14ac:dyDescent="0.2">
      <c r="A1260" s="8">
        <v>1257</v>
      </c>
      <c r="B1260" s="9" t="s">
        <v>7527</v>
      </c>
      <c r="C1260" s="10" t="s">
        <v>7528</v>
      </c>
      <c r="D1260" s="11" t="s">
        <v>7529</v>
      </c>
      <c r="E1260" s="11" t="s">
        <v>7530</v>
      </c>
      <c r="F1260" s="11" t="s">
        <v>4955</v>
      </c>
      <c r="G1260" s="12" t="s">
        <v>790</v>
      </c>
      <c r="H1260" s="11" t="s">
        <v>2158</v>
      </c>
      <c r="I1260" s="12" t="s">
        <v>28</v>
      </c>
      <c r="J1260" s="12" t="s">
        <v>7531</v>
      </c>
      <c r="K1260" s="11" t="s">
        <v>7528</v>
      </c>
      <c r="L1260" s="12">
        <v>3</v>
      </c>
      <c r="M1260" s="66">
        <v>38419</v>
      </c>
      <c r="N1260" s="77">
        <v>37412</v>
      </c>
      <c r="O1260" s="77">
        <v>25485</v>
      </c>
      <c r="P1260" s="77">
        <f t="shared" si="19"/>
        <v>33772</v>
      </c>
      <c r="Q1260" s="14"/>
      <c r="R1260" s="14"/>
      <c r="S1260" s="85"/>
    </row>
    <row r="1261" spans="1:19" x14ac:dyDescent="0.2">
      <c r="A1261" s="8">
        <v>1258</v>
      </c>
      <c r="B1261" s="9" t="s">
        <v>7532</v>
      </c>
      <c r="C1261" s="10" t="s">
        <v>7533</v>
      </c>
      <c r="D1261" s="11" t="s">
        <v>7534</v>
      </c>
      <c r="E1261" s="11" t="s">
        <v>7535</v>
      </c>
      <c r="F1261" s="11" t="s">
        <v>5117</v>
      </c>
      <c r="G1261" s="12" t="s">
        <v>92</v>
      </c>
      <c r="H1261" s="11" t="s">
        <v>7536</v>
      </c>
      <c r="I1261" s="12" t="s">
        <v>36</v>
      </c>
      <c r="J1261" s="12" t="s">
        <v>7537</v>
      </c>
      <c r="K1261" s="11" t="s">
        <v>7533</v>
      </c>
      <c r="L1261" s="12">
        <v>5</v>
      </c>
      <c r="M1261" s="66">
        <v>22443</v>
      </c>
      <c r="N1261" s="77">
        <v>23289</v>
      </c>
      <c r="O1261" s="77">
        <v>16958</v>
      </c>
      <c r="P1261" s="77">
        <f t="shared" si="19"/>
        <v>20896.666666666668</v>
      </c>
      <c r="Q1261" s="14"/>
      <c r="R1261" s="14"/>
      <c r="S1261" s="85"/>
    </row>
    <row r="1262" spans="1:19" x14ac:dyDescent="0.2">
      <c r="A1262" s="8">
        <v>1259</v>
      </c>
      <c r="B1262" s="9" t="s">
        <v>7538</v>
      </c>
      <c r="C1262" s="10" t="s">
        <v>7539</v>
      </c>
      <c r="D1262" s="11" t="s">
        <v>7540</v>
      </c>
      <c r="E1262" s="11" t="s">
        <v>7541</v>
      </c>
      <c r="F1262" s="11" t="s">
        <v>7542</v>
      </c>
      <c r="G1262" s="12" t="s">
        <v>720</v>
      </c>
      <c r="H1262" s="11" t="s">
        <v>7543</v>
      </c>
      <c r="I1262" s="12" t="s">
        <v>36</v>
      </c>
      <c r="J1262" s="12" t="s">
        <v>7544</v>
      </c>
      <c r="K1262" s="11" t="s">
        <v>7539</v>
      </c>
      <c r="L1262" s="12">
        <v>6</v>
      </c>
      <c r="M1262" s="66">
        <v>18484</v>
      </c>
      <c r="N1262" s="77">
        <v>18920</v>
      </c>
      <c r="O1262" s="77">
        <v>13665</v>
      </c>
      <c r="P1262" s="77">
        <f t="shared" si="19"/>
        <v>17023</v>
      </c>
      <c r="Q1262" s="14"/>
      <c r="R1262" s="14"/>
      <c r="S1262" s="85"/>
    </row>
    <row r="1263" spans="1:19" x14ac:dyDescent="0.2">
      <c r="A1263" s="8">
        <v>1260</v>
      </c>
      <c r="B1263" s="9" t="s">
        <v>7545</v>
      </c>
      <c r="C1263" s="10" t="s">
        <v>7546</v>
      </c>
      <c r="D1263" s="11" t="s">
        <v>7547</v>
      </c>
      <c r="E1263" s="11" t="s">
        <v>7548</v>
      </c>
      <c r="F1263" s="11" t="s">
        <v>5117</v>
      </c>
      <c r="G1263" s="12" t="s">
        <v>1750</v>
      </c>
      <c r="H1263" s="11" t="s">
        <v>7536</v>
      </c>
      <c r="I1263" s="12" t="s">
        <v>677</v>
      </c>
      <c r="J1263" s="12" t="s">
        <v>7549</v>
      </c>
      <c r="K1263" s="11" t="s">
        <v>7546</v>
      </c>
      <c r="L1263" s="12">
        <v>7</v>
      </c>
      <c r="M1263" s="66">
        <v>1960</v>
      </c>
      <c r="N1263" s="77">
        <v>19396</v>
      </c>
      <c r="O1263" s="77">
        <v>14796</v>
      </c>
      <c r="P1263" s="77">
        <f t="shared" si="19"/>
        <v>12050.666666666666</v>
      </c>
      <c r="Q1263" s="14"/>
      <c r="R1263" s="14"/>
      <c r="S1263" s="85"/>
    </row>
    <row r="1264" spans="1:19" x14ac:dyDescent="0.2">
      <c r="A1264" s="8">
        <v>1261</v>
      </c>
      <c r="B1264" s="9" t="s">
        <v>7550</v>
      </c>
      <c r="C1264" s="10" t="s">
        <v>7551</v>
      </c>
      <c r="D1264" s="11" t="s">
        <v>7552</v>
      </c>
      <c r="E1264" s="11" t="s">
        <v>7553</v>
      </c>
      <c r="F1264" s="11" t="s">
        <v>7554</v>
      </c>
      <c r="G1264" s="12" t="s">
        <v>75</v>
      </c>
      <c r="H1264" s="11" t="s">
        <v>2580</v>
      </c>
      <c r="I1264" s="12" t="s">
        <v>28</v>
      </c>
      <c r="J1264" s="12" t="s">
        <v>7555</v>
      </c>
      <c r="K1264" s="11" t="s">
        <v>7551</v>
      </c>
      <c r="L1264" s="12">
        <v>30</v>
      </c>
      <c r="M1264" s="66">
        <v>3953</v>
      </c>
      <c r="N1264" s="77">
        <v>3849</v>
      </c>
      <c r="O1264" s="77">
        <v>2532</v>
      </c>
      <c r="P1264" s="77">
        <f t="shared" si="19"/>
        <v>3444.6666666666665</v>
      </c>
      <c r="Q1264" s="14"/>
      <c r="R1264" s="14"/>
      <c r="S1264" s="85"/>
    </row>
    <row r="1265" spans="1:19" x14ac:dyDescent="0.2">
      <c r="A1265" s="8">
        <v>1262</v>
      </c>
      <c r="B1265" s="9" t="s">
        <v>7556</v>
      </c>
      <c r="C1265" s="10" t="s">
        <v>7557</v>
      </c>
      <c r="D1265" s="11" t="s">
        <v>7558</v>
      </c>
      <c r="E1265" s="11" t="s">
        <v>7559</v>
      </c>
      <c r="F1265" s="11" t="s">
        <v>1602</v>
      </c>
      <c r="G1265" s="12" t="s">
        <v>75</v>
      </c>
      <c r="H1265" s="11" t="s">
        <v>1609</v>
      </c>
      <c r="I1265" s="12" t="s">
        <v>3046</v>
      </c>
      <c r="J1265" s="12" t="s">
        <v>7560</v>
      </c>
      <c r="K1265" s="11" t="s">
        <v>7557</v>
      </c>
      <c r="L1265" s="12">
        <v>30</v>
      </c>
      <c r="M1265" s="66">
        <v>3391</v>
      </c>
      <c r="N1265" s="77">
        <v>4016</v>
      </c>
      <c r="O1265" s="77">
        <v>2662</v>
      </c>
      <c r="P1265" s="77">
        <f t="shared" si="19"/>
        <v>3356.3333333333335</v>
      </c>
      <c r="Q1265" s="14"/>
      <c r="R1265" s="14"/>
      <c r="S1265" s="85"/>
    </row>
    <row r="1266" spans="1:19" x14ac:dyDescent="0.2">
      <c r="A1266" s="8">
        <v>1263</v>
      </c>
      <c r="B1266" s="9" t="s">
        <v>7561</v>
      </c>
      <c r="C1266" s="10" t="s">
        <v>7562</v>
      </c>
      <c r="D1266" s="11" t="s">
        <v>7563</v>
      </c>
      <c r="E1266" s="11" t="s">
        <v>7564</v>
      </c>
      <c r="F1266" s="11" t="s">
        <v>2834</v>
      </c>
      <c r="G1266" s="12" t="s">
        <v>809</v>
      </c>
      <c r="H1266" s="11" t="s">
        <v>1909</v>
      </c>
      <c r="I1266" s="12" t="s">
        <v>1486</v>
      </c>
      <c r="J1266" s="12" t="s">
        <v>2835</v>
      </c>
      <c r="K1266" s="11" t="s">
        <v>7562</v>
      </c>
      <c r="L1266" s="12">
        <v>14</v>
      </c>
      <c r="M1266" s="66">
        <v>15142</v>
      </c>
      <c r="N1266" s="77">
        <v>15055</v>
      </c>
      <c r="O1266" s="77"/>
      <c r="P1266" s="77">
        <f t="shared" si="19"/>
        <v>15098.5</v>
      </c>
      <c r="Q1266" s="14"/>
      <c r="R1266" s="14"/>
      <c r="S1266" s="85"/>
    </row>
    <row r="1267" spans="1:19" x14ac:dyDescent="0.2">
      <c r="A1267" s="8">
        <v>1264</v>
      </c>
      <c r="B1267" s="9" t="s">
        <v>7565</v>
      </c>
      <c r="C1267" s="10" t="s">
        <v>7566</v>
      </c>
      <c r="D1267" s="11" t="s">
        <v>7567</v>
      </c>
      <c r="E1267" s="11" t="s">
        <v>7568</v>
      </c>
      <c r="F1267" s="11" t="s">
        <v>7569</v>
      </c>
      <c r="G1267" s="12" t="s">
        <v>1750</v>
      </c>
      <c r="H1267" s="11" t="s">
        <v>7570</v>
      </c>
      <c r="I1267" s="12" t="s">
        <v>159</v>
      </c>
      <c r="J1267" s="12" t="s">
        <v>7571</v>
      </c>
      <c r="K1267" s="11" t="s">
        <v>7566</v>
      </c>
      <c r="L1267" s="12">
        <v>7</v>
      </c>
      <c r="M1267" s="66">
        <v>5510</v>
      </c>
      <c r="N1267" s="77">
        <v>5571</v>
      </c>
      <c r="O1267" s="77">
        <v>3756</v>
      </c>
      <c r="P1267" s="77">
        <f t="shared" si="19"/>
        <v>4945.666666666667</v>
      </c>
      <c r="Q1267" s="14"/>
      <c r="R1267" s="14"/>
      <c r="S1267" s="85"/>
    </row>
    <row r="1268" spans="1:19" x14ac:dyDescent="0.2">
      <c r="A1268" s="8">
        <v>1265</v>
      </c>
      <c r="B1268" s="9" t="s">
        <v>7572</v>
      </c>
      <c r="C1268" s="10" t="s">
        <v>7573</v>
      </c>
      <c r="D1268" s="11" t="s">
        <v>7574</v>
      </c>
      <c r="E1268" s="11" t="s">
        <v>7575</v>
      </c>
      <c r="F1268" s="11" t="s">
        <v>7576</v>
      </c>
      <c r="G1268" s="12" t="s">
        <v>7577</v>
      </c>
      <c r="H1268" s="11" t="s">
        <v>7578</v>
      </c>
      <c r="I1268" s="12" t="s">
        <v>159</v>
      </c>
      <c r="J1268" s="12" t="s">
        <v>7579</v>
      </c>
      <c r="K1268" s="11" t="s">
        <v>7573</v>
      </c>
      <c r="L1268" s="12">
        <v>1</v>
      </c>
      <c r="M1268" s="66">
        <v>98788</v>
      </c>
      <c r="N1268" s="77">
        <v>99886</v>
      </c>
      <c r="O1268" s="77">
        <v>61947</v>
      </c>
      <c r="P1268" s="77">
        <f t="shared" si="19"/>
        <v>86873.666666666672</v>
      </c>
      <c r="Q1268" s="14"/>
      <c r="R1268" s="14"/>
      <c r="S1268" s="85"/>
    </row>
    <row r="1269" spans="1:19" x14ac:dyDescent="0.2">
      <c r="A1269" s="8">
        <v>1266</v>
      </c>
      <c r="B1269" s="9" t="s">
        <v>7580</v>
      </c>
      <c r="C1269" s="10" t="s">
        <v>7581</v>
      </c>
      <c r="D1269" s="11" t="s">
        <v>7582</v>
      </c>
      <c r="E1269" s="11" t="s">
        <v>7583</v>
      </c>
      <c r="F1269" s="11" t="s">
        <v>683</v>
      </c>
      <c r="G1269" s="12" t="s">
        <v>684</v>
      </c>
      <c r="H1269" s="11" t="s">
        <v>282</v>
      </c>
      <c r="I1269" s="12" t="s">
        <v>159</v>
      </c>
      <c r="J1269" s="12" t="s">
        <v>7584</v>
      </c>
      <c r="K1269" s="11" t="s">
        <v>7581</v>
      </c>
      <c r="L1269" s="12">
        <v>1</v>
      </c>
      <c r="M1269" s="66">
        <v>39178</v>
      </c>
      <c r="N1269" s="77">
        <v>39614</v>
      </c>
      <c r="O1269" s="77">
        <v>26486</v>
      </c>
      <c r="P1269" s="77">
        <f t="shared" si="19"/>
        <v>35092.666666666664</v>
      </c>
      <c r="Q1269" s="14"/>
      <c r="R1269" s="14"/>
      <c r="S1269" s="85"/>
    </row>
    <row r="1270" spans="1:19" x14ac:dyDescent="0.2">
      <c r="A1270" s="8">
        <v>1267</v>
      </c>
      <c r="B1270" s="9" t="s">
        <v>7585</v>
      </c>
      <c r="C1270" s="10" t="s">
        <v>7586</v>
      </c>
      <c r="D1270" s="11" t="s">
        <v>7587</v>
      </c>
      <c r="E1270" s="11" t="s">
        <v>7588</v>
      </c>
      <c r="F1270" s="11" t="s">
        <v>683</v>
      </c>
      <c r="G1270" s="12" t="s">
        <v>684</v>
      </c>
      <c r="H1270" s="11" t="s">
        <v>690</v>
      </c>
      <c r="I1270" s="12" t="s">
        <v>159</v>
      </c>
      <c r="J1270" s="12" t="s">
        <v>7589</v>
      </c>
      <c r="K1270" s="11" t="s">
        <v>7586</v>
      </c>
      <c r="L1270" s="12">
        <v>1</v>
      </c>
      <c r="M1270" s="66">
        <v>30351</v>
      </c>
      <c r="N1270" s="77">
        <v>30689</v>
      </c>
      <c r="O1270" s="77">
        <v>21889</v>
      </c>
      <c r="P1270" s="77">
        <f t="shared" si="19"/>
        <v>27643</v>
      </c>
      <c r="Q1270" s="14"/>
      <c r="R1270" s="14"/>
      <c r="S1270" s="85"/>
    </row>
    <row r="1271" spans="1:19" x14ac:dyDescent="0.2">
      <c r="A1271" s="8">
        <v>1268</v>
      </c>
      <c r="B1271" s="9" t="s">
        <v>7590</v>
      </c>
      <c r="C1271" s="10" t="s">
        <v>7591</v>
      </c>
      <c r="D1271" s="11" t="s">
        <v>7592</v>
      </c>
      <c r="E1271" s="11" t="s">
        <v>7593</v>
      </c>
      <c r="F1271" s="11" t="s">
        <v>7594</v>
      </c>
      <c r="G1271" s="12" t="s">
        <v>684</v>
      </c>
      <c r="H1271" s="11" t="s">
        <v>7595</v>
      </c>
      <c r="I1271" s="12" t="s">
        <v>7132</v>
      </c>
      <c r="J1271" s="12" t="s">
        <v>7596</v>
      </c>
      <c r="K1271" s="11" t="s">
        <v>7591</v>
      </c>
      <c r="L1271" s="12">
        <v>1</v>
      </c>
      <c r="M1271" s="66">
        <v>57091</v>
      </c>
      <c r="N1271" s="77">
        <v>55591</v>
      </c>
      <c r="O1271" s="77">
        <v>39747</v>
      </c>
      <c r="P1271" s="77">
        <f t="shared" si="19"/>
        <v>50809.666666666664</v>
      </c>
      <c r="Q1271" s="14"/>
      <c r="R1271" s="14"/>
      <c r="S1271" s="85"/>
    </row>
    <row r="1272" spans="1:19" x14ac:dyDescent="0.2">
      <c r="A1272" s="8">
        <v>1269</v>
      </c>
      <c r="B1272" s="9" t="s">
        <v>7597</v>
      </c>
      <c r="C1272" s="10" t="s">
        <v>7598</v>
      </c>
      <c r="D1272" s="11" t="s">
        <v>7599</v>
      </c>
      <c r="E1272" s="11" t="s">
        <v>7600</v>
      </c>
      <c r="F1272" s="11" t="s">
        <v>7601</v>
      </c>
      <c r="G1272" s="12" t="s">
        <v>2063</v>
      </c>
      <c r="H1272" s="11" t="s">
        <v>2024</v>
      </c>
      <c r="I1272" s="12" t="s">
        <v>28</v>
      </c>
      <c r="J1272" s="12" t="s">
        <v>7602</v>
      </c>
      <c r="K1272" s="11" t="s">
        <v>2024</v>
      </c>
      <c r="L1272" s="12">
        <v>12</v>
      </c>
      <c r="M1272" s="66">
        <v>4833</v>
      </c>
      <c r="N1272" s="77">
        <v>4706</v>
      </c>
      <c r="O1272" s="77">
        <v>4009</v>
      </c>
      <c r="P1272" s="77">
        <f t="shared" si="19"/>
        <v>4516</v>
      </c>
      <c r="Q1272" s="14"/>
      <c r="R1272" s="14"/>
      <c r="S1272" s="85"/>
    </row>
    <row r="1273" spans="1:19" x14ac:dyDescent="0.2">
      <c r="A1273" s="8">
        <v>1270</v>
      </c>
      <c r="B1273" s="9" t="s">
        <v>7603</v>
      </c>
      <c r="C1273" s="10" t="s">
        <v>7604</v>
      </c>
      <c r="D1273" s="11" t="s">
        <v>7605</v>
      </c>
      <c r="E1273" s="11" t="s">
        <v>7606</v>
      </c>
      <c r="F1273" s="11" t="s">
        <v>7607</v>
      </c>
      <c r="G1273" s="12" t="s">
        <v>27</v>
      </c>
      <c r="H1273" s="11" t="s">
        <v>7608</v>
      </c>
      <c r="I1273" s="12" t="s">
        <v>7609</v>
      </c>
      <c r="J1273" s="12" t="s">
        <v>7610</v>
      </c>
      <c r="K1273" s="11" t="s">
        <v>7604</v>
      </c>
      <c r="L1273" s="12">
        <v>10</v>
      </c>
      <c r="M1273" s="66"/>
      <c r="N1273" s="77">
        <v>7204</v>
      </c>
      <c r="O1273" s="77">
        <v>6052</v>
      </c>
      <c r="P1273" s="77">
        <f t="shared" si="19"/>
        <v>6628</v>
      </c>
      <c r="Q1273" s="14"/>
      <c r="R1273" s="14"/>
      <c r="S1273" s="85"/>
    </row>
    <row r="1274" spans="1:19" x14ac:dyDescent="0.2">
      <c r="A1274" s="8">
        <v>1271</v>
      </c>
      <c r="B1274" s="9" t="s">
        <v>7611</v>
      </c>
      <c r="C1274" s="10" t="s">
        <v>7612</v>
      </c>
      <c r="D1274" s="11" t="s">
        <v>7613</v>
      </c>
      <c r="E1274" s="11" t="s">
        <v>7614</v>
      </c>
      <c r="F1274" s="11" t="s">
        <v>6987</v>
      </c>
      <c r="G1274" s="12" t="s">
        <v>1025</v>
      </c>
      <c r="H1274" s="11" t="s">
        <v>4732</v>
      </c>
      <c r="I1274" s="12" t="s">
        <v>473</v>
      </c>
      <c r="J1274" s="12" t="s">
        <v>7615</v>
      </c>
      <c r="K1274" s="11" t="s">
        <v>7612</v>
      </c>
      <c r="L1274" s="12">
        <v>28</v>
      </c>
      <c r="M1274" s="66">
        <v>3548</v>
      </c>
      <c r="N1274" s="77">
        <v>3408</v>
      </c>
      <c r="O1274" s="77">
        <v>2722</v>
      </c>
      <c r="P1274" s="77">
        <f t="shared" si="19"/>
        <v>3226</v>
      </c>
      <c r="Q1274" s="14"/>
      <c r="R1274" s="14"/>
      <c r="S1274" s="85"/>
    </row>
    <row r="1275" spans="1:19" x14ac:dyDescent="0.2">
      <c r="A1275" s="8">
        <v>1272</v>
      </c>
      <c r="B1275" s="9" t="s">
        <v>7616</v>
      </c>
      <c r="C1275" s="10" t="s">
        <v>7617</v>
      </c>
      <c r="D1275" s="11" t="s">
        <v>7618</v>
      </c>
      <c r="E1275" s="11" t="s">
        <v>7619</v>
      </c>
      <c r="F1275" s="11" t="s">
        <v>3516</v>
      </c>
      <c r="G1275" s="12" t="s">
        <v>27</v>
      </c>
      <c r="H1275" s="11" t="s">
        <v>3517</v>
      </c>
      <c r="I1275" s="12" t="s">
        <v>36</v>
      </c>
      <c r="J1275" s="12" t="s">
        <v>7620</v>
      </c>
      <c r="K1275" s="11" t="s">
        <v>7617</v>
      </c>
      <c r="L1275" s="12">
        <v>10</v>
      </c>
      <c r="M1275" s="66">
        <v>5691</v>
      </c>
      <c r="N1275" s="77">
        <v>5367</v>
      </c>
      <c r="O1275" s="77">
        <v>4321</v>
      </c>
      <c r="P1275" s="77">
        <f t="shared" si="19"/>
        <v>5126.333333333333</v>
      </c>
      <c r="Q1275" s="14"/>
      <c r="R1275" s="14"/>
      <c r="S1275" s="85"/>
    </row>
    <row r="1276" spans="1:19" x14ac:dyDescent="0.2">
      <c r="A1276" s="8">
        <v>1273</v>
      </c>
      <c r="B1276" s="9" t="s">
        <v>7621</v>
      </c>
      <c r="C1276" s="10" t="s">
        <v>7622</v>
      </c>
      <c r="D1276" s="11" t="s">
        <v>7623</v>
      </c>
      <c r="E1276" s="11" t="s">
        <v>7624</v>
      </c>
      <c r="F1276" s="11" t="s">
        <v>1199</v>
      </c>
      <c r="G1276" s="12" t="s">
        <v>833</v>
      </c>
      <c r="H1276" s="11" t="s">
        <v>1193</v>
      </c>
      <c r="I1276" s="12" t="s">
        <v>439</v>
      </c>
      <c r="J1276" s="12" t="s">
        <v>7625</v>
      </c>
      <c r="K1276" s="11" t="s">
        <v>7622</v>
      </c>
      <c r="L1276" s="12">
        <v>1</v>
      </c>
      <c r="M1276" s="66">
        <v>30953</v>
      </c>
      <c r="N1276" s="77">
        <v>30378</v>
      </c>
      <c r="O1276" s="77">
        <v>20812</v>
      </c>
      <c r="P1276" s="77">
        <f t="shared" si="19"/>
        <v>27381</v>
      </c>
      <c r="Q1276" s="14"/>
      <c r="R1276" s="14"/>
      <c r="S1276" s="85"/>
    </row>
    <row r="1277" spans="1:19" x14ac:dyDescent="0.2">
      <c r="A1277" s="8">
        <v>1274</v>
      </c>
      <c r="B1277" s="9" t="s">
        <v>7626</v>
      </c>
      <c r="C1277" s="10" t="s">
        <v>7627</v>
      </c>
      <c r="D1277" s="11" t="s">
        <v>7628</v>
      </c>
      <c r="E1277" s="11" t="s">
        <v>7629</v>
      </c>
      <c r="F1277" s="11" t="s">
        <v>1510</v>
      </c>
      <c r="G1277" s="12" t="s">
        <v>954</v>
      </c>
      <c r="H1277" s="11" t="s">
        <v>1702</v>
      </c>
      <c r="I1277" s="12" t="s">
        <v>24</v>
      </c>
      <c r="J1277" s="12" t="s">
        <v>7630</v>
      </c>
      <c r="K1277" s="11" t="s">
        <v>7627</v>
      </c>
      <c r="L1277" s="12">
        <v>1</v>
      </c>
      <c r="M1277" s="66">
        <v>65184</v>
      </c>
      <c r="N1277" s="77">
        <v>63931</v>
      </c>
      <c r="O1277" s="77">
        <v>49282</v>
      </c>
      <c r="P1277" s="77">
        <f t="shared" si="19"/>
        <v>59465.666666666664</v>
      </c>
      <c r="Q1277" s="14"/>
      <c r="R1277" s="14"/>
      <c r="S1277" s="85"/>
    </row>
    <row r="1278" spans="1:19" x14ac:dyDescent="0.2">
      <c r="A1278" s="8">
        <v>1275</v>
      </c>
      <c r="B1278" s="9" t="s">
        <v>7631</v>
      </c>
      <c r="C1278" s="10" t="s">
        <v>7632</v>
      </c>
      <c r="D1278" s="11" t="s">
        <v>7633</v>
      </c>
      <c r="E1278" s="11" t="s">
        <v>7634</v>
      </c>
      <c r="F1278" s="11" t="s">
        <v>7635</v>
      </c>
      <c r="G1278" s="12" t="s">
        <v>166</v>
      </c>
      <c r="H1278" s="11" t="s">
        <v>1193</v>
      </c>
      <c r="I1278" s="12" t="s">
        <v>537</v>
      </c>
      <c r="J1278" s="12" t="s">
        <v>7636</v>
      </c>
      <c r="K1278" s="11" t="s">
        <v>7632</v>
      </c>
      <c r="L1278" s="12">
        <v>1</v>
      </c>
      <c r="M1278" s="66">
        <v>105190</v>
      </c>
      <c r="N1278" s="77">
        <v>98451</v>
      </c>
      <c r="O1278" s="77">
        <v>77237</v>
      </c>
      <c r="P1278" s="77">
        <f t="shared" si="19"/>
        <v>93626</v>
      </c>
      <c r="Q1278" s="14"/>
      <c r="R1278" s="14"/>
      <c r="S1278" s="85"/>
    </row>
    <row r="1279" spans="1:19" x14ac:dyDescent="0.2">
      <c r="A1279" s="8">
        <v>1276</v>
      </c>
      <c r="B1279" s="9" t="s">
        <v>7637</v>
      </c>
      <c r="C1279" s="10" t="s">
        <v>7638</v>
      </c>
      <c r="D1279" s="11" t="s">
        <v>7639</v>
      </c>
      <c r="E1279" s="11" t="s">
        <v>7640</v>
      </c>
      <c r="F1279" s="11" t="s">
        <v>989</v>
      </c>
      <c r="G1279" s="12" t="s">
        <v>1025</v>
      </c>
      <c r="H1279" s="11" t="s">
        <v>353</v>
      </c>
      <c r="I1279" s="12" t="s">
        <v>537</v>
      </c>
      <c r="J1279" s="12" t="s">
        <v>7641</v>
      </c>
      <c r="K1279" s="11" t="s">
        <v>7638</v>
      </c>
      <c r="L1279" s="12">
        <v>28</v>
      </c>
      <c r="M1279" s="66">
        <v>5396</v>
      </c>
      <c r="N1279" s="77">
        <v>5050</v>
      </c>
      <c r="O1279" s="77">
        <v>3950</v>
      </c>
      <c r="P1279" s="77">
        <f t="shared" si="19"/>
        <v>4798.666666666667</v>
      </c>
      <c r="Q1279" s="14"/>
      <c r="R1279" s="14"/>
      <c r="S1279" s="85"/>
    </row>
    <row r="1280" spans="1:19" x14ac:dyDescent="0.2">
      <c r="A1280" s="8">
        <v>1277</v>
      </c>
      <c r="B1280" s="9" t="s">
        <v>7220</v>
      </c>
      <c r="C1280" s="10" t="s">
        <v>7642</v>
      </c>
      <c r="D1280" s="11" t="s">
        <v>7222</v>
      </c>
      <c r="E1280" s="11" t="s">
        <v>7643</v>
      </c>
      <c r="F1280" s="11" t="s">
        <v>7224</v>
      </c>
      <c r="G1280" s="12" t="s">
        <v>339</v>
      </c>
      <c r="H1280" s="11" t="s">
        <v>7225</v>
      </c>
      <c r="I1280" s="12" t="s">
        <v>3074</v>
      </c>
      <c r="J1280" s="12" t="s">
        <v>7226</v>
      </c>
      <c r="K1280" s="11" t="s">
        <v>7642</v>
      </c>
      <c r="L1280" s="12">
        <v>1</v>
      </c>
      <c r="M1280" s="66">
        <v>43014</v>
      </c>
      <c r="N1280" s="77">
        <v>121882</v>
      </c>
      <c r="O1280" s="77">
        <v>37429</v>
      </c>
      <c r="P1280" s="77">
        <f t="shared" si="19"/>
        <v>67441.666666666672</v>
      </c>
      <c r="Q1280" s="14"/>
      <c r="R1280" s="14"/>
      <c r="S1280" s="85"/>
    </row>
    <row r="1281" spans="1:19" x14ac:dyDescent="0.2">
      <c r="A1281" s="8">
        <v>1278</v>
      </c>
      <c r="B1281" s="9" t="s">
        <v>7644</v>
      </c>
      <c r="C1281" s="10" t="s">
        <v>7645</v>
      </c>
      <c r="D1281" s="11" t="s">
        <v>7646</v>
      </c>
      <c r="E1281" s="11" t="s">
        <v>7647</v>
      </c>
      <c r="F1281" s="11" t="s">
        <v>7648</v>
      </c>
      <c r="G1281" s="12" t="s">
        <v>790</v>
      </c>
      <c r="H1281" s="11" t="s">
        <v>7649</v>
      </c>
      <c r="I1281" s="12" t="s">
        <v>28</v>
      </c>
      <c r="J1281" s="12" t="s">
        <v>7650</v>
      </c>
      <c r="K1281" s="11" t="s">
        <v>7645</v>
      </c>
      <c r="L1281" s="12">
        <v>3</v>
      </c>
      <c r="M1281" s="66">
        <v>40946</v>
      </c>
      <c r="N1281" s="77">
        <v>39870</v>
      </c>
      <c r="O1281" s="77">
        <v>31683</v>
      </c>
      <c r="P1281" s="77">
        <f t="shared" si="19"/>
        <v>37499.666666666664</v>
      </c>
      <c r="Q1281" s="14"/>
      <c r="R1281" s="14"/>
      <c r="S1281" s="85"/>
    </row>
    <row r="1282" spans="1:19" x14ac:dyDescent="0.2">
      <c r="A1282" s="8">
        <v>1279</v>
      </c>
      <c r="B1282" s="9" t="s">
        <v>7651</v>
      </c>
      <c r="C1282" s="10" t="s">
        <v>7652</v>
      </c>
      <c r="D1282" s="11" t="s">
        <v>7653</v>
      </c>
      <c r="E1282" s="11" t="s">
        <v>7654</v>
      </c>
      <c r="F1282" s="11" t="s">
        <v>7655</v>
      </c>
      <c r="G1282" s="12" t="s">
        <v>75</v>
      </c>
      <c r="H1282" s="11" t="s">
        <v>7656</v>
      </c>
      <c r="I1282" s="12" t="s">
        <v>860</v>
      </c>
      <c r="J1282" s="12" t="s">
        <v>7657</v>
      </c>
      <c r="K1282" s="11" t="s">
        <v>7652</v>
      </c>
      <c r="L1282" s="12">
        <v>30</v>
      </c>
      <c r="M1282" s="66">
        <v>3522</v>
      </c>
      <c r="N1282" s="77">
        <v>2694</v>
      </c>
      <c r="O1282" s="77">
        <v>2845</v>
      </c>
      <c r="P1282" s="77">
        <f t="shared" si="19"/>
        <v>3020.3333333333335</v>
      </c>
      <c r="Q1282" s="14">
        <v>80820</v>
      </c>
      <c r="R1282" s="14" t="s">
        <v>208</v>
      </c>
      <c r="S1282" s="85"/>
    </row>
    <row r="1283" spans="1:19" x14ac:dyDescent="0.2">
      <c r="A1283" s="8">
        <v>1280</v>
      </c>
      <c r="B1283" s="9" t="s">
        <v>7658</v>
      </c>
      <c r="C1283" s="10" t="s">
        <v>7659</v>
      </c>
      <c r="D1283" s="11" t="s">
        <v>7660</v>
      </c>
      <c r="E1283" s="11" t="s">
        <v>7661</v>
      </c>
      <c r="F1283" s="11" t="s">
        <v>7662</v>
      </c>
      <c r="G1283" s="12" t="s">
        <v>414</v>
      </c>
      <c r="H1283" s="11" t="s">
        <v>5932</v>
      </c>
      <c r="I1283" s="12" t="s">
        <v>36</v>
      </c>
      <c r="J1283" s="12" t="s">
        <v>7663</v>
      </c>
      <c r="K1283" s="11" t="s">
        <v>7659</v>
      </c>
      <c r="L1283" s="12">
        <v>1</v>
      </c>
      <c r="M1283" s="66">
        <v>68601</v>
      </c>
      <c r="N1283" s="77">
        <v>70236</v>
      </c>
      <c r="O1283" s="77">
        <v>47523</v>
      </c>
      <c r="P1283" s="77">
        <f t="shared" si="19"/>
        <v>62120</v>
      </c>
      <c r="Q1283" s="14"/>
      <c r="R1283" s="14"/>
      <c r="S1283" s="85"/>
    </row>
    <row r="1284" spans="1:19" x14ac:dyDescent="0.2">
      <c r="A1284" s="8">
        <v>1281</v>
      </c>
      <c r="B1284" s="9" t="s">
        <v>7664</v>
      </c>
      <c r="C1284" s="10" t="s">
        <v>7665</v>
      </c>
      <c r="D1284" s="11" t="s">
        <v>7666</v>
      </c>
      <c r="E1284" s="11" t="s">
        <v>7667</v>
      </c>
      <c r="F1284" s="11" t="s">
        <v>7668</v>
      </c>
      <c r="G1284" s="12" t="s">
        <v>954</v>
      </c>
      <c r="H1284" s="11" t="s">
        <v>7669</v>
      </c>
      <c r="I1284" s="12" t="s">
        <v>168</v>
      </c>
      <c r="J1284" s="12" t="s">
        <v>7670</v>
      </c>
      <c r="K1284" s="11" t="s">
        <v>7665</v>
      </c>
      <c r="L1284" s="12">
        <v>1</v>
      </c>
      <c r="M1284" s="66">
        <v>117488</v>
      </c>
      <c r="N1284" s="77">
        <v>114402</v>
      </c>
      <c r="O1284" s="77">
        <v>89038</v>
      </c>
      <c r="P1284" s="77">
        <f t="shared" si="19"/>
        <v>106976</v>
      </c>
      <c r="Q1284" s="14"/>
      <c r="R1284" s="14"/>
      <c r="S1284" s="85"/>
    </row>
    <row r="1285" spans="1:19" x14ac:dyDescent="0.2">
      <c r="A1285" s="8">
        <v>1282</v>
      </c>
      <c r="B1285" s="9" t="s">
        <v>7671</v>
      </c>
      <c r="C1285" s="10" t="s">
        <v>7672</v>
      </c>
      <c r="D1285" s="11" t="s">
        <v>7673</v>
      </c>
      <c r="E1285" s="11" t="s">
        <v>7674</v>
      </c>
      <c r="F1285" s="11" t="s">
        <v>7675</v>
      </c>
      <c r="G1285" s="12" t="s">
        <v>75</v>
      </c>
      <c r="H1285" s="11" t="s">
        <v>23</v>
      </c>
      <c r="I1285" s="12" t="s">
        <v>41</v>
      </c>
      <c r="J1285" s="12" t="s">
        <v>7676</v>
      </c>
      <c r="K1285" s="11" t="s">
        <v>7672</v>
      </c>
      <c r="L1285" s="12">
        <v>30</v>
      </c>
      <c r="M1285" s="66">
        <v>5678</v>
      </c>
      <c r="N1285" s="77">
        <v>5806</v>
      </c>
      <c r="O1285" s="77"/>
      <c r="P1285" s="77">
        <f t="shared" ref="P1285:P1348" si="20">AVERAGE(M1285,N1285,O1285)</f>
        <v>5742</v>
      </c>
      <c r="Q1285" s="14"/>
      <c r="R1285" s="14"/>
      <c r="S1285" s="85"/>
    </row>
    <row r="1286" spans="1:19" x14ac:dyDescent="0.2">
      <c r="A1286" s="8">
        <v>1283</v>
      </c>
      <c r="B1286" s="9" t="s">
        <v>7677</v>
      </c>
      <c r="C1286" s="10" t="s">
        <v>7678</v>
      </c>
      <c r="D1286" s="11" t="s">
        <v>6979</v>
      </c>
      <c r="E1286" s="11" t="s">
        <v>7679</v>
      </c>
      <c r="F1286" s="11" t="s">
        <v>7680</v>
      </c>
      <c r="G1286" s="12" t="s">
        <v>75</v>
      </c>
      <c r="H1286" s="11" t="s">
        <v>6981</v>
      </c>
      <c r="I1286" s="12" t="s">
        <v>36</v>
      </c>
      <c r="J1286" s="12" t="s">
        <v>6982</v>
      </c>
      <c r="K1286" s="11" t="s">
        <v>7678</v>
      </c>
      <c r="L1286" s="12">
        <v>30</v>
      </c>
      <c r="M1286" s="66">
        <v>2303</v>
      </c>
      <c r="N1286" s="77">
        <v>2387</v>
      </c>
      <c r="O1286" s="77"/>
      <c r="P1286" s="77">
        <f t="shared" si="20"/>
        <v>2345</v>
      </c>
      <c r="Q1286" s="14"/>
      <c r="R1286" s="14"/>
      <c r="S1286" s="85"/>
    </row>
    <row r="1287" spans="1:19" x14ac:dyDescent="0.2">
      <c r="A1287" s="8">
        <v>1284</v>
      </c>
      <c r="B1287" s="9" t="s">
        <v>7681</v>
      </c>
      <c r="C1287" s="10" t="s">
        <v>7682</v>
      </c>
      <c r="D1287" s="11" t="s">
        <v>7683</v>
      </c>
      <c r="E1287" s="11" t="s">
        <v>7684</v>
      </c>
      <c r="F1287" s="11" t="s">
        <v>6967</v>
      </c>
      <c r="G1287" s="12" t="s">
        <v>2232</v>
      </c>
      <c r="H1287" s="11" t="s">
        <v>7685</v>
      </c>
      <c r="I1287" s="12" t="s">
        <v>36</v>
      </c>
      <c r="J1287" s="12" t="s">
        <v>7686</v>
      </c>
      <c r="K1287" s="11" t="s">
        <v>7682</v>
      </c>
      <c r="L1287" s="12">
        <v>21</v>
      </c>
      <c r="M1287" s="66">
        <v>1623</v>
      </c>
      <c r="N1287" s="77">
        <v>1530</v>
      </c>
      <c r="O1287" s="77">
        <v>1166</v>
      </c>
      <c r="P1287" s="77">
        <f t="shared" si="20"/>
        <v>1439.6666666666667</v>
      </c>
      <c r="Q1287" s="14"/>
      <c r="R1287" s="14"/>
      <c r="S1287" s="85"/>
    </row>
    <row r="1288" spans="1:19" x14ac:dyDescent="0.2">
      <c r="A1288" s="8">
        <v>1285</v>
      </c>
      <c r="B1288" s="9" t="s">
        <v>7687</v>
      </c>
      <c r="C1288" s="10" t="s">
        <v>7688</v>
      </c>
      <c r="D1288" s="11" t="s">
        <v>7689</v>
      </c>
      <c r="E1288" s="22" t="s">
        <v>7690</v>
      </c>
      <c r="F1288" s="22" t="s">
        <v>7691</v>
      </c>
      <c r="G1288" s="23" t="s">
        <v>2232</v>
      </c>
      <c r="H1288" s="22" t="s">
        <v>7692</v>
      </c>
      <c r="I1288" s="23" t="s">
        <v>36</v>
      </c>
      <c r="J1288" s="23" t="s">
        <v>7693</v>
      </c>
      <c r="K1288" s="22" t="s">
        <v>7688</v>
      </c>
      <c r="L1288" s="23">
        <v>21</v>
      </c>
      <c r="M1288" s="66"/>
      <c r="N1288" s="81">
        <v>999</v>
      </c>
      <c r="O1288" s="77">
        <v>1113</v>
      </c>
      <c r="P1288" s="77">
        <f t="shared" si="20"/>
        <v>1056</v>
      </c>
      <c r="Q1288" s="14">
        <v>22139</v>
      </c>
      <c r="R1288" s="14" t="s">
        <v>208</v>
      </c>
      <c r="S1288" s="85"/>
    </row>
    <row r="1289" spans="1:19" x14ac:dyDescent="0.2">
      <c r="A1289" s="8">
        <v>1286</v>
      </c>
      <c r="B1289" s="9" t="s">
        <v>7694</v>
      </c>
      <c r="C1289" s="10" t="s">
        <v>7695</v>
      </c>
      <c r="D1289" s="11" t="s">
        <v>7696</v>
      </c>
      <c r="E1289" s="11" t="s">
        <v>7697</v>
      </c>
      <c r="F1289" s="11" t="s">
        <v>3564</v>
      </c>
      <c r="G1289" s="12" t="s">
        <v>75</v>
      </c>
      <c r="H1289" s="11" t="s">
        <v>108</v>
      </c>
      <c r="I1289" s="12" t="s">
        <v>28</v>
      </c>
      <c r="J1289" s="12" t="s">
        <v>7698</v>
      </c>
      <c r="K1289" s="11" t="s">
        <v>7695</v>
      </c>
      <c r="L1289" s="12">
        <v>30</v>
      </c>
      <c r="M1289" s="66">
        <v>11052</v>
      </c>
      <c r="N1289" s="77">
        <v>10762</v>
      </c>
      <c r="O1289" s="77">
        <v>8009</v>
      </c>
      <c r="P1289" s="77">
        <f t="shared" si="20"/>
        <v>9941</v>
      </c>
      <c r="Q1289" s="14"/>
      <c r="R1289" s="14"/>
      <c r="S1289" s="85"/>
    </row>
    <row r="1290" spans="1:19" x14ac:dyDescent="0.2">
      <c r="A1290" s="8">
        <v>1287</v>
      </c>
      <c r="B1290" s="9" t="s">
        <v>7699</v>
      </c>
      <c r="C1290" s="10" t="s">
        <v>7700</v>
      </c>
      <c r="D1290" s="11" t="s">
        <v>7701</v>
      </c>
      <c r="E1290" s="11" t="s">
        <v>7702</v>
      </c>
      <c r="F1290" s="11" t="s">
        <v>7703</v>
      </c>
      <c r="G1290" s="12" t="s">
        <v>368</v>
      </c>
      <c r="H1290" s="11" t="s">
        <v>7704</v>
      </c>
      <c r="I1290" s="12" t="s">
        <v>159</v>
      </c>
      <c r="J1290" s="12" t="s">
        <v>7705</v>
      </c>
      <c r="K1290" s="11" t="s">
        <v>7700</v>
      </c>
      <c r="L1290" s="12">
        <v>1</v>
      </c>
      <c r="M1290" s="66">
        <v>79365</v>
      </c>
      <c r="N1290" s="77">
        <v>80246</v>
      </c>
      <c r="O1290" s="77">
        <v>59473</v>
      </c>
      <c r="P1290" s="77">
        <f t="shared" si="20"/>
        <v>73028</v>
      </c>
      <c r="Q1290" s="14"/>
      <c r="R1290" s="14"/>
      <c r="S1290" s="85"/>
    </row>
    <row r="1291" spans="1:19" x14ac:dyDescent="0.2">
      <c r="A1291" s="8">
        <v>1288</v>
      </c>
      <c r="B1291" s="9" t="s">
        <v>7706</v>
      </c>
      <c r="C1291" s="10" t="s">
        <v>7707</v>
      </c>
      <c r="D1291" s="11" t="s">
        <v>7708</v>
      </c>
      <c r="E1291" s="11" t="s">
        <v>7709</v>
      </c>
      <c r="F1291" s="11" t="s">
        <v>2562</v>
      </c>
      <c r="G1291" s="12" t="s">
        <v>368</v>
      </c>
      <c r="H1291" s="11" t="s">
        <v>565</v>
      </c>
      <c r="I1291" s="12" t="s">
        <v>159</v>
      </c>
      <c r="J1291" s="12" t="s">
        <v>7710</v>
      </c>
      <c r="K1291" s="11" t="s">
        <v>7707</v>
      </c>
      <c r="L1291" s="12">
        <v>1</v>
      </c>
      <c r="M1291" s="66">
        <v>67214</v>
      </c>
      <c r="N1291" s="77">
        <v>67960</v>
      </c>
      <c r="O1291" s="77">
        <v>43822</v>
      </c>
      <c r="P1291" s="77">
        <f t="shared" si="20"/>
        <v>59665.333333333336</v>
      </c>
      <c r="Q1291" s="14"/>
      <c r="R1291" s="14"/>
      <c r="S1291" s="85"/>
    </row>
    <row r="1292" spans="1:19" x14ac:dyDescent="0.2">
      <c r="A1292" s="8">
        <v>1289</v>
      </c>
      <c r="B1292" s="9" t="s">
        <v>7711</v>
      </c>
      <c r="C1292" s="10" t="s">
        <v>7712</v>
      </c>
      <c r="D1292" s="11" t="s">
        <v>7713</v>
      </c>
      <c r="E1292" s="11" t="s">
        <v>7714</v>
      </c>
      <c r="F1292" s="11" t="s">
        <v>4481</v>
      </c>
      <c r="G1292" s="12" t="s">
        <v>368</v>
      </c>
      <c r="H1292" s="11" t="s">
        <v>4482</v>
      </c>
      <c r="I1292" s="12" t="s">
        <v>159</v>
      </c>
      <c r="J1292" s="12" t="s">
        <v>7715</v>
      </c>
      <c r="K1292" s="11" t="s">
        <v>7712</v>
      </c>
      <c r="L1292" s="12">
        <v>1</v>
      </c>
      <c r="M1292" s="66">
        <v>119616</v>
      </c>
      <c r="N1292" s="77">
        <v>120945</v>
      </c>
      <c r="O1292" s="77">
        <v>95963</v>
      </c>
      <c r="P1292" s="77">
        <f t="shared" si="20"/>
        <v>112174.66666666667</v>
      </c>
      <c r="Q1292" s="14"/>
      <c r="R1292" s="14"/>
      <c r="S1292" s="85"/>
    </row>
    <row r="1293" spans="1:19" x14ac:dyDescent="0.2">
      <c r="A1293" s="8">
        <v>1290</v>
      </c>
      <c r="B1293" s="9" t="s">
        <v>7716</v>
      </c>
      <c r="C1293" s="10" t="s">
        <v>7717</v>
      </c>
      <c r="D1293" s="11" t="s">
        <v>7718</v>
      </c>
      <c r="E1293" s="11" t="s">
        <v>7719</v>
      </c>
      <c r="F1293" s="11" t="s">
        <v>2044</v>
      </c>
      <c r="G1293" s="12" t="s">
        <v>2716</v>
      </c>
      <c r="H1293" s="11" t="s">
        <v>2046</v>
      </c>
      <c r="I1293" s="12" t="s">
        <v>36</v>
      </c>
      <c r="J1293" s="12" t="s">
        <v>7720</v>
      </c>
      <c r="K1293" s="11" t="s">
        <v>7717</v>
      </c>
      <c r="L1293" s="12">
        <v>1</v>
      </c>
      <c r="M1293" s="66"/>
      <c r="N1293" s="77">
        <v>98731</v>
      </c>
      <c r="O1293" s="77">
        <v>73759</v>
      </c>
      <c r="P1293" s="77">
        <f t="shared" si="20"/>
        <v>86245</v>
      </c>
      <c r="Q1293" s="14"/>
      <c r="R1293" s="14"/>
      <c r="S1293" s="85"/>
    </row>
    <row r="1294" spans="1:19" x14ac:dyDescent="0.2">
      <c r="A1294" s="8">
        <v>1291</v>
      </c>
      <c r="B1294" s="9" t="s">
        <v>7721</v>
      </c>
      <c r="C1294" s="10" t="s">
        <v>7722</v>
      </c>
      <c r="D1294" s="11" t="s">
        <v>7723</v>
      </c>
      <c r="E1294" s="11" t="s">
        <v>7724</v>
      </c>
      <c r="F1294" s="11" t="s">
        <v>7725</v>
      </c>
      <c r="G1294" s="12" t="s">
        <v>4807</v>
      </c>
      <c r="H1294" s="11" t="s">
        <v>7726</v>
      </c>
      <c r="I1294" s="12" t="s">
        <v>184</v>
      </c>
      <c r="J1294" s="12" t="s">
        <v>7727</v>
      </c>
      <c r="K1294" s="11" t="s">
        <v>7722</v>
      </c>
      <c r="L1294" s="12">
        <v>16</v>
      </c>
      <c r="M1294" s="66">
        <v>1606</v>
      </c>
      <c r="N1294" s="77">
        <v>1603</v>
      </c>
      <c r="O1294" s="77">
        <v>1264</v>
      </c>
      <c r="P1294" s="77">
        <f t="shared" si="20"/>
        <v>1491</v>
      </c>
      <c r="Q1294" s="14"/>
      <c r="R1294" s="14"/>
      <c r="S1294" s="85"/>
    </row>
    <row r="1295" spans="1:19" x14ac:dyDescent="0.2">
      <c r="A1295" s="8">
        <v>1292</v>
      </c>
      <c r="B1295" s="9" t="s">
        <v>7728</v>
      </c>
      <c r="C1295" s="10" t="s">
        <v>7729</v>
      </c>
      <c r="D1295" s="11" t="s">
        <v>7730</v>
      </c>
      <c r="E1295" s="11" t="s">
        <v>7731</v>
      </c>
      <c r="F1295" s="11" t="s">
        <v>2024</v>
      </c>
      <c r="G1295" s="12" t="s">
        <v>7732</v>
      </c>
      <c r="H1295" s="11" t="s">
        <v>2024</v>
      </c>
      <c r="I1295" s="12" t="s">
        <v>28</v>
      </c>
      <c r="J1295" s="12" t="s">
        <v>7733</v>
      </c>
      <c r="K1295" s="11" t="s">
        <v>2024</v>
      </c>
      <c r="L1295" s="12">
        <v>15</v>
      </c>
      <c r="M1295" s="66">
        <v>5219</v>
      </c>
      <c r="N1295" s="77">
        <v>5706</v>
      </c>
      <c r="O1295" s="77">
        <v>4808</v>
      </c>
      <c r="P1295" s="77">
        <f t="shared" si="20"/>
        <v>5244.333333333333</v>
      </c>
      <c r="Q1295" s="14"/>
      <c r="R1295" s="14"/>
      <c r="S1295" s="85"/>
    </row>
    <row r="1296" spans="1:19" x14ac:dyDescent="0.2">
      <c r="A1296" s="8">
        <v>1293</v>
      </c>
      <c r="B1296" s="9" t="s">
        <v>7734</v>
      </c>
      <c r="C1296" s="10" t="s">
        <v>7735</v>
      </c>
      <c r="D1296" s="11" t="s">
        <v>7736</v>
      </c>
      <c r="E1296" s="11" t="s">
        <v>7737</v>
      </c>
      <c r="F1296" s="11" t="s">
        <v>4516</v>
      </c>
      <c r="G1296" s="12" t="s">
        <v>75</v>
      </c>
      <c r="H1296" s="11" t="s">
        <v>4029</v>
      </c>
      <c r="I1296" s="12" t="s">
        <v>677</v>
      </c>
      <c r="J1296" s="12" t="s">
        <v>7738</v>
      </c>
      <c r="K1296" s="11" t="s">
        <v>7735</v>
      </c>
      <c r="L1296" s="12">
        <v>30</v>
      </c>
      <c r="M1296" s="66">
        <v>9592</v>
      </c>
      <c r="N1296" s="77">
        <v>9342</v>
      </c>
      <c r="O1296" s="77">
        <v>6711</v>
      </c>
      <c r="P1296" s="77">
        <f t="shared" si="20"/>
        <v>8548.3333333333339</v>
      </c>
      <c r="Q1296" s="14"/>
      <c r="R1296" s="14"/>
      <c r="S1296" s="85"/>
    </row>
    <row r="1297" spans="1:19" x14ac:dyDescent="0.2">
      <c r="A1297" s="8">
        <v>1294</v>
      </c>
      <c r="B1297" s="9" t="s">
        <v>7739</v>
      </c>
      <c r="C1297" s="10" t="s">
        <v>7740</v>
      </c>
      <c r="D1297" s="11" t="s">
        <v>7741</v>
      </c>
      <c r="E1297" s="11" t="s">
        <v>7742</v>
      </c>
      <c r="F1297" s="11" t="s">
        <v>5605</v>
      </c>
      <c r="G1297" s="12" t="s">
        <v>22</v>
      </c>
      <c r="H1297" s="11" t="s">
        <v>121</v>
      </c>
      <c r="I1297" s="12" t="s">
        <v>24</v>
      </c>
      <c r="J1297" s="12" t="s">
        <v>7743</v>
      </c>
      <c r="K1297" s="11" t="s">
        <v>7740</v>
      </c>
      <c r="L1297" s="12">
        <v>20</v>
      </c>
      <c r="M1297" s="66">
        <v>898</v>
      </c>
      <c r="N1297" s="77">
        <v>658</v>
      </c>
      <c r="O1297" s="77">
        <v>786</v>
      </c>
      <c r="P1297" s="77">
        <f t="shared" si="20"/>
        <v>780.66666666666663</v>
      </c>
      <c r="Q1297" s="14">
        <v>15138</v>
      </c>
      <c r="R1297" s="14" t="s">
        <v>208</v>
      </c>
      <c r="S1297" s="85"/>
    </row>
    <row r="1298" spans="1:19" x14ac:dyDescent="0.2">
      <c r="A1298" s="8">
        <v>1295</v>
      </c>
      <c r="B1298" s="9" t="s">
        <v>7744</v>
      </c>
      <c r="C1298" s="10" t="s">
        <v>7745</v>
      </c>
      <c r="D1298" s="11" t="s">
        <v>7746</v>
      </c>
      <c r="E1298" s="11" t="s">
        <v>7747</v>
      </c>
      <c r="F1298" s="11" t="s">
        <v>2024</v>
      </c>
      <c r="G1298" s="12" t="s">
        <v>7748</v>
      </c>
      <c r="H1298" s="11" t="s">
        <v>2024</v>
      </c>
      <c r="I1298" s="12" t="s">
        <v>7749</v>
      </c>
      <c r="J1298" s="12" t="s">
        <v>7750</v>
      </c>
      <c r="K1298" s="11" t="s">
        <v>2024</v>
      </c>
      <c r="L1298" s="12">
        <v>1</v>
      </c>
      <c r="M1298" s="66"/>
      <c r="N1298" s="77">
        <v>107639</v>
      </c>
      <c r="O1298" s="77">
        <v>99217</v>
      </c>
      <c r="P1298" s="77">
        <f t="shared" si="20"/>
        <v>103428</v>
      </c>
      <c r="Q1298" s="14"/>
      <c r="R1298" s="14"/>
      <c r="S1298" s="85"/>
    </row>
    <row r="1299" spans="1:19" x14ac:dyDescent="0.2">
      <c r="A1299" s="8">
        <v>1296</v>
      </c>
      <c r="B1299" s="9" t="s">
        <v>7751</v>
      </c>
      <c r="C1299" s="10" t="s">
        <v>7752</v>
      </c>
      <c r="D1299" s="11" t="s">
        <v>7753</v>
      </c>
      <c r="E1299" s="11" t="s">
        <v>7754</v>
      </c>
      <c r="F1299" s="11" t="s">
        <v>2024</v>
      </c>
      <c r="G1299" s="12" t="s">
        <v>7755</v>
      </c>
      <c r="H1299" s="11" t="s">
        <v>2024</v>
      </c>
      <c r="I1299" s="12" t="s">
        <v>7749</v>
      </c>
      <c r="J1299" s="12" t="s">
        <v>7756</v>
      </c>
      <c r="K1299" s="11" t="s">
        <v>2024</v>
      </c>
      <c r="L1299" s="12">
        <v>1</v>
      </c>
      <c r="M1299" s="66">
        <v>108801</v>
      </c>
      <c r="N1299" s="77">
        <v>86972</v>
      </c>
      <c r="O1299" s="77">
        <v>79056</v>
      </c>
      <c r="P1299" s="77">
        <f t="shared" si="20"/>
        <v>91609.666666666672</v>
      </c>
      <c r="Q1299" s="14"/>
      <c r="R1299" s="14"/>
      <c r="S1299" s="85"/>
    </row>
    <row r="1300" spans="1:19" x14ac:dyDescent="0.2">
      <c r="A1300" s="8">
        <v>1297</v>
      </c>
      <c r="B1300" s="9" t="s">
        <v>7757</v>
      </c>
      <c r="C1300" s="10" t="s">
        <v>7758</v>
      </c>
      <c r="D1300" s="11" t="s">
        <v>7759</v>
      </c>
      <c r="E1300" s="11" t="s">
        <v>7760</v>
      </c>
      <c r="F1300" s="11" t="s">
        <v>2024</v>
      </c>
      <c r="G1300" s="12" t="s">
        <v>6927</v>
      </c>
      <c r="H1300" s="11" t="s">
        <v>2024</v>
      </c>
      <c r="I1300" s="12" t="s">
        <v>7749</v>
      </c>
      <c r="J1300" s="12" t="s">
        <v>7761</v>
      </c>
      <c r="K1300" s="11" t="s">
        <v>2024</v>
      </c>
      <c r="L1300" s="12">
        <v>1</v>
      </c>
      <c r="M1300" s="66"/>
      <c r="N1300" s="77">
        <v>7678</v>
      </c>
      <c r="O1300" s="77">
        <v>7708</v>
      </c>
      <c r="P1300" s="77">
        <f t="shared" si="20"/>
        <v>7693</v>
      </c>
      <c r="Q1300" s="14"/>
      <c r="R1300" s="14"/>
      <c r="S1300" s="85"/>
    </row>
    <row r="1301" spans="1:19" x14ac:dyDescent="0.2">
      <c r="A1301" s="8">
        <v>1298</v>
      </c>
      <c r="B1301" s="9" t="s">
        <v>7762</v>
      </c>
      <c r="C1301" s="10" t="s">
        <v>7763</v>
      </c>
      <c r="D1301" s="11" t="s">
        <v>7764</v>
      </c>
      <c r="E1301" s="11" t="s">
        <v>7765</v>
      </c>
      <c r="F1301" s="11" t="s">
        <v>7358</v>
      </c>
      <c r="G1301" s="12" t="s">
        <v>1882</v>
      </c>
      <c r="H1301" s="11" t="s">
        <v>1844</v>
      </c>
      <c r="I1301" s="12" t="s">
        <v>102</v>
      </c>
      <c r="J1301" s="12" t="s">
        <v>7766</v>
      </c>
      <c r="K1301" s="11" t="s">
        <v>7763</v>
      </c>
      <c r="L1301" s="12">
        <v>60</v>
      </c>
      <c r="M1301" s="66">
        <v>6554</v>
      </c>
      <c r="N1301" s="77">
        <v>6659</v>
      </c>
      <c r="O1301" s="77">
        <v>3814</v>
      </c>
      <c r="P1301" s="77">
        <f t="shared" si="20"/>
        <v>5675.666666666667</v>
      </c>
      <c r="Q1301" s="14"/>
      <c r="R1301" s="14"/>
      <c r="S1301" s="85"/>
    </row>
    <row r="1302" spans="1:19" x14ac:dyDescent="0.2">
      <c r="A1302" s="8">
        <v>1299</v>
      </c>
      <c r="B1302" s="9" t="s">
        <v>7767</v>
      </c>
      <c r="C1302" s="10" t="s">
        <v>7768</v>
      </c>
      <c r="D1302" s="11" t="s">
        <v>7769</v>
      </c>
      <c r="E1302" s="11" t="s">
        <v>7770</v>
      </c>
      <c r="F1302" s="11" t="s">
        <v>2864</v>
      </c>
      <c r="G1302" s="12" t="s">
        <v>2865</v>
      </c>
      <c r="H1302" s="11" t="s">
        <v>7771</v>
      </c>
      <c r="I1302" s="12" t="s">
        <v>159</v>
      </c>
      <c r="J1302" s="12" t="s">
        <v>7772</v>
      </c>
      <c r="K1302" s="11" t="s">
        <v>7768</v>
      </c>
      <c r="L1302" s="12">
        <v>1</v>
      </c>
      <c r="M1302" s="66">
        <v>57431</v>
      </c>
      <c r="N1302" s="77">
        <v>43551</v>
      </c>
      <c r="O1302" s="77">
        <v>94846</v>
      </c>
      <c r="P1302" s="77">
        <f t="shared" si="20"/>
        <v>65276</v>
      </c>
      <c r="Q1302" s="14"/>
      <c r="R1302" s="14"/>
      <c r="S1302" s="85"/>
    </row>
    <row r="1303" spans="1:19" x14ac:dyDescent="0.2">
      <c r="A1303" s="8">
        <v>1300</v>
      </c>
      <c r="B1303" s="9" t="s">
        <v>7773</v>
      </c>
      <c r="C1303" s="10" t="s">
        <v>7774</v>
      </c>
      <c r="D1303" s="11" t="s">
        <v>7775</v>
      </c>
      <c r="E1303" s="11" t="s">
        <v>7776</v>
      </c>
      <c r="F1303" s="11" t="s">
        <v>1158</v>
      </c>
      <c r="G1303" s="12" t="s">
        <v>502</v>
      </c>
      <c r="H1303" s="11" t="s">
        <v>282</v>
      </c>
      <c r="I1303" s="12" t="s">
        <v>159</v>
      </c>
      <c r="J1303" s="12" t="s">
        <v>7777</v>
      </c>
      <c r="K1303" s="11" t="s">
        <v>7774</v>
      </c>
      <c r="L1303" s="12">
        <v>1</v>
      </c>
      <c r="M1303" s="66">
        <v>6859</v>
      </c>
      <c r="N1303" s="77">
        <v>5917</v>
      </c>
      <c r="O1303" s="77">
        <v>10225</v>
      </c>
      <c r="P1303" s="77">
        <f t="shared" si="20"/>
        <v>7667</v>
      </c>
      <c r="Q1303" s="14"/>
      <c r="R1303" s="14"/>
      <c r="S1303" s="85"/>
    </row>
    <row r="1304" spans="1:19" x14ac:dyDescent="0.2">
      <c r="A1304" s="8">
        <v>1301</v>
      </c>
      <c r="B1304" s="9" t="s">
        <v>7778</v>
      </c>
      <c r="C1304" s="10" t="s">
        <v>7779</v>
      </c>
      <c r="D1304" s="11" t="s">
        <v>7780</v>
      </c>
      <c r="E1304" s="11" t="s">
        <v>7781</v>
      </c>
      <c r="F1304" s="11" t="s">
        <v>7782</v>
      </c>
      <c r="G1304" s="12" t="s">
        <v>27</v>
      </c>
      <c r="H1304" s="11" t="s">
        <v>108</v>
      </c>
      <c r="I1304" s="12" t="s">
        <v>159</v>
      </c>
      <c r="J1304" s="12" t="s">
        <v>7783</v>
      </c>
      <c r="K1304" s="11" t="s">
        <v>7779</v>
      </c>
      <c r="L1304" s="12">
        <v>10</v>
      </c>
      <c r="M1304" s="66">
        <v>643</v>
      </c>
      <c r="N1304" s="77">
        <v>555</v>
      </c>
      <c r="O1304" s="77">
        <v>589</v>
      </c>
      <c r="P1304" s="77">
        <f t="shared" si="20"/>
        <v>595.66666666666663</v>
      </c>
      <c r="Q1304" s="14"/>
      <c r="R1304" s="14"/>
      <c r="S1304" s="85"/>
    </row>
    <row r="1305" spans="1:19" x14ac:dyDescent="0.2">
      <c r="A1305" s="8">
        <v>1302</v>
      </c>
      <c r="B1305" s="15">
        <v>7702026179106</v>
      </c>
      <c r="C1305" s="10" t="s">
        <v>7784</v>
      </c>
      <c r="D1305" s="11" t="s">
        <v>7292</v>
      </c>
      <c r="E1305" s="11" t="s">
        <v>7785</v>
      </c>
      <c r="F1305" s="11" t="s">
        <v>2024</v>
      </c>
      <c r="G1305" s="12" t="s">
        <v>7786</v>
      </c>
      <c r="H1305" s="11" t="s">
        <v>2024</v>
      </c>
      <c r="I1305" s="12" t="s">
        <v>7293</v>
      </c>
      <c r="J1305" s="12" t="s">
        <v>7294</v>
      </c>
      <c r="K1305" s="11" t="s">
        <v>2024</v>
      </c>
      <c r="L1305" s="12">
        <v>10</v>
      </c>
      <c r="M1305" s="66">
        <v>5165</v>
      </c>
      <c r="N1305" s="80">
        <v>4620</v>
      </c>
      <c r="O1305" s="77">
        <v>3509</v>
      </c>
      <c r="P1305" s="77">
        <f t="shared" si="20"/>
        <v>4431.333333333333</v>
      </c>
      <c r="Q1305" s="14"/>
      <c r="R1305" s="14"/>
      <c r="S1305" s="85"/>
    </row>
    <row r="1306" spans="1:19" x14ac:dyDescent="0.2">
      <c r="A1306" s="8">
        <v>1303</v>
      </c>
      <c r="B1306" s="9" t="s">
        <v>7787</v>
      </c>
      <c r="C1306" s="10" t="s">
        <v>7788</v>
      </c>
      <c r="D1306" s="11" t="s">
        <v>7789</v>
      </c>
      <c r="E1306" s="11" t="s">
        <v>7790</v>
      </c>
      <c r="F1306" s="11" t="s">
        <v>6019</v>
      </c>
      <c r="G1306" s="12" t="s">
        <v>368</v>
      </c>
      <c r="H1306" s="11" t="s">
        <v>7791</v>
      </c>
      <c r="I1306" s="12" t="s">
        <v>2047</v>
      </c>
      <c r="J1306" s="12" t="s">
        <v>7792</v>
      </c>
      <c r="K1306" s="11" t="s">
        <v>7788</v>
      </c>
      <c r="L1306" s="12">
        <v>1</v>
      </c>
      <c r="M1306" s="66">
        <v>229032</v>
      </c>
      <c r="N1306" s="77">
        <v>231410</v>
      </c>
      <c r="O1306" s="77"/>
      <c r="P1306" s="77">
        <f t="shared" si="20"/>
        <v>230221</v>
      </c>
      <c r="Q1306" s="14"/>
      <c r="R1306" s="14"/>
      <c r="S1306" s="85"/>
    </row>
    <row r="1307" spans="1:19" x14ac:dyDescent="0.2">
      <c r="A1307" s="8">
        <v>1304</v>
      </c>
      <c r="B1307" s="9" t="s">
        <v>7793</v>
      </c>
      <c r="C1307" s="10" t="s">
        <v>7794</v>
      </c>
      <c r="D1307" s="11" t="s">
        <v>7795</v>
      </c>
      <c r="E1307" s="11" t="s">
        <v>7796</v>
      </c>
      <c r="F1307" s="11" t="s">
        <v>2024</v>
      </c>
      <c r="G1307" s="12" t="s">
        <v>7797</v>
      </c>
      <c r="H1307" s="11" t="s">
        <v>2024</v>
      </c>
      <c r="I1307" s="12" t="s">
        <v>7323</v>
      </c>
      <c r="J1307" s="12" t="s">
        <v>7798</v>
      </c>
      <c r="K1307" s="11" t="s">
        <v>2024</v>
      </c>
      <c r="L1307" s="12">
        <v>1</v>
      </c>
      <c r="M1307" s="66"/>
      <c r="N1307" s="77">
        <v>115951</v>
      </c>
      <c r="O1307" s="77">
        <v>107855</v>
      </c>
      <c r="P1307" s="77">
        <f t="shared" si="20"/>
        <v>111903</v>
      </c>
      <c r="Q1307" s="14"/>
      <c r="R1307" s="14"/>
      <c r="S1307" s="85"/>
    </row>
    <row r="1308" spans="1:19" x14ac:dyDescent="0.2">
      <c r="A1308" s="8">
        <v>1305</v>
      </c>
      <c r="B1308" s="9" t="s">
        <v>7799</v>
      </c>
      <c r="C1308" s="10" t="s">
        <v>7800</v>
      </c>
      <c r="D1308" s="11" t="s">
        <v>7801</v>
      </c>
      <c r="E1308" s="11" t="s">
        <v>7802</v>
      </c>
      <c r="F1308" s="11" t="s">
        <v>7803</v>
      </c>
      <c r="G1308" s="12" t="s">
        <v>175</v>
      </c>
      <c r="H1308" s="11" t="s">
        <v>7804</v>
      </c>
      <c r="I1308" s="12" t="s">
        <v>57</v>
      </c>
      <c r="J1308" s="12" t="s">
        <v>7805</v>
      </c>
      <c r="K1308" s="11" t="s">
        <v>7800</v>
      </c>
      <c r="L1308" s="12">
        <v>100</v>
      </c>
      <c r="M1308" s="66">
        <v>1375</v>
      </c>
      <c r="N1308" s="77">
        <v>1339</v>
      </c>
      <c r="O1308" s="77">
        <v>1060</v>
      </c>
      <c r="P1308" s="77">
        <f t="shared" si="20"/>
        <v>1258</v>
      </c>
      <c r="Q1308" s="14"/>
      <c r="R1308" s="14"/>
      <c r="S1308" s="85"/>
    </row>
    <row r="1309" spans="1:19" x14ac:dyDescent="0.2">
      <c r="A1309" s="8">
        <v>1306</v>
      </c>
      <c r="B1309" s="9" t="s">
        <v>7806</v>
      </c>
      <c r="C1309" s="10" t="s">
        <v>7807</v>
      </c>
      <c r="D1309" s="11" t="s">
        <v>7808</v>
      </c>
      <c r="E1309" s="11" t="s">
        <v>7809</v>
      </c>
      <c r="F1309" s="11" t="s">
        <v>494</v>
      </c>
      <c r="G1309" s="12" t="s">
        <v>4632</v>
      </c>
      <c r="H1309" s="11" t="s">
        <v>7810</v>
      </c>
      <c r="I1309" s="12" t="s">
        <v>495</v>
      </c>
      <c r="J1309" s="12" t="s">
        <v>7811</v>
      </c>
      <c r="K1309" s="11" t="s">
        <v>7807</v>
      </c>
      <c r="L1309" s="12">
        <v>1</v>
      </c>
      <c r="M1309" s="66">
        <v>15224</v>
      </c>
      <c r="N1309" s="77">
        <v>15629</v>
      </c>
      <c r="O1309" s="77">
        <v>12966</v>
      </c>
      <c r="P1309" s="77">
        <f t="shared" si="20"/>
        <v>14606.333333333334</v>
      </c>
      <c r="Q1309" s="14"/>
      <c r="R1309" s="14"/>
      <c r="S1309" s="85"/>
    </row>
    <row r="1310" spans="1:19" x14ac:dyDescent="0.2">
      <c r="A1310" s="8">
        <v>1307</v>
      </c>
      <c r="B1310" s="9" t="s">
        <v>7812</v>
      </c>
      <c r="C1310" s="10" t="s">
        <v>7813</v>
      </c>
      <c r="D1310" s="11" t="s">
        <v>2172</v>
      </c>
      <c r="E1310" s="11" t="s">
        <v>7814</v>
      </c>
      <c r="F1310" s="11" t="s">
        <v>1116</v>
      </c>
      <c r="G1310" s="12" t="s">
        <v>175</v>
      </c>
      <c r="H1310" s="11" t="s">
        <v>2174</v>
      </c>
      <c r="I1310" s="12" t="s">
        <v>159</v>
      </c>
      <c r="J1310" s="12" t="s">
        <v>2175</v>
      </c>
      <c r="K1310" s="11" t="s">
        <v>7813</v>
      </c>
      <c r="L1310" s="12">
        <v>100</v>
      </c>
      <c r="M1310" s="66">
        <v>2265</v>
      </c>
      <c r="N1310" s="77">
        <v>2247</v>
      </c>
      <c r="O1310" s="77">
        <v>1370</v>
      </c>
      <c r="P1310" s="77">
        <f t="shared" si="20"/>
        <v>1960.6666666666667</v>
      </c>
      <c r="Q1310" s="14"/>
      <c r="R1310" s="14"/>
      <c r="S1310" s="85"/>
    </row>
    <row r="1311" spans="1:19" x14ac:dyDescent="0.2">
      <c r="A1311" s="8">
        <v>1308</v>
      </c>
      <c r="B1311" s="9" t="s">
        <v>7815</v>
      </c>
      <c r="C1311" s="10" t="s">
        <v>7350</v>
      </c>
      <c r="D1311" s="11" t="s">
        <v>7816</v>
      </c>
      <c r="E1311" s="11" t="s">
        <v>7817</v>
      </c>
      <c r="F1311" s="11" t="s">
        <v>6843</v>
      </c>
      <c r="G1311" s="12" t="s">
        <v>75</v>
      </c>
      <c r="H1311" s="11" t="s">
        <v>6844</v>
      </c>
      <c r="I1311" s="12" t="s">
        <v>36</v>
      </c>
      <c r="J1311" s="12" t="s">
        <v>7353</v>
      </c>
      <c r="K1311" s="11" t="s">
        <v>7350</v>
      </c>
      <c r="L1311" s="12">
        <v>30</v>
      </c>
      <c r="M1311" s="66"/>
      <c r="N1311" s="77">
        <v>12476</v>
      </c>
      <c r="O1311" s="77">
        <v>7318</v>
      </c>
      <c r="P1311" s="77">
        <f t="shared" si="20"/>
        <v>9897</v>
      </c>
      <c r="Q1311" s="14"/>
      <c r="R1311" s="14"/>
      <c r="S1311" s="85"/>
    </row>
    <row r="1312" spans="1:19" x14ac:dyDescent="0.2">
      <c r="A1312" s="8">
        <v>1309</v>
      </c>
      <c r="B1312" s="9" t="s">
        <v>7818</v>
      </c>
      <c r="C1312" s="10"/>
      <c r="D1312" s="11" t="s">
        <v>7819</v>
      </c>
      <c r="E1312" s="11" t="s">
        <v>7820</v>
      </c>
      <c r="F1312" s="11"/>
      <c r="G1312" s="12" t="s">
        <v>339</v>
      </c>
      <c r="H1312" s="11" t="s">
        <v>7821</v>
      </c>
      <c r="I1312" s="12" t="s">
        <v>7822</v>
      </c>
      <c r="J1312" s="12"/>
      <c r="K1312" s="11"/>
      <c r="L1312" s="12">
        <v>1</v>
      </c>
      <c r="M1312" s="66">
        <v>450</v>
      </c>
      <c r="N1312" s="77">
        <v>400</v>
      </c>
      <c r="O1312" s="77"/>
      <c r="P1312" s="77">
        <f t="shared" si="20"/>
        <v>425</v>
      </c>
      <c r="Q1312" s="14"/>
      <c r="R1312" s="14"/>
      <c r="S1312" s="85"/>
    </row>
    <row r="1313" spans="1:19" x14ac:dyDescent="0.2">
      <c r="A1313" s="8">
        <v>1310</v>
      </c>
      <c r="B1313" s="9" t="s">
        <v>7823</v>
      </c>
      <c r="C1313" s="10" t="s">
        <v>7824</v>
      </c>
      <c r="D1313" s="11" t="s">
        <v>7825</v>
      </c>
      <c r="E1313" s="11" t="s">
        <v>7826</v>
      </c>
      <c r="F1313" s="11"/>
      <c r="G1313" s="12" t="s">
        <v>7827</v>
      </c>
      <c r="H1313" s="11"/>
      <c r="I1313" s="12" t="s">
        <v>7828</v>
      </c>
      <c r="J1313" s="12" t="s">
        <v>7829</v>
      </c>
      <c r="K1313" s="11" t="s">
        <v>7824</v>
      </c>
      <c r="L1313" s="12">
        <v>1</v>
      </c>
      <c r="M1313" s="66">
        <v>44358</v>
      </c>
      <c r="N1313" s="77">
        <v>44599</v>
      </c>
      <c r="O1313" s="77">
        <v>33829</v>
      </c>
      <c r="P1313" s="77">
        <f t="shared" si="20"/>
        <v>40928.666666666664</v>
      </c>
      <c r="Q1313" s="14"/>
      <c r="R1313" s="14"/>
      <c r="S1313" s="85"/>
    </row>
    <row r="1314" spans="1:19" x14ac:dyDescent="0.2">
      <c r="A1314" s="8">
        <v>1311</v>
      </c>
      <c r="B1314" s="9" t="s">
        <v>7830</v>
      </c>
      <c r="C1314" s="10" t="s">
        <v>7831</v>
      </c>
      <c r="D1314" s="11" t="s">
        <v>7832</v>
      </c>
      <c r="E1314" s="11" t="s">
        <v>7833</v>
      </c>
      <c r="F1314" s="11" t="s">
        <v>7834</v>
      </c>
      <c r="G1314" s="12" t="s">
        <v>75</v>
      </c>
      <c r="H1314" s="11" t="s">
        <v>7835</v>
      </c>
      <c r="I1314" s="12" t="s">
        <v>7836</v>
      </c>
      <c r="J1314" s="12" t="s">
        <v>7837</v>
      </c>
      <c r="K1314" s="11" t="s">
        <v>7831</v>
      </c>
      <c r="L1314" s="12">
        <v>30</v>
      </c>
      <c r="M1314" s="66">
        <v>1094</v>
      </c>
      <c r="N1314" s="77">
        <v>950</v>
      </c>
      <c r="O1314" s="77">
        <v>903</v>
      </c>
      <c r="P1314" s="77">
        <f t="shared" si="20"/>
        <v>982.33333333333337</v>
      </c>
      <c r="Q1314" s="14"/>
      <c r="R1314" s="14"/>
      <c r="S1314" s="85"/>
    </row>
    <row r="1315" spans="1:19" x14ac:dyDescent="0.2">
      <c r="A1315" s="8">
        <v>1312</v>
      </c>
      <c r="B1315" s="9" t="s">
        <v>7838</v>
      </c>
      <c r="C1315" s="10"/>
      <c r="D1315" s="11" t="s">
        <v>7839</v>
      </c>
      <c r="E1315" s="11" t="s">
        <v>7840</v>
      </c>
      <c r="F1315" s="11"/>
      <c r="G1315" s="12" t="s">
        <v>7841</v>
      </c>
      <c r="H1315" s="11"/>
      <c r="I1315" s="12" t="s">
        <v>7842</v>
      </c>
      <c r="J1315" s="12"/>
      <c r="K1315" s="11"/>
      <c r="L1315" s="12">
        <v>1</v>
      </c>
      <c r="M1315" s="66">
        <v>63506</v>
      </c>
      <c r="N1315" s="77">
        <v>69410</v>
      </c>
      <c r="O1315" s="77"/>
      <c r="P1315" s="77">
        <f t="shared" si="20"/>
        <v>66458</v>
      </c>
      <c r="Q1315" s="14"/>
      <c r="R1315" s="14"/>
      <c r="S1315" s="85"/>
    </row>
    <row r="1316" spans="1:19" x14ac:dyDescent="0.2">
      <c r="A1316" s="8">
        <v>1313</v>
      </c>
      <c r="B1316" s="9" t="s">
        <v>7843</v>
      </c>
      <c r="C1316" s="10" t="s">
        <v>7844</v>
      </c>
      <c r="D1316" s="11" t="s">
        <v>7845</v>
      </c>
      <c r="E1316" s="11" t="s">
        <v>7846</v>
      </c>
      <c r="F1316" s="11" t="s">
        <v>7847</v>
      </c>
      <c r="G1316" s="12" t="s">
        <v>27</v>
      </c>
      <c r="H1316" s="11" t="s">
        <v>7848</v>
      </c>
      <c r="I1316" s="12" t="s">
        <v>7849</v>
      </c>
      <c r="J1316" s="12" t="s">
        <v>7850</v>
      </c>
      <c r="K1316" s="11" t="s">
        <v>7844</v>
      </c>
      <c r="L1316" s="12">
        <v>30</v>
      </c>
      <c r="M1316" s="66">
        <v>7296</v>
      </c>
      <c r="N1316" s="77">
        <v>7501</v>
      </c>
      <c r="O1316" s="77">
        <v>5387</v>
      </c>
      <c r="P1316" s="77">
        <f t="shared" si="20"/>
        <v>6728</v>
      </c>
      <c r="Q1316" s="14"/>
      <c r="R1316" s="14"/>
      <c r="S1316" s="85"/>
    </row>
    <row r="1317" spans="1:19" x14ac:dyDescent="0.2">
      <c r="A1317" s="8">
        <v>1314</v>
      </c>
      <c r="B1317" s="9" t="s">
        <v>7851</v>
      </c>
      <c r="C1317" s="10" t="s">
        <v>7852</v>
      </c>
      <c r="D1317" s="11" t="s">
        <v>7853</v>
      </c>
      <c r="E1317" s="11" t="s">
        <v>7854</v>
      </c>
      <c r="F1317" s="11" t="s">
        <v>7340</v>
      </c>
      <c r="G1317" s="12" t="s">
        <v>1202</v>
      </c>
      <c r="H1317" s="11" t="s">
        <v>7855</v>
      </c>
      <c r="I1317" s="12" t="s">
        <v>7856</v>
      </c>
      <c r="J1317" s="12" t="s">
        <v>4483</v>
      </c>
      <c r="K1317" s="11" t="s">
        <v>7852</v>
      </c>
      <c r="L1317" s="12">
        <v>1</v>
      </c>
      <c r="M1317" s="66">
        <v>130344</v>
      </c>
      <c r="N1317" s="77">
        <v>135235</v>
      </c>
      <c r="O1317" s="77">
        <v>100783</v>
      </c>
      <c r="P1317" s="77">
        <f t="shared" si="20"/>
        <v>122120.66666666667</v>
      </c>
      <c r="Q1317" s="14"/>
      <c r="R1317" s="14"/>
      <c r="S1317" s="85"/>
    </row>
    <row r="1318" spans="1:19" x14ac:dyDescent="0.2">
      <c r="A1318" s="8">
        <v>1315</v>
      </c>
      <c r="B1318" s="9" t="s">
        <v>7857</v>
      </c>
      <c r="C1318" s="10" t="s">
        <v>7858</v>
      </c>
      <c r="D1318" s="11" t="s">
        <v>7859</v>
      </c>
      <c r="E1318" s="11" t="s">
        <v>7860</v>
      </c>
      <c r="F1318" s="11" t="s">
        <v>7861</v>
      </c>
      <c r="G1318" s="12" t="s">
        <v>27</v>
      </c>
      <c r="H1318" s="11" t="s">
        <v>7862</v>
      </c>
      <c r="I1318" s="12" t="s">
        <v>7863</v>
      </c>
      <c r="J1318" s="12" t="s">
        <v>7864</v>
      </c>
      <c r="K1318" s="11" t="s">
        <v>7858</v>
      </c>
      <c r="L1318" s="12">
        <v>10</v>
      </c>
      <c r="M1318" s="66">
        <v>12195</v>
      </c>
      <c r="N1318" s="77">
        <v>12330</v>
      </c>
      <c r="O1318" s="77">
        <v>8723</v>
      </c>
      <c r="P1318" s="77">
        <f t="shared" si="20"/>
        <v>11082.666666666666</v>
      </c>
      <c r="Q1318" s="14"/>
      <c r="R1318" s="14"/>
      <c r="S1318" s="85"/>
    </row>
    <row r="1319" spans="1:19" x14ac:dyDescent="0.2">
      <c r="A1319" s="8">
        <v>1316</v>
      </c>
      <c r="B1319" s="9" t="s">
        <v>7865</v>
      </c>
      <c r="C1319" s="10" t="s">
        <v>7866</v>
      </c>
      <c r="D1319" s="11" t="s">
        <v>7867</v>
      </c>
      <c r="E1319" s="11" t="s">
        <v>7868</v>
      </c>
      <c r="F1319" s="11" t="s">
        <v>4392</v>
      </c>
      <c r="G1319" s="12" t="s">
        <v>809</v>
      </c>
      <c r="H1319" s="11" t="s">
        <v>7869</v>
      </c>
      <c r="I1319" s="12" t="s">
        <v>7863</v>
      </c>
      <c r="J1319" s="12" t="s">
        <v>7870</v>
      </c>
      <c r="K1319" s="11" t="s">
        <v>7866</v>
      </c>
      <c r="L1319" s="12">
        <v>14</v>
      </c>
      <c r="M1319" s="66">
        <v>7828</v>
      </c>
      <c r="N1319" s="77">
        <v>7915</v>
      </c>
      <c r="O1319" s="77">
        <v>5641</v>
      </c>
      <c r="P1319" s="77">
        <f t="shared" si="20"/>
        <v>7128</v>
      </c>
      <c r="Q1319" s="14"/>
      <c r="R1319" s="14"/>
      <c r="S1319" s="85"/>
    </row>
    <row r="1320" spans="1:19" x14ac:dyDescent="0.2">
      <c r="A1320" s="8">
        <v>1317</v>
      </c>
      <c r="B1320" s="9" t="s">
        <v>7871</v>
      </c>
      <c r="C1320" s="10" t="s">
        <v>7872</v>
      </c>
      <c r="D1320" s="11" t="s">
        <v>7873</v>
      </c>
      <c r="E1320" s="11" t="s">
        <v>7874</v>
      </c>
      <c r="F1320" s="11" t="s">
        <v>4392</v>
      </c>
      <c r="G1320" s="12" t="s">
        <v>1750</v>
      </c>
      <c r="H1320" s="11" t="s">
        <v>7875</v>
      </c>
      <c r="I1320" s="12" t="s">
        <v>7863</v>
      </c>
      <c r="J1320" s="12" t="s">
        <v>7876</v>
      </c>
      <c r="K1320" s="11" t="s">
        <v>7872</v>
      </c>
      <c r="L1320" s="12">
        <v>7</v>
      </c>
      <c r="M1320" s="66">
        <v>10817</v>
      </c>
      <c r="N1320" s="77">
        <v>10937</v>
      </c>
      <c r="O1320" s="77">
        <v>7217</v>
      </c>
      <c r="P1320" s="77">
        <f t="shared" si="20"/>
        <v>9657</v>
      </c>
      <c r="Q1320" s="14"/>
      <c r="R1320" s="14"/>
      <c r="S1320" s="85"/>
    </row>
    <row r="1321" spans="1:19" x14ac:dyDescent="0.2">
      <c r="A1321" s="8">
        <v>1318</v>
      </c>
      <c r="B1321" s="9" t="s">
        <v>7878</v>
      </c>
      <c r="C1321" s="10" t="s">
        <v>7879</v>
      </c>
      <c r="D1321" s="11" t="s">
        <v>7880</v>
      </c>
      <c r="E1321" s="11" t="s">
        <v>7881</v>
      </c>
      <c r="F1321" s="11" t="s">
        <v>7882</v>
      </c>
      <c r="G1321" s="12" t="s">
        <v>3543</v>
      </c>
      <c r="H1321" s="11" t="s">
        <v>7883</v>
      </c>
      <c r="I1321" s="12" t="s">
        <v>7884</v>
      </c>
      <c r="J1321" s="12" t="s">
        <v>3613</v>
      </c>
      <c r="K1321" s="11" t="s">
        <v>7879</v>
      </c>
      <c r="L1321" s="12">
        <v>1</v>
      </c>
      <c r="M1321" s="66"/>
      <c r="N1321" s="77">
        <v>20235</v>
      </c>
      <c r="O1321" s="77">
        <v>21088</v>
      </c>
      <c r="P1321" s="77">
        <f t="shared" si="20"/>
        <v>20661.5</v>
      </c>
      <c r="Q1321" s="14">
        <v>21088</v>
      </c>
      <c r="R1321" s="14" t="s">
        <v>208</v>
      </c>
      <c r="S1321" s="85"/>
    </row>
    <row r="1322" spans="1:19" x14ac:dyDescent="0.2">
      <c r="A1322" s="8">
        <v>1319</v>
      </c>
      <c r="B1322" s="9" t="s">
        <v>7885</v>
      </c>
      <c r="C1322" s="10" t="s">
        <v>7886</v>
      </c>
      <c r="D1322" s="11" t="s">
        <v>7887</v>
      </c>
      <c r="E1322" s="11" t="s">
        <v>7888</v>
      </c>
      <c r="F1322" s="11"/>
      <c r="G1322" s="12" t="s">
        <v>7889</v>
      </c>
      <c r="H1322" s="11"/>
      <c r="I1322" s="12" t="s">
        <v>7877</v>
      </c>
      <c r="J1322" s="12" t="s">
        <v>7890</v>
      </c>
      <c r="K1322" s="11" t="s">
        <v>7886</v>
      </c>
      <c r="L1322" s="12">
        <v>1</v>
      </c>
      <c r="M1322" s="66">
        <v>82884</v>
      </c>
      <c r="N1322" s="77">
        <v>80708</v>
      </c>
      <c r="O1322" s="77">
        <v>58453</v>
      </c>
      <c r="P1322" s="77">
        <f t="shared" si="20"/>
        <v>74015</v>
      </c>
      <c r="Q1322" s="14"/>
      <c r="R1322" s="14"/>
      <c r="S1322" s="85"/>
    </row>
    <row r="1323" spans="1:19" x14ac:dyDescent="0.2">
      <c r="A1323" s="8">
        <v>1320</v>
      </c>
      <c r="B1323" s="9" t="s">
        <v>7891</v>
      </c>
      <c r="C1323" s="10" t="s">
        <v>7892</v>
      </c>
      <c r="D1323" s="11" t="s">
        <v>7893</v>
      </c>
      <c r="E1323" s="11" t="s">
        <v>7894</v>
      </c>
      <c r="F1323" s="11" t="s">
        <v>7895</v>
      </c>
      <c r="G1323" s="12" t="s">
        <v>22</v>
      </c>
      <c r="H1323" s="11" t="s">
        <v>7896</v>
      </c>
      <c r="I1323" s="12" t="s">
        <v>7849</v>
      </c>
      <c r="J1323" s="12" t="s">
        <v>7897</v>
      </c>
      <c r="K1323" s="11" t="s">
        <v>7892</v>
      </c>
      <c r="L1323" s="12">
        <v>20</v>
      </c>
      <c r="M1323" s="66">
        <v>1462</v>
      </c>
      <c r="N1323" s="77">
        <v>1418</v>
      </c>
      <c r="O1323" s="77">
        <v>1082</v>
      </c>
      <c r="P1323" s="77">
        <f t="shared" si="20"/>
        <v>1320.6666666666667</v>
      </c>
      <c r="Q1323" s="14"/>
      <c r="R1323" s="14"/>
      <c r="S1323" s="85"/>
    </row>
    <row r="1324" spans="1:19" x14ac:dyDescent="0.2">
      <c r="A1324" s="8">
        <v>1321</v>
      </c>
      <c r="B1324" s="9" t="s">
        <v>7898</v>
      </c>
      <c r="C1324" s="10" t="s">
        <v>7899</v>
      </c>
      <c r="D1324" s="11" t="s">
        <v>7900</v>
      </c>
      <c r="E1324" s="11" t="s">
        <v>7901</v>
      </c>
      <c r="F1324" s="11" t="s">
        <v>7834</v>
      </c>
      <c r="G1324" s="12" t="s">
        <v>22</v>
      </c>
      <c r="H1324" s="11" t="s">
        <v>7902</v>
      </c>
      <c r="I1324" s="12" t="s">
        <v>7849</v>
      </c>
      <c r="J1324" s="12" t="s">
        <v>7903</v>
      </c>
      <c r="K1324" s="11" t="s">
        <v>7899</v>
      </c>
      <c r="L1324" s="12">
        <v>20</v>
      </c>
      <c r="M1324" s="66">
        <v>3173</v>
      </c>
      <c r="N1324" s="77">
        <v>3078</v>
      </c>
      <c r="O1324" s="77">
        <v>2346</v>
      </c>
      <c r="P1324" s="77">
        <f t="shared" si="20"/>
        <v>2865.6666666666665</v>
      </c>
      <c r="Q1324" s="14"/>
      <c r="R1324" s="14"/>
      <c r="S1324" s="85"/>
    </row>
    <row r="1325" spans="1:19" x14ac:dyDescent="0.2">
      <c r="A1325" s="8">
        <v>1322</v>
      </c>
      <c r="B1325" s="9" t="s">
        <v>7904</v>
      </c>
      <c r="C1325" s="10"/>
      <c r="D1325" s="11" t="s">
        <v>7905</v>
      </c>
      <c r="E1325" s="11" t="s">
        <v>7906</v>
      </c>
      <c r="F1325" s="11" t="s">
        <v>1796</v>
      </c>
      <c r="G1325" s="12" t="s">
        <v>22</v>
      </c>
      <c r="H1325" s="11" t="s">
        <v>7907</v>
      </c>
      <c r="I1325" s="12" t="s">
        <v>3046</v>
      </c>
      <c r="J1325" s="12" t="s">
        <v>7908</v>
      </c>
      <c r="K1325" s="11"/>
      <c r="L1325" s="12">
        <v>20</v>
      </c>
      <c r="M1325" s="66">
        <v>6029</v>
      </c>
      <c r="N1325" s="77">
        <v>5976</v>
      </c>
      <c r="O1325" s="77">
        <v>3999</v>
      </c>
      <c r="P1325" s="77">
        <f t="shared" si="20"/>
        <v>5334.666666666667</v>
      </c>
      <c r="Q1325" s="14"/>
      <c r="R1325" s="14"/>
      <c r="S1325" s="85"/>
    </row>
    <row r="1326" spans="1:19" x14ac:dyDescent="0.2">
      <c r="A1326" s="8">
        <v>1323</v>
      </c>
      <c r="B1326" s="9" t="s">
        <v>7909</v>
      </c>
      <c r="C1326" s="10" t="s">
        <v>7910</v>
      </c>
      <c r="D1326" s="11" t="s">
        <v>7911</v>
      </c>
      <c r="E1326" s="11" t="s">
        <v>7912</v>
      </c>
      <c r="F1326" s="11" t="s">
        <v>7913</v>
      </c>
      <c r="G1326" s="12" t="s">
        <v>3161</v>
      </c>
      <c r="H1326" s="11" t="s">
        <v>7914</v>
      </c>
      <c r="I1326" s="12" t="s">
        <v>7915</v>
      </c>
      <c r="J1326" s="12" t="s">
        <v>7916</v>
      </c>
      <c r="K1326" s="11" t="s">
        <v>7910</v>
      </c>
      <c r="L1326" s="12">
        <v>1</v>
      </c>
      <c r="M1326" s="66"/>
      <c r="N1326" s="77">
        <v>25800</v>
      </c>
      <c r="O1326" s="84"/>
      <c r="P1326" s="77">
        <f t="shared" si="20"/>
        <v>25800</v>
      </c>
      <c r="Q1326" s="14">
        <v>25806</v>
      </c>
      <c r="R1326" s="14" t="s">
        <v>208</v>
      </c>
      <c r="S1326" s="85"/>
    </row>
    <row r="1327" spans="1:19" x14ac:dyDescent="0.2">
      <c r="A1327" s="8">
        <v>1324</v>
      </c>
      <c r="B1327" s="9" t="s">
        <v>7917</v>
      </c>
      <c r="C1327" s="10" t="s">
        <v>7918</v>
      </c>
      <c r="D1327" s="11" t="s">
        <v>7919</v>
      </c>
      <c r="E1327" s="11" t="s">
        <v>7920</v>
      </c>
      <c r="F1327" s="11" t="s">
        <v>7921</v>
      </c>
      <c r="G1327" s="12" t="s">
        <v>7922</v>
      </c>
      <c r="H1327" s="11" t="s">
        <v>7923</v>
      </c>
      <c r="I1327" s="12" t="s">
        <v>7924</v>
      </c>
      <c r="J1327" s="12" t="s">
        <v>7925</v>
      </c>
      <c r="K1327" s="11" t="s">
        <v>7918</v>
      </c>
      <c r="L1327" s="12">
        <v>1</v>
      </c>
      <c r="M1327" s="66"/>
      <c r="N1327" s="77">
        <v>49058</v>
      </c>
      <c r="O1327" s="77">
        <v>34387</v>
      </c>
      <c r="P1327" s="77">
        <f t="shared" si="20"/>
        <v>41722.5</v>
      </c>
      <c r="Q1327" s="14"/>
      <c r="R1327" s="14"/>
      <c r="S1327" s="85"/>
    </row>
    <row r="1328" spans="1:19" x14ac:dyDescent="0.2">
      <c r="A1328" s="8">
        <v>1325</v>
      </c>
      <c r="B1328" s="9" t="s">
        <v>7926</v>
      </c>
      <c r="C1328" s="10" t="s">
        <v>7927</v>
      </c>
      <c r="D1328" s="11" t="s">
        <v>7928</v>
      </c>
      <c r="E1328" s="11" t="s">
        <v>7929</v>
      </c>
      <c r="F1328" s="11" t="s">
        <v>7930</v>
      </c>
      <c r="G1328" s="12" t="s">
        <v>7931</v>
      </c>
      <c r="H1328" s="11" t="s">
        <v>7932</v>
      </c>
      <c r="I1328" s="12" t="s">
        <v>7933</v>
      </c>
      <c r="J1328" s="12" t="s">
        <v>7934</v>
      </c>
      <c r="K1328" s="11" t="s">
        <v>7927</v>
      </c>
      <c r="L1328" s="12">
        <v>1</v>
      </c>
      <c r="M1328" s="66">
        <v>31605</v>
      </c>
      <c r="N1328" s="77">
        <v>31778</v>
      </c>
      <c r="O1328" s="77">
        <v>24117</v>
      </c>
      <c r="P1328" s="77">
        <f t="shared" si="20"/>
        <v>29166.666666666668</v>
      </c>
      <c r="Q1328" s="14"/>
      <c r="R1328" s="14"/>
      <c r="S1328" s="85"/>
    </row>
    <row r="1329" spans="1:19" x14ac:dyDescent="0.2">
      <c r="A1329" s="8">
        <v>1326</v>
      </c>
      <c r="B1329" s="9" t="s">
        <v>7935</v>
      </c>
      <c r="C1329" s="10" t="s">
        <v>7936</v>
      </c>
      <c r="D1329" s="11" t="s">
        <v>7937</v>
      </c>
      <c r="E1329" s="11" t="s">
        <v>7938</v>
      </c>
      <c r="F1329" s="11"/>
      <c r="G1329" s="12" t="s">
        <v>1025</v>
      </c>
      <c r="H1329" s="11"/>
      <c r="I1329" s="12" t="s">
        <v>7877</v>
      </c>
      <c r="J1329" s="12" t="s">
        <v>7939</v>
      </c>
      <c r="K1329" s="11" t="s">
        <v>7936</v>
      </c>
      <c r="L1329" s="12">
        <v>28</v>
      </c>
      <c r="M1329" s="66">
        <v>1857</v>
      </c>
      <c r="N1329" s="77">
        <v>1808</v>
      </c>
      <c r="O1329" s="77">
        <v>1282</v>
      </c>
      <c r="P1329" s="77">
        <f t="shared" si="20"/>
        <v>1649</v>
      </c>
      <c r="Q1329" s="14"/>
      <c r="R1329" s="14"/>
      <c r="S1329" s="85"/>
    </row>
    <row r="1330" spans="1:19" x14ac:dyDescent="0.2">
      <c r="A1330" s="8">
        <v>1327</v>
      </c>
      <c r="B1330" s="9" t="s">
        <v>7940</v>
      </c>
      <c r="C1330" s="10" t="s">
        <v>7941</v>
      </c>
      <c r="D1330" s="11" t="s">
        <v>7942</v>
      </c>
      <c r="E1330" s="11" t="s">
        <v>7943</v>
      </c>
      <c r="F1330" s="11" t="s">
        <v>7944</v>
      </c>
      <c r="G1330" s="12" t="s">
        <v>7945</v>
      </c>
      <c r="H1330" s="11" t="s">
        <v>7946</v>
      </c>
      <c r="I1330" s="12" t="s">
        <v>7863</v>
      </c>
      <c r="J1330" s="12" t="s">
        <v>7947</v>
      </c>
      <c r="K1330" s="11" t="s">
        <v>7941</v>
      </c>
      <c r="L1330" s="12">
        <v>1</v>
      </c>
      <c r="M1330" s="66">
        <v>48783</v>
      </c>
      <c r="N1330" s="77">
        <v>49325</v>
      </c>
      <c r="O1330" s="77">
        <v>34895</v>
      </c>
      <c r="P1330" s="77">
        <f t="shared" si="20"/>
        <v>44334.333333333336</v>
      </c>
      <c r="Q1330" s="14"/>
      <c r="R1330" s="14"/>
      <c r="S1330" s="85"/>
    </row>
    <row r="1331" spans="1:19" x14ac:dyDescent="0.2">
      <c r="A1331" s="8">
        <v>1328</v>
      </c>
      <c r="B1331" s="9" t="s">
        <v>7948</v>
      </c>
      <c r="C1331" s="10" t="s">
        <v>7949</v>
      </c>
      <c r="D1331" s="11" t="s">
        <v>7950</v>
      </c>
      <c r="E1331" s="11" t="s">
        <v>7951</v>
      </c>
      <c r="F1331" s="11" t="s">
        <v>7944</v>
      </c>
      <c r="G1331" s="12" t="s">
        <v>7889</v>
      </c>
      <c r="H1331" s="11" t="s">
        <v>7946</v>
      </c>
      <c r="I1331" s="12" t="s">
        <v>7863</v>
      </c>
      <c r="J1331" s="12" t="s">
        <v>7952</v>
      </c>
      <c r="K1331" s="11" t="s">
        <v>7949</v>
      </c>
      <c r="L1331" s="12">
        <v>1</v>
      </c>
      <c r="M1331" s="66">
        <v>60831</v>
      </c>
      <c r="N1331" s="77">
        <v>61507</v>
      </c>
      <c r="O1331" s="77">
        <v>43513</v>
      </c>
      <c r="P1331" s="77">
        <f t="shared" si="20"/>
        <v>55283.666666666664</v>
      </c>
      <c r="Q1331" s="14"/>
      <c r="R1331" s="14"/>
      <c r="S1331" s="85"/>
    </row>
    <row r="1332" spans="1:19" x14ac:dyDescent="0.2">
      <c r="A1332" s="8">
        <v>1329</v>
      </c>
      <c r="B1332" s="9" t="s">
        <v>7953</v>
      </c>
      <c r="C1332" s="10" t="s">
        <v>7954</v>
      </c>
      <c r="D1332" s="11" t="s">
        <v>7955</v>
      </c>
      <c r="E1332" s="11" t="s">
        <v>7956</v>
      </c>
      <c r="F1332" s="11" t="s">
        <v>7944</v>
      </c>
      <c r="G1332" s="12" t="s">
        <v>7889</v>
      </c>
      <c r="H1332" s="11" t="s">
        <v>7946</v>
      </c>
      <c r="I1332" s="12" t="s">
        <v>7863</v>
      </c>
      <c r="J1332" s="12" t="s">
        <v>7957</v>
      </c>
      <c r="K1332" s="11" t="s">
        <v>7954</v>
      </c>
      <c r="L1332" s="12">
        <v>1</v>
      </c>
      <c r="M1332" s="66">
        <v>58593</v>
      </c>
      <c r="N1332" s="77">
        <v>59244</v>
      </c>
      <c r="O1332" s="77">
        <v>41384</v>
      </c>
      <c r="P1332" s="77">
        <f t="shared" si="20"/>
        <v>53073.666666666664</v>
      </c>
      <c r="Q1332" s="14"/>
      <c r="R1332" s="14"/>
      <c r="S1332" s="85"/>
    </row>
    <row r="1333" spans="1:19" x14ac:dyDescent="0.2">
      <c r="A1333" s="8">
        <v>1330</v>
      </c>
      <c r="B1333" s="9" t="s">
        <v>7958</v>
      </c>
      <c r="C1333" s="10" t="s">
        <v>7959</v>
      </c>
      <c r="D1333" s="11" t="s">
        <v>7960</v>
      </c>
      <c r="E1333" s="11" t="s">
        <v>7961</v>
      </c>
      <c r="F1333" s="11"/>
      <c r="G1333" s="12" t="s">
        <v>22</v>
      </c>
      <c r="H1333" s="11"/>
      <c r="I1333" s="12" t="s">
        <v>7877</v>
      </c>
      <c r="J1333" s="12" t="s">
        <v>7962</v>
      </c>
      <c r="K1333" s="11" t="s">
        <v>7959</v>
      </c>
      <c r="L1333" s="12">
        <v>20</v>
      </c>
      <c r="M1333" s="66">
        <v>8945</v>
      </c>
      <c r="N1333" s="77">
        <v>8710</v>
      </c>
      <c r="O1333" s="77">
        <v>6256</v>
      </c>
      <c r="P1333" s="77">
        <f t="shared" si="20"/>
        <v>7970.333333333333</v>
      </c>
      <c r="Q1333" s="14"/>
      <c r="R1333" s="14"/>
      <c r="S1333" s="85"/>
    </row>
    <row r="1334" spans="1:19" x14ac:dyDescent="0.2">
      <c r="A1334" s="8">
        <v>1331</v>
      </c>
      <c r="B1334" s="9" t="s">
        <v>7963</v>
      </c>
      <c r="C1334" s="10" t="s">
        <v>7964</v>
      </c>
      <c r="D1334" s="11" t="s">
        <v>7965</v>
      </c>
      <c r="E1334" s="11" t="s">
        <v>7966</v>
      </c>
      <c r="F1334" s="11"/>
      <c r="G1334" s="12" t="s">
        <v>75</v>
      </c>
      <c r="H1334" s="11"/>
      <c r="I1334" s="12" t="s">
        <v>7877</v>
      </c>
      <c r="J1334" s="12" t="s">
        <v>7967</v>
      </c>
      <c r="K1334" s="11" t="s">
        <v>7964</v>
      </c>
      <c r="L1334" s="12">
        <v>30</v>
      </c>
      <c r="M1334" s="66">
        <v>6519</v>
      </c>
      <c r="N1334" s="77">
        <v>6347</v>
      </c>
      <c r="O1334" s="77">
        <v>4634</v>
      </c>
      <c r="P1334" s="77">
        <f t="shared" si="20"/>
        <v>5833.333333333333</v>
      </c>
      <c r="Q1334" s="14"/>
      <c r="R1334" s="14"/>
      <c r="S1334" s="85"/>
    </row>
    <row r="1335" spans="1:19" x14ac:dyDescent="0.2">
      <c r="A1335" s="8">
        <v>1332</v>
      </c>
      <c r="B1335" s="9" t="s">
        <v>7968</v>
      </c>
      <c r="C1335" s="10" t="s">
        <v>7969</v>
      </c>
      <c r="D1335" s="11" t="s">
        <v>7970</v>
      </c>
      <c r="E1335" s="11" t="s">
        <v>7971</v>
      </c>
      <c r="F1335" s="11" t="s">
        <v>7972</v>
      </c>
      <c r="G1335" s="12" t="s">
        <v>22</v>
      </c>
      <c r="H1335" s="11" t="s">
        <v>7848</v>
      </c>
      <c r="I1335" s="12" t="s">
        <v>7884</v>
      </c>
      <c r="J1335" s="12" t="s">
        <v>7973</v>
      </c>
      <c r="K1335" s="11" t="s">
        <v>7969</v>
      </c>
      <c r="L1335" s="12">
        <v>20</v>
      </c>
      <c r="M1335" s="66">
        <v>1755</v>
      </c>
      <c r="N1335" s="77">
        <v>1772</v>
      </c>
      <c r="O1335" s="77">
        <v>1272</v>
      </c>
      <c r="P1335" s="77">
        <f t="shared" si="20"/>
        <v>1599.6666666666667</v>
      </c>
      <c r="Q1335" s="14"/>
      <c r="R1335" s="14"/>
      <c r="S1335" s="85"/>
    </row>
    <row r="1336" spans="1:19" x14ac:dyDescent="0.2">
      <c r="A1336" s="8">
        <v>1333</v>
      </c>
      <c r="B1336" s="9" t="s">
        <v>7974</v>
      </c>
      <c r="C1336" s="10" t="s">
        <v>7975</v>
      </c>
      <c r="D1336" s="11" t="s">
        <v>7976</v>
      </c>
      <c r="E1336" s="11" t="s">
        <v>7977</v>
      </c>
      <c r="F1336" s="11"/>
      <c r="G1336" s="12" t="s">
        <v>75</v>
      </c>
      <c r="H1336" s="11"/>
      <c r="I1336" s="12" t="s">
        <v>7978</v>
      </c>
      <c r="J1336" s="12" t="s">
        <v>7979</v>
      </c>
      <c r="K1336" s="11" t="s">
        <v>7975</v>
      </c>
      <c r="L1336" s="12">
        <v>30</v>
      </c>
      <c r="M1336" s="66">
        <v>3192</v>
      </c>
      <c r="N1336" s="77">
        <v>3209</v>
      </c>
      <c r="O1336" s="77">
        <v>2303</v>
      </c>
      <c r="P1336" s="77">
        <f t="shared" si="20"/>
        <v>2901.3333333333335</v>
      </c>
      <c r="Q1336" s="14"/>
      <c r="R1336" s="14"/>
      <c r="S1336" s="85"/>
    </row>
    <row r="1337" spans="1:19" x14ac:dyDescent="0.2">
      <c r="A1337" s="8">
        <v>1334</v>
      </c>
      <c r="B1337" s="9" t="s">
        <v>7980</v>
      </c>
      <c r="C1337" s="10" t="s">
        <v>7981</v>
      </c>
      <c r="D1337" s="11" t="s">
        <v>7982</v>
      </c>
      <c r="E1337" s="11" t="s">
        <v>7983</v>
      </c>
      <c r="F1337" s="11"/>
      <c r="G1337" s="12" t="s">
        <v>4572</v>
      </c>
      <c r="H1337" s="11"/>
      <c r="I1337" s="12" t="s">
        <v>7984</v>
      </c>
      <c r="J1337" s="12" t="s">
        <v>7985</v>
      </c>
      <c r="K1337" s="11" t="s">
        <v>7981</v>
      </c>
      <c r="L1337" s="12">
        <v>60</v>
      </c>
      <c r="M1337" s="66">
        <v>1483</v>
      </c>
      <c r="N1337" s="77">
        <v>1143</v>
      </c>
      <c r="O1337" s="77">
        <v>838</v>
      </c>
      <c r="P1337" s="77">
        <f t="shared" si="20"/>
        <v>1154.6666666666667</v>
      </c>
      <c r="Q1337" s="14"/>
      <c r="R1337" s="14"/>
      <c r="S1337" s="85"/>
    </row>
    <row r="1338" spans="1:19" x14ac:dyDescent="0.2">
      <c r="A1338" s="8">
        <v>1335</v>
      </c>
      <c r="B1338" s="9" t="s">
        <v>7986</v>
      </c>
      <c r="C1338" s="10" t="s">
        <v>7987</v>
      </c>
      <c r="D1338" s="11" t="s">
        <v>7988</v>
      </c>
      <c r="E1338" s="11" t="s">
        <v>7989</v>
      </c>
      <c r="F1338" s="11"/>
      <c r="G1338" s="12" t="s">
        <v>75</v>
      </c>
      <c r="H1338" s="11"/>
      <c r="I1338" s="12" t="s">
        <v>7863</v>
      </c>
      <c r="J1338" s="12" t="s">
        <v>7990</v>
      </c>
      <c r="K1338" s="11" t="s">
        <v>7987</v>
      </c>
      <c r="L1338" s="12">
        <v>30</v>
      </c>
      <c r="M1338" s="66">
        <v>1449</v>
      </c>
      <c r="N1338" s="77">
        <v>1099</v>
      </c>
      <c r="O1338" s="77">
        <v>1040</v>
      </c>
      <c r="P1338" s="77">
        <f t="shared" si="20"/>
        <v>1196</v>
      </c>
      <c r="Q1338" s="14"/>
      <c r="R1338" s="14"/>
      <c r="S1338" s="85"/>
    </row>
    <row r="1339" spans="1:19" x14ac:dyDescent="0.2">
      <c r="A1339" s="8">
        <v>1336</v>
      </c>
      <c r="B1339" s="9" t="s">
        <v>7991</v>
      </c>
      <c r="C1339" s="10" t="s">
        <v>7992</v>
      </c>
      <c r="D1339" s="11" t="s">
        <v>7993</v>
      </c>
      <c r="E1339" s="11" t="s">
        <v>7994</v>
      </c>
      <c r="F1339" s="11"/>
      <c r="G1339" s="12" t="s">
        <v>22</v>
      </c>
      <c r="H1339" s="11"/>
      <c r="I1339" s="12" t="s">
        <v>7877</v>
      </c>
      <c r="J1339" s="12" t="s">
        <v>7995</v>
      </c>
      <c r="K1339" s="11" t="s">
        <v>7992</v>
      </c>
      <c r="L1339" s="12">
        <v>20</v>
      </c>
      <c r="M1339" s="66">
        <v>14383</v>
      </c>
      <c r="N1339" s="77">
        <v>14006</v>
      </c>
      <c r="O1339" s="77">
        <v>10133</v>
      </c>
      <c r="P1339" s="77">
        <f t="shared" si="20"/>
        <v>12840.666666666666</v>
      </c>
      <c r="Q1339" s="14"/>
      <c r="R1339" s="14"/>
      <c r="S1339" s="85"/>
    </row>
    <row r="1340" spans="1:19" x14ac:dyDescent="0.2">
      <c r="A1340" s="8">
        <v>1337</v>
      </c>
      <c r="B1340" s="9" t="s">
        <v>7996</v>
      </c>
      <c r="C1340" s="10" t="s">
        <v>7997</v>
      </c>
      <c r="D1340" s="11" t="s">
        <v>7998</v>
      </c>
      <c r="E1340" s="11" t="s">
        <v>7999</v>
      </c>
      <c r="F1340" s="11" t="s">
        <v>972</v>
      </c>
      <c r="G1340" s="12" t="s">
        <v>75</v>
      </c>
      <c r="H1340" s="11" t="s">
        <v>8000</v>
      </c>
      <c r="I1340" s="12" t="s">
        <v>8001</v>
      </c>
      <c r="J1340" s="12" t="s">
        <v>8002</v>
      </c>
      <c r="K1340" s="11" t="s">
        <v>7997</v>
      </c>
      <c r="L1340" s="12">
        <v>30</v>
      </c>
      <c r="M1340" s="66">
        <v>1301</v>
      </c>
      <c r="N1340" s="77">
        <v>1250</v>
      </c>
      <c r="O1340" s="77">
        <v>1124</v>
      </c>
      <c r="P1340" s="77">
        <f t="shared" si="20"/>
        <v>1225</v>
      </c>
      <c r="Q1340" s="14"/>
      <c r="R1340" s="14"/>
      <c r="S1340" s="85"/>
    </row>
    <row r="1341" spans="1:19" x14ac:dyDescent="0.2">
      <c r="A1341" s="8">
        <v>1338</v>
      </c>
      <c r="B1341" s="9" t="s">
        <v>8003</v>
      </c>
      <c r="C1341" s="10" t="s">
        <v>8004</v>
      </c>
      <c r="D1341" s="11" t="s">
        <v>8005</v>
      </c>
      <c r="E1341" s="11" t="s">
        <v>8006</v>
      </c>
      <c r="F1341" s="11"/>
      <c r="G1341" s="12" t="s">
        <v>27</v>
      </c>
      <c r="H1341" s="11"/>
      <c r="I1341" s="12" t="s">
        <v>7877</v>
      </c>
      <c r="J1341" s="12"/>
      <c r="K1341" s="11" t="s">
        <v>8004</v>
      </c>
      <c r="L1341" s="12">
        <v>10</v>
      </c>
      <c r="M1341" s="66"/>
      <c r="N1341" s="77">
        <v>21190</v>
      </c>
      <c r="O1341" s="77"/>
      <c r="P1341" s="77">
        <f t="shared" si="20"/>
        <v>21190</v>
      </c>
      <c r="Q1341" s="14"/>
      <c r="R1341" s="14"/>
      <c r="S1341" s="85"/>
    </row>
    <row r="1342" spans="1:19" x14ac:dyDescent="0.2">
      <c r="A1342" s="8">
        <v>1339</v>
      </c>
      <c r="B1342" s="9" t="s">
        <v>8007</v>
      </c>
      <c r="C1342" s="10" t="s">
        <v>8008</v>
      </c>
      <c r="D1342" s="11" t="s">
        <v>8009</v>
      </c>
      <c r="E1342" s="11" t="s">
        <v>8010</v>
      </c>
      <c r="F1342" s="11" t="s">
        <v>708</v>
      </c>
      <c r="G1342" s="12" t="s">
        <v>747</v>
      </c>
      <c r="H1342" s="11" t="s">
        <v>8011</v>
      </c>
      <c r="I1342" s="12" t="s">
        <v>7933</v>
      </c>
      <c r="J1342" s="12" t="s">
        <v>8012</v>
      </c>
      <c r="K1342" s="11" t="s">
        <v>8008</v>
      </c>
      <c r="L1342" s="12">
        <v>8</v>
      </c>
      <c r="M1342" s="66">
        <v>28582</v>
      </c>
      <c r="N1342" s="77">
        <v>28738</v>
      </c>
      <c r="O1342" s="77">
        <v>20466</v>
      </c>
      <c r="P1342" s="77">
        <f t="shared" si="20"/>
        <v>25928.666666666668</v>
      </c>
      <c r="Q1342" s="14"/>
      <c r="R1342" s="14"/>
      <c r="S1342" s="85"/>
    </row>
    <row r="1343" spans="1:19" x14ac:dyDescent="0.2">
      <c r="A1343" s="8">
        <v>1340</v>
      </c>
      <c r="B1343" s="9" t="s">
        <v>8013</v>
      </c>
      <c r="C1343" s="10" t="s">
        <v>8014</v>
      </c>
      <c r="D1343" s="11" t="s">
        <v>8015</v>
      </c>
      <c r="E1343" s="11" t="s">
        <v>8016</v>
      </c>
      <c r="F1343" s="11" t="s">
        <v>8017</v>
      </c>
      <c r="G1343" s="12" t="s">
        <v>8018</v>
      </c>
      <c r="H1343" s="11" t="s">
        <v>8019</v>
      </c>
      <c r="I1343" s="12" t="s">
        <v>7915</v>
      </c>
      <c r="J1343" s="12" t="s">
        <v>8020</v>
      </c>
      <c r="K1343" s="11" t="s">
        <v>8014</v>
      </c>
      <c r="L1343" s="12">
        <v>1</v>
      </c>
      <c r="M1343" s="66">
        <v>135723</v>
      </c>
      <c r="N1343" s="77">
        <v>139337</v>
      </c>
      <c r="O1343" s="77">
        <v>100806</v>
      </c>
      <c r="P1343" s="77">
        <f t="shared" si="20"/>
        <v>125288.66666666667</v>
      </c>
      <c r="Q1343" s="14"/>
      <c r="R1343" s="14"/>
      <c r="S1343" s="85"/>
    </row>
    <row r="1344" spans="1:19" x14ac:dyDescent="0.2">
      <c r="A1344" s="8">
        <v>1341</v>
      </c>
      <c r="B1344" s="9" t="s">
        <v>8021</v>
      </c>
      <c r="C1344" s="10" t="s">
        <v>8022</v>
      </c>
      <c r="D1344" s="11" t="s">
        <v>8023</v>
      </c>
      <c r="E1344" s="11" t="s">
        <v>8024</v>
      </c>
      <c r="F1344" s="11" t="s">
        <v>4344</v>
      </c>
      <c r="G1344" s="12" t="s">
        <v>27</v>
      </c>
      <c r="H1344" s="11" t="s">
        <v>8025</v>
      </c>
      <c r="I1344" s="12" t="s">
        <v>8026</v>
      </c>
      <c r="J1344" s="12" t="s">
        <v>8027</v>
      </c>
      <c r="K1344" s="11" t="s">
        <v>8022</v>
      </c>
      <c r="L1344" s="12">
        <v>10</v>
      </c>
      <c r="M1344" s="66">
        <v>1016</v>
      </c>
      <c r="N1344" s="77">
        <v>986</v>
      </c>
      <c r="O1344" s="77">
        <v>723</v>
      </c>
      <c r="P1344" s="77">
        <f t="shared" si="20"/>
        <v>908.33333333333337</v>
      </c>
      <c r="Q1344" s="14"/>
      <c r="R1344" s="14"/>
      <c r="S1344" s="85"/>
    </row>
    <row r="1345" spans="1:19" x14ac:dyDescent="0.2">
      <c r="A1345" s="8">
        <v>1342</v>
      </c>
      <c r="B1345" s="9" t="s">
        <v>8028</v>
      </c>
      <c r="C1345" s="10" t="s">
        <v>8029</v>
      </c>
      <c r="D1345" s="11" t="s">
        <v>8030</v>
      </c>
      <c r="E1345" s="11" t="s">
        <v>8031</v>
      </c>
      <c r="F1345" s="11"/>
      <c r="G1345" s="12" t="s">
        <v>782</v>
      </c>
      <c r="H1345" s="11"/>
      <c r="I1345" s="12" t="s">
        <v>7877</v>
      </c>
      <c r="J1345" s="12" t="s">
        <v>8032</v>
      </c>
      <c r="K1345" s="11" t="s">
        <v>8029</v>
      </c>
      <c r="L1345" s="12">
        <v>40</v>
      </c>
      <c r="M1345" s="66">
        <v>1736</v>
      </c>
      <c r="N1345" s="77">
        <v>1755</v>
      </c>
      <c r="O1345" s="77">
        <v>1353</v>
      </c>
      <c r="P1345" s="77">
        <f t="shared" si="20"/>
        <v>1614.6666666666667</v>
      </c>
      <c r="Q1345" s="14"/>
      <c r="R1345" s="14"/>
      <c r="S1345" s="85"/>
    </row>
    <row r="1346" spans="1:19" x14ac:dyDescent="0.2">
      <c r="A1346" s="8">
        <v>1343</v>
      </c>
      <c r="B1346" s="9" t="s">
        <v>8033</v>
      </c>
      <c r="C1346" s="10" t="s">
        <v>8034</v>
      </c>
      <c r="D1346" s="11" t="s">
        <v>8035</v>
      </c>
      <c r="E1346" s="11" t="s">
        <v>8036</v>
      </c>
      <c r="F1346" s="11" t="s">
        <v>8037</v>
      </c>
      <c r="G1346" s="12" t="s">
        <v>1493</v>
      </c>
      <c r="H1346" s="11" t="s">
        <v>7946</v>
      </c>
      <c r="I1346" s="12" t="s">
        <v>8038</v>
      </c>
      <c r="J1346" s="12" t="s">
        <v>8039</v>
      </c>
      <c r="K1346" s="11" t="s">
        <v>8034</v>
      </c>
      <c r="L1346" s="12">
        <v>250</v>
      </c>
      <c r="M1346" s="66">
        <v>149</v>
      </c>
      <c r="N1346" s="77">
        <v>150</v>
      </c>
      <c r="O1346" s="77">
        <v>158</v>
      </c>
      <c r="P1346" s="77">
        <f t="shared" si="20"/>
        <v>152.33333333333334</v>
      </c>
      <c r="Q1346" s="14"/>
      <c r="R1346" s="14"/>
      <c r="S1346" s="85"/>
    </row>
    <row r="1347" spans="1:19" x14ac:dyDescent="0.2">
      <c r="A1347" s="8">
        <v>1344</v>
      </c>
      <c r="B1347" s="9" t="s">
        <v>8040</v>
      </c>
      <c r="C1347" s="10" t="s">
        <v>8041</v>
      </c>
      <c r="D1347" s="11" t="s">
        <v>8042</v>
      </c>
      <c r="E1347" s="11" t="s">
        <v>8043</v>
      </c>
      <c r="F1347" s="11" t="s">
        <v>8044</v>
      </c>
      <c r="G1347" s="12" t="s">
        <v>8045</v>
      </c>
      <c r="H1347" s="11" t="s">
        <v>7946</v>
      </c>
      <c r="I1347" s="12" t="s">
        <v>7863</v>
      </c>
      <c r="J1347" s="12" t="s">
        <v>8046</v>
      </c>
      <c r="K1347" s="11" t="s">
        <v>8041</v>
      </c>
      <c r="L1347" s="12">
        <v>1</v>
      </c>
      <c r="M1347" s="66">
        <v>38888</v>
      </c>
      <c r="N1347" s="77">
        <v>31315</v>
      </c>
      <c r="O1347" s="77">
        <v>29221</v>
      </c>
      <c r="P1347" s="77">
        <f t="shared" si="20"/>
        <v>33141.333333333336</v>
      </c>
      <c r="Q1347" s="14"/>
      <c r="R1347" s="14"/>
      <c r="S1347" s="85"/>
    </row>
    <row r="1348" spans="1:19" x14ac:dyDescent="0.2">
      <c r="A1348" s="8">
        <v>1345</v>
      </c>
      <c r="B1348" s="9" t="s">
        <v>8047</v>
      </c>
      <c r="C1348" s="10" t="s">
        <v>8048</v>
      </c>
      <c r="D1348" s="11" t="s">
        <v>8049</v>
      </c>
      <c r="E1348" s="11" t="s">
        <v>8050</v>
      </c>
      <c r="F1348" s="11" t="s">
        <v>8051</v>
      </c>
      <c r="G1348" s="12" t="s">
        <v>75</v>
      </c>
      <c r="H1348" s="11" t="s">
        <v>8052</v>
      </c>
      <c r="I1348" s="12" t="s">
        <v>8053</v>
      </c>
      <c r="J1348" s="12" t="s">
        <v>8054</v>
      </c>
      <c r="K1348" s="11" t="s">
        <v>8048</v>
      </c>
      <c r="L1348" s="12">
        <v>30</v>
      </c>
      <c r="M1348" s="66">
        <v>7276</v>
      </c>
      <c r="N1348" s="77">
        <v>7085</v>
      </c>
      <c r="O1348" s="77">
        <v>4762</v>
      </c>
      <c r="P1348" s="77">
        <f t="shared" si="20"/>
        <v>6374.333333333333</v>
      </c>
      <c r="Q1348" s="14"/>
      <c r="R1348" s="14"/>
      <c r="S1348" s="85"/>
    </row>
    <row r="1349" spans="1:19" x14ac:dyDescent="0.2">
      <c r="A1349" s="8">
        <v>1346</v>
      </c>
      <c r="B1349" s="9" t="s">
        <v>8055</v>
      </c>
      <c r="C1349" s="10" t="s">
        <v>8056</v>
      </c>
      <c r="D1349" s="11" t="s">
        <v>8057</v>
      </c>
      <c r="E1349" s="11" t="s">
        <v>8058</v>
      </c>
      <c r="F1349" s="11" t="s">
        <v>6719</v>
      </c>
      <c r="G1349" s="12" t="s">
        <v>1882</v>
      </c>
      <c r="H1349" s="11" t="s">
        <v>8059</v>
      </c>
      <c r="I1349" s="12" t="s">
        <v>7856</v>
      </c>
      <c r="J1349" s="12" t="s">
        <v>8060</v>
      </c>
      <c r="K1349" s="11" t="s">
        <v>8056</v>
      </c>
      <c r="L1349" s="12">
        <v>60</v>
      </c>
      <c r="M1349" s="66">
        <v>1122</v>
      </c>
      <c r="N1349" s="77">
        <v>1135</v>
      </c>
      <c r="O1349" s="77">
        <v>770</v>
      </c>
      <c r="P1349" s="77">
        <f t="shared" ref="P1349:P1412" si="21">AVERAGE(M1349,N1349,O1349)</f>
        <v>1009</v>
      </c>
      <c r="Q1349" s="14"/>
      <c r="R1349" s="14"/>
      <c r="S1349" s="85"/>
    </row>
    <row r="1350" spans="1:19" x14ac:dyDescent="0.2">
      <c r="A1350" s="8">
        <v>1347</v>
      </c>
      <c r="B1350" s="9" t="s">
        <v>8061</v>
      </c>
      <c r="C1350" s="10" t="s">
        <v>8062</v>
      </c>
      <c r="D1350" s="11" t="s">
        <v>8063</v>
      </c>
      <c r="E1350" s="11" t="s">
        <v>8064</v>
      </c>
      <c r="F1350" s="11" t="s">
        <v>4344</v>
      </c>
      <c r="G1350" s="12" t="s">
        <v>27</v>
      </c>
      <c r="H1350" s="11" t="s">
        <v>8025</v>
      </c>
      <c r="I1350" s="12" t="s">
        <v>7836</v>
      </c>
      <c r="J1350" s="12" t="s">
        <v>8065</v>
      </c>
      <c r="K1350" s="11" t="s">
        <v>8062</v>
      </c>
      <c r="L1350" s="12">
        <v>10</v>
      </c>
      <c r="M1350" s="66">
        <v>1253</v>
      </c>
      <c r="N1350" s="77">
        <v>934</v>
      </c>
      <c r="O1350" s="77">
        <v>804</v>
      </c>
      <c r="P1350" s="77">
        <f t="shared" si="21"/>
        <v>997</v>
      </c>
      <c r="Q1350" s="14"/>
      <c r="R1350" s="14"/>
      <c r="S1350" s="85"/>
    </row>
    <row r="1351" spans="1:19" x14ac:dyDescent="0.2">
      <c r="A1351" s="8">
        <v>1348</v>
      </c>
      <c r="B1351" s="9" t="s">
        <v>8066</v>
      </c>
      <c r="C1351" s="10" t="s">
        <v>8067</v>
      </c>
      <c r="D1351" s="11" t="s">
        <v>8068</v>
      </c>
      <c r="E1351" s="11" t="s">
        <v>8069</v>
      </c>
      <c r="F1351" s="11" t="s">
        <v>8070</v>
      </c>
      <c r="G1351" s="12" t="s">
        <v>8071</v>
      </c>
      <c r="H1351" s="11" t="s">
        <v>8072</v>
      </c>
      <c r="I1351" s="12" t="s">
        <v>7849</v>
      </c>
      <c r="J1351" s="12" t="s">
        <v>8073</v>
      </c>
      <c r="K1351" s="11" t="s">
        <v>8067</v>
      </c>
      <c r="L1351" s="12">
        <v>32</v>
      </c>
      <c r="M1351" s="66">
        <v>8414</v>
      </c>
      <c r="N1351" s="77">
        <v>8400</v>
      </c>
      <c r="O1351" s="77">
        <v>6402</v>
      </c>
      <c r="P1351" s="77">
        <f t="shared" si="21"/>
        <v>7738.666666666667</v>
      </c>
      <c r="Q1351" s="14"/>
      <c r="R1351" s="14"/>
      <c r="S1351" s="85"/>
    </row>
    <row r="1352" spans="1:19" x14ac:dyDescent="0.2">
      <c r="A1352" s="8">
        <v>1349</v>
      </c>
      <c r="B1352" s="9" t="s">
        <v>8074</v>
      </c>
      <c r="C1352" s="10" t="s">
        <v>8075</v>
      </c>
      <c r="D1352" s="11" t="s">
        <v>8076</v>
      </c>
      <c r="E1352" s="11" t="s">
        <v>8077</v>
      </c>
      <c r="F1352" s="11"/>
      <c r="G1352" s="12" t="s">
        <v>27</v>
      </c>
      <c r="H1352" s="11"/>
      <c r="I1352" s="12" t="s">
        <v>7984</v>
      </c>
      <c r="J1352" s="12" t="s">
        <v>8078</v>
      </c>
      <c r="K1352" s="11" t="s">
        <v>8075</v>
      </c>
      <c r="L1352" s="12">
        <v>10</v>
      </c>
      <c r="M1352" s="66">
        <v>1499</v>
      </c>
      <c r="N1352" s="77">
        <v>1539</v>
      </c>
      <c r="O1352" s="77">
        <v>1252</v>
      </c>
      <c r="P1352" s="77">
        <f t="shared" si="21"/>
        <v>1430</v>
      </c>
      <c r="Q1352" s="14"/>
      <c r="R1352" s="14"/>
      <c r="S1352" s="85"/>
    </row>
    <row r="1353" spans="1:19" x14ac:dyDescent="0.2">
      <c r="A1353" s="8">
        <v>1350</v>
      </c>
      <c r="B1353" s="9" t="s">
        <v>8079</v>
      </c>
      <c r="C1353" s="10" t="s">
        <v>8080</v>
      </c>
      <c r="D1353" s="11" t="s">
        <v>8076</v>
      </c>
      <c r="E1353" s="11" t="s">
        <v>8081</v>
      </c>
      <c r="F1353" s="11"/>
      <c r="G1353" s="12" t="s">
        <v>22</v>
      </c>
      <c r="H1353" s="11"/>
      <c r="I1353" s="12" t="s">
        <v>7984</v>
      </c>
      <c r="J1353" s="12" t="s">
        <v>8078</v>
      </c>
      <c r="K1353" s="11" t="s">
        <v>8080</v>
      </c>
      <c r="L1353" s="12">
        <v>20</v>
      </c>
      <c r="M1353" s="66">
        <v>1499</v>
      </c>
      <c r="N1353" s="77">
        <v>1379</v>
      </c>
      <c r="O1353" s="77">
        <v>1252</v>
      </c>
      <c r="P1353" s="77">
        <f t="shared" si="21"/>
        <v>1376.6666666666667</v>
      </c>
      <c r="Q1353" s="14"/>
      <c r="R1353" s="14"/>
      <c r="S1353" s="85"/>
    </row>
    <row r="1354" spans="1:19" x14ac:dyDescent="0.2">
      <c r="A1354" s="8">
        <v>1351</v>
      </c>
      <c r="B1354" s="9" t="s">
        <v>8082</v>
      </c>
      <c r="C1354" s="10" t="s">
        <v>8083</v>
      </c>
      <c r="D1354" s="11" t="s">
        <v>8084</v>
      </c>
      <c r="E1354" s="11" t="s">
        <v>8085</v>
      </c>
      <c r="F1354" s="11"/>
      <c r="G1354" s="12" t="s">
        <v>4261</v>
      </c>
      <c r="H1354" s="11"/>
      <c r="I1354" s="12" t="s">
        <v>7984</v>
      </c>
      <c r="J1354" s="12" t="s">
        <v>8086</v>
      </c>
      <c r="K1354" s="11" t="s">
        <v>8083</v>
      </c>
      <c r="L1354" s="12">
        <v>48</v>
      </c>
      <c r="M1354" s="66"/>
      <c r="N1354" s="77">
        <v>1603</v>
      </c>
      <c r="O1354" s="77">
        <v>1364</v>
      </c>
      <c r="P1354" s="77">
        <f t="shared" si="21"/>
        <v>1483.5</v>
      </c>
      <c r="Q1354" s="14"/>
      <c r="R1354" s="14"/>
      <c r="S1354" s="85"/>
    </row>
    <row r="1355" spans="1:19" x14ac:dyDescent="0.2">
      <c r="A1355" s="8">
        <v>1352</v>
      </c>
      <c r="B1355" s="9" t="s">
        <v>8087</v>
      </c>
      <c r="C1355" s="10" t="s">
        <v>8088</v>
      </c>
      <c r="D1355" s="11" t="s">
        <v>8089</v>
      </c>
      <c r="E1355" s="11" t="s">
        <v>8090</v>
      </c>
      <c r="F1355" s="11"/>
      <c r="G1355" s="12" t="s">
        <v>22</v>
      </c>
      <c r="H1355" s="11"/>
      <c r="I1355" s="12" t="s">
        <v>8091</v>
      </c>
      <c r="J1355" s="12" t="s">
        <v>8092</v>
      </c>
      <c r="K1355" s="11" t="s">
        <v>8088</v>
      </c>
      <c r="L1355" s="12">
        <v>20</v>
      </c>
      <c r="M1355" s="66">
        <v>3212</v>
      </c>
      <c r="N1355" s="77">
        <v>3399</v>
      </c>
      <c r="O1355" s="77">
        <v>2400</v>
      </c>
      <c r="P1355" s="77">
        <f t="shared" si="21"/>
        <v>3003.6666666666665</v>
      </c>
      <c r="Q1355" s="14"/>
      <c r="R1355" s="14"/>
      <c r="S1355" s="85"/>
    </row>
    <row r="1356" spans="1:19" x14ac:dyDescent="0.2">
      <c r="A1356" s="8">
        <v>1353</v>
      </c>
      <c r="B1356" s="9" t="s">
        <v>8093</v>
      </c>
      <c r="C1356" s="10" t="s">
        <v>8094</v>
      </c>
      <c r="D1356" s="11" t="s">
        <v>8095</v>
      </c>
      <c r="E1356" s="11" t="s">
        <v>8096</v>
      </c>
      <c r="F1356" s="11" t="s">
        <v>8097</v>
      </c>
      <c r="G1356" s="12" t="s">
        <v>22</v>
      </c>
      <c r="H1356" s="11" t="s">
        <v>8098</v>
      </c>
      <c r="I1356" s="12" t="s">
        <v>7877</v>
      </c>
      <c r="J1356" s="12" t="s">
        <v>8099</v>
      </c>
      <c r="K1356" s="11" t="s">
        <v>8094</v>
      </c>
      <c r="L1356" s="12">
        <v>20</v>
      </c>
      <c r="M1356" s="66">
        <v>6439</v>
      </c>
      <c r="N1356" s="77">
        <v>6270</v>
      </c>
      <c r="O1356" s="77">
        <v>4536</v>
      </c>
      <c r="P1356" s="77">
        <f t="shared" si="21"/>
        <v>5748.333333333333</v>
      </c>
      <c r="Q1356" s="14"/>
      <c r="R1356" s="14"/>
      <c r="S1356" s="85"/>
    </row>
    <row r="1357" spans="1:19" x14ac:dyDescent="0.2">
      <c r="A1357" s="8">
        <v>1354</v>
      </c>
      <c r="B1357" s="9" t="s">
        <v>8100</v>
      </c>
      <c r="C1357" s="10" t="s">
        <v>8101</v>
      </c>
      <c r="D1357" s="11" t="s">
        <v>8102</v>
      </c>
      <c r="E1357" s="11" t="s">
        <v>8103</v>
      </c>
      <c r="F1357" s="11" t="s">
        <v>8104</v>
      </c>
      <c r="G1357" s="12" t="s">
        <v>75</v>
      </c>
      <c r="H1357" s="11" t="s">
        <v>8105</v>
      </c>
      <c r="I1357" s="12" t="s">
        <v>7915</v>
      </c>
      <c r="J1357" s="12" t="s">
        <v>8106</v>
      </c>
      <c r="K1357" s="11" t="s">
        <v>8101</v>
      </c>
      <c r="L1357" s="12">
        <v>30</v>
      </c>
      <c r="M1357" s="66">
        <v>3036</v>
      </c>
      <c r="N1357" s="77">
        <v>2069</v>
      </c>
      <c r="O1357" s="77">
        <v>4306</v>
      </c>
      <c r="P1357" s="77">
        <f t="shared" si="21"/>
        <v>3137</v>
      </c>
      <c r="Q1357" s="14">
        <v>65062</v>
      </c>
      <c r="R1357" s="14" t="s">
        <v>208</v>
      </c>
      <c r="S1357" s="85"/>
    </row>
    <row r="1358" spans="1:19" x14ac:dyDescent="0.2">
      <c r="A1358" s="8">
        <v>1355</v>
      </c>
      <c r="B1358" s="9" t="s">
        <v>8107</v>
      </c>
      <c r="C1358" s="10" t="s">
        <v>8108</v>
      </c>
      <c r="D1358" s="11" t="s">
        <v>8109</v>
      </c>
      <c r="E1358" s="11" t="s">
        <v>8110</v>
      </c>
      <c r="F1358" s="11"/>
      <c r="G1358" s="12" t="s">
        <v>27</v>
      </c>
      <c r="H1358" s="11"/>
      <c r="I1358" s="12" t="s">
        <v>7877</v>
      </c>
      <c r="J1358" s="12" t="s">
        <v>8111</v>
      </c>
      <c r="K1358" s="11" t="s">
        <v>8108</v>
      </c>
      <c r="L1358" s="12">
        <v>10</v>
      </c>
      <c r="M1358" s="66">
        <v>7508</v>
      </c>
      <c r="N1358" s="77">
        <v>7311</v>
      </c>
      <c r="O1358" s="77">
        <v>5473</v>
      </c>
      <c r="P1358" s="77">
        <f t="shared" si="21"/>
        <v>6764</v>
      </c>
      <c r="Q1358" s="14"/>
      <c r="R1358" s="14"/>
      <c r="S1358" s="85"/>
    </row>
    <row r="1359" spans="1:19" x14ac:dyDescent="0.2">
      <c r="A1359" s="8">
        <v>1356</v>
      </c>
      <c r="B1359" s="9" t="s">
        <v>8112</v>
      </c>
      <c r="C1359" s="10" t="s">
        <v>8113</v>
      </c>
      <c r="D1359" s="11" t="s">
        <v>8109</v>
      </c>
      <c r="E1359" s="11" t="s">
        <v>8114</v>
      </c>
      <c r="F1359" s="11"/>
      <c r="G1359" s="12" t="s">
        <v>22</v>
      </c>
      <c r="H1359" s="11"/>
      <c r="I1359" s="12" t="s">
        <v>7877</v>
      </c>
      <c r="J1359" s="12" t="s">
        <v>8111</v>
      </c>
      <c r="K1359" s="11" t="s">
        <v>8113</v>
      </c>
      <c r="L1359" s="12">
        <v>20</v>
      </c>
      <c r="M1359" s="66">
        <v>7508</v>
      </c>
      <c r="N1359" s="77">
        <v>6569</v>
      </c>
      <c r="O1359" s="77">
        <v>5473</v>
      </c>
      <c r="P1359" s="77">
        <f t="shared" si="21"/>
        <v>6516.666666666667</v>
      </c>
      <c r="Q1359" s="14"/>
      <c r="R1359" s="14"/>
      <c r="S1359" s="85"/>
    </row>
    <row r="1360" spans="1:19" x14ac:dyDescent="0.2">
      <c r="A1360" s="8">
        <v>1357</v>
      </c>
      <c r="B1360" s="9" t="s">
        <v>8115</v>
      </c>
      <c r="C1360" s="10" t="s">
        <v>8116</v>
      </c>
      <c r="D1360" s="11" t="s">
        <v>8117</v>
      </c>
      <c r="E1360" s="11" t="s">
        <v>8118</v>
      </c>
      <c r="F1360" s="11"/>
      <c r="G1360" s="12" t="s">
        <v>8119</v>
      </c>
      <c r="H1360" s="11"/>
      <c r="I1360" s="12" t="s">
        <v>8120</v>
      </c>
      <c r="J1360" s="12" t="s">
        <v>8121</v>
      </c>
      <c r="K1360" s="11" t="s">
        <v>8116</v>
      </c>
      <c r="L1360" s="12">
        <v>1</v>
      </c>
      <c r="M1360" s="66">
        <v>27255</v>
      </c>
      <c r="N1360" s="77">
        <v>25973</v>
      </c>
      <c r="O1360" s="77">
        <v>18487</v>
      </c>
      <c r="P1360" s="77">
        <f t="shared" si="21"/>
        <v>23905</v>
      </c>
      <c r="Q1360" s="14"/>
      <c r="R1360" s="14"/>
      <c r="S1360" s="85"/>
    </row>
    <row r="1361" spans="1:19" x14ac:dyDescent="0.2">
      <c r="A1361" s="8">
        <v>1358</v>
      </c>
      <c r="B1361" s="9" t="s">
        <v>8122</v>
      </c>
      <c r="C1361" s="10" t="s">
        <v>8123</v>
      </c>
      <c r="D1361" s="11" t="s">
        <v>8124</v>
      </c>
      <c r="E1361" s="11" t="s">
        <v>8125</v>
      </c>
      <c r="F1361" s="11"/>
      <c r="G1361" s="12" t="s">
        <v>115</v>
      </c>
      <c r="H1361" s="11"/>
      <c r="I1361" s="12" t="s">
        <v>8126</v>
      </c>
      <c r="J1361" s="12" t="s">
        <v>8127</v>
      </c>
      <c r="K1361" s="11" t="s">
        <v>8123</v>
      </c>
      <c r="L1361" s="12">
        <v>50</v>
      </c>
      <c r="M1361" s="66">
        <v>852</v>
      </c>
      <c r="N1361" s="77">
        <v>847</v>
      </c>
      <c r="O1361" s="77">
        <v>603</v>
      </c>
      <c r="P1361" s="77">
        <f t="shared" si="21"/>
        <v>767.33333333333337</v>
      </c>
      <c r="Q1361" s="14"/>
      <c r="R1361" s="14"/>
      <c r="S1361" s="85"/>
    </row>
    <row r="1362" spans="1:19" x14ac:dyDescent="0.2">
      <c r="A1362" s="8">
        <v>1359</v>
      </c>
      <c r="B1362" s="9" t="s">
        <v>8128</v>
      </c>
      <c r="C1362" s="10" t="s">
        <v>8129</v>
      </c>
      <c r="D1362" s="11" t="s">
        <v>8130</v>
      </c>
      <c r="E1362" s="11" t="s">
        <v>8131</v>
      </c>
      <c r="F1362" s="11" t="s">
        <v>8132</v>
      </c>
      <c r="G1362" s="12" t="s">
        <v>809</v>
      </c>
      <c r="H1362" s="11" t="s">
        <v>8000</v>
      </c>
      <c r="I1362" s="12" t="s">
        <v>7856</v>
      </c>
      <c r="J1362" s="12" t="s">
        <v>8133</v>
      </c>
      <c r="K1362" s="11" t="s">
        <v>8129</v>
      </c>
      <c r="L1362" s="12">
        <v>14</v>
      </c>
      <c r="M1362" s="66">
        <v>2966</v>
      </c>
      <c r="N1362" s="77">
        <v>2140</v>
      </c>
      <c r="O1362" s="77">
        <v>2406</v>
      </c>
      <c r="P1362" s="77">
        <f t="shared" si="21"/>
        <v>2504</v>
      </c>
      <c r="Q1362" s="14">
        <v>32646</v>
      </c>
      <c r="R1362" s="14" t="s">
        <v>208</v>
      </c>
      <c r="S1362" s="85"/>
    </row>
    <row r="1363" spans="1:19" x14ac:dyDescent="0.2">
      <c r="A1363" s="8">
        <v>1360</v>
      </c>
      <c r="B1363" s="9" t="s">
        <v>8134</v>
      </c>
      <c r="C1363" s="10"/>
      <c r="D1363" s="11" t="s">
        <v>8135</v>
      </c>
      <c r="E1363" s="11" t="s">
        <v>8136</v>
      </c>
      <c r="F1363" s="11"/>
      <c r="G1363" s="12" t="s">
        <v>8137</v>
      </c>
      <c r="H1363" s="11"/>
      <c r="I1363" s="12" t="s">
        <v>8138</v>
      </c>
      <c r="J1363" s="12" t="s">
        <v>8139</v>
      </c>
      <c r="K1363" s="11"/>
      <c r="L1363" s="12">
        <v>1</v>
      </c>
      <c r="M1363" s="66"/>
      <c r="N1363" s="77">
        <v>9465</v>
      </c>
      <c r="O1363" s="77">
        <v>9147</v>
      </c>
      <c r="P1363" s="77">
        <f t="shared" si="21"/>
        <v>9306</v>
      </c>
      <c r="Q1363" s="14"/>
      <c r="R1363" s="14"/>
      <c r="S1363" s="85"/>
    </row>
    <row r="1364" spans="1:19" x14ac:dyDescent="0.2">
      <c r="A1364" s="8">
        <v>1361</v>
      </c>
      <c r="B1364" s="9" t="s">
        <v>8140</v>
      </c>
      <c r="C1364" s="10" t="s">
        <v>8141</v>
      </c>
      <c r="D1364" s="11" t="s">
        <v>8142</v>
      </c>
      <c r="E1364" s="11" t="s">
        <v>8143</v>
      </c>
      <c r="F1364" s="11" t="s">
        <v>7206</v>
      </c>
      <c r="G1364" s="12" t="s">
        <v>523</v>
      </c>
      <c r="H1364" s="11" t="s">
        <v>8000</v>
      </c>
      <c r="I1364" s="12" t="s">
        <v>8144</v>
      </c>
      <c r="J1364" s="12" t="s">
        <v>8145</v>
      </c>
      <c r="K1364" s="11" t="s">
        <v>8141</v>
      </c>
      <c r="L1364" s="12">
        <v>100</v>
      </c>
      <c r="M1364" s="66">
        <v>540</v>
      </c>
      <c r="N1364" s="77">
        <v>555</v>
      </c>
      <c r="O1364" s="77">
        <v>386</v>
      </c>
      <c r="P1364" s="77">
        <f t="shared" si="21"/>
        <v>493.66666666666669</v>
      </c>
      <c r="Q1364" s="14"/>
      <c r="R1364" s="14"/>
      <c r="S1364" s="85"/>
    </row>
    <row r="1365" spans="1:19" x14ac:dyDescent="0.2">
      <c r="A1365" s="8">
        <v>1362</v>
      </c>
      <c r="B1365" s="9" t="s">
        <v>8146</v>
      </c>
      <c r="C1365" s="10" t="s">
        <v>8147</v>
      </c>
      <c r="D1365" s="11" t="s">
        <v>8148</v>
      </c>
      <c r="E1365" s="11" t="s">
        <v>8149</v>
      </c>
      <c r="F1365" s="11" t="s">
        <v>8150</v>
      </c>
      <c r="G1365" s="12" t="s">
        <v>75</v>
      </c>
      <c r="H1365" s="11" t="s">
        <v>8151</v>
      </c>
      <c r="I1365" s="12" t="s">
        <v>7884</v>
      </c>
      <c r="J1365" s="12" t="s">
        <v>8152</v>
      </c>
      <c r="K1365" s="11" t="s">
        <v>8147</v>
      </c>
      <c r="L1365" s="12">
        <v>30</v>
      </c>
      <c r="M1365" s="66">
        <v>3676</v>
      </c>
      <c r="N1365" s="77">
        <v>3605</v>
      </c>
      <c r="O1365" s="77">
        <v>2647</v>
      </c>
      <c r="P1365" s="77">
        <f t="shared" si="21"/>
        <v>3309.3333333333335</v>
      </c>
      <c r="Q1365" s="14"/>
      <c r="R1365" s="14"/>
      <c r="S1365" s="85"/>
    </row>
    <row r="1366" spans="1:19" x14ac:dyDescent="0.2">
      <c r="A1366" s="8">
        <v>1363</v>
      </c>
      <c r="B1366" s="9" t="s">
        <v>8153</v>
      </c>
      <c r="C1366" s="10" t="s">
        <v>8154</v>
      </c>
      <c r="D1366" s="11" t="s">
        <v>8155</v>
      </c>
      <c r="E1366" s="11" t="s">
        <v>8156</v>
      </c>
      <c r="F1366" s="11" t="s">
        <v>3786</v>
      </c>
      <c r="G1366" s="12" t="s">
        <v>1025</v>
      </c>
      <c r="H1366" s="11" t="s">
        <v>8157</v>
      </c>
      <c r="I1366" s="12" t="s">
        <v>7849</v>
      </c>
      <c r="J1366" s="12" t="s">
        <v>8158</v>
      </c>
      <c r="K1366" s="11" t="s">
        <v>8154</v>
      </c>
      <c r="L1366" s="12">
        <v>28</v>
      </c>
      <c r="M1366" s="66">
        <v>6633</v>
      </c>
      <c r="N1366" s="77">
        <v>6587</v>
      </c>
      <c r="O1366" s="77">
        <v>4696</v>
      </c>
      <c r="P1366" s="77">
        <f t="shared" si="21"/>
        <v>5972</v>
      </c>
      <c r="Q1366" s="14"/>
      <c r="R1366" s="14"/>
      <c r="S1366" s="85"/>
    </row>
    <row r="1367" spans="1:19" x14ac:dyDescent="0.2">
      <c r="A1367" s="8">
        <v>1364</v>
      </c>
      <c r="B1367" s="9" t="s">
        <v>8159</v>
      </c>
      <c r="C1367" s="10" t="s">
        <v>8160</v>
      </c>
      <c r="D1367" s="11" t="s">
        <v>8161</v>
      </c>
      <c r="E1367" s="11" t="s">
        <v>8162</v>
      </c>
      <c r="F1367" s="11" t="s">
        <v>8163</v>
      </c>
      <c r="G1367" s="12" t="s">
        <v>790</v>
      </c>
      <c r="H1367" s="11" t="s">
        <v>7848</v>
      </c>
      <c r="I1367" s="12" t="s">
        <v>8164</v>
      </c>
      <c r="J1367" s="12" t="s">
        <v>8165</v>
      </c>
      <c r="K1367" s="11" t="s">
        <v>8160</v>
      </c>
      <c r="L1367" s="12">
        <v>3</v>
      </c>
      <c r="M1367" s="66"/>
      <c r="N1367" s="77">
        <v>7679</v>
      </c>
      <c r="O1367" s="77">
        <v>5326</v>
      </c>
      <c r="P1367" s="77">
        <f t="shared" si="21"/>
        <v>6502.5</v>
      </c>
      <c r="Q1367" s="14"/>
      <c r="R1367" s="14"/>
      <c r="S1367" s="85"/>
    </row>
    <row r="1368" spans="1:19" x14ac:dyDescent="0.2">
      <c r="A1368" s="8">
        <v>1365</v>
      </c>
      <c r="B1368" s="9" t="s">
        <v>8166</v>
      </c>
      <c r="C1368" s="10" t="s">
        <v>8167</v>
      </c>
      <c r="D1368" s="11" t="s">
        <v>8168</v>
      </c>
      <c r="E1368" s="11" t="s">
        <v>8169</v>
      </c>
      <c r="F1368" s="11" t="s">
        <v>4392</v>
      </c>
      <c r="G1368" s="12" t="s">
        <v>1750</v>
      </c>
      <c r="H1368" s="11" t="s">
        <v>7875</v>
      </c>
      <c r="I1368" s="12" t="s">
        <v>7836</v>
      </c>
      <c r="J1368" s="12" t="s">
        <v>8170</v>
      </c>
      <c r="K1368" s="11" t="s">
        <v>8167</v>
      </c>
      <c r="L1368" s="12">
        <v>7</v>
      </c>
      <c r="M1368" s="66"/>
      <c r="N1368" s="77">
        <v>5000</v>
      </c>
      <c r="O1368" s="77">
        <v>5001</v>
      </c>
      <c r="P1368" s="77">
        <f t="shared" si="21"/>
        <v>5000.5</v>
      </c>
      <c r="Q1368" s="14"/>
      <c r="R1368" s="14"/>
      <c r="S1368" s="85"/>
    </row>
    <row r="1369" spans="1:19" x14ac:dyDescent="0.2">
      <c r="A1369" s="8">
        <v>1366</v>
      </c>
      <c r="B1369" s="9" t="s">
        <v>8171</v>
      </c>
      <c r="C1369" s="10" t="s">
        <v>8172</v>
      </c>
      <c r="D1369" s="11" t="s">
        <v>8173</v>
      </c>
      <c r="E1369" s="11" t="s">
        <v>8174</v>
      </c>
      <c r="F1369" s="11" t="s">
        <v>3980</v>
      </c>
      <c r="G1369" s="12" t="s">
        <v>115</v>
      </c>
      <c r="H1369" s="11" t="s">
        <v>8175</v>
      </c>
      <c r="I1369" s="12" t="s">
        <v>8176</v>
      </c>
      <c r="J1369" s="12" t="s">
        <v>8177</v>
      </c>
      <c r="K1369" s="11" t="s">
        <v>8172</v>
      </c>
      <c r="L1369" s="12">
        <v>50</v>
      </c>
      <c r="M1369" s="66">
        <v>1147</v>
      </c>
      <c r="N1369" s="77">
        <v>1177</v>
      </c>
      <c r="O1369" s="77">
        <v>839</v>
      </c>
      <c r="P1369" s="77">
        <f t="shared" si="21"/>
        <v>1054.3333333333333</v>
      </c>
      <c r="Q1369" s="14"/>
      <c r="R1369" s="14"/>
      <c r="S1369" s="85"/>
    </row>
    <row r="1370" spans="1:19" x14ac:dyDescent="0.2">
      <c r="A1370" s="8">
        <v>1367</v>
      </c>
      <c r="B1370" s="9" t="s">
        <v>8178</v>
      </c>
      <c r="C1370" s="10" t="s">
        <v>8179</v>
      </c>
      <c r="D1370" s="11" t="s">
        <v>8180</v>
      </c>
      <c r="E1370" s="11" t="s">
        <v>8181</v>
      </c>
      <c r="F1370" s="11" t="s">
        <v>8182</v>
      </c>
      <c r="G1370" s="12" t="s">
        <v>115</v>
      </c>
      <c r="H1370" s="11" t="s">
        <v>8183</v>
      </c>
      <c r="I1370" s="12" t="s">
        <v>8176</v>
      </c>
      <c r="J1370" s="12" t="s">
        <v>4366</v>
      </c>
      <c r="K1370" s="11" t="s">
        <v>8179</v>
      </c>
      <c r="L1370" s="12">
        <v>50</v>
      </c>
      <c r="M1370" s="66"/>
      <c r="N1370" s="77">
        <v>1267</v>
      </c>
      <c r="O1370" s="77"/>
      <c r="P1370" s="77">
        <f t="shared" si="21"/>
        <v>1267</v>
      </c>
      <c r="Q1370" s="14"/>
      <c r="R1370" s="14"/>
      <c r="S1370" s="85"/>
    </row>
    <row r="1371" spans="1:19" x14ac:dyDescent="0.2">
      <c r="A1371" s="8">
        <v>1368</v>
      </c>
      <c r="B1371" s="9" t="s">
        <v>8184</v>
      </c>
      <c r="C1371" s="10" t="s">
        <v>8185</v>
      </c>
      <c r="D1371" s="11" t="s">
        <v>8186</v>
      </c>
      <c r="E1371" s="11" t="s">
        <v>8187</v>
      </c>
      <c r="F1371" s="11" t="s">
        <v>3980</v>
      </c>
      <c r="G1371" s="12" t="s">
        <v>115</v>
      </c>
      <c r="H1371" s="11" t="s">
        <v>8188</v>
      </c>
      <c r="I1371" s="12" t="s">
        <v>8176</v>
      </c>
      <c r="J1371" s="12" t="s">
        <v>8189</v>
      </c>
      <c r="K1371" s="11" t="s">
        <v>8185</v>
      </c>
      <c r="L1371" s="12">
        <v>50</v>
      </c>
      <c r="M1371" s="66">
        <v>2417</v>
      </c>
      <c r="N1371" s="77">
        <v>2482</v>
      </c>
      <c r="O1371" s="77">
        <v>1767</v>
      </c>
      <c r="P1371" s="77">
        <f t="shared" si="21"/>
        <v>2222</v>
      </c>
      <c r="Q1371" s="14"/>
      <c r="R1371" s="14"/>
      <c r="S1371" s="85"/>
    </row>
    <row r="1372" spans="1:19" x14ac:dyDescent="0.2">
      <c r="A1372" s="8">
        <v>1369</v>
      </c>
      <c r="B1372" s="9" t="s">
        <v>8190</v>
      </c>
      <c r="C1372" s="10" t="s">
        <v>8191</v>
      </c>
      <c r="D1372" s="11" t="s">
        <v>8192</v>
      </c>
      <c r="E1372" s="11" t="s">
        <v>8193</v>
      </c>
      <c r="F1372" s="11"/>
      <c r="G1372" s="12" t="s">
        <v>27</v>
      </c>
      <c r="H1372" s="11"/>
      <c r="I1372" s="12" t="s">
        <v>7978</v>
      </c>
      <c r="J1372" s="12" t="s">
        <v>8194</v>
      </c>
      <c r="K1372" s="11" t="s">
        <v>8191</v>
      </c>
      <c r="L1372" s="12">
        <v>10</v>
      </c>
      <c r="M1372" s="66">
        <v>7412</v>
      </c>
      <c r="N1372" s="77">
        <v>7453</v>
      </c>
      <c r="O1372" s="77">
        <v>5271</v>
      </c>
      <c r="P1372" s="77">
        <f t="shared" si="21"/>
        <v>6712</v>
      </c>
      <c r="Q1372" s="14"/>
      <c r="R1372" s="14"/>
      <c r="S1372" s="85"/>
    </row>
    <row r="1373" spans="1:19" x14ac:dyDescent="0.2">
      <c r="A1373" s="8">
        <v>1370</v>
      </c>
      <c r="B1373" s="9" t="s">
        <v>8195</v>
      </c>
      <c r="C1373" s="10" t="s">
        <v>8196</v>
      </c>
      <c r="D1373" s="11" t="s">
        <v>8197</v>
      </c>
      <c r="E1373" s="11" t="s">
        <v>8198</v>
      </c>
      <c r="F1373" s="11" t="s">
        <v>3786</v>
      </c>
      <c r="G1373" s="12" t="s">
        <v>601</v>
      </c>
      <c r="H1373" s="11" t="s">
        <v>8199</v>
      </c>
      <c r="I1373" s="12" t="s">
        <v>7856</v>
      </c>
      <c r="J1373" s="12" t="s">
        <v>8200</v>
      </c>
      <c r="K1373" s="11" t="s">
        <v>8196</v>
      </c>
      <c r="L1373" s="12">
        <v>30</v>
      </c>
      <c r="M1373" s="66">
        <v>6800</v>
      </c>
      <c r="N1373" s="77">
        <v>7054</v>
      </c>
      <c r="O1373" s="77">
        <v>4866</v>
      </c>
      <c r="P1373" s="77">
        <f t="shared" si="21"/>
        <v>6240</v>
      </c>
      <c r="Q1373" s="14"/>
      <c r="R1373" s="14"/>
      <c r="S1373" s="85"/>
    </row>
    <row r="1374" spans="1:19" x14ac:dyDescent="0.2">
      <c r="A1374" s="8">
        <v>1371</v>
      </c>
      <c r="B1374" s="9" t="s">
        <v>8201</v>
      </c>
      <c r="C1374" s="10" t="s">
        <v>8202</v>
      </c>
      <c r="D1374" s="11" t="s">
        <v>8203</v>
      </c>
      <c r="E1374" s="11" t="s">
        <v>8204</v>
      </c>
      <c r="F1374" s="11"/>
      <c r="G1374" s="12" t="s">
        <v>4572</v>
      </c>
      <c r="H1374" s="11" t="s">
        <v>8059</v>
      </c>
      <c r="I1374" s="12" t="s">
        <v>7978</v>
      </c>
      <c r="J1374" s="12" t="s">
        <v>8205</v>
      </c>
      <c r="K1374" s="11" t="s">
        <v>8202</v>
      </c>
      <c r="L1374" s="12">
        <v>60</v>
      </c>
      <c r="M1374" s="66">
        <v>1464</v>
      </c>
      <c r="N1374" s="77">
        <v>1472</v>
      </c>
      <c r="O1374" s="77">
        <v>1071</v>
      </c>
      <c r="P1374" s="77">
        <f t="shared" si="21"/>
        <v>1335.6666666666667</v>
      </c>
      <c r="Q1374" s="14"/>
      <c r="R1374" s="14"/>
      <c r="S1374" s="85"/>
    </row>
    <row r="1375" spans="1:19" x14ac:dyDescent="0.2">
      <c r="A1375" s="8">
        <v>1372</v>
      </c>
      <c r="B1375" s="9" t="s">
        <v>8206</v>
      </c>
      <c r="C1375" s="10" t="s">
        <v>8207</v>
      </c>
      <c r="D1375" s="11" t="s">
        <v>8208</v>
      </c>
      <c r="E1375" s="11" t="s">
        <v>8209</v>
      </c>
      <c r="F1375" s="11" t="s">
        <v>8210</v>
      </c>
      <c r="G1375" s="12" t="s">
        <v>22</v>
      </c>
      <c r="H1375" s="11" t="s">
        <v>8211</v>
      </c>
      <c r="I1375" s="12" t="s">
        <v>7828</v>
      </c>
      <c r="J1375" s="12" t="s">
        <v>8212</v>
      </c>
      <c r="K1375" s="11" t="s">
        <v>8207</v>
      </c>
      <c r="L1375" s="12">
        <v>20</v>
      </c>
      <c r="M1375" s="66">
        <v>3024</v>
      </c>
      <c r="N1375" s="77">
        <v>3040</v>
      </c>
      <c r="O1375" s="77">
        <v>2242</v>
      </c>
      <c r="P1375" s="77">
        <f t="shared" si="21"/>
        <v>2768.6666666666665</v>
      </c>
      <c r="Q1375" s="14"/>
      <c r="R1375" s="14"/>
      <c r="S1375" s="85"/>
    </row>
    <row r="1376" spans="1:19" x14ac:dyDescent="0.2">
      <c r="A1376" s="8">
        <v>1373</v>
      </c>
      <c r="B1376" s="9" t="s">
        <v>8213</v>
      </c>
      <c r="C1376" s="10" t="s">
        <v>8214</v>
      </c>
      <c r="D1376" s="11" t="s">
        <v>8215</v>
      </c>
      <c r="E1376" s="11" t="s">
        <v>8216</v>
      </c>
      <c r="F1376" s="11"/>
      <c r="G1376" s="12" t="s">
        <v>75</v>
      </c>
      <c r="H1376" s="11"/>
      <c r="I1376" s="12" t="s">
        <v>7863</v>
      </c>
      <c r="J1376" s="12" t="s">
        <v>8217</v>
      </c>
      <c r="K1376" s="11" t="s">
        <v>8214</v>
      </c>
      <c r="L1376" s="12">
        <v>30</v>
      </c>
      <c r="M1376" s="66">
        <v>1108</v>
      </c>
      <c r="N1376" s="77">
        <v>956</v>
      </c>
      <c r="O1376" s="77">
        <v>812</v>
      </c>
      <c r="P1376" s="77">
        <f t="shared" si="21"/>
        <v>958.66666666666663</v>
      </c>
      <c r="Q1376" s="14"/>
      <c r="R1376" s="14"/>
      <c r="S1376" s="85"/>
    </row>
    <row r="1377" spans="1:19" x14ac:dyDescent="0.2">
      <c r="A1377" s="8">
        <v>1374</v>
      </c>
      <c r="B1377" s="9" t="s">
        <v>8218</v>
      </c>
      <c r="C1377" s="10" t="s">
        <v>8219</v>
      </c>
      <c r="D1377" s="11" t="s">
        <v>8220</v>
      </c>
      <c r="E1377" s="11" t="s">
        <v>8221</v>
      </c>
      <c r="F1377" s="11" t="s">
        <v>8222</v>
      </c>
      <c r="G1377" s="12" t="s">
        <v>8223</v>
      </c>
      <c r="H1377" s="11" t="s">
        <v>8224</v>
      </c>
      <c r="I1377" s="12" t="s">
        <v>8225</v>
      </c>
      <c r="J1377" s="12" t="s">
        <v>8226</v>
      </c>
      <c r="K1377" s="11" t="s">
        <v>8219</v>
      </c>
      <c r="L1377" s="12">
        <v>1</v>
      </c>
      <c r="M1377" s="66">
        <v>79594</v>
      </c>
      <c r="N1377" s="77">
        <v>79475</v>
      </c>
      <c r="O1377" s="77">
        <v>60535</v>
      </c>
      <c r="P1377" s="77">
        <f t="shared" si="21"/>
        <v>73201.333333333328</v>
      </c>
      <c r="Q1377" s="14"/>
      <c r="R1377" s="14"/>
      <c r="S1377" s="85"/>
    </row>
    <row r="1378" spans="1:19" x14ac:dyDescent="0.2">
      <c r="A1378" s="8">
        <v>1375</v>
      </c>
      <c r="B1378" s="9" t="s">
        <v>8227</v>
      </c>
      <c r="C1378" s="10" t="s">
        <v>8228</v>
      </c>
      <c r="D1378" s="11" t="s">
        <v>8229</v>
      </c>
      <c r="E1378" s="11" t="s">
        <v>8230</v>
      </c>
      <c r="F1378" s="11" t="s">
        <v>8222</v>
      </c>
      <c r="G1378" s="12" t="s">
        <v>2063</v>
      </c>
      <c r="H1378" s="11" t="s">
        <v>8224</v>
      </c>
      <c r="I1378" s="12" t="s">
        <v>8225</v>
      </c>
      <c r="J1378" s="12" t="s">
        <v>8231</v>
      </c>
      <c r="K1378" s="11" t="s">
        <v>8228</v>
      </c>
      <c r="L1378" s="12">
        <v>12</v>
      </c>
      <c r="M1378" s="66">
        <v>3095</v>
      </c>
      <c r="N1378" s="77">
        <v>2201</v>
      </c>
      <c r="O1378" s="77">
        <v>1744</v>
      </c>
      <c r="P1378" s="77">
        <f t="shared" si="21"/>
        <v>2346.6666666666665</v>
      </c>
      <c r="Q1378" s="14"/>
      <c r="R1378" s="14"/>
      <c r="S1378" s="85"/>
    </row>
    <row r="1379" spans="1:19" x14ac:dyDescent="0.2">
      <c r="A1379" s="8">
        <v>1376</v>
      </c>
      <c r="B1379" s="9" t="s">
        <v>8232</v>
      </c>
      <c r="C1379" s="10" t="s">
        <v>8233</v>
      </c>
      <c r="D1379" s="11" t="s">
        <v>8234</v>
      </c>
      <c r="E1379" s="11" t="s">
        <v>8235</v>
      </c>
      <c r="F1379" s="11"/>
      <c r="G1379" s="12" t="s">
        <v>8223</v>
      </c>
      <c r="H1379" s="11"/>
      <c r="I1379" s="12" t="s">
        <v>8225</v>
      </c>
      <c r="J1379" s="12" t="s">
        <v>8236</v>
      </c>
      <c r="K1379" s="11" t="s">
        <v>8233</v>
      </c>
      <c r="L1379" s="12">
        <v>1</v>
      </c>
      <c r="M1379" s="66">
        <v>57611</v>
      </c>
      <c r="N1379" s="77">
        <v>57525</v>
      </c>
      <c r="O1379" s="77">
        <v>45569</v>
      </c>
      <c r="P1379" s="77">
        <f t="shared" si="21"/>
        <v>53568.333333333336</v>
      </c>
      <c r="Q1379" s="14"/>
      <c r="R1379" s="14"/>
      <c r="S1379" s="85"/>
    </row>
    <row r="1380" spans="1:19" x14ac:dyDescent="0.2">
      <c r="A1380" s="8">
        <v>1377</v>
      </c>
      <c r="B1380" s="9" t="s">
        <v>8237</v>
      </c>
      <c r="C1380" s="10" t="s">
        <v>8238</v>
      </c>
      <c r="D1380" s="11" t="s">
        <v>8239</v>
      </c>
      <c r="E1380" s="11" t="s">
        <v>8240</v>
      </c>
      <c r="F1380" s="11" t="s">
        <v>580</v>
      </c>
      <c r="G1380" s="12" t="s">
        <v>7931</v>
      </c>
      <c r="H1380" s="11" t="s">
        <v>8241</v>
      </c>
      <c r="I1380" s="12" t="s">
        <v>7933</v>
      </c>
      <c r="J1380" s="12" t="s">
        <v>8242</v>
      </c>
      <c r="K1380" s="11" t="s">
        <v>8238</v>
      </c>
      <c r="L1380" s="12">
        <v>1</v>
      </c>
      <c r="M1380" s="66">
        <v>41667</v>
      </c>
      <c r="N1380" s="77">
        <v>42775</v>
      </c>
      <c r="O1380" s="77">
        <v>30504</v>
      </c>
      <c r="P1380" s="77">
        <f t="shared" si="21"/>
        <v>38315.333333333336</v>
      </c>
      <c r="Q1380" s="14"/>
      <c r="R1380" s="14"/>
      <c r="S1380" s="85"/>
    </row>
    <row r="1381" spans="1:19" x14ac:dyDescent="0.2">
      <c r="A1381" s="8">
        <v>1378</v>
      </c>
      <c r="B1381" s="9" t="s">
        <v>8243</v>
      </c>
      <c r="C1381" s="10" t="s">
        <v>8244</v>
      </c>
      <c r="D1381" s="11" t="s">
        <v>8245</v>
      </c>
      <c r="E1381" s="11" t="s">
        <v>8246</v>
      </c>
      <c r="F1381" s="11" t="s">
        <v>8247</v>
      </c>
      <c r="G1381" s="12" t="s">
        <v>7827</v>
      </c>
      <c r="H1381" s="11" t="s">
        <v>8248</v>
      </c>
      <c r="I1381" s="12" t="s">
        <v>8247</v>
      </c>
      <c r="J1381" s="12" t="s">
        <v>8249</v>
      </c>
      <c r="K1381" s="11" t="s">
        <v>8244</v>
      </c>
      <c r="L1381" s="12">
        <v>1</v>
      </c>
      <c r="M1381" s="66">
        <v>72488</v>
      </c>
      <c r="N1381" s="77">
        <v>73675</v>
      </c>
      <c r="O1381" s="77">
        <v>52125</v>
      </c>
      <c r="P1381" s="77">
        <f t="shared" si="21"/>
        <v>66096</v>
      </c>
      <c r="Q1381" s="14"/>
      <c r="R1381" s="14"/>
      <c r="S1381" s="85"/>
    </row>
    <row r="1382" spans="1:19" x14ac:dyDescent="0.2">
      <c r="A1382" s="8">
        <v>1379</v>
      </c>
      <c r="B1382" s="9" t="s">
        <v>8250</v>
      </c>
      <c r="C1382" s="10" t="s">
        <v>8251</v>
      </c>
      <c r="D1382" s="11" t="s">
        <v>8252</v>
      </c>
      <c r="E1382" s="11" t="s">
        <v>8253</v>
      </c>
      <c r="F1382" s="11" t="s">
        <v>8254</v>
      </c>
      <c r="G1382" s="12" t="s">
        <v>8255</v>
      </c>
      <c r="H1382" s="11" t="s">
        <v>8248</v>
      </c>
      <c r="I1382" s="12" t="s">
        <v>8247</v>
      </c>
      <c r="J1382" s="12" t="s">
        <v>8256</v>
      </c>
      <c r="K1382" s="11" t="s">
        <v>8251</v>
      </c>
      <c r="L1382" s="12">
        <v>1</v>
      </c>
      <c r="M1382" s="66">
        <v>64676</v>
      </c>
      <c r="N1382" s="77">
        <v>65465</v>
      </c>
      <c r="O1382" s="77">
        <v>46757</v>
      </c>
      <c r="P1382" s="77">
        <f t="shared" si="21"/>
        <v>58966</v>
      </c>
      <c r="Q1382" s="14"/>
      <c r="R1382" s="14"/>
      <c r="S1382" s="85"/>
    </row>
    <row r="1383" spans="1:19" x14ac:dyDescent="0.2">
      <c r="A1383" s="8">
        <v>1380</v>
      </c>
      <c r="B1383" s="9" t="s">
        <v>8257</v>
      </c>
      <c r="C1383" s="10"/>
      <c r="D1383" s="11" t="s">
        <v>8258</v>
      </c>
      <c r="E1383" s="11" t="s">
        <v>8259</v>
      </c>
      <c r="F1383" s="11" t="s">
        <v>8260</v>
      </c>
      <c r="G1383" s="12" t="s">
        <v>2354</v>
      </c>
      <c r="H1383" s="11" t="s">
        <v>8261</v>
      </c>
      <c r="I1383" s="12" t="s">
        <v>7863</v>
      </c>
      <c r="J1383" s="12" t="s">
        <v>8262</v>
      </c>
      <c r="K1383" s="11"/>
      <c r="L1383" s="12">
        <v>18</v>
      </c>
      <c r="M1383" s="66">
        <v>1903</v>
      </c>
      <c r="N1383" s="77">
        <v>1925</v>
      </c>
      <c r="O1383" s="77">
        <v>1881</v>
      </c>
      <c r="P1383" s="77">
        <f t="shared" si="21"/>
        <v>1903</v>
      </c>
      <c r="Q1383" s="14"/>
      <c r="R1383" s="14"/>
      <c r="S1383" s="85"/>
    </row>
    <row r="1384" spans="1:19" x14ac:dyDescent="0.2">
      <c r="A1384" s="8">
        <v>1381</v>
      </c>
      <c r="B1384" s="9" t="s">
        <v>8263</v>
      </c>
      <c r="C1384" s="10" t="s">
        <v>8264</v>
      </c>
      <c r="D1384" s="11" t="s">
        <v>8265</v>
      </c>
      <c r="E1384" s="11" t="s">
        <v>8266</v>
      </c>
      <c r="F1384" s="11" t="s">
        <v>1199</v>
      </c>
      <c r="G1384" s="12" t="s">
        <v>7889</v>
      </c>
      <c r="H1384" s="11" t="s">
        <v>8267</v>
      </c>
      <c r="I1384" s="12" t="s">
        <v>7877</v>
      </c>
      <c r="J1384" s="12" t="s">
        <v>8268</v>
      </c>
      <c r="K1384" s="11" t="s">
        <v>8264</v>
      </c>
      <c r="L1384" s="12">
        <v>1</v>
      </c>
      <c r="M1384" s="66">
        <v>11313</v>
      </c>
      <c r="N1384" s="77">
        <v>9500</v>
      </c>
      <c r="O1384" s="77">
        <v>9400</v>
      </c>
      <c r="P1384" s="77">
        <f t="shared" si="21"/>
        <v>10071</v>
      </c>
      <c r="Q1384" s="14"/>
      <c r="R1384" s="14"/>
      <c r="S1384" s="85"/>
    </row>
    <row r="1385" spans="1:19" x14ac:dyDescent="0.2">
      <c r="A1385" s="8">
        <v>1382</v>
      </c>
      <c r="B1385" s="9" t="s">
        <v>8269</v>
      </c>
      <c r="C1385" s="10" t="s">
        <v>8270</v>
      </c>
      <c r="D1385" s="11" t="s">
        <v>8271</v>
      </c>
      <c r="E1385" s="11" t="s">
        <v>8272</v>
      </c>
      <c r="F1385" s="11" t="s">
        <v>8132</v>
      </c>
      <c r="G1385" s="12" t="s">
        <v>228</v>
      </c>
      <c r="H1385" s="11" t="s">
        <v>8000</v>
      </c>
      <c r="I1385" s="12" t="s">
        <v>8273</v>
      </c>
      <c r="J1385" s="12" t="s">
        <v>8274</v>
      </c>
      <c r="K1385" s="11" t="s">
        <v>8270</v>
      </c>
      <c r="L1385" s="12">
        <v>15</v>
      </c>
      <c r="M1385" s="66"/>
      <c r="N1385" s="77">
        <v>3510</v>
      </c>
      <c r="O1385" s="77">
        <v>2648</v>
      </c>
      <c r="P1385" s="77">
        <f t="shared" si="21"/>
        <v>3079</v>
      </c>
      <c r="Q1385" s="14"/>
      <c r="R1385" s="14"/>
      <c r="S1385" s="85"/>
    </row>
    <row r="1386" spans="1:19" x14ac:dyDescent="0.2">
      <c r="A1386" s="8">
        <v>1383</v>
      </c>
      <c r="B1386" s="9" t="s">
        <v>8275</v>
      </c>
      <c r="C1386" s="10" t="s">
        <v>8276</v>
      </c>
      <c r="D1386" s="11" t="s">
        <v>8271</v>
      </c>
      <c r="E1386" s="11" t="s">
        <v>8277</v>
      </c>
      <c r="F1386" s="11" t="s">
        <v>8132</v>
      </c>
      <c r="G1386" s="12" t="s">
        <v>1025</v>
      </c>
      <c r="H1386" s="11" t="s">
        <v>8000</v>
      </c>
      <c r="I1386" s="12" t="s">
        <v>8273</v>
      </c>
      <c r="J1386" s="12" t="s">
        <v>8274</v>
      </c>
      <c r="K1386" s="11" t="s">
        <v>8276</v>
      </c>
      <c r="L1386" s="12">
        <v>28</v>
      </c>
      <c r="M1386" s="66"/>
      <c r="N1386" s="77">
        <v>3510</v>
      </c>
      <c r="O1386" s="77">
        <v>2648</v>
      </c>
      <c r="P1386" s="77">
        <f t="shared" si="21"/>
        <v>3079</v>
      </c>
      <c r="Q1386" s="14"/>
      <c r="R1386" s="14"/>
      <c r="S1386" s="85"/>
    </row>
    <row r="1387" spans="1:19" x14ac:dyDescent="0.2">
      <c r="A1387" s="8">
        <v>1384</v>
      </c>
      <c r="B1387" s="9" t="s">
        <v>8278</v>
      </c>
      <c r="C1387" s="10" t="s">
        <v>8279</v>
      </c>
      <c r="D1387" s="11" t="s">
        <v>8280</v>
      </c>
      <c r="E1387" s="11" t="s">
        <v>8281</v>
      </c>
      <c r="F1387" s="11" t="s">
        <v>8282</v>
      </c>
      <c r="G1387" s="12" t="s">
        <v>4438</v>
      </c>
      <c r="H1387" s="11" t="s">
        <v>8283</v>
      </c>
      <c r="I1387" s="12" t="s">
        <v>8284</v>
      </c>
      <c r="J1387" s="12" t="s">
        <v>8285</v>
      </c>
      <c r="K1387" s="18" t="s">
        <v>8279</v>
      </c>
      <c r="L1387" s="12">
        <v>56</v>
      </c>
      <c r="M1387" s="66">
        <v>3933</v>
      </c>
      <c r="N1387" s="77">
        <v>4058</v>
      </c>
      <c r="O1387" s="77">
        <v>2936</v>
      </c>
      <c r="P1387" s="77">
        <f t="shared" si="21"/>
        <v>3642.3333333333335</v>
      </c>
      <c r="Q1387" s="14">
        <v>113624</v>
      </c>
      <c r="R1387" s="14" t="s">
        <v>208</v>
      </c>
      <c r="S1387" s="85"/>
    </row>
    <row r="1388" spans="1:19" x14ac:dyDescent="0.2">
      <c r="A1388" s="8">
        <v>1385</v>
      </c>
      <c r="B1388" s="9" t="s">
        <v>8286</v>
      </c>
      <c r="C1388" s="10" t="s">
        <v>8287</v>
      </c>
      <c r="D1388" s="11" t="s">
        <v>8288</v>
      </c>
      <c r="E1388" s="11" t="s">
        <v>8289</v>
      </c>
      <c r="F1388" s="11" t="s">
        <v>4843</v>
      </c>
      <c r="G1388" s="12" t="s">
        <v>8290</v>
      </c>
      <c r="H1388" s="11" t="s">
        <v>6245</v>
      </c>
      <c r="I1388" s="12" t="s">
        <v>8291</v>
      </c>
      <c r="J1388" s="12" t="s">
        <v>8292</v>
      </c>
      <c r="K1388" s="11" t="s">
        <v>8287</v>
      </c>
      <c r="L1388" s="12">
        <v>1</v>
      </c>
      <c r="M1388" s="66">
        <v>43590</v>
      </c>
      <c r="N1388" s="77">
        <v>46690</v>
      </c>
      <c r="O1388" s="77">
        <v>29007</v>
      </c>
      <c r="P1388" s="77">
        <f t="shared" si="21"/>
        <v>39762.333333333336</v>
      </c>
      <c r="Q1388" s="14"/>
      <c r="R1388" s="14"/>
      <c r="S1388" s="85"/>
    </row>
    <row r="1389" spans="1:19" x14ac:dyDescent="0.2">
      <c r="A1389" s="8">
        <v>1386</v>
      </c>
      <c r="B1389" s="9" t="s">
        <v>8293</v>
      </c>
      <c r="C1389" s="10" t="s">
        <v>8294</v>
      </c>
      <c r="D1389" s="11" t="s">
        <v>8295</v>
      </c>
      <c r="E1389" s="11" t="s">
        <v>8296</v>
      </c>
      <c r="F1389" s="11" t="s">
        <v>8297</v>
      </c>
      <c r="G1389" s="12" t="s">
        <v>22</v>
      </c>
      <c r="H1389" s="11" t="s">
        <v>108</v>
      </c>
      <c r="I1389" s="12" t="s">
        <v>3162</v>
      </c>
      <c r="J1389" s="12" t="s">
        <v>8298</v>
      </c>
      <c r="K1389" s="11" t="s">
        <v>8294</v>
      </c>
      <c r="L1389" s="12">
        <v>20</v>
      </c>
      <c r="M1389" s="66">
        <v>1007</v>
      </c>
      <c r="N1389" s="77">
        <v>1022</v>
      </c>
      <c r="O1389" s="77">
        <v>760</v>
      </c>
      <c r="P1389" s="77">
        <f t="shared" si="21"/>
        <v>929.66666666666663</v>
      </c>
      <c r="Q1389" s="14"/>
      <c r="R1389" s="14"/>
      <c r="S1389" s="85"/>
    </row>
    <row r="1390" spans="1:19" x14ac:dyDescent="0.2">
      <c r="A1390" s="8">
        <v>1387</v>
      </c>
      <c r="B1390" s="9" t="s">
        <v>8299</v>
      </c>
      <c r="C1390" s="10" t="s">
        <v>8300</v>
      </c>
      <c r="D1390" s="11" t="s">
        <v>8301</v>
      </c>
      <c r="E1390" s="11" t="s">
        <v>8302</v>
      </c>
      <c r="F1390" s="11" t="s">
        <v>8303</v>
      </c>
      <c r="G1390" s="12" t="s">
        <v>8255</v>
      </c>
      <c r="H1390" s="11" t="s">
        <v>1418</v>
      </c>
      <c r="I1390" s="12" t="s">
        <v>8304</v>
      </c>
      <c r="J1390" s="12" t="s">
        <v>8305</v>
      </c>
      <c r="K1390" s="11" t="s">
        <v>8300</v>
      </c>
      <c r="L1390" s="12">
        <v>1</v>
      </c>
      <c r="M1390" s="66">
        <v>59597</v>
      </c>
      <c r="N1390" s="77">
        <v>65051</v>
      </c>
      <c r="O1390" s="77">
        <v>49014</v>
      </c>
      <c r="P1390" s="77">
        <f t="shared" si="21"/>
        <v>57887.333333333336</v>
      </c>
      <c r="Q1390" s="14"/>
      <c r="R1390" s="14"/>
      <c r="S1390" s="85"/>
    </row>
    <row r="1391" spans="1:19" x14ac:dyDescent="0.2">
      <c r="A1391" s="8">
        <v>1388</v>
      </c>
      <c r="B1391" s="9" t="s">
        <v>8306</v>
      </c>
      <c r="C1391" s="10" t="s">
        <v>8307</v>
      </c>
      <c r="D1391" s="11" t="s">
        <v>8308</v>
      </c>
      <c r="E1391" s="11" t="s">
        <v>8309</v>
      </c>
      <c r="F1391" s="11"/>
      <c r="G1391" s="12" t="s">
        <v>809</v>
      </c>
      <c r="H1391" s="11"/>
      <c r="I1391" s="12" t="s">
        <v>7877</v>
      </c>
      <c r="J1391" s="12" t="s">
        <v>8310</v>
      </c>
      <c r="K1391" s="11" t="s">
        <v>8307</v>
      </c>
      <c r="L1391" s="12">
        <v>14</v>
      </c>
      <c r="M1391" s="66">
        <v>12127</v>
      </c>
      <c r="N1391" s="77">
        <v>11809</v>
      </c>
      <c r="O1391" s="77">
        <v>8295</v>
      </c>
      <c r="P1391" s="77">
        <f t="shared" si="21"/>
        <v>10743.666666666666</v>
      </c>
      <c r="Q1391" s="14"/>
      <c r="R1391" s="14"/>
      <c r="S1391" s="85"/>
    </row>
    <row r="1392" spans="1:19" x14ac:dyDescent="0.2">
      <c r="A1392" s="8">
        <v>1389</v>
      </c>
      <c r="B1392" s="9" t="s">
        <v>8311</v>
      </c>
      <c r="C1392" s="10" t="s">
        <v>8312</v>
      </c>
      <c r="D1392" s="11" t="s">
        <v>8308</v>
      </c>
      <c r="E1392" s="11" t="s">
        <v>8313</v>
      </c>
      <c r="F1392" s="11"/>
      <c r="G1392" s="12" t="s">
        <v>1025</v>
      </c>
      <c r="H1392" s="11"/>
      <c r="I1392" s="12" t="s">
        <v>7877</v>
      </c>
      <c r="J1392" s="12" t="s">
        <v>8314</v>
      </c>
      <c r="K1392" s="11" t="s">
        <v>8312</v>
      </c>
      <c r="L1392" s="12">
        <v>28</v>
      </c>
      <c r="M1392" s="66">
        <v>11550</v>
      </c>
      <c r="N1392" s="77">
        <v>11247</v>
      </c>
      <c r="O1392" s="77">
        <v>7900</v>
      </c>
      <c r="P1392" s="77">
        <f t="shared" si="21"/>
        <v>10232.333333333334</v>
      </c>
      <c r="Q1392" s="14"/>
      <c r="R1392" s="14"/>
      <c r="S1392" s="85"/>
    </row>
    <row r="1393" spans="1:19" x14ac:dyDescent="0.2">
      <c r="A1393" s="8">
        <v>1390</v>
      </c>
      <c r="B1393" s="9" t="s">
        <v>8316</v>
      </c>
      <c r="C1393" s="10" t="s">
        <v>8317</v>
      </c>
      <c r="D1393" s="11" t="s">
        <v>8318</v>
      </c>
      <c r="E1393" s="11" t="s">
        <v>8319</v>
      </c>
      <c r="F1393" s="11"/>
      <c r="G1393" s="12" t="s">
        <v>27</v>
      </c>
      <c r="H1393" s="11"/>
      <c r="I1393" s="12" t="s">
        <v>8320</v>
      </c>
      <c r="J1393" s="12" t="s">
        <v>8321</v>
      </c>
      <c r="K1393" s="11" t="s">
        <v>8317</v>
      </c>
      <c r="L1393" s="12">
        <v>10</v>
      </c>
      <c r="M1393" s="66">
        <v>1159</v>
      </c>
      <c r="N1393" s="77">
        <v>1113</v>
      </c>
      <c r="O1393" s="77">
        <v>851</v>
      </c>
      <c r="P1393" s="77">
        <f t="shared" si="21"/>
        <v>1041</v>
      </c>
      <c r="Q1393" s="14"/>
      <c r="R1393" s="14"/>
      <c r="S1393" s="85"/>
    </row>
    <row r="1394" spans="1:19" x14ac:dyDescent="0.2">
      <c r="A1394" s="8">
        <v>1391</v>
      </c>
      <c r="B1394" s="9" t="s">
        <v>8322</v>
      </c>
      <c r="C1394" s="10" t="s">
        <v>8323</v>
      </c>
      <c r="D1394" s="11" t="s">
        <v>8324</v>
      </c>
      <c r="E1394" s="11" t="s">
        <v>8325</v>
      </c>
      <c r="F1394" s="11" t="s">
        <v>3980</v>
      </c>
      <c r="G1394" s="12" t="s">
        <v>75</v>
      </c>
      <c r="H1394" s="11" t="s">
        <v>8326</v>
      </c>
      <c r="I1394" s="12" t="s">
        <v>7856</v>
      </c>
      <c r="J1394" s="12" t="s">
        <v>8327</v>
      </c>
      <c r="K1394" s="11" t="s">
        <v>8323</v>
      </c>
      <c r="L1394" s="12">
        <v>30</v>
      </c>
      <c r="M1394" s="66">
        <v>495</v>
      </c>
      <c r="N1394" s="77">
        <v>343</v>
      </c>
      <c r="O1394" s="77">
        <v>321</v>
      </c>
      <c r="P1394" s="77">
        <f t="shared" si="21"/>
        <v>386.33333333333331</v>
      </c>
      <c r="Q1394" s="14"/>
      <c r="R1394" s="14"/>
      <c r="S1394" s="85"/>
    </row>
    <row r="1395" spans="1:19" x14ac:dyDescent="0.2">
      <c r="A1395" s="8">
        <v>1392</v>
      </c>
      <c r="B1395" s="9" t="s">
        <v>8328</v>
      </c>
      <c r="C1395" s="10" t="s">
        <v>8329</v>
      </c>
      <c r="D1395" s="11" t="s">
        <v>8330</v>
      </c>
      <c r="E1395" s="11" t="s">
        <v>8331</v>
      </c>
      <c r="F1395" s="11" t="s">
        <v>8332</v>
      </c>
      <c r="G1395" s="12" t="s">
        <v>8333</v>
      </c>
      <c r="H1395" s="11" t="s">
        <v>8334</v>
      </c>
      <c r="I1395" s="12" t="s">
        <v>8335</v>
      </c>
      <c r="J1395" s="12" t="s">
        <v>8336</v>
      </c>
      <c r="K1395" s="11" t="s">
        <v>8329</v>
      </c>
      <c r="L1395" s="12">
        <v>1</v>
      </c>
      <c r="M1395" s="66">
        <v>36751</v>
      </c>
      <c r="N1395" s="77">
        <v>35786</v>
      </c>
      <c r="O1395" s="77">
        <v>25123</v>
      </c>
      <c r="P1395" s="77">
        <f t="shared" si="21"/>
        <v>32553.333333333332</v>
      </c>
      <c r="Q1395" s="14"/>
      <c r="R1395" s="14"/>
      <c r="S1395" s="85"/>
    </row>
    <row r="1396" spans="1:19" x14ac:dyDescent="0.2">
      <c r="A1396" s="8">
        <v>1393</v>
      </c>
      <c r="B1396" s="9" t="s">
        <v>8337</v>
      </c>
      <c r="C1396" s="10" t="s">
        <v>8338</v>
      </c>
      <c r="D1396" s="11" t="s">
        <v>8339</v>
      </c>
      <c r="E1396" s="11" t="s">
        <v>8340</v>
      </c>
      <c r="F1396" s="11" t="s">
        <v>8341</v>
      </c>
      <c r="G1396" s="12" t="s">
        <v>7889</v>
      </c>
      <c r="H1396" s="11" t="s">
        <v>8342</v>
      </c>
      <c r="I1396" s="12" t="s">
        <v>8343</v>
      </c>
      <c r="J1396" s="12" t="s">
        <v>8344</v>
      </c>
      <c r="K1396" s="11" t="s">
        <v>8338</v>
      </c>
      <c r="L1396" s="12">
        <v>1</v>
      </c>
      <c r="M1396" s="66"/>
      <c r="N1396" s="77">
        <v>42943</v>
      </c>
      <c r="O1396" s="77">
        <v>32433</v>
      </c>
      <c r="P1396" s="77">
        <f t="shared" si="21"/>
        <v>37688</v>
      </c>
      <c r="Q1396" s="14"/>
      <c r="R1396" s="14"/>
      <c r="S1396" s="85"/>
    </row>
    <row r="1397" spans="1:19" x14ac:dyDescent="0.2">
      <c r="A1397" s="8">
        <v>1394</v>
      </c>
      <c r="B1397" s="9" t="s">
        <v>6945</v>
      </c>
      <c r="C1397" s="10" t="s">
        <v>8345</v>
      </c>
      <c r="D1397" s="11" t="s">
        <v>8346</v>
      </c>
      <c r="E1397" s="11" t="s">
        <v>9539</v>
      </c>
      <c r="F1397" s="11" t="s">
        <v>8347</v>
      </c>
      <c r="G1397" s="12" t="s">
        <v>75</v>
      </c>
      <c r="H1397" s="11" t="s">
        <v>8199</v>
      </c>
      <c r="I1397" s="12" t="s">
        <v>8144</v>
      </c>
      <c r="J1397" s="12" t="s">
        <v>8348</v>
      </c>
      <c r="K1397" s="11" t="s">
        <v>8345</v>
      </c>
      <c r="L1397" s="12">
        <v>30</v>
      </c>
      <c r="M1397" s="66"/>
      <c r="N1397" s="77">
        <v>13073</v>
      </c>
      <c r="O1397" s="77">
        <v>10567</v>
      </c>
      <c r="P1397" s="77">
        <f t="shared" si="21"/>
        <v>11820</v>
      </c>
      <c r="Q1397" s="14"/>
      <c r="R1397" s="14"/>
      <c r="S1397" s="85"/>
    </row>
    <row r="1398" spans="1:19" x14ac:dyDescent="0.2">
      <c r="A1398" s="8">
        <v>1395</v>
      </c>
      <c r="B1398" s="9" t="s">
        <v>8349</v>
      </c>
      <c r="C1398" s="10" t="s">
        <v>8350</v>
      </c>
      <c r="D1398" s="11" t="s">
        <v>8351</v>
      </c>
      <c r="E1398" s="11" t="s">
        <v>8352</v>
      </c>
      <c r="F1398" s="11" t="s">
        <v>8353</v>
      </c>
      <c r="G1398" s="12" t="s">
        <v>75</v>
      </c>
      <c r="H1398" s="11" t="s">
        <v>8151</v>
      </c>
      <c r="I1398" s="12" t="s">
        <v>7836</v>
      </c>
      <c r="J1398" s="12" t="s">
        <v>8354</v>
      </c>
      <c r="K1398" s="11" t="s">
        <v>8350</v>
      </c>
      <c r="L1398" s="12">
        <v>30</v>
      </c>
      <c r="M1398" s="66">
        <v>386</v>
      </c>
      <c r="N1398" s="77">
        <v>298</v>
      </c>
      <c r="O1398" s="77">
        <v>290</v>
      </c>
      <c r="P1398" s="77">
        <f t="shared" si="21"/>
        <v>324.66666666666669</v>
      </c>
      <c r="Q1398" s="14"/>
      <c r="R1398" s="14"/>
      <c r="S1398" s="85"/>
    </row>
    <row r="1399" spans="1:19" x14ac:dyDescent="0.2">
      <c r="A1399" s="8">
        <v>1396</v>
      </c>
      <c r="B1399" s="9" t="s">
        <v>403</v>
      </c>
      <c r="C1399" s="10" t="s">
        <v>8355</v>
      </c>
      <c r="D1399" s="11" t="s">
        <v>8356</v>
      </c>
      <c r="E1399" s="11" t="s">
        <v>8357</v>
      </c>
      <c r="F1399" s="11"/>
      <c r="G1399" s="12" t="s">
        <v>8358</v>
      </c>
      <c r="H1399" s="11"/>
      <c r="I1399" s="12" t="s">
        <v>7863</v>
      </c>
      <c r="J1399" s="12" t="s">
        <v>8359</v>
      </c>
      <c r="K1399" s="11" t="s">
        <v>8355</v>
      </c>
      <c r="L1399" s="12">
        <v>1</v>
      </c>
      <c r="M1399" s="66">
        <v>34009</v>
      </c>
      <c r="N1399" s="77">
        <v>34387</v>
      </c>
      <c r="O1399" s="77">
        <v>25943</v>
      </c>
      <c r="P1399" s="77">
        <f t="shared" si="21"/>
        <v>31446.333333333332</v>
      </c>
      <c r="Q1399" s="14"/>
      <c r="R1399" s="14"/>
      <c r="S1399" s="85"/>
    </row>
    <row r="1400" spans="1:19" x14ac:dyDescent="0.2">
      <c r="A1400" s="8">
        <v>1397</v>
      </c>
      <c r="B1400" s="9" t="s">
        <v>8360</v>
      </c>
      <c r="C1400" s="10" t="s">
        <v>8361</v>
      </c>
      <c r="D1400" s="11" t="s">
        <v>8362</v>
      </c>
      <c r="E1400" s="11" t="s">
        <v>8363</v>
      </c>
      <c r="F1400" s="11" t="s">
        <v>8364</v>
      </c>
      <c r="G1400" s="12" t="s">
        <v>22</v>
      </c>
      <c r="H1400" s="11" t="s">
        <v>8199</v>
      </c>
      <c r="I1400" s="12" t="s">
        <v>8291</v>
      </c>
      <c r="J1400" s="12" t="s">
        <v>8365</v>
      </c>
      <c r="K1400" s="11" t="s">
        <v>8361</v>
      </c>
      <c r="L1400" s="12">
        <v>20</v>
      </c>
      <c r="M1400" s="66">
        <v>11604</v>
      </c>
      <c r="N1400" s="77">
        <v>12430</v>
      </c>
      <c r="O1400" s="77">
        <v>9177</v>
      </c>
      <c r="P1400" s="77">
        <f t="shared" si="21"/>
        <v>11070.333333333334</v>
      </c>
      <c r="Q1400" s="14"/>
      <c r="R1400" s="14"/>
      <c r="S1400" s="85"/>
    </row>
    <row r="1401" spans="1:19" x14ac:dyDescent="0.2">
      <c r="A1401" s="8">
        <v>1398</v>
      </c>
      <c r="B1401" s="9" t="s">
        <v>8366</v>
      </c>
      <c r="C1401" s="10" t="s">
        <v>8367</v>
      </c>
      <c r="D1401" s="11" t="s">
        <v>8368</v>
      </c>
      <c r="E1401" s="11" t="s">
        <v>8369</v>
      </c>
      <c r="F1401" s="11"/>
      <c r="G1401" s="12" t="s">
        <v>2232</v>
      </c>
      <c r="H1401" s="11"/>
      <c r="I1401" s="12" t="s">
        <v>7863</v>
      </c>
      <c r="J1401" s="12" t="s">
        <v>8370</v>
      </c>
      <c r="K1401" s="11" t="s">
        <v>8367</v>
      </c>
      <c r="L1401" s="12">
        <v>21</v>
      </c>
      <c r="M1401" s="66">
        <v>8223</v>
      </c>
      <c r="N1401" s="77">
        <v>8314</v>
      </c>
      <c r="O1401" s="77">
        <v>5855</v>
      </c>
      <c r="P1401" s="77">
        <f t="shared" si="21"/>
        <v>7464</v>
      </c>
      <c r="Q1401" s="14"/>
      <c r="R1401" s="14"/>
      <c r="S1401" s="85"/>
    </row>
    <row r="1402" spans="1:19" x14ac:dyDescent="0.2">
      <c r="A1402" s="8">
        <v>1399</v>
      </c>
      <c r="B1402" s="9" t="s">
        <v>8371</v>
      </c>
      <c r="C1402" s="10" t="s">
        <v>8372</v>
      </c>
      <c r="D1402" s="11" t="s">
        <v>8373</v>
      </c>
      <c r="E1402" s="11" t="s">
        <v>8374</v>
      </c>
      <c r="F1402" s="11" t="s">
        <v>8375</v>
      </c>
      <c r="G1402" s="12" t="s">
        <v>75</v>
      </c>
      <c r="H1402" s="11" t="s">
        <v>8376</v>
      </c>
      <c r="I1402" s="12" t="s">
        <v>8291</v>
      </c>
      <c r="J1402" s="12" t="s">
        <v>8377</v>
      </c>
      <c r="K1402" s="11" t="s">
        <v>8372</v>
      </c>
      <c r="L1402" s="12">
        <v>30</v>
      </c>
      <c r="M1402" s="66">
        <v>5739</v>
      </c>
      <c r="N1402" s="77">
        <v>6147</v>
      </c>
      <c r="O1402" s="77">
        <v>4507</v>
      </c>
      <c r="P1402" s="77">
        <f t="shared" si="21"/>
        <v>5464.333333333333</v>
      </c>
      <c r="Q1402" s="14"/>
      <c r="R1402" s="14"/>
      <c r="S1402" s="85"/>
    </row>
    <row r="1403" spans="1:19" x14ac:dyDescent="0.2">
      <c r="A1403" s="8">
        <v>1400</v>
      </c>
      <c r="B1403" s="9" t="s">
        <v>8378</v>
      </c>
      <c r="C1403" s="10" t="s">
        <v>8379</v>
      </c>
      <c r="D1403" s="11" t="s">
        <v>8380</v>
      </c>
      <c r="E1403" s="11" t="s">
        <v>8381</v>
      </c>
      <c r="F1403" s="11"/>
      <c r="G1403" s="12" t="s">
        <v>8382</v>
      </c>
      <c r="H1403" s="11"/>
      <c r="I1403" s="12" t="s">
        <v>8383</v>
      </c>
      <c r="J1403" s="12" t="s">
        <v>8384</v>
      </c>
      <c r="K1403" s="11" t="s">
        <v>8379</v>
      </c>
      <c r="L1403" s="12">
        <v>1</v>
      </c>
      <c r="M1403" s="66">
        <v>51673</v>
      </c>
      <c r="N1403" s="77">
        <v>49206</v>
      </c>
      <c r="O1403" s="77">
        <v>35782</v>
      </c>
      <c r="P1403" s="77">
        <f t="shared" si="21"/>
        <v>45553.666666666664</v>
      </c>
      <c r="Q1403" s="14"/>
      <c r="R1403" s="14"/>
      <c r="S1403" s="85"/>
    </row>
    <row r="1404" spans="1:19" x14ac:dyDescent="0.2">
      <c r="A1404" s="8">
        <v>1401</v>
      </c>
      <c r="B1404" s="9" t="s">
        <v>8385</v>
      </c>
      <c r="C1404" s="10" t="s">
        <v>8386</v>
      </c>
      <c r="D1404" s="11" t="s">
        <v>8387</v>
      </c>
      <c r="E1404" s="11" t="s">
        <v>8388</v>
      </c>
      <c r="F1404" s="11" t="s">
        <v>8389</v>
      </c>
      <c r="G1404" s="12" t="s">
        <v>1025</v>
      </c>
      <c r="H1404" s="11" t="s">
        <v>8199</v>
      </c>
      <c r="I1404" s="12" t="s">
        <v>7877</v>
      </c>
      <c r="J1404" s="12" t="s">
        <v>8390</v>
      </c>
      <c r="K1404" s="11" t="s">
        <v>8386</v>
      </c>
      <c r="L1404" s="12">
        <v>28</v>
      </c>
      <c r="M1404" s="66">
        <v>7811</v>
      </c>
      <c r="N1404" s="77">
        <v>7606</v>
      </c>
      <c r="O1404" s="77">
        <v>5395</v>
      </c>
      <c r="P1404" s="77">
        <f t="shared" si="21"/>
        <v>6937.333333333333</v>
      </c>
      <c r="Q1404" s="14"/>
      <c r="R1404" s="14"/>
      <c r="S1404" s="85"/>
    </row>
    <row r="1405" spans="1:19" x14ac:dyDescent="0.2">
      <c r="A1405" s="8">
        <v>1402</v>
      </c>
      <c r="B1405" s="9" t="s">
        <v>8391</v>
      </c>
      <c r="C1405" s="10" t="s">
        <v>8392</v>
      </c>
      <c r="D1405" s="11" t="s">
        <v>8393</v>
      </c>
      <c r="E1405" s="11" t="s">
        <v>8394</v>
      </c>
      <c r="F1405" s="11" t="s">
        <v>8395</v>
      </c>
      <c r="G1405" s="12" t="s">
        <v>790</v>
      </c>
      <c r="H1405" s="11" t="s">
        <v>8396</v>
      </c>
      <c r="I1405" s="12" t="s">
        <v>8397</v>
      </c>
      <c r="J1405" s="12" t="s">
        <v>8398</v>
      </c>
      <c r="K1405" s="11" t="s">
        <v>8392</v>
      </c>
      <c r="L1405" s="12">
        <v>3</v>
      </c>
      <c r="M1405" s="66">
        <v>45966</v>
      </c>
      <c r="N1405" s="77">
        <v>44949</v>
      </c>
      <c r="O1405" s="77">
        <v>31590</v>
      </c>
      <c r="P1405" s="77">
        <f t="shared" si="21"/>
        <v>40835</v>
      </c>
      <c r="Q1405" s="14"/>
      <c r="R1405" s="14"/>
      <c r="S1405" s="85"/>
    </row>
    <row r="1406" spans="1:19" x14ac:dyDescent="0.2">
      <c r="A1406" s="8">
        <v>1403</v>
      </c>
      <c r="B1406" s="9" t="s">
        <v>8399</v>
      </c>
      <c r="C1406" s="10" t="s">
        <v>8400</v>
      </c>
      <c r="D1406" s="11" t="s">
        <v>8401</v>
      </c>
      <c r="E1406" s="11" t="s">
        <v>8402</v>
      </c>
      <c r="F1406" s="11" t="s">
        <v>38</v>
      </c>
      <c r="G1406" s="12" t="s">
        <v>75</v>
      </c>
      <c r="H1406" s="11" t="s">
        <v>7848</v>
      </c>
      <c r="I1406" s="12" t="s">
        <v>7877</v>
      </c>
      <c r="J1406" s="12" t="s">
        <v>8403</v>
      </c>
      <c r="K1406" s="11" t="s">
        <v>8400</v>
      </c>
      <c r="L1406" s="12">
        <v>30</v>
      </c>
      <c r="M1406" s="66">
        <v>345</v>
      </c>
      <c r="N1406" s="77">
        <v>252</v>
      </c>
      <c r="O1406" s="77">
        <v>249</v>
      </c>
      <c r="P1406" s="77">
        <f t="shared" si="21"/>
        <v>282</v>
      </c>
      <c r="Q1406" s="14"/>
      <c r="R1406" s="14"/>
      <c r="S1406" s="85"/>
    </row>
    <row r="1407" spans="1:19" x14ac:dyDescent="0.2">
      <c r="A1407" s="8">
        <v>1404</v>
      </c>
      <c r="B1407" s="9" t="s">
        <v>8404</v>
      </c>
      <c r="C1407" s="10" t="s">
        <v>8405</v>
      </c>
      <c r="D1407" s="11" t="s">
        <v>8406</v>
      </c>
      <c r="E1407" s="11" t="s">
        <v>8407</v>
      </c>
      <c r="F1407" s="11" t="s">
        <v>5168</v>
      </c>
      <c r="G1407" s="12" t="s">
        <v>27</v>
      </c>
      <c r="H1407" s="11" t="s">
        <v>8000</v>
      </c>
      <c r="I1407" s="12" t="s">
        <v>8408</v>
      </c>
      <c r="J1407" s="12" t="s">
        <v>8409</v>
      </c>
      <c r="K1407" s="11" t="s">
        <v>8405</v>
      </c>
      <c r="L1407" s="12">
        <v>10</v>
      </c>
      <c r="M1407" s="66"/>
      <c r="N1407" s="77">
        <v>1450</v>
      </c>
      <c r="O1407" s="77">
        <v>1531</v>
      </c>
      <c r="P1407" s="77">
        <f t="shared" si="21"/>
        <v>1490.5</v>
      </c>
      <c r="Q1407" s="14"/>
      <c r="R1407" s="14"/>
      <c r="S1407" s="85"/>
    </row>
    <row r="1408" spans="1:19" x14ac:dyDescent="0.2">
      <c r="A1408" s="8">
        <v>1405</v>
      </c>
      <c r="B1408" s="9" t="s">
        <v>8410</v>
      </c>
      <c r="C1408" s="10" t="s">
        <v>8411</v>
      </c>
      <c r="D1408" s="11" t="s">
        <v>8412</v>
      </c>
      <c r="E1408" s="11" t="s">
        <v>8413</v>
      </c>
      <c r="F1408" s="11" t="s">
        <v>851</v>
      </c>
      <c r="G1408" s="12" t="s">
        <v>8414</v>
      </c>
      <c r="H1408" s="11" t="s">
        <v>7946</v>
      </c>
      <c r="I1408" s="12" t="s">
        <v>7863</v>
      </c>
      <c r="J1408" s="12" t="s">
        <v>8415</v>
      </c>
      <c r="K1408" s="11" t="s">
        <v>8411</v>
      </c>
      <c r="L1408" s="12">
        <v>96</v>
      </c>
      <c r="M1408" s="66">
        <v>1777</v>
      </c>
      <c r="N1408" s="77">
        <v>1796</v>
      </c>
      <c r="O1408" s="77">
        <v>1436</v>
      </c>
      <c r="P1408" s="77">
        <f t="shared" si="21"/>
        <v>1669.6666666666667</v>
      </c>
      <c r="Q1408" s="14"/>
      <c r="R1408" s="14"/>
      <c r="S1408" s="85"/>
    </row>
    <row r="1409" spans="1:19" x14ac:dyDescent="0.2">
      <c r="A1409" s="8">
        <v>1406</v>
      </c>
      <c r="B1409" s="9" t="s">
        <v>8416</v>
      </c>
      <c r="C1409" s="10" t="s">
        <v>8417</v>
      </c>
      <c r="D1409" s="11" t="s">
        <v>8418</v>
      </c>
      <c r="E1409" s="11" t="s">
        <v>8419</v>
      </c>
      <c r="F1409" s="11"/>
      <c r="G1409" s="12" t="s">
        <v>8420</v>
      </c>
      <c r="H1409" s="11"/>
      <c r="I1409" s="12" t="s">
        <v>8421</v>
      </c>
      <c r="J1409" s="12" t="s">
        <v>8422</v>
      </c>
      <c r="K1409" s="11" t="s">
        <v>8417</v>
      </c>
      <c r="L1409" s="12">
        <v>1</v>
      </c>
      <c r="M1409" s="66">
        <v>6328</v>
      </c>
      <c r="N1409" s="77">
        <v>6770</v>
      </c>
      <c r="O1409" s="77">
        <v>5070</v>
      </c>
      <c r="P1409" s="77">
        <f t="shared" si="21"/>
        <v>6056</v>
      </c>
      <c r="Q1409" s="14"/>
      <c r="R1409" s="14"/>
      <c r="S1409" s="85"/>
    </row>
    <row r="1410" spans="1:19" x14ac:dyDescent="0.2">
      <c r="A1410" s="8">
        <v>1407</v>
      </c>
      <c r="B1410" s="9" t="s">
        <v>8423</v>
      </c>
      <c r="C1410" s="10" t="s">
        <v>8424</v>
      </c>
      <c r="D1410" s="11" t="s">
        <v>8425</v>
      </c>
      <c r="E1410" s="11" t="s">
        <v>8426</v>
      </c>
      <c r="F1410" s="11" t="s">
        <v>8427</v>
      </c>
      <c r="G1410" s="12" t="s">
        <v>339</v>
      </c>
      <c r="H1410" s="11" t="s">
        <v>8428</v>
      </c>
      <c r="I1410" s="12" t="s">
        <v>8429</v>
      </c>
      <c r="J1410" s="12" t="s">
        <v>8430</v>
      </c>
      <c r="K1410" s="11" t="s">
        <v>8424</v>
      </c>
      <c r="L1410" s="12">
        <v>1</v>
      </c>
      <c r="M1410" s="66">
        <v>1124789</v>
      </c>
      <c r="N1410" s="77">
        <v>1073900</v>
      </c>
      <c r="O1410" s="77">
        <v>776964</v>
      </c>
      <c r="P1410" s="77">
        <f t="shared" si="21"/>
        <v>991884.33333333337</v>
      </c>
      <c r="Q1410" s="14"/>
      <c r="R1410" s="14"/>
      <c r="S1410" s="85"/>
    </row>
    <row r="1411" spans="1:19" x14ac:dyDescent="0.2">
      <c r="A1411" s="8">
        <v>1408</v>
      </c>
      <c r="B1411" s="9" t="s">
        <v>8431</v>
      </c>
      <c r="C1411" s="10" t="s">
        <v>8432</v>
      </c>
      <c r="D1411" s="11" t="s">
        <v>8433</v>
      </c>
      <c r="E1411" s="11" t="s">
        <v>8434</v>
      </c>
      <c r="F1411" s="11"/>
      <c r="G1411" s="12" t="s">
        <v>8435</v>
      </c>
      <c r="H1411" s="11"/>
      <c r="I1411" s="12" t="s">
        <v>7863</v>
      </c>
      <c r="J1411" s="12" t="s">
        <v>8436</v>
      </c>
      <c r="K1411" s="11" t="s">
        <v>8432</v>
      </c>
      <c r="L1411" s="12">
        <v>1</v>
      </c>
      <c r="M1411" s="66">
        <v>68086</v>
      </c>
      <c r="N1411" s="77">
        <v>68842</v>
      </c>
      <c r="O1411" s="77">
        <v>49607</v>
      </c>
      <c r="P1411" s="77">
        <f t="shared" si="21"/>
        <v>62178.333333333336</v>
      </c>
      <c r="Q1411" s="14"/>
      <c r="R1411" s="14"/>
      <c r="S1411" s="85"/>
    </row>
    <row r="1412" spans="1:19" x14ac:dyDescent="0.2">
      <c r="A1412" s="8">
        <v>1409</v>
      </c>
      <c r="B1412" s="9" t="s">
        <v>8437</v>
      </c>
      <c r="C1412" s="10" t="s">
        <v>8438</v>
      </c>
      <c r="D1412" s="11" t="s">
        <v>8439</v>
      </c>
      <c r="E1412" s="11" t="s">
        <v>8440</v>
      </c>
      <c r="F1412" s="11" t="s">
        <v>295</v>
      </c>
      <c r="G1412" s="12" t="s">
        <v>8315</v>
      </c>
      <c r="H1412" s="11" t="s">
        <v>1418</v>
      </c>
      <c r="I1412" s="12" t="s">
        <v>7836</v>
      </c>
      <c r="J1412" s="12" t="s">
        <v>8441</v>
      </c>
      <c r="K1412" s="11" t="s">
        <v>8438</v>
      </c>
      <c r="L1412" s="12">
        <v>1</v>
      </c>
      <c r="M1412" s="66">
        <v>12634</v>
      </c>
      <c r="N1412" s="77">
        <v>10969</v>
      </c>
      <c r="O1412" s="77">
        <v>11188</v>
      </c>
      <c r="P1412" s="77">
        <f t="shared" si="21"/>
        <v>11597</v>
      </c>
      <c r="Q1412" s="14"/>
      <c r="R1412" s="14"/>
      <c r="S1412" s="85"/>
    </row>
    <row r="1413" spans="1:19" x14ac:dyDescent="0.2">
      <c r="A1413" s="8">
        <v>1410</v>
      </c>
      <c r="B1413" s="9" t="s">
        <v>8442</v>
      </c>
      <c r="C1413" s="10" t="s">
        <v>8443</v>
      </c>
      <c r="D1413" s="11" t="s">
        <v>8444</v>
      </c>
      <c r="E1413" s="11" t="s">
        <v>8445</v>
      </c>
      <c r="F1413" s="11" t="s">
        <v>923</v>
      </c>
      <c r="G1413" s="12" t="s">
        <v>75</v>
      </c>
      <c r="H1413" s="11" t="s">
        <v>8199</v>
      </c>
      <c r="I1413" s="12" t="s">
        <v>7849</v>
      </c>
      <c r="J1413" s="12" t="s">
        <v>8446</v>
      </c>
      <c r="K1413" s="18" t="s">
        <v>8443</v>
      </c>
      <c r="L1413" s="12">
        <v>30</v>
      </c>
      <c r="M1413" s="66">
        <v>660</v>
      </c>
      <c r="N1413" s="77">
        <v>603</v>
      </c>
      <c r="O1413" s="77">
        <v>459</v>
      </c>
      <c r="P1413" s="77">
        <f t="shared" ref="P1413:P1476" si="22">AVERAGE(M1413,N1413,O1413)</f>
        <v>574</v>
      </c>
      <c r="Q1413" s="14"/>
      <c r="R1413" s="14"/>
      <c r="S1413" s="85"/>
    </row>
    <row r="1414" spans="1:19" x14ac:dyDescent="0.2">
      <c r="A1414" s="8">
        <v>1411</v>
      </c>
      <c r="B1414" s="9" t="s">
        <v>8447</v>
      </c>
      <c r="C1414" s="10" t="s">
        <v>8448</v>
      </c>
      <c r="D1414" s="11" t="s">
        <v>8449</v>
      </c>
      <c r="E1414" s="11" t="s">
        <v>8450</v>
      </c>
      <c r="F1414" s="11" t="s">
        <v>8451</v>
      </c>
      <c r="G1414" s="12" t="s">
        <v>75</v>
      </c>
      <c r="H1414" s="11" t="s">
        <v>8428</v>
      </c>
      <c r="I1414" s="12" t="s">
        <v>3162</v>
      </c>
      <c r="J1414" s="12" t="s">
        <v>8452</v>
      </c>
      <c r="K1414" s="11" t="s">
        <v>8448</v>
      </c>
      <c r="L1414" s="12">
        <v>30</v>
      </c>
      <c r="M1414" s="66"/>
      <c r="N1414" s="77">
        <v>403</v>
      </c>
      <c r="O1414" s="77">
        <v>304</v>
      </c>
      <c r="P1414" s="77">
        <f t="shared" si="22"/>
        <v>353.5</v>
      </c>
      <c r="Q1414" s="14"/>
      <c r="R1414" s="14"/>
      <c r="S1414" s="85"/>
    </row>
    <row r="1415" spans="1:19" x14ac:dyDescent="0.2">
      <c r="A1415" s="8">
        <v>1412</v>
      </c>
      <c r="B1415" s="9" t="s">
        <v>8453</v>
      </c>
      <c r="C1415" s="10" t="s">
        <v>8454</v>
      </c>
      <c r="D1415" s="11" t="s">
        <v>8455</v>
      </c>
      <c r="E1415" s="11" t="s">
        <v>8456</v>
      </c>
      <c r="F1415" s="11" t="s">
        <v>8451</v>
      </c>
      <c r="G1415" s="12" t="s">
        <v>75</v>
      </c>
      <c r="H1415" s="11" t="s">
        <v>8428</v>
      </c>
      <c r="I1415" s="12" t="s">
        <v>8457</v>
      </c>
      <c r="J1415" s="12" t="s">
        <v>8458</v>
      </c>
      <c r="K1415" s="11" t="s">
        <v>8454</v>
      </c>
      <c r="L1415" s="12">
        <v>30</v>
      </c>
      <c r="M1415" s="66">
        <v>299</v>
      </c>
      <c r="N1415" s="77">
        <v>241</v>
      </c>
      <c r="O1415" s="77">
        <v>210</v>
      </c>
      <c r="P1415" s="77">
        <f t="shared" si="22"/>
        <v>250</v>
      </c>
      <c r="Q1415" s="14"/>
      <c r="R1415" s="14"/>
      <c r="S1415" s="85"/>
    </row>
    <row r="1416" spans="1:19" x14ac:dyDescent="0.2">
      <c r="A1416" s="8">
        <v>1413</v>
      </c>
      <c r="B1416" s="9" t="s">
        <v>8459</v>
      </c>
      <c r="C1416" s="10" t="s">
        <v>8460</v>
      </c>
      <c r="D1416" s="11" t="s">
        <v>8461</v>
      </c>
      <c r="E1416" s="11" t="s">
        <v>8462</v>
      </c>
      <c r="F1416" s="11"/>
      <c r="G1416" s="12" t="s">
        <v>809</v>
      </c>
      <c r="H1416" s="11"/>
      <c r="I1416" s="12" t="s">
        <v>7863</v>
      </c>
      <c r="J1416" s="12" t="s">
        <v>8463</v>
      </c>
      <c r="K1416" s="11" t="s">
        <v>8460</v>
      </c>
      <c r="L1416" s="12">
        <v>14</v>
      </c>
      <c r="M1416" s="66">
        <v>2948</v>
      </c>
      <c r="N1416" s="77">
        <v>2981</v>
      </c>
      <c r="O1416" s="77">
        <v>2149</v>
      </c>
      <c r="P1416" s="77">
        <f t="shared" si="22"/>
        <v>2692.6666666666665</v>
      </c>
      <c r="Q1416" s="14"/>
      <c r="R1416" s="14"/>
      <c r="S1416" s="85"/>
    </row>
    <row r="1417" spans="1:19" x14ac:dyDescent="0.2">
      <c r="A1417" s="8">
        <v>1414</v>
      </c>
      <c r="B1417" s="9" t="s">
        <v>8464</v>
      </c>
      <c r="C1417" s="10" t="s">
        <v>8465</v>
      </c>
      <c r="D1417" s="11" t="s">
        <v>8466</v>
      </c>
      <c r="E1417" s="11" t="s">
        <v>8467</v>
      </c>
      <c r="F1417" s="11"/>
      <c r="G1417" s="12" t="s">
        <v>8468</v>
      </c>
      <c r="H1417" s="11"/>
      <c r="I1417" s="12" t="s">
        <v>7984</v>
      </c>
      <c r="J1417" s="12" t="s">
        <v>8469</v>
      </c>
      <c r="K1417" s="11" t="s">
        <v>8465</v>
      </c>
      <c r="L1417" s="12">
        <v>1</v>
      </c>
      <c r="M1417" s="66"/>
      <c r="N1417" s="77">
        <v>56594</v>
      </c>
      <c r="O1417" s="77">
        <v>43752</v>
      </c>
      <c r="P1417" s="77">
        <f t="shared" si="22"/>
        <v>50173</v>
      </c>
      <c r="Q1417" s="14"/>
      <c r="R1417" s="14"/>
      <c r="S1417" s="85"/>
    </row>
    <row r="1418" spans="1:19" x14ac:dyDescent="0.2">
      <c r="A1418" s="8">
        <v>1415</v>
      </c>
      <c r="B1418" s="9" t="s">
        <v>8470</v>
      </c>
      <c r="C1418" s="10" t="s">
        <v>8471</v>
      </c>
      <c r="D1418" s="11" t="s">
        <v>8472</v>
      </c>
      <c r="E1418" s="11" t="s">
        <v>8473</v>
      </c>
      <c r="F1418" s="11" t="s">
        <v>3394</v>
      </c>
      <c r="G1418" s="12" t="s">
        <v>1750</v>
      </c>
      <c r="H1418" s="11" t="s">
        <v>7848</v>
      </c>
      <c r="I1418" s="12" t="s">
        <v>8474</v>
      </c>
      <c r="J1418" s="12" t="s">
        <v>8475</v>
      </c>
      <c r="K1418" s="11" t="s">
        <v>8471</v>
      </c>
      <c r="L1418" s="12">
        <v>7</v>
      </c>
      <c r="M1418" s="66">
        <v>17869</v>
      </c>
      <c r="N1418" s="77">
        <v>28371</v>
      </c>
      <c r="O1418" s="77">
        <v>20054</v>
      </c>
      <c r="P1418" s="77">
        <f t="shared" si="22"/>
        <v>22098</v>
      </c>
      <c r="Q1418" s="14"/>
      <c r="R1418" s="14"/>
      <c r="S1418" s="85"/>
    </row>
    <row r="1419" spans="1:19" x14ac:dyDescent="0.2">
      <c r="A1419" s="8">
        <v>1416</v>
      </c>
      <c r="B1419" s="9" t="s">
        <v>8476</v>
      </c>
      <c r="C1419" s="10"/>
      <c r="D1419" s="11" t="s">
        <v>8477</v>
      </c>
      <c r="E1419" s="11" t="s">
        <v>8478</v>
      </c>
      <c r="F1419" s="11"/>
      <c r="G1419" s="12" t="s">
        <v>8479</v>
      </c>
      <c r="H1419" s="11"/>
      <c r="I1419" s="12" t="s">
        <v>8480</v>
      </c>
      <c r="J1419" s="12"/>
      <c r="K1419" s="11"/>
      <c r="L1419" s="12">
        <v>1</v>
      </c>
      <c r="M1419" s="66"/>
      <c r="N1419" s="77">
        <v>89782</v>
      </c>
      <c r="O1419" s="77"/>
      <c r="P1419" s="77">
        <f t="shared" si="22"/>
        <v>89782</v>
      </c>
      <c r="Q1419" s="14"/>
      <c r="R1419" s="14"/>
      <c r="S1419" s="85"/>
    </row>
    <row r="1420" spans="1:19" x14ac:dyDescent="0.2">
      <c r="A1420" s="8">
        <v>1417</v>
      </c>
      <c r="B1420" s="9" t="s">
        <v>8481</v>
      </c>
      <c r="C1420" s="10" t="s">
        <v>8482</v>
      </c>
      <c r="D1420" s="11" t="s">
        <v>8483</v>
      </c>
      <c r="E1420" s="11" t="s">
        <v>8484</v>
      </c>
      <c r="F1420" s="11" t="s">
        <v>8485</v>
      </c>
      <c r="G1420" s="12" t="s">
        <v>75</v>
      </c>
      <c r="H1420" s="11" t="s">
        <v>8000</v>
      </c>
      <c r="I1420" s="12" t="s">
        <v>7836</v>
      </c>
      <c r="J1420" s="12" t="s">
        <v>8486</v>
      </c>
      <c r="K1420" s="11" t="s">
        <v>8482</v>
      </c>
      <c r="L1420" s="12">
        <v>30</v>
      </c>
      <c r="M1420" s="66">
        <v>1659</v>
      </c>
      <c r="N1420" s="77">
        <v>1272</v>
      </c>
      <c r="O1420" s="77">
        <v>1276</v>
      </c>
      <c r="P1420" s="77">
        <f t="shared" si="22"/>
        <v>1402.3333333333333</v>
      </c>
      <c r="Q1420" s="14"/>
      <c r="R1420" s="14"/>
      <c r="S1420" s="85"/>
    </row>
    <row r="1421" spans="1:19" x14ac:dyDescent="0.2">
      <c r="A1421" s="8">
        <v>1418</v>
      </c>
      <c r="B1421" s="9" t="s">
        <v>8487</v>
      </c>
      <c r="C1421" s="10" t="s">
        <v>8488</v>
      </c>
      <c r="D1421" s="11" t="s">
        <v>8489</v>
      </c>
      <c r="E1421" s="11" t="s">
        <v>8490</v>
      </c>
      <c r="F1421" s="11" t="s">
        <v>8491</v>
      </c>
      <c r="G1421" s="12" t="s">
        <v>8290</v>
      </c>
      <c r="H1421" s="11" t="s">
        <v>1418</v>
      </c>
      <c r="I1421" s="12" t="s">
        <v>8492</v>
      </c>
      <c r="J1421" s="12" t="s">
        <v>8493</v>
      </c>
      <c r="K1421" s="11" t="s">
        <v>8488</v>
      </c>
      <c r="L1421" s="12">
        <v>1</v>
      </c>
      <c r="M1421" s="66">
        <v>82029</v>
      </c>
      <c r="N1421" s="77">
        <v>85892</v>
      </c>
      <c r="O1421" s="77">
        <v>63050</v>
      </c>
      <c r="P1421" s="77">
        <f t="shared" si="22"/>
        <v>76990.333333333328</v>
      </c>
      <c r="Q1421" s="14"/>
      <c r="R1421" s="14"/>
      <c r="S1421" s="85"/>
    </row>
    <row r="1422" spans="1:19" x14ac:dyDescent="0.2">
      <c r="A1422" s="8">
        <v>1419</v>
      </c>
      <c r="B1422" s="9" t="s">
        <v>8494</v>
      </c>
      <c r="C1422" s="10" t="s">
        <v>8495</v>
      </c>
      <c r="D1422" s="11" t="s">
        <v>8496</v>
      </c>
      <c r="E1422" s="11" t="s">
        <v>8497</v>
      </c>
      <c r="F1422" s="11" t="s">
        <v>8498</v>
      </c>
      <c r="G1422" s="12" t="s">
        <v>75</v>
      </c>
      <c r="H1422" s="11" t="s">
        <v>8499</v>
      </c>
      <c r="I1422" s="12" t="s">
        <v>8500</v>
      </c>
      <c r="J1422" s="12" t="s">
        <v>8501</v>
      </c>
      <c r="K1422" s="11" t="s">
        <v>8495</v>
      </c>
      <c r="L1422" s="12">
        <v>1</v>
      </c>
      <c r="M1422" s="66"/>
      <c r="N1422" s="77">
        <v>91748</v>
      </c>
      <c r="O1422" s="77">
        <v>93810</v>
      </c>
      <c r="P1422" s="77">
        <f t="shared" si="22"/>
        <v>92779</v>
      </c>
      <c r="Q1422" s="14">
        <v>93810</v>
      </c>
      <c r="R1422" s="14" t="s">
        <v>208</v>
      </c>
      <c r="S1422" s="85"/>
    </row>
    <row r="1423" spans="1:19" x14ac:dyDescent="0.2">
      <c r="A1423" s="8">
        <v>1420</v>
      </c>
      <c r="B1423" s="9" t="s">
        <v>8502</v>
      </c>
      <c r="C1423" s="10" t="s">
        <v>8503</v>
      </c>
      <c r="D1423" s="11" t="s">
        <v>8504</v>
      </c>
      <c r="E1423" s="11" t="s">
        <v>8505</v>
      </c>
      <c r="F1423" s="11" t="s">
        <v>8506</v>
      </c>
      <c r="G1423" s="12" t="s">
        <v>8507</v>
      </c>
      <c r="H1423" s="11">
        <v>0.01</v>
      </c>
      <c r="I1423" s="12" t="s">
        <v>7884</v>
      </c>
      <c r="J1423" s="12" t="s">
        <v>8508</v>
      </c>
      <c r="K1423" s="11" t="s">
        <v>8503</v>
      </c>
      <c r="L1423" s="12">
        <v>1</v>
      </c>
      <c r="M1423" s="66">
        <v>57586</v>
      </c>
      <c r="N1423" s="77">
        <v>56479</v>
      </c>
      <c r="O1423" s="77">
        <v>44313</v>
      </c>
      <c r="P1423" s="77">
        <f t="shared" si="22"/>
        <v>52792.666666666664</v>
      </c>
      <c r="Q1423" s="14"/>
      <c r="R1423" s="14"/>
      <c r="S1423" s="85"/>
    </row>
    <row r="1424" spans="1:19" x14ac:dyDescent="0.2">
      <c r="A1424" s="8">
        <v>1421</v>
      </c>
      <c r="B1424" s="9" t="s">
        <v>8509</v>
      </c>
      <c r="C1424" s="10" t="s">
        <v>8510</v>
      </c>
      <c r="D1424" s="11" t="s">
        <v>8511</v>
      </c>
      <c r="E1424" s="11" t="s">
        <v>8512</v>
      </c>
      <c r="F1424" s="11"/>
      <c r="G1424" s="12" t="s">
        <v>4572</v>
      </c>
      <c r="H1424" s="11"/>
      <c r="I1424" s="12" t="s">
        <v>7863</v>
      </c>
      <c r="J1424" s="12" t="s">
        <v>8513</v>
      </c>
      <c r="K1424" s="11" t="s">
        <v>8510</v>
      </c>
      <c r="L1424" s="12">
        <v>1</v>
      </c>
      <c r="M1424" s="66">
        <v>81690</v>
      </c>
      <c r="N1424" s="77">
        <v>82597</v>
      </c>
      <c r="O1424" s="77">
        <v>59557</v>
      </c>
      <c r="P1424" s="77">
        <f t="shared" si="22"/>
        <v>74614.666666666672</v>
      </c>
      <c r="Q1424" s="14"/>
      <c r="R1424" s="14"/>
      <c r="S1424" s="85"/>
    </row>
    <row r="1425" spans="1:19" x14ac:dyDescent="0.2">
      <c r="A1425" s="8">
        <v>1422</v>
      </c>
      <c r="B1425" s="9" t="s">
        <v>8514</v>
      </c>
      <c r="C1425" s="10" t="s">
        <v>8515</v>
      </c>
      <c r="D1425" s="11" t="s">
        <v>8516</v>
      </c>
      <c r="E1425" s="11" t="s">
        <v>8517</v>
      </c>
      <c r="F1425" s="11"/>
      <c r="G1425" s="12"/>
      <c r="H1425" s="11"/>
      <c r="I1425" s="12" t="s">
        <v>7863</v>
      </c>
      <c r="J1425" s="12" t="s">
        <v>8518</v>
      </c>
      <c r="K1425" s="11" t="s">
        <v>8515</v>
      </c>
      <c r="L1425" s="12">
        <v>28</v>
      </c>
      <c r="M1425" s="66">
        <v>6581</v>
      </c>
      <c r="N1425" s="77">
        <v>4990</v>
      </c>
      <c r="O1425" s="77">
        <v>5007</v>
      </c>
      <c r="P1425" s="77">
        <f t="shared" si="22"/>
        <v>5526</v>
      </c>
      <c r="Q1425" s="14"/>
      <c r="R1425" s="14"/>
      <c r="S1425" s="85"/>
    </row>
    <row r="1426" spans="1:19" x14ac:dyDescent="0.2">
      <c r="A1426" s="8">
        <v>1423</v>
      </c>
      <c r="B1426" s="9" t="s">
        <v>8519</v>
      </c>
      <c r="C1426" s="10" t="s">
        <v>8520</v>
      </c>
      <c r="D1426" s="11" t="s">
        <v>8521</v>
      </c>
      <c r="E1426" s="11" t="s">
        <v>8522</v>
      </c>
      <c r="F1426" s="11" t="s">
        <v>8523</v>
      </c>
      <c r="G1426" s="12" t="s">
        <v>27</v>
      </c>
      <c r="H1426" s="11" t="s">
        <v>8000</v>
      </c>
      <c r="I1426" s="12" t="s">
        <v>7836</v>
      </c>
      <c r="J1426" s="12" t="s">
        <v>8524</v>
      </c>
      <c r="K1426" s="11" t="s">
        <v>8520</v>
      </c>
      <c r="L1426" s="12">
        <v>10</v>
      </c>
      <c r="M1426" s="66">
        <v>7791</v>
      </c>
      <c r="N1426" s="77">
        <v>5975</v>
      </c>
      <c r="O1426" s="77">
        <v>5995</v>
      </c>
      <c r="P1426" s="77">
        <f t="shared" si="22"/>
        <v>6587</v>
      </c>
      <c r="Q1426" s="14"/>
      <c r="R1426" s="14"/>
      <c r="S1426" s="85"/>
    </row>
    <row r="1427" spans="1:19" x14ac:dyDescent="0.2">
      <c r="A1427" s="8">
        <v>1424</v>
      </c>
      <c r="B1427" s="9" t="s">
        <v>8525</v>
      </c>
      <c r="C1427" s="10" t="s">
        <v>8526</v>
      </c>
      <c r="D1427" s="11" t="s">
        <v>8527</v>
      </c>
      <c r="E1427" s="11" t="s">
        <v>8528</v>
      </c>
      <c r="F1427" s="11"/>
      <c r="G1427" s="12" t="s">
        <v>27</v>
      </c>
      <c r="H1427" s="11" t="s">
        <v>7907</v>
      </c>
      <c r="I1427" s="12" t="s">
        <v>7863</v>
      </c>
      <c r="J1427" s="12" t="s">
        <v>8529</v>
      </c>
      <c r="K1427" s="11" t="s">
        <v>8526</v>
      </c>
      <c r="L1427" s="12">
        <v>10</v>
      </c>
      <c r="M1427" s="66">
        <v>8878</v>
      </c>
      <c r="N1427" s="77">
        <v>6733</v>
      </c>
      <c r="O1427" s="77">
        <v>6755</v>
      </c>
      <c r="P1427" s="77">
        <f t="shared" si="22"/>
        <v>7455.333333333333</v>
      </c>
      <c r="Q1427" s="14"/>
      <c r="R1427" s="14"/>
      <c r="S1427" s="85"/>
    </row>
    <row r="1428" spans="1:19" x14ac:dyDescent="0.2">
      <c r="A1428" s="8">
        <v>1425</v>
      </c>
      <c r="B1428" s="9" t="s">
        <v>8530</v>
      </c>
      <c r="C1428" s="10" t="s">
        <v>8531</v>
      </c>
      <c r="D1428" s="11" t="s">
        <v>8532</v>
      </c>
      <c r="E1428" s="11" t="s">
        <v>8533</v>
      </c>
      <c r="F1428" s="11"/>
      <c r="G1428" s="12" t="s">
        <v>22</v>
      </c>
      <c r="H1428" s="11"/>
      <c r="I1428" s="12" t="s">
        <v>7978</v>
      </c>
      <c r="J1428" s="12" t="s">
        <v>8534</v>
      </c>
      <c r="K1428" s="11" t="s">
        <v>8531</v>
      </c>
      <c r="L1428" s="12">
        <v>20</v>
      </c>
      <c r="M1428" s="66">
        <v>3324</v>
      </c>
      <c r="N1428" s="77">
        <v>3900</v>
      </c>
      <c r="O1428" s="77">
        <v>2525</v>
      </c>
      <c r="P1428" s="77">
        <f t="shared" si="22"/>
        <v>3249.6666666666665</v>
      </c>
      <c r="Q1428" s="14"/>
      <c r="R1428" s="14"/>
      <c r="S1428" s="85"/>
    </row>
    <row r="1429" spans="1:19" x14ac:dyDescent="0.2">
      <c r="A1429" s="8">
        <v>1426</v>
      </c>
      <c r="B1429" s="9" t="s">
        <v>8535</v>
      </c>
      <c r="C1429" s="10" t="s">
        <v>8536</v>
      </c>
      <c r="D1429" s="11" t="s">
        <v>8537</v>
      </c>
      <c r="E1429" s="11" t="s">
        <v>9538</v>
      </c>
      <c r="F1429" s="11"/>
      <c r="G1429" s="12" t="s">
        <v>2804</v>
      </c>
      <c r="H1429" s="11" t="s">
        <v>8538</v>
      </c>
      <c r="I1429" s="12" t="s">
        <v>7877</v>
      </c>
      <c r="J1429" s="12" t="s">
        <v>8539</v>
      </c>
      <c r="K1429" s="11" t="s">
        <v>8536</v>
      </c>
      <c r="L1429" s="12">
        <v>30</v>
      </c>
      <c r="M1429" s="66">
        <v>1345</v>
      </c>
      <c r="N1429" s="77">
        <v>1383</v>
      </c>
      <c r="O1429" s="77">
        <v>1112</v>
      </c>
      <c r="P1429" s="77">
        <f t="shared" si="22"/>
        <v>1280</v>
      </c>
      <c r="Q1429" s="14"/>
      <c r="R1429" s="14"/>
      <c r="S1429" s="85"/>
    </row>
    <row r="1430" spans="1:19" x14ac:dyDescent="0.2">
      <c r="A1430" s="8">
        <v>1427</v>
      </c>
      <c r="B1430" s="9" t="s">
        <v>8540</v>
      </c>
      <c r="C1430" s="10"/>
      <c r="D1430" s="11" t="s">
        <v>8541</v>
      </c>
      <c r="E1430" s="11" t="s">
        <v>8542</v>
      </c>
      <c r="F1430" s="11"/>
      <c r="G1430" s="12" t="s">
        <v>8543</v>
      </c>
      <c r="H1430" s="11"/>
      <c r="I1430" s="12" t="s">
        <v>8544</v>
      </c>
      <c r="J1430" s="12"/>
      <c r="K1430" s="11"/>
      <c r="L1430" s="12">
        <v>21</v>
      </c>
      <c r="M1430" s="66">
        <v>5188</v>
      </c>
      <c r="N1430" s="80">
        <v>4304</v>
      </c>
      <c r="O1430" s="77"/>
      <c r="P1430" s="77">
        <f t="shared" si="22"/>
        <v>4746</v>
      </c>
      <c r="Q1430" s="14"/>
      <c r="R1430" s="14"/>
      <c r="S1430" s="85"/>
    </row>
    <row r="1431" spans="1:19" x14ac:dyDescent="0.2">
      <c r="A1431" s="8">
        <v>1428</v>
      </c>
      <c r="B1431" s="15">
        <v>7702027478024</v>
      </c>
      <c r="C1431" s="10"/>
      <c r="D1431" s="11" t="s">
        <v>8541</v>
      </c>
      <c r="E1431" s="11" t="s">
        <v>8545</v>
      </c>
      <c r="F1431" s="11"/>
      <c r="G1431" s="12" t="s">
        <v>8546</v>
      </c>
      <c r="H1431" s="11"/>
      <c r="I1431" s="12" t="s">
        <v>8544</v>
      </c>
      <c r="J1431" s="25" t="s">
        <v>8547</v>
      </c>
      <c r="K1431" s="11"/>
      <c r="L1431" s="12">
        <v>9</v>
      </c>
      <c r="M1431" s="66">
        <v>5461</v>
      </c>
      <c r="N1431" s="80">
        <v>3420</v>
      </c>
      <c r="O1431" s="77"/>
      <c r="P1431" s="77">
        <f t="shared" si="22"/>
        <v>4440.5</v>
      </c>
      <c r="Q1431" s="14"/>
      <c r="R1431" s="14"/>
      <c r="S1431" s="85"/>
    </row>
    <row r="1432" spans="1:19" x14ac:dyDescent="0.2">
      <c r="A1432" s="8">
        <v>1429</v>
      </c>
      <c r="B1432" s="9" t="s">
        <v>8548</v>
      </c>
      <c r="C1432" s="10" t="s">
        <v>8549</v>
      </c>
      <c r="D1432" s="11" t="s">
        <v>8550</v>
      </c>
      <c r="E1432" s="11" t="s">
        <v>8551</v>
      </c>
      <c r="F1432" s="11" t="s">
        <v>8552</v>
      </c>
      <c r="G1432" s="12" t="s">
        <v>115</v>
      </c>
      <c r="H1432" s="11" t="s">
        <v>8553</v>
      </c>
      <c r="I1432" s="12" t="s">
        <v>7884</v>
      </c>
      <c r="J1432" s="12" t="s">
        <v>8554</v>
      </c>
      <c r="K1432" s="11" t="s">
        <v>8549</v>
      </c>
      <c r="L1432" s="12">
        <v>50</v>
      </c>
      <c r="M1432" s="66">
        <v>1278</v>
      </c>
      <c r="N1432" s="77">
        <v>1253</v>
      </c>
      <c r="O1432" s="77">
        <v>864</v>
      </c>
      <c r="P1432" s="77">
        <f t="shared" si="22"/>
        <v>1131.6666666666667</v>
      </c>
      <c r="Q1432" s="14"/>
      <c r="R1432" s="14"/>
      <c r="S1432" s="85"/>
    </row>
    <row r="1433" spans="1:19" x14ac:dyDescent="0.2">
      <c r="A1433" s="8">
        <v>1430</v>
      </c>
      <c r="B1433" s="9" t="s">
        <v>7088</v>
      </c>
      <c r="C1433" s="10"/>
      <c r="D1433" s="11" t="s">
        <v>8555</v>
      </c>
      <c r="E1433" s="11" t="s">
        <v>8556</v>
      </c>
      <c r="F1433" s="11"/>
      <c r="G1433" s="12" t="s">
        <v>115</v>
      </c>
      <c r="H1433" s="11" t="s">
        <v>8557</v>
      </c>
      <c r="I1433" s="12" t="s">
        <v>8558</v>
      </c>
      <c r="J1433" s="12"/>
      <c r="K1433" s="11"/>
      <c r="L1433" s="12">
        <v>50</v>
      </c>
      <c r="M1433" s="66">
        <v>1197</v>
      </c>
      <c r="N1433" s="77">
        <v>1166</v>
      </c>
      <c r="O1433" s="77"/>
      <c r="P1433" s="77">
        <f t="shared" si="22"/>
        <v>1181.5</v>
      </c>
      <c r="Q1433" s="14"/>
      <c r="R1433" s="14"/>
      <c r="S1433" s="85"/>
    </row>
    <row r="1434" spans="1:19" x14ac:dyDescent="0.2">
      <c r="A1434" s="8">
        <v>1431</v>
      </c>
      <c r="B1434" s="9" t="s">
        <v>8559</v>
      </c>
      <c r="C1434" s="10" t="s">
        <v>8560</v>
      </c>
      <c r="D1434" s="11" t="s">
        <v>8561</v>
      </c>
      <c r="E1434" s="11" t="s">
        <v>8562</v>
      </c>
      <c r="F1434" s="11" t="s">
        <v>8563</v>
      </c>
      <c r="G1434" s="12" t="s">
        <v>8290</v>
      </c>
      <c r="H1434" s="11" t="s">
        <v>8564</v>
      </c>
      <c r="I1434" s="12" t="s">
        <v>8291</v>
      </c>
      <c r="J1434" s="12" t="s">
        <v>8565</v>
      </c>
      <c r="K1434" s="11" t="s">
        <v>8560</v>
      </c>
      <c r="L1434" s="12">
        <v>1</v>
      </c>
      <c r="M1434" s="66">
        <v>90710</v>
      </c>
      <c r="N1434" s="77">
        <v>99205</v>
      </c>
      <c r="O1434" s="77">
        <v>72227</v>
      </c>
      <c r="P1434" s="77">
        <f t="shared" si="22"/>
        <v>87380.666666666672</v>
      </c>
      <c r="Q1434" s="14"/>
      <c r="R1434" s="14"/>
      <c r="S1434" s="85"/>
    </row>
    <row r="1435" spans="1:19" x14ac:dyDescent="0.2">
      <c r="A1435" s="8">
        <v>1432</v>
      </c>
      <c r="B1435" s="9" t="s">
        <v>8566</v>
      </c>
      <c r="C1435" s="10" t="s">
        <v>8567</v>
      </c>
      <c r="D1435" s="11" t="s">
        <v>8568</v>
      </c>
      <c r="E1435" s="11" t="s">
        <v>8569</v>
      </c>
      <c r="F1435" s="11"/>
      <c r="G1435" s="12" t="s">
        <v>7889</v>
      </c>
      <c r="H1435" s="11"/>
      <c r="I1435" s="12" t="s">
        <v>7978</v>
      </c>
      <c r="J1435" s="12" t="s">
        <v>8570</v>
      </c>
      <c r="K1435" s="11" t="s">
        <v>8567</v>
      </c>
      <c r="L1435" s="12">
        <v>1</v>
      </c>
      <c r="M1435" s="66"/>
      <c r="N1435" s="77">
        <v>74327</v>
      </c>
      <c r="O1435" s="77">
        <v>44436</v>
      </c>
      <c r="P1435" s="77">
        <f t="shared" si="22"/>
        <v>59381.5</v>
      </c>
      <c r="Q1435" s="14"/>
      <c r="R1435" s="14"/>
      <c r="S1435" s="85"/>
    </row>
    <row r="1436" spans="1:19" x14ac:dyDescent="0.2">
      <c r="A1436" s="8">
        <v>1433</v>
      </c>
      <c r="B1436" s="9" t="s">
        <v>8571</v>
      </c>
      <c r="C1436" s="10" t="s">
        <v>8572</v>
      </c>
      <c r="D1436" s="11" t="s">
        <v>8573</v>
      </c>
      <c r="E1436" s="11" t="s">
        <v>8574</v>
      </c>
      <c r="F1436" s="11" t="s">
        <v>1300</v>
      </c>
      <c r="G1436" s="12" t="s">
        <v>8575</v>
      </c>
      <c r="H1436" s="11" t="s">
        <v>2702</v>
      </c>
      <c r="I1436" s="12" t="s">
        <v>7842</v>
      </c>
      <c r="J1436" s="12" t="s">
        <v>8576</v>
      </c>
      <c r="K1436" s="11" t="s">
        <v>8572</v>
      </c>
      <c r="L1436" s="12">
        <v>1</v>
      </c>
      <c r="M1436" s="66"/>
      <c r="N1436" s="77">
        <v>8802</v>
      </c>
      <c r="O1436" s="77">
        <v>9167</v>
      </c>
      <c r="P1436" s="77">
        <f t="shared" si="22"/>
        <v>8984.5</v>
      </c>
      <c r="Q1436" s="14">
        <v>9167</v>
      </c>
      <c r="R1436" s="14" t="s">
        <v>208</v>
      </c>
      <c r="S1436" s="85"/>
    </row>
    <row r="1437" spans="1:19" x14ac:dyDescent="0.2">
      <c r="A1437" s="8">
        <v>1434</v>
      </c>
      <c r="B1437" s="9" t="s">
        <v>8577</v>
      </c>
      <c r="C1437" s="10" t="s">
        <v>8578</v>
      </c>
      <c r="D1437" s="11" t="s">
        <v>8579</v>
      </c>
      <c r="E1437" s="11" t="s">
        <v>8580</v>
      </c>
      <c r="F1437" s="11" t="s">
        <v>1796</v>
      </c>
      <c r="G1437" s="12" t="s">
        <v>75</v>
      </c>
      <c r="H1437" s="11" t="s">
        <v>8199</v>
      </c>
      <c r="I1437" s="12" t="s">
        <v>8581</v>
      </c>
      <c r="J1437" s="12" t="s">
        <v>8582</v>
      </c>
      <c r="K1437" s="11" t="s">
        <v>8578</v>
      </c>
      <c r="L1437" s="12">
        <v>30</v>
      </c>
      <c r="M1437" s="66">
        <v>2828</v>
      </c>
      <c r="N1437" s="77">
        <v>2717</v>
      </c>
      <c r="O1437" s="77">
        <v>1803</v>
      </c>
      <c r="P1437" s="77">
        <f t="shared" si="22"/>
        <v>2449.3333333333335</v>
      </c>
      <c r="Q1437" s="14"/>
      <c r="R1437" s="14"/>
      <c r="S1437" s="85"/>
    </row>
    <row r="1438" spans="1:19" x14ac:dyDescent="0.2">
      <c r="A1438" s="8">
        <v>1435</v>
      </c>
      <c r="B1438" s="9" t="s">
        <v>8583</v>
      </c>
      <c r="C1438" s="10" t="s">
        <v>8584</v>
      </c>
      <c r="D1438" s="11" t="s">
        <v>8585</v>
      </c>
      <c r="E1438" s="11" t="s">
        <v>8586</v>
      </c>
      <c r="F1438" s="11" t="s">
        <v>4664</v>
      </c>
      <c r="G1438" s="12" t="s">
        <v>115</v>
      </c>
      <c r="H1438" s="11" t="s">
        <v>8587</v>
      </c>
      <c r="I1438" s="12" t="s">
        <v>8588</v>
      </c>
      <c r="J1438" s="12" t="s">
        <v>8589</v>
      </c>
      <c r="K1438" s="11" t="s">
        <v>8584</v>
      </c>
      <c r="L1438" s="12">
        <v>50</v>
      </c>
      <c r="M1438" s="66">
        <v>4073</v>
      </c>
      <c r="N1438" s="77">
        <v>4165</v>
      </c>
      <c r="O1438" s="77">
        <v>2873</v>
      </c>
      <c r="P1438" s="77">
        <f t="shared" si="22"/>
        <v>3703.6666666666665</v>
      </c>
      <c r="Q1438" s="14"/>
      <c r="R1438" s="14"/>
      <c r="S1438" s="85"/>
    </row>
    <row r="1439" spans="1:19" x14ac:dyDescent="0.2">
      <c r="A1439" s="8">
        <v>1436</v>
      </c>
      <c r="B1439" s="9" t="s">
        <v>8590</v>
      </c>
      <c r="C1439" s="10" t="s">
        <v>8591</v>
      </c>
      <c r="D1439" s="11" t="s">
        <v>8592</v>
      </c>
      <c r="E1439" s="11" t="s">
        <v>8593</v>
      </c>
      <c r="F1439" s="11" t="s">
        <v>6494</v>
      </c>
      <c r="G1439" s="12" t="s">
        <v>22</v>
      </c>
      <c r="H1439" s="11" t="s">
        <v>8594</v>
      </c>
      <c r="I1439" s="12" t="s">
        <v>8595</v>
      </c>
      <c r="J1439" s="12" t="s">
        <v>8596</v>
      </c>
      <c r="K1439" s="11" t="s">
        <v>8591</v>
      </c>
      <c r="L1439" s="12">
        <v>20</v>
      </c>
      <c r="M1439" s="66"/>
      <c r="N1439" s="77">
        <v>2332</v>
      </c>
      <c r="O1439" s="77">
        <v>2726</v>
      </c>
      <c r="P1439" s="77">
        <f t="shared" si="22"/>
        <v>2529</v>
      </c>
      <c r="Q1439" s="14">
        <v>46642</v>
      </c>
      <c r="R1439" s="14" t="s">
        <v>208</v>
      </c>
      <c r="S1439" s="85"/>
    </row>
    <row r="1440" spans="1:19" x14ac:dyDescent="0.2">
      <c r="A1440" s="8">
        <v>1437</v>
      </c>
      <c r="B1440" s="9" t="s">
        <v>8597</v>
      </c>
      <c r="C1440" s="10" t="s">
        <v>8598</v>
      </c>
      <c r="D1440" s="11" t="s">
        <v>8599</v>
      </c>
      <c r="E1440" s="11" t="s">
        <v>8600</v>
      </c>
      <c r="F1440" s="11"/>
      <c r="G1440" s="12" t="s">
        <v>8468</v>
      </c>
      <c r="H1440" s="11"/>
      <c r="I1440" s="12" t="s">
        <v>7984</v>
      </c>
      <c r="J1440" s="12" t="s">
        <v>8601</v>
      </c>
      <c r="K1440" s="11" t="s">
        <v>8598</v>
      </c>
      <c r="L1440" s="12">
        <v>1</v>
      </c>
      <c r="M1440" s="66">
        <v>34301</v>
      </c>
      <c r="N1440" s="77">
        <v>35214</v>
      </c>
      <c r="O1440" s="77">
        <v>26869</v>
      </c>
      <c r="P1440" s="77">
        <f t="shared" si="22"/>
        <v>32128</v>
      </c>
      <c r="Q1440" s="14"/>
      <c r="R1440" s="14"/>
      <c r="S1440" s="85"/>
    </row>
    <row r="1441" spans="1:19" x14ac:dyDescent="0.2">
      <c r="A1441" s="8">
        <v>1438</v>
      </c>
      <c r="B1441" s="9" t="s">
        <v>8602</v>
      </c>
      <c r="C1441" s="10" t="s">
        <v>8603</v>
      </c>
      <c r="D1441" s="11" t="s">
        <v>8599</v>
      </c>
      <c r="E1441" s="11" t="s">
        <v>8604</v>
      </c>
      <c r="F1441" s="11"/>
      <c r="G1441" s="12" t="s">
        <v>8605</v>
      </c>
      <c r="H1441" s="11"/>
      <c r="I1441" s="12" t="s">
        <v>7984</v>
      </c>
      <c r="J1441" s="12" t="s">
        <v>8601</v>
      </c>
      <c r="K1441" s="11" t="s">
        <v>8603</v>
      </c>
      <c r="L1441" s="12">
        <v>1</v>
      </c>
      <c r="M1441" s="66">
        <v>34301</v>
      </c>
      <c r="N1441" s="77">
        <v>77970</v>
      </c>
      <c r="O1441" s="77">
        <v>26869</v>
      </c>
      <c r="P1441" s="77">
        <f t="shared" si="22"/>
        <v>46380</v>
      </c>
      <c r="Q1441" s="14"/>
      <c r="R1441" s="14"/>
      <c r="S1441" s="85"/>
    </row>
    <row r="1442" spans="1:19" x14ac:dyDescent="0.2">
      <c r="A1442" s="8">
        <v>1439</v>
      </c>
      <c r="B1442" s="9" t="s">
        <v>8606</v>
      </c>
      <c r="C1442" s="10" t="s">
        <v>8607</v>
      </c>
      <c r="D1442" s="11" t="s">
        <v>8608</v>
      </c>
      <c r="E1442" s="11" t="s">
        <v>8609</v>
      </c>
      <c r="F1442" s="11"/>
      <c r="G1442" s="12" t="s">
        <v>8605</v>
      </c>
      <c r="H1442" s="11"/>
      <c r="I1442" s="12" t="s">
        <v>7984</v>
      </c>
      <c r="J1442" s="12" t="s">
        <v>8610</v>
      </c>
      <c r="K1442" s="11" t="s">
        <v>8607</v>
      </c>
      <c r="L1442" s="12">
        <v>1</v>
      </c>
      <c r="M1442" s="66">
        <v>88899</v>
      </c>
      <c r="N1442" s="77">
        <v>91266</v>
      </c>
      <c r="O1442" s="77">
        <v>68723</v>
      </c>
      <c r="P1442" s="77">
        <f t="shared" si="22"/>
        <v>82962.666666666672</v>
      </c>
      <c r="Q1442" s="14"/>
      <c r="R1442" s="14"/>
      <c r="S1442" s="85"/>
    </row>
    <row r="1443" spans="1:19" x14ac:dyDescent="0.2">
      <c r="A1443" s="8">
        <v>1440</v>
      </c>
      <c r="B1443" s="9" t="s">
        <v>8611</v>
      </c>
      <c r="C1443" s="10" t="s">
        <v>8612</v>
      </c>
      <c r="D1443" s="11" t="s">
        <v>8613</v>
      </c>
      <c r="E1443" s="11" t="s">
        <v>8614</v>
      </c>
      <c r="F1443" s="11"/>
      <c r="G1443" s="12" t="s">
        <v>75</v>
      </c>
      <c r="H1443" s="11"/>
      <c r="I1443" s="12" t="s">
        <v>7863</v>
      </c>
      <c r="J1443" s="12" t="s">
        <v>8615</v>
      </c>
      <c r="K1443" s="11" t="s">
        <v>8612</v>
      </c>
      <c r="L1443" s="12">
        <v>30</v>
      </c>
      <c r="M1443" s="66">
        <v>1399</v>
      </c>
      <c r="N1443" s="77">
        <v>1061</v>
      </c>
      <c r="O1443" s="77">
        <v>1004</v>
      </c>
      <c r="P1443" s="77">
        <f t="shared" si="22"/>
        <v>1154.6666666666667</v>
      </c>
      <c r="Q1443" s="14"/>
      <c r="R1443" s="14"/>
      <c r="S1443" s="85"/>
    </row>
    <row r="1444" spans="1:19" x14ac:dyDescent="0.2">
      <c r="A1444" s="8">
        <v>1441</v>
      </c>
      <c r="B1444" s="9" t="s">
        <v>8616</v>
      </c>
      <c r="C1444" s="10" t="s">
        <v>8617</v>
      </c>
      <c r="D1444" s="11" t="s">
        <v>8618</v>
      </c>
      <c r="E1444" s="11" t="s">
        <v>8619</v>
      </c>
      <c r="F1444" s="11"/>
      <c r="G1444" s="12" t="s">
        <v>175</v>
      </c>
      <c r="H1444" s="11"/>
      <c r="I1444" s="12" t="s">
        <v>7884</v>
      </c>
      <c r="J1444" s="12" t="s">
        <v>8620</v>
      </c>
      <c r="K1444" s="11" t="s">
        <v>8617</v>
      </c>
      <c r="L1444" s="12">
        <v>100</v>
      </c>
      <c r="M1444" s="66"/>
      <c r="N1444" s="77">
        <v>3299</v>
      </c>
      <c r="O1444" s="77">
        <v>2454</v>
      </c>
      <c r="P1444" s="77">
        <f t="shared" si="22"/>
        <v>2876.5</v>
      </c>
      <c r="Q1444" s="14"/>
      <c r="R1444" s="14"/>
      <c r="S1444" s="85"/>
    </row>
    <row r="1445" spans="1:19" x14ac:dyDescent="0.2">
      <c r="A1445" s="8">
        <v>1442</v>
      </c>
      <c r="B1445" s="9" t="s">
        <v>8621</v>
      </c>
      <c r="C1445" s="10" t="s">
        <v>8622</v>
      </c>
      <c r="D1445" s="11" t="s">
        <v>8623</v>
      </c>
      <c r="E1445" s="11" t="s">
        <v>8624</v>
      </c>
      <c r="F1445" s="11" t="s">
        <v>7834</v>
      </c>
      <c r="G1445" s="12" t="s">
        <v>75</v>
      </c>
      <c r="H1445" s="11" t="s">
        <v>7902</v>
      </c>
      <c r="I1445" s="12" t="s">
        <v>7884</v>
      </c>
      <c r="J1445" s="12" t="s">
        <v>8625</v>
      </c>
      <c r="K1445" s="11" t="s">
        <v>8622</v>
      </c>
      <c r="L1445" s="12">
        <v>30</v>
      </c>
      <c r="M1445" s="66">
        <v>2143</v>
      </c>
      <c r="N1445" s="77">
        <v>5414</v>
      </c>
      <c r="O1445" s="77">
        <v>8178</v>
      </c>
      <c r="P1445" s="77">
        <f t="shared" si="22"/>
        <v>5245</v>
      </c>
      <c r="Q1445" s="14"/>
      <c r="R1445" s="14"/>
      <c r="S1445" s="85"/>
    </row>
    <row r="1446" spans="1:19" x14ac:dyDescent="0.2">
      <c r="A1446" s="8">
        <v>1443</v>
      </c>
      <c r="B1446" s="9" t="s">
        <v>8626</v>
      </c>
      <c r="C1446" s="10" t="s">
        <v>8627</v>
      </c>
      <c r="D1446" s="11" t="s">
        <v>8628</v>
      </c>
      <c r="E1446" s="11" t="s">
        <v>8629</v>
      </c>
      <c r="F1446" s="11"/>
      <c r="G1446" s="12" t="s">
        <v>339</v>
      </c>
      <c r="H1446" s="11"/>
      <c r="I1446" s="12" t="s">
        <v>8630</v>
      </c>
      <c r="J1446" s="12" t="s">
        <v>8631</v>
      </c>
      <c r="K1446" s="11" t="s">
        <v>8627</v>
      </c>
      <c r="L1446" s="12">
        <v>1</v>
      </c>
      <c r="M1446" s="66"/>
      <c r="N1446" s="77">
        <v>1068844</v>
      </c>
      <c r="O1446" s="77"/>
      <c r="P1446" s="77">
        <f t="shared" si="22"/>
        <v>1068844</v>
      </c>
      <c r="Q1446" s="14">
        <v>1077881</v>
      </c>
      <c r="R1446" s="14" t="s">
        <v>208</v>
      </c>
      <c r="S1446" s="85"/>
    </row>
    <row r="1447" spans="1:19" x14ac:dyDescent="0.2">
      <c r="A1447" s="8">
        <v>1444</v>
      </c>
      <c r="B1447" s="9" t="s">
        <v>8632</v>
      </c>
      <c r="C1447" s="10" t="s">
        <v>8633</v>
      </c>
      <c r="D1447" s="11" t="s">
        <v>8634</v>
      </c>
      <c r="E1447" s="11" t="s">
        <v>8635</v>
      </c>
      <c r="F1447" s="11" t="s">
        <v>8636</v>
      </c>
      <c r="G1447" s="12" t="s">
        <v>22</v>
      </c>
      <c r="H1447" s="11" t="s">
        <v>8000</v>
      </c>
      <c r="I1447" s="12" t="s">
        <v>7849</v>
      </c>
      <c r="J1447" s="12" t="s">
        <v>8637</v>
      </c>
      <c r="K1447" s="11" t="s">
        <v>8633</v>
      </c>
      <c r="L1447" s="12">
        <v>20</v>
      </c>
      <c r="M1447" s="66">
        <v>9023</v>
      </c>
      <c r="N1447" s="77">
        <v>8628</v>
      </c>
      <c r="O1447" s="77">
        <v>6555</v>
      </c>
      <c r="P1447" s="77">
        <f t="shared" si="22"/>
        <v>8068.666666666667</v>
      </c>
      <c r="Q1447" s="14"/>
      <c r="R1447" s="14"/>
      <c r="S1447" s="85"/>
    </row>
    <row r="1448" spans="1:19" x14ac:dyDescent="0.2">
      <c r="A1448" s="8">
        <v>1445</v>
      </c>
      <c r="B1448" s="9" t="s">
        <v>8638</v>
      </c>
      <c r="C1448" s="10" t="s">
        <v>8639</v>
      </c>
      <c r="D1448" s="11" t="s">
        <v>8640</v>
      </c>
      <c r="E1448" s="11" t="s">
        <v>8641</v>
      </c>
      <c r="F1448" s="11" t="s">
        <v>3425</v>
      </c>
      <c r="G1448" s="12" t="s">
        <v>8420</v>
      </c>
      <c r="H1448" s="11" t="s">
        <v>8642</v>
      </c>
      <c r="I1448" s="12" t="s">
        <v>8144</v>
      </c>
      <c r="J1448" s="12" t="s">
        <v>8643</v>
      </c>
      <c r="K1448" s="11" t="s">
        <v>8639</v>
      </c>
      <c r="L1448" s="12">
        <v>1</v>
      </c>
      <c r="M1448" s="66">
        <v>163895</v>
      </c>
      <c r="N1448" s="77">
        <v>166524</v>
      </c>
      <c r="O1448" s="77">
        <v>115487</v>
      </c>
      <c r="P1448" s="77">
        <f t="shared" si="22"/>
        <v>148635.33333333334</v>
      </c>
      <c r="Q1448" s="14"/>
      <c r="R1448" s="14"/>
      <c r="S1448" s="85"/>
    </row>
    <row r="1449" spans="1:19" x14ac:dyDescent="0.2">
      <c r="A1449" s="8">
        <v>1446</v>
      </c>
      <c r="B1449" s="9" t="s">
        <v>8644</v>
      </c>
      <c r="C1449" s="10" t="s">
        <v>8645</v>
      </c>
      <c r="D1449" s="11" t="s">
        <v>8646</v>
      </c>
      <c r="E1449" s="11" t="s">
        <v>8647</v>
      </c>
      <c r="F1449" s="11" t="s">
        <v>33</v>
      </c>
      <c r="G1449" s="12" t="s">
        <v>27</v>
      </c>
      <c r="H1449" s="11" t="s">
        <v>7848</v>
      </c>
      <c r="I1449" s="12" t="s">
        <v>8500</v>
      </c>
      <c r="J1449" s="12" t="s">
        <v>8648</v>
      </c>
      <c r="K1449" s="11" t="s">
        <v>8645</v>
      </c>
      <c r="L1449" s="12">
        <v>10</v>
      </c>
      <c r="M1449" s="66"/>
      <c r="N1449" s="77">
        <v>8373</v>
      </c>
      <c r="O1449" s="77">
        <v>6455</v>
      </c>
      <c r="P1449" s="77">
        <f t="shared" si="22"/>
        <v>7414</v>
      </c>
      <c r="Q1449" s="14"/>
      <c r="R1449" s="14"/>
      <c r="S1449" s="85"/>
    </row>
    <row r="1450" spans="1:19" x14ac:dyDescent="0.2">
      <c r="A1450" s="8">
        <v>1447</v>
      </c>
      <c r="B1450" s="9"/>
      <c r="C1450" s="11"/>
      <c r="D1450" s="11"/>
      <c r="E1450" s="11" t="s">
        <v>8649</v>
      </c>
      <c r="F1450" s="22" t="s">
        <v>8649</v>
      </c>
      <c r="G1450" s="12"/>
      <c r="H1450" s="11"/>
      <c r="I1450" s="12"/>
      <c r="J1450" s="12" t="s">
        <v>8650</v>
      </c>
      <c r="K1450" s="11"/>
      <c r="L1450" s="12">
        <v>1</v>
      </c>
      <c r="M1450" s="66"/>
      <c r="N1450" s="77">
        <v>281410</v>
      </c>
      <c r="O1450" s="77">
        <v>333571</v>
      </c>
      <c r="P1450" s="77">
        <f t="shared" si="22"/>
        <v>307490.5</v>
      </c>
      <c r="Q1450" s="14"/>
      <c r="R1450" s="14"/>
      <c r="S1450" s="85"/>
    </row>
    <row r="1451" spans="1:19" x14ac:dyDescent="0.2">
      <c r="A1451" s="8">
        <v>1448</v>
      </c>
      <c r="B1451" s="26" t="s">
        <v>7384</v>
      </c>
      <c r="C1451" s="27"/>
      <c r="D1451" s="28" t="s">
        <v>8651</v>
      </c>
      <c r="E1451" s="28" t="s">
        <v>8651</v>
      </c>
      <c r="F1451" s="29" t="s">
        <v>8652</v>
      </c>
      <c r="G1451" s="30" t="s">
        <v>8653</v>
      </c>
      <c r="H1451" s="30" t="s">
        <v>8654</v>
      </c>
      <c r="I1451" s="30" t="s">
        <v>8655</v>
      </c>
      <c r="J1451" s="30" t="s">
        <v>8656</v>
      </c>
      <c r="K1451" s="27"/>
      <c r="L1451" s="30">
        <v>100</v>
      </c>
      <c r="M1451" s="66"/>
      <c r="N1451" s="77">
        <v>584</v>
      </c>
      <c r="O1451" s="77"/>
      <c r="P1451" s="77">
        <f t="shared" si="22"/>
        <v>584</v>
      </c>
      <c r="Q1451" s="11"/>
      <c r="R1451" s="11"/>
      <c r="S1451" s="85"/>
    </row>
    <row r="1452" spans="1:19" x14ac:dyDescent="0.2">
      <c r="A1452" s="8">
        <v>1449</v>
      </c>
      <c r="B1452" s="31" t="s">
        <v>8657</v>
      </c>
      <c r="C1452" s="27" t="s">
        <v>8658</v>
      </c>
      <c r="D1452" s="28" t="s">
        <v>8659</v>
      </c>
      <c r="E1452" s="28" t="s">
        <v>8660</v>
      </c>
      <c r="F1452" s="29" t="s">
        <v>8661</v>
      </c>
      <c r="G1452" s="30" t="s">
        <v>8662</v>
      </c>
      <c r="H1452" s="32">
        <v>2.5000000000000001E-2</v>
      </c>
      <c r="I1452" s="30" t="s">
        <v>8663</v>
      </c>
      <c r="J1452" s="30" t="s">
        <v>8664</v>
      </c>
      <c r="K1452" s="27" t="s">
        <v>8658</v>
      </c>
      <c r="L1452" s="30">
        <v>1</v>
      </c>
      <c r="M1452" s="66">
        <v>56997</v>
      </c>
      <c r="N1452" s="77">
        <v>58843</v>
      </c>
      <c r="O1452" s="77"/>
      <c r="P1452" s="77">
        <f t="shared" si="22"/>
        <v>57920</v>
      </c>
      <c r="Q1452" s="11"/>
      <c r="R1452" s="14"/>
      <c r="S1452" s="85"/>
    </row>
    <row r="1453" spans="1:19" x14ac:dyDescent="0.2">
      <c r="A1453" s="8">
        <v>1450</v>
      </c>
      <c r="B1453" s="31" t="s">
        <v>8665</v>
      </c>
      <c r="C1453" s="27">
        <v>20042424</v>
      </c>
      <c r="D1453" s="28" t="s">
        <v>8666</v>
      </c>
      <c r="E1453" s="28" t="s">
        <v>8666</v>
      </c>
      <c r="F1453" s="29" t="s">
        <v>8667</v>
      </c>
      <c r="G1453" s="30" t="s">
        <v>8668</v>
      </c>
      <c r="H1453" s="30"/>
      <c r="I1453" s="30" t="s">
        <v>8669</v>
      </c>
      <c r="J1453" s="33" t="s">
        <v>8670</v>
      </c>
      <c r="K1453" s="27">
        <v>20042424</v>
      </c>
      <c r="L1453" s="30">
        <v>1</v>
      </c>
      <c r="M1453" s="66">
        <v>81334</v>
      </c>
      <c r="N1453" s="77">
        <v>75064.789999999994</v>
      </c>
      <c r="O1453" s="77"/>
      <c r="P1453" s="77">
        <f t="shared" si="22"/>
        <v>78199.39499999999</v>
      </c>
      <c r="Q1453" s="11"/>
      <c r="R1453" s="14"/>
      <c r="S1453" s="85"/>
    </row>
    <row r="1454" spans="1:19" x14ac:dyDescent="0.2">
      <c r="A1454" s="8">
        <v>1451</v>
      </c>
      <c r="B1454" s="26" t="s">
        <v>8671</v>
      </c>
      <c r="C1454" s="27" t="s">
        <v>8672</v>
      </c>
      <c r="D1454" s="28" t="s">
        <v>8673</v>
      </c>
      <c r="E1454" s="28" t="s">
        <v>8674</v>
      </c>
      <c r="F1454" s="29" t="s">
        <v>8675</v>
      </c>
      <c r="G1454" s="30" t="s">
        <v>8653</v>
      </c>
      <c r="H1454" s="30" t="s">
        <v>8676</v>
      </c>
      <c r="I1454" s="30" t="s">
        <v>8677</v>
      </c>
      <c r="J1454" s="30" t="s">
        <v>8678</v>
      </c>
      <c r="K1454" s="27" t="s">
        <v>8672</v>
      </c>
      <c r="L1454" s="30">
        <v>100</v>
      </c>
      <c r="M1454" s="66"/>
      <c r="N1454" s="77">
        <v>292</v>
      </c>
      <c r="O1454" s="77"/>
      <c r="P1454" s="77">
        <f t="shared" si="22"/>
        <v>292</v>
      </c>
      <c r="Q1454" s="11"/>
      <c r="R1454" s="14"/>
      <c r="S1454" s="85"/>
    </row>
    <row r="1455" spans="1:19" x14ac:dyDescent="0.2">
      <c r="A1455" s="8">
        <v>1452</v>
      </c>
      <c r="B1455" s="26" t="s">
        <v>8679</v>
      </c>
      <c r="C1455" s="27" t="s">
        <v>8680</v>
      </c>
      <c r="D1455" s="28" t="s">
        <v>8681</v>
      </c>
      <c r="E1455" s="28" t="s">
        <v>8681</v>
      </c>
      <c r="F1455" s="29" t="s">
        <v>3086</v>
      </c>
      <c r="G1455" s="30" t="s">
        <v>8682</v>
      </c>
      <c r="H1455" s="30" t="s">
        <v>234</v>
      </c>
      <c r="I1455" s="30" t="s">
        <v>7863</v>
      </c>
      <c r="J1455" s="30" t="s">
        <v>8683</v>
      </c>
      <c r="K1455" s="27" t="s">
        <v>8680</v>
      </c>
      <c r="L1455" s="30">
        <v>10</v>
      </c>
      <c r="M1455" s="66">
        <v>2365</v>
      </c>
      <c r="N1455" s="77">
        <v>2532.7809999999999</v>
      </c>
      <c r="O1455" s="77"/>
      <c r="P1455" s="77">
        <f t="shared" si="22"/>
        <v>2448.8905</v>
      </c>
      <c r="Q1455" s="11"/>
      <c r="R1455" s="14"/>
      <c r="S1455" s="85"/>
    </row>
    <row r="1456" spans="1:19" x14ac:dyDescent="0.2">
      <c r="A1456" s="8">
        <v>1453</v>
      </c>
      <c r="B1456" s="34">
        <v>7706569283931</v>
      </c>
      <c r="C1456" s="27" t="s">
        <v>8684</v>
      </c>
      <c r="D1456" s="35" t="s">
        <v>8685</v>
      </c>
      <c r="E1456" s="35" t="s">
        <v>8686</v>
      </c>
      <c r="F1456" s="29" t="s">
        <v>8687</v>
      </c>
      <c r="G1456" s="30" t="s">
        <v>8688</v>
      </c>
      <c r="H1456" s="30" t="s">
        <v>8000</v>
      </c>
      <c r="I1456" s="30" t="s">
        <v>7877</v>
      </c>
      <c r="J1456" s="30" t="s">
        <v>8689</v>
      </c>
      <c r="K1456" s="27" t="s">
        <v>8684</v>
      </c>
      <c r="L1456" s="30">
        <v>100</v>
      </c>
      <c r="M1456" s="66">
        <v>369</v>
      </c>
      <c r="N1456" s="77">
        <v>320</v>
      </c>
      <c r="O1456" s="77"/>
      <c r="P1456" s="77">
        <f t="shared" si="22"/>
        <v>344.5</v>
      </c>
      <c r="Q1456" s="11"/>
      <c r="R1456" s="14"/>
      <c r="S1456" s="85"/>
    </row>
    <row r="1457" spans="1:19" x14ac:dyDescent="0.2">
      <c r="A1457" s="8">
        <v>1454</v>
      </c>
      <c r="B1457" s="31" t="s">
        <v>8690</v>
      </c>
      <c r="C1457" s="27"/>
      <c r="D1457" s="28" t="s">
        <v>8691</v>
      </c>
      <c r="E1457" s="28" t="s">
        <v>8691</v>
      </c>
      <c r="F1457" s="29" t="s">
        <v>83</v>
      </c>
      <c r="G1457" s="30" t="s">
        <v>7922</v>
      </c>
      <c r="H1457" s="30" t="s">
        <v>8692</v>
      </c>
      <c r="I1457" s="30" t="s">
        <v>7877</v>
      </c>
      <c r="J1457" s="30" t="s">
        <v>8693</v>
      </c>
      <c r="K1457" s="27"/>
      <c r="L1457" s="30">
        <v>1</v>
      </c>
      <c r="M1457" s="66">
        <v>14333</v>
      </c>
      <c r="N1457" s="77">
        <v>11900</v>
      </c>
      <c r="O1457" s="77"/>
      <c r="P1457" s="77">
        <f t="shared" si="22"/>
        <v>13116.5</v>
      </c>
      <c r="Q1457" s="11"/>
      <c r="R1457" s="11"/>
      <c r="S1457" s="85"/>
    </row>
    <row r="1458" spans="1:19" x14ac:dyDescent="0.2">
      <c r="A1458" s="8">
        <v>1455</v>
      </c>
      <c r="B1458" s="36" t="s">
        <v>8694</v>
      </c>
      <c r="C1458" s="27" t="s">
        <v>8695</v>
      </c>
      <c r="D1458" s="35" t="s">
        <v>8696</v>
      </c>
      <c r="E1458" s="35" t="s">
        <v>8697</v>
      </c>
      <c r="F1458" s="29" t="s">
        <v>8698</v>
      </c>
      <c r="G1458" s="30" t="s">
        <v>8699</v>
      </c>
      <c r="H1458" s="30" t="s">
        <v>8700</v>
      </c>
      <c r="I1458" s="30" t="s">
        <v>7863</v>
      </c>
      <c r="J1458" s="30" t="s">
        <v>8701</v>
      </c>
      <c r="K1458" s="27" t="s">
        <v>8695</v>
      </c>
      <c r="L1458" s="30">
        <v>1</v>
      </c>
      <c r="M1458" s="66">
        <v>54239</v>
      </c>
      <c r="N1458" s="77">
        <v>54841.86</v>
      </c>
      <c r="O1458" s="77"/>
      <c r="P1458" s="77">
        <f t="shared" si="22"/>
        <v>54540.43</v>
      </c>
      <c r="Q1458" s="11"/>
      <c r="R1458" s="14"/>
      <c r="S1458" s="85"/>
    </row>
    <row r="1459" spans="1:19" x14ac:dyDescent="0.2">
      <c r="A1459" s="8">
        <v>1456</v>
      </c>
      <c r="B1459" s="31" t="s">
        <v>7843</v>
      </c>
      <c r="C1459" s="27" t="s">
        <v>7844</v>
      </c>
      <c r="D1459" s="35" t="s">
        <v>7845</v>
      </c>
      <c r="E1459" s="35" t="s">
        <v>8702</v>
      </c>
      <c r="F1459" s="29" t="s">
        <v>8703</v>
      </c>
      <c r="G1459" s="30" t="s">
        <v>2654</v>
      </c>
      <c r="H1459" s="30" t="s">
        <v>7848</v>
      </c>
      <c r="I1459" s="30" t="s">
        <v>7849</v>
      </c>
      <c r="J1459" s="30" t="s">
        <v>8704</v>
      </c>
      <c r="K1459" s="27" t="s">
        <v>7844</v>
      </c>
      <c r="L1459" s="30">
        <v>30</v>
      </c>
      <c r="M1459" s="66">
        <v>7296</v>
      </c>
      <c r="N1459" s="77">
        <v>7500.7</v>
      </c>
      <c r="O1459" s="77"/>
      <c r="P1459" s="77">
        <f t="shared" si="22"/>
        <v>7398.35</v>
      </c>
      <c r="Q1459" s="11"/>
      <c r="R1459" s="14"/>
      <c r="S1459" s="85"/>
    </row>
    <row r="1460" spans="1:19" x14ac:dyDescent="0.2">
      <c r="A1460" s="8">
        <v>1457</v>
      </c>
      <c r="B1460" s="26" t="s">
        <v>8705</v>
      </c>
      <c r="C1460" s="27" t="s">
        <v>8706</v>
      </c>
      <c r="D1460" s="28" t="s">
        <v>8707</v>
      </c>
      <c r="E1460" s="28" t="s">
        <v>8708</v>
      </c>
      <c r="F1460" s="29" t="s">
        <v>8709</v>
      </c>
      <c r="G1460" s="30" t="s">
        <v>8710</v>
      </c>
      <c r="H1460" s="30" t="s">
        <v>8711</v>
      </c>
      <c r="I1460" s="30" t="s">
        <v>8712</v>
      </c>
      <c r="J1460" s="30" t="s">
        <v>8713</v>
      </c>
      <c r="K1460" s="27" t="s">
        <v>8706</v>
      </c>
      <c r="L1460" s="30">
        <v>64</v>
      </c>
      <c r="M1460" s="66">
        <v>7672</v>
      </c>
      <c r="N1460" s="77">
        <v>7470.8125</v>
      </c>
      <c r="O1460" s="77"/>
      <c r="P1460" s="77">
        <f t="shared" si="22"/>
        <v>7571.40625</v>
      </c>
      <c r="Q1460" s="11"/>
      <c r="R1460" s="14"/>
      <c r="S1460" s="85"/>
    </row>
    <row r="1461" spans="1:19" x14ac:dyDescent="0.2">
      <c r="A1461" s="8">
        <v>1458</v>
      </c>
      <c r="B1461" s="36" t="s">
        <v>1253</v>
      </c>
      <c r="C1461" s="27" t="s">
        <v>8714</v>
      </c>
      <c r="D1461" s="35" t="s">
        <v>8715</v>
      </c>
      <c r="E1461" s="35" t="s">
        <v>8716</v>
      </c>
      <c r="F1461" s="29" t="s">
        <v>1251</v>
      </c>
      <c r="G1461" s="30" t="s">
        <v>2654</v>
      </c>
      <c r="H1461" s="30" t="s">
        <v>206</v>
      </c>
      <c r="I1461" s="30" t="s">
        <v>7877</v>
      </c>
      <c r="J1461" s="30" t="s">
        <v>1257</v>
      </c>
      <c r="K1461" s="27" t="s">
        <v>8714</v>
      </c>
      <c r="L1461" s="30">
        <v>30</v>
      </c>
      <c r="M1461" s="66">
        <v>9254</v>
      </c>
      <c r="N1461" s="77">
        <v>9011.4333333333325</v>
      </c>
      <c r="O1461" s="77">
        <v>5677</v>
      </c>
      <c r="P1461" s="77">
        <f t="shared" si="22"/>
        <v>7980.8111111111111</v>
      </c>
      <c r="Q1461" s="11"/>
      <c r="R1461" s="14"/>
      <c r="S1461" s="85"/>
    </row>
    <row r="1462" spans="1:19" x14ac:dyDescent="0.2">
      <c r="A1462" s="8">
        <v>1459</v>
      </c>
      <c r="B1462" s="31" t="s">
        <v>8717</v>
      </c>
      <c r="C1462" s="27" t="s">
        <v>8718</v>
      </c>
      <c r="D1462" s="28" t="s">
        <v>8719</v>
      </c>
      <c r="E1462" s="28" t="s">
        <v>8719</v>
      </c>
      <c r="F1462" s="29" t="s">
        <v>8720</v>
      </c>
      <c r="G1462" s="30" t="s">
        <v>2654</v>
      </c>
      <c r="H1462" s="30" t="s">
        <v>517</v>
      </c>
      <c r="I1462" s="30" t="s">
        <v>7863</v>
      </c>
      <c r="J1462" s="30" t="s">
        <v>8721</v>
      </c>
      <c r="K1462" s="27" t="s">
        <v>8718</v>
      </c>
      <c r="L1462" s="30">
        <v>30</v>
      </c>
      <c r="M1462" s="66">
        <v>4627</v>
      </c>
      <c r="N1462" s="77">
        <v>3509.0693333333334</v>
      </c>
      <c r="O1462" s="77"/>
      <c r="P1462" s="77">
        <f t="shared" si="22"/>
        <v>4068.0346666666665</v>
      </c>
      <c r="Q1462" s="11"/>
      <c r="R1462" s="14"/>
      <c r="S1462" s="85"/>
    </row>
    <row r="1463" spans="1:19" x14ac:dyDescent="0.2">
      <c r="A1463" s="8">
        <v>1460</v>
      </c>
      <c r="B1463" s="31" t="s">
        <v>8722</v>
      </c>
      <c r="C1463" s="27" t="s">
        <v>8723</v>
      </c>
      <c r="D1463" s="28" t="s">
        <v>8724</v>
      </c>
      <c r="E1463" s="28" t="s">
        <v>8724</v>
      </c>
      <c r="F1463" s="29" t="s">
        <v>1251</v>
      </c>
      <c r="G1463" s="30" t="s">
        <v>8725</v>
      </c>
      <c r="H1463" s="30" t="s">
        <v>7848</v>
      </c>
      <c r="I1463" s="30" t="s">
        <v>7877</v>
      </c>
      <c r="J1463" s="30" t="s">
        <v>8726</v>
      </c>
      <c r="K1463" s="27" t="s">
        <v>8723</v>
      </c>
      <c r="L1463" s="30">
        <v>10</v>
      </c>
      <c r="M1463" s="66"/>
      <c r="N1463" s="77">
        <v>698.9</v>
      </c>
      <c r="O1463" s="77"/>
      <c r="P1463" s="77">
        <f t="shared" si="22"/>
        <v>698.9</v>
      </c>
      <c r="Q1463" s="11"/>
      <c r="R1463" s="14"/>
      <c r="S1463" s="85"/>
    </row>
    <row r="1464" spans="1:19" x14ac:dyDescent="0.2">
      <c r="A1464" s="8">
        <v>1461</v>
      </c>
      <c r="B1464" s="26" t="s">
        <v>8727</v>
      </c>
      <c r="C1464" s="27" t="s">
        <v>8728</v>
      </c>
      <c r="D1464" s="28" t="s">
        <v>8729</v>
      </c>
      <c r="E1464" s="28" t="s">
        <v>8729</v>
      </c>
      <c r="F1464" s="29" t="s">
        <v>1251</v>
      </c>
      <c r="G1464" s="30" t="s">
        <v>2654</v>
      </c>
      <c r="H1464" s="30" t="s">
        <v>8594</v>
      </c>
      <c r="I1464" s="30" t="s">
        <v>7877</v>
      </c>
      <c r="J1464" s="30" t="s">
        <v>8730</v>
      </c>
      <c r="K1464" s="27" t="s">
        <v>8728</v>
      </c>
      <c r="L1464" s="30">
        <v>30</v>
      </c>
      <c r="M1464" s="66">
        <v>551</v>
      </c>
      <c r="N1464" s="77">
        <v>402.3</v>
      </c>
      <c r="O1464" s="77"/>
      <c r="P1464" s="77">
        <f t="shared" si="22"/>
        <v>476.65</v>
      </c>
      <c r="Q1464" s="11"/>
      <c r="R1464" s="14"/>
      <c r="S1464" s="85"/>
    </row>
    <row r="1465" spans="1:19" x14ac:dyDescent="0.2">
      <c r="A1465" s="8">
        <v>1462</v>
      </c>
      <c r="B1465" s="26" t="s">
        <v>8731</v>
      </c>
      <c r="C1465" s="27" t="s">
        <v>8732</v>
      </c>
      <c r="D1465" s="28" t="s">
        <v>8729</v>
      </c>
      <c r="E1465" s="28" t="s">
        <v>8729</v>
      </c>
      <c r="F1465" s="29" t="s">
        <v>1251</v>
      </c>
      <c r="G1465" s="30" t="s">
        <v>2654</v>
      </c>
      <c r="H1465" s="30" t="s">
        <v>8594</v>
      </c>
      <c r="I1465" s="30" t="s">
        <v>7863</v>
      </c>
      <c r="J1465" s="30" t="s">
        <v>6828</v>
      </c>
      <c r="K1465" s="27" t="s">
        <v>8732</v>
      </c>
      <c r="L1465" s="30">
        <v>30</v>
      </c>
      <c r="M1465" s="66">
        <v>808</v>
      </c>
      <c r="N1465" s="77">
        <v>612.95900000000006</v>
      </c>
      <c r="O1465" s="77">
        <v>622</v>
      </c>
      <c r="P1465" s="77">
        <f t="shared" si="22"/>
        <v>680.98633333333339</v>
      </c>
      <c r="Q1465" s="11"/>
      <c r="R1465" s="14"/>
      <c r="S1465" s="85"/>
    </row>
    <row r="1466" spans="1:19" x14ac:dyDescent="0.2">
      <c r="A1466" s="8">
        <v>1463</v>
      </c>
      <c r="B1466" s="31" t="s">
        <v>8733</v>
      </c>
      <c r="C1466" s="37" t="s">
        <v>8734</v>
      </c>
      <c r="D1466" s="35" t="s">
        <v>8735</v>
      </c>
      <c r="E1466" s="35" t="s">
        <v>8735</v>
      </c>
      <c r="F1466" s="38" t="s">
        <v>8687</v>
      </c>
      <c r="G1466" s="39" t="s">
        <v>8736</v>
      </c>
      <c r="H1466" s="39">
        <v>100</v>
      </c>
      <c r="I1466" s="39" t="s">
        <v>7863</v>
      </c>
      <c r="J1466" s="39" t="s">
        <v>8737</v>
      </c>
      <c r="K1466" s="37" t="s">
        <v>8734</v>
      </c>
      <c r="L1466" s="39">
        <v>100</v>
      </c>
      <c r="M1466" s="66">
        <v>382</v>
      </c>
      <c r="N1466" s="77">
        <v>350</v>
      </c>
      <c r="O1466" s="77"/>
      <c r="P1466" s="77">
        <f t="shared" si="22"/>
        <v>366</v>
      </c>
      <c r="Q1466" s="11"/>
      <c r="R1466" s="14"/>
      <c r="S1466" s="85"/>
    </row>
    <row r="1467" spans="1:19" x14ac:dyDescent="0.2">
      <c r="A1467" s="8">
        <v>1464</v>
      </c>
      <c r="B1467" s="40" t="s">
        <v>8739</v>
      </c>
      <c r="C1467" s="27" t="s">
        <v>8740</v>
      </c>
      <c r="D1467" s="28" t="s">
        <v>8741</v>
      </c>
      <c r="E1467" s="28" t="s">
        <v>8741</v>
      </c>
      <c r="F1467" s="29" t="s">
        <v>1796</v>
      </c>
      <c r="G1467" s="30" t="s">
        <v>2654</v>
      </c>
      <c r="H1467" s="30" t="s">
        <v>108</v>
      </c>
      <c r="I1467" s="30" t="s">
        <v>7863</v>
      </c>
      <c r="J1467" s="30" t="s">
        <v>8742</v>
      </c>
      <c r="K1467" s="27" t="s">
        <v>8740</v>
      </c>
      <c r="L1467" s="30">
        <v>30</v>
      </c>
      <c r="M1467" s="66">
        <v>2863</v>
      </c>
      <c r="N1467" s="77">
        <v>2171.0096666666668</v>
      </c>
      <c r="O1467" s="77"/>
      <c r="P1467" s="77">
        <f t="shared" si="22"/>
        <v>2517.0048333333334</v>
      </c>
      <c r="Q1467" s="11"/>
      <c r="R1467" s="14"/>
      <c r="S1467" s="85"/>
    </row>
    <row r="1468" spans="1:19" x14ac:dyDescent="0.2">
      <c r="A1468" s="8">
        <v>1465</v>
      </c>
      <c r="B1468" s="41" t="s">
        <v>8743</v>
      </c>
      <c r="C1468" s="27" t="s">
        <v>8744</v>
      </c>
      <c r="D1468" s="28" t="s">
        <v>8745</v>
      </c>
      <c r="E1468" s="28" t="s">
        <v>8745</v>
      </c>
      <c r="F1468" s="29" t="s">
        <v>1796</v>
      </c>
      <c r="G1468" s="30" t="s">
        <v>2654</v>
      </c>
      <c r="H1468" s="30" t="s">
        <v>67</v>
      </c>
      <c r="I1468" s="30" t="s">
        <v>7863</v>
      </c>
      <c r="J1468" s="30" t="s">
        <v>8746</v>
      </c>
      <c r="K1468" s="27" t="s">
        <v>8744</v>
      </c>
      <c r="L1468" s="30">
        <v>30</v>
      </c>
      <c r="M1468" s="66">
        <v>3972</v>
      </c>
      <c r="N1468" s="77">
        <v>3011.902</v>
      </c>
      <c r="O1468" s="77"/>
      <c r="P1468" s="77">
        <f t="shared" si="22"/>
        <v>3491.951</v>
      </c>
      <c r="Q1468" s="11"/>
      <c r="R1468" s="14"/>
      <c r="S1468" s="85"/>
    </row>
    <row r="1469" spans="1:19" x14ac:dyDescent="0.2">
      <c r="A1469" s="8">
        <v>1466</v>
      </c>
      <c r="B1469" s="31" t="s">
        <v>8747</v>
      </c>
      <c r="C1469" s="27"/>
      <c r="D1469" s="35" t="s">
        <v>8748</v>
      </c>
      <c r="E1469" s="35" t="s">
        <v>8748</v>
      </c>
      <c r="F1469" s="29" t="s">
        <v>3425</v>
      </c>
      <c r="G1469" s="30" t="s">
        <v>2654</v>
      </c>
      <c r="H1469" s="30" t="s">
        <v>8011</v>
      </c>
      <c r="I1469" s="30" t="s">
        <v>7877</v>
      </c>
      <c r="J1469" s="30" t="s">
        <v>8749</v>
      </c>
      <c r="K1469" s="27"/>
      <c r="L1469" s="30">
        <v>3</v>
      </c>
      <c r="M1469" s="66">
        <v>4566</v>
      </c>
      <c r="N1469" s="77">
        <v>3716.8066666666668</v>
      </c>
      <c r="O1469" s="77"/>
      <c r="P1469" s="77">
        <f t="shared" si="22"/>
        <v>4141.4033333333336</v>
      </c>
      <c r="Q1469" s="11"/>
      <c r="R1469" s="11"/>
      <c r="S1469" s="85"/>
    </row>
    <row r="1470" spans="1:19" x14ac:dyDescent="0.2">
      <c r="A1470" s="8">
        <v>1467</v>
      </c>
      <c r="B1470" s="31" t="s">
        <v>8750</v>
      </c>
      <c r="C1470" s="37" t="s">
        <v>8751</v>
      </c>
      <c r="D1470" s="35" t="s">
        <v>8752</v>
      </c>
      <c r="E1470" s="35" t="s">
        <v>8753</v>
      </c>
      <c r="F1470" s="38" t="s">
        <v>8754</v>
      </c>
      <c r="G1470" s="39" t="s">
        <v>8755</v>
      </c>
      <c r="H1470" s="39" t="s">
        <v>8756</v>
      </c>
      <c r="I1470" s="39" t="s">
        <v>7877</v>
      </c>
      <c r="J1470" s="39" t="s">
        <v>8757</v>
      </c>
      <c r="K1470" s="37" t="s">
        <v>8751</v>
      </c>
      <c r="L1470" s="39">
        <v>21</v>
      </c>
      <c r="M1470" s="66">
        <v>852</v>
      </c>
      <c r="N1470" s="77">
        <v>620.23809523809518</v>
      </c>
      <c r="O1470" s="77"/>
      <c r="P1470" s="77">
        <f t="shared" si="22"/>
        <v>736.11904761904759</v>
      </c>
      <c r="Q1470" s="11">
        <v>13386</v>
      </c>
      <c r="R1470" s="14" t="s">
        <v>208</v>
      </c>
      <c r="S1470" s="85"/>
    </row>
    <row r="1471" spans="1:19" x14ac:dyDescent="0.2">
      <c r="A1471" s="8">
        <v>1468</v>
      </c>
      <c r="B1471" s="36" t="s">
        <v>7935</v>
      </c>
      <c r="C1471" s="37" t="s">
        <v>7936</v>
      </c>
      <c r="D1471" s="35" t="s">
        <v>8758</v>
      </c>
      <c r="E1471" s="35" t="s">
        <v>8759</v>
      </c>
      <c r="F1471" s="38" t="s">
        <v>8760</v>
      </c>
      <c r="G1471" s="39" t="s">
        <v>8761</v>
      </c>
      <c r="H1471" s="39"/>
      <c r="I1471" s="39" t="s">
        <v>7877</v>
      </c>
      <c r="J1471" s="39" t="s">
        <v>7939</v>
      </c>
      <c r="K1471" s="37" t="s">
        <v>7936</v>
      </c>
      <c r="L1471" s="39">
        <v>28</v>
      </c>
      <c r="M1471" s="66">
        <v>1857</v>
      </c>
      <c r="N1471" s="77">
        <v>1808</v>
      </c>
      <c r="O1471" s="77">
        <v>1282</v>
      </c>
      <c r="P1471" s="77">
        <f t="shared" si="22"/>
        <v>1649</v>
      </c>
      <c r="Q1471" s="11"/>
      <c r="R1471" s="14"/>
      <c r="S1471" s="85"/>
    </row>
    <row r="1472" spans="1:19" x14ac:dyDescent="0.2">
      <c r="A1472" s="8">
        <v>1469</v>
      </c>
      <c r="B1472" s="40" t="s">
        <v>8762</v>
      </c>
      <c r="C1472" s="27" t="s">
        <v>8763</v>
      </c>
      <c r="D1472" s="28" t="s">
        <v>8764</v>
      </c>
      <c r="E1472" s="28" t="s">
        <v>8764</v>
      </c>
      <c r="F1472" s="29" t="s">
        <v>7944</v>
      </c>
      <c r="G1472" s="30" t="s">
        <v>6298</v>
      </c>
      <c r="H1472" s="30" t="s">
        <v>8765</v>
      </c>
      <c r="I1472" s="30" t="s">
        <v>7863</v>
      </c>
      <c r="J1472" s="30" t="s">
        <v>8766</v>
      </c>
      <c r="K1472" s="27" t="s">
        <v>8763</v>
      </c>
      <c r="L1472" s="30">
        <v>1</v>
      </c>
      <c r="M1472" s="66">
        <v>120541</v>
      </c>
      <c r="N1472" s="77">
        <v>121881</v>
      </c>
      <c r="O1472" s="77"/>
      <c r="P1472" s="77">
        <f t="shared" si="22"/>
        <v>121211</v>
      </c>
      <c r="Q1472" s="11"/>
      <c r="R1472" s="14"/>
      <c r="S1472" s="85"/>
    </row>
    <row r="1473" spans="1:19" x14ac:dyDescent="0.2">
      <c r="A1473" s="8">
        <v>1470</v>
      </c>
      <c r="B1473" s="31" t="s">
        <v>4380</v>
      </c>
      <c r="C1473" s="37"/>
      <c r="D1473" s="35" t="s">
        <v>8767</v>
      </c>
      <c r="E1473" s="35" t="s">
        <v>8767</v>
      </c>
      <c r="F1473" s="38" t="s">
        <v>8768</v>
      </c>
      <c r="G1473" s="39" t="s">
        <v>2889</v>
      </c>
      <c r="H1473" s="39" t="s">
        <v>8769</v>
      </c>
      <c r="I1473" s="39" t="s">
        <v>7856</v>
      </c>
      <c r="J1473" s="39" t="s">
        <v>8770</v>
      </c>
      <c r="K1473" s="37" t="s">
        <v>8771</v>
      </c>
      <c r="L1473" s="39">
        <v>1</v>
      </c>
      <c r="M1473" s="66">
        <v>49328</v>
      </c>
      <c r="N1473" s="77">
        <v>50213</v>
      </c>
      <c r="O1473" s="77"/>
      <c r="P1473" s="77">
        <f t="shared" si="22"/>
        <v>49770.5</v>
      </c>
      <c r="Q1473" s="11"/>
      <c r="R1473" s="11"/>
      <c r="S1473" s="85"/>
    </row>
    <row r="1474" spans="1:19" x14ac:dyDescent="0.2">
      <c r="A1474" s="8">
        <v>1471</v>
      </c>
      <c r="B1474" s="31" t="s">
        <v>8772</v>
      </c>
      <c r="C1474" s="37" t="s">
        <v>8773</v>
      </c>
      <c r="D1474" s="28" t="s">
        <v>8774</v>
      </c>
      <c r="E1474" s="28" t="s">
        <v>8775</v>
      </c>
      <c r="F1474" s="38" t="s">
        <v>4664</v>
      </c>
      <c r="G1474" s="39" t="s">
        <v>2654</v>
      </c>
      <c r="H1474" s="39" t="s">
        <v>4665</v>
      </c>
      <c r="I1474" s="39" t="s">
        <v>8474</v>
      </c>
      <c r="J1474" s="39" t="s">
        <v>8776</v>
      </c>
      <c r="K1474" s="37" t="s">
        <v>8773</v>
      </c>
      <c r="L1474" s="30">
        <v>30</v>
      </c>
      <c r="M1474" s="66">
        <v>2674</v>
      </c>
      <c r="N1474" s="77">
        <v>1926.6</v>
      </c>
      <c r="O1474" s="77"/>
      <c r="P1474" s="77">
        <f t="shared" si="22"/>
        <v>2300.3000000000002</v>
      </c>
      <c r="Q1474" s="11"/>
      <c r="R1474" s="14"/>
      <c r="S1474" s="85"/>
    </row>
    <row r="1475" spans="1:19" x14ac:dyDescent="0.2">
      <c r="A1475" s="8">
        <v>1472</v>
      </c>
      <c r="B1475" s="31" t="s">
        <v>8777</v>
      </c>
      <c r="C1475" s="27" t="s">
        <v>8778</v>
      </c>
      <c r="D1475" s="28" t="s">
        <v>8774</v>
      </c>
      <c r="E1475" s="28" t="s">
        <v>8779</v>
      </c>
      <c r="F1475" s="29" t="s">
        <v>8780</v>
      </c>
      <c r="G1475" s="30" t="s">
        <v>8781</v>
      </c>
      <c r="H1475" s="30" t="s">
        <v>8782</v>
      </c>
      <c r="I1475" s="30" t="s">
        <v>7836</v>
      </c>
      <c r="J1475" s="30" t="s">
        <v>8783</v>
      </c>
      <c r="K1475" s="27" t="s">
        <v>8778</v>
      </c>
      <c r="L1475" s="30">
        <v>20</v>
      </c>
      <c r="M1475" s="66">
        <v>3352</v>
      </c>
      <c r="N1475" s="77">
        <v>2640.65</v>
      </c>
      <c r="O1475" s="77"/>
      <c r="P1475" s="77">
        <f t="shared" si="22"/>
        <v>2996.3249999999998</v>
      </c>
      <c r="Q1475" s="11"/>
      <c r="R1475" s="14"/>
      <c r="S1475" s="85"/>
    </row>
    <row r="1476" spans="1:19" x14ac:dyDescent="0.2">
      <c r="A1476" s="8">
        <v>1473</v>
      </c>
      <c r="B1476" s="36" t="s">
        <v>1343</v>
      </c>
      <c r="C1476" s="27" t="s">
        <v>8785</v>
      </c>
      <c r="D1476" s="28" t="s">
        <v>8786</v>
      </c>
      <c r="E1476" s="28" t="s">
        <v>8786</v>
      </c>
      <c r="F1476" s="29" t="s">
        <v>8353</v>
      </c>
      <c r="G1476" s="30" t="s">
        <v>2654</v>
      </c>
      <c r="H1476" s="30" t="s">
        <v>8787</v>
      </c>
      <c r="I1476" s="30" t="s">
        <v>8335</v>
      </c>
      <c r="J1476" s="30" t="s">
        <v>8788</v>
      </c>
      <c r="K1476" s="27" t="s">
        <v>8785</v>
      </c>
      <c r="L1476" s="30">
        <v>30</v>
      </c>
      <c r="M1476" s="66">
        <v>278</v>
      </c>
      <c r="N1476" s="77">
        <v>270.38333333333333</v>
      </c>
      <c r="O1476" s="77"/>
      <c r="P1476" s="77">
        <f t="shared" si="22"/>
        <v>274.19166666666666</v>
      </c>
      <c r="Q1476" s="11"/>
      <c r="R1476" s="14"/>
      <c r="S1476" s="85"/>
    </row>
    <row r="1477" spans="1:19" x14ac:dyDescent="0.2">
      <c r="A1477" s="8">
        <v>1474</v>
      </c>
      <c r="B1477" s="26" t="s">
        <v>8789</v>
      </c>
      <c r="C1477" s="27" t="s">
        <v>8790</v>
      </c>
      <c r="D1477" s="28" t="s">
        <v>8791</v>
      </c>
      <c r="E1477" s="28" t="s">
        <v>8792</v>
      </c>
      <c r="F1477" s="29" t="s">
        <v>8793</v>
      </c>
      <c r="G1477" s="30" t="s">
        <v>8794</v>
      </c>
      <c r="H1477" s="30" t="s">
        <v>8795</v>
      </c>
      <c r="I1477" s="30" t="s">
        <v>8796</v>
      </c>
      <c r="J1477" s="30" t="s">
        <v>8797</v>
      </c>
      <c r="K1477" s="27" t="s">
        <v>8790</v>
      </c>
      <c r="L1477" s="30">
        <v>11</v>
      </c>
      <c r="M1477" s="66">
        <v>2574</v>
      </c>
      <c r="N1477" s="77">
        <v>3843.1118181818183</v>
      </c>
      <c r="O1477" s="77"/>
      <c r="P1477" s="77">
        <f t="shared" ref="P1477:P1540" si="23">AVERAGE(M1477,N1477,O1477)</f>
        <v>3208.5559090909092</v>
      </c>
      <c r="Q1477" s="11"/>
      <c r="R1477" s="14"/>
      <c r="S1477" s="85"/>
    </row>
    <row r="1478" spans="1:19" x14ac:dyDescent="0.2">
      <c r="A1478" s="8">
        <v>1475</v>
      </c>
      <c r="B1478" s="26" t="s">
        <v>8798</v>
      </c>
      <c r="C1478" s="27" t="s">
        <v>8799</v>
      </c>
      <c r="D1478" s="28" t="s">
        <v>8800</v>
      </c>
      <c r="E1478" s="28" t="s">
        <v>8801</v>
      </c>
      <c r="F1478" s="29" t="s">
        <v>8802</v>
      </c>
      <c r="G1478" s="30" t="s">
        <v>2654</v>
      </c>
      <c r="H1478" s="30" t="s">
        <v>8803</v>
      </c>
      <c r="I1478" s="30" t="s">
        <v>8804</v>
      </c>
      <c r="J1478" s="30" t="s">
        <v>7985</v>
      </c>
      <c r="K1478" s="27" t="s">
        <v>8799</v>
      </c>
      <c r="L1478" s="30">
        <v>30</v>
      </c>
      <c r="M1478" s="66">
        <v>1483</v>
      </c>
      <c r="N1478" s="77">
        <v>1454.8106666666667</v>
      </c>
      <c r="O1478" s="77">
        <v>838</v>
      </c>
      <c r="P1478" s="77">
        <f t="shared" si="23"/>
        <v>1258.6035555555557</v>
      </c>
      <c r="Q1478" s="11"/>
      <c r="R1478" s="14"/>
      <c r="S1478" s="85"/>
    </row>
    <row r="1479" spans="1:19" x14ac:dyDescent="0.2">
      <c r="A1479" s="8">
        <v>1476</v>
      </c>
      <c r="B1479" s="36" t="s">
        <v>6074</v>
      </c>
      <c r="C1479" s="27"/>
      <c r="D1479" s="35" t="s">
        <v>8805</v>
      </c>
      <c r="E1479" s="35" t="s">
        <v>8805</v>
      </c>
      <c r="F1479" s="29" t="s">
        <v>8806</v>
      </c>
      <c r="G1479" s="30" t="s">
        <v>2654</v>
      </c>
      <c r="H1479" s="30" t="s">
        <v>8807</v>
      </c>
      <c r="I1479" s="30" t="s">
        <v>8808</v>
      </c>
      <c r="J1479" s="30" t="s">
        <v>6080</v>
      </c>
      <c r="K1479" s="27" t="s">
        <v>8809</v>
      </c>
      <c r="L1479" s="30">
        <v>30</v>
      </c>
      <c r="M1479" s="66">
        <v>7368</v>
      </c>
      <c r="N1479" s="77">
        <v>7078.1</v>
      </c>
      <c r="O1479" s="77">
        <v>5351</v>
      </c>
      <c r="P1479" s="77">
        <f t="shared" si="23"/>
        <v>6599.0333333333328</v>
      </c>
      <c r="Q1479" s="11"/>
      <c r="R1479" s="11"/>
      <c r="S1479" s="85"/>
    </row>
    <row r="1480" spans="1:19" x14ac:dyDescent="0.2">
      <c r="A1480" s="8">
        <v>1477</v>
      </c>
      <c r="B1480" s="31" t="s">
        <v>8810</v>
      </c>
      <c r="C1480" s="27"/>
      <c r="D1480" s="28" t="s">
        <v>8811</v>
      </c>
      <c r="E1480" s="28" t="s">
        <v>8812</v>
      </c>
      <c r="F1480" s="29" t="s">
        <v>8813</v>
      </c>
      <c r="G1480" s="30" t="s">
        <v>2654</v>
      </c>
      <c r="H1480" s="30" t="s">
        <v>8814</v>
      </c>
      <c r="I1480" s="30" t="s">
        <v>7836</v>
      </c>
      <c r="J1480" s="30" t="s">
        <v>8815</v>
      </c>
      <c r="K1480" s="27"/>
      <c r="L1480" s="30">
        <v>30</v>
      </c>
      <c r="M1480" s="66">
        <v>314</v>
      </c>
      <c r="N1480" s="77">
        <v>238.3</v>
      </c>
      <c r="O1480" s="77"/>
      <c r="P1480" s="77">
        <f t="shared" si="23"/>
        <v>276.14999999999998</v>
      </c>
      <c r="Q1480" s="11"/>
      <c r="R1480" s="11"/>
      <c r="S1480" s="85"/>
    </row>
    <row r="1481" spans="1:19" x14ac:dyDescent="0.2">
      <c r="A1481" s="8">
        <v>1478</v>
      </c>
      <c r="B1481" s="31" t="s">
        <v>8816</v>
      </c>
      <c r="C1481" s="27" t="s">
        <v>8817</v>
      </c>
      <c r="D1481" s="28" t="s">
        <v>8818</v>
      </c>
      <c r="E1481" s="28" t="s">
        <v>8818</v>
      </c>
      <c r="F1481" s="29" t="s">
        <v>8813</v>
      </c>
      <c r="G1481" s="30" t="s">
        <v>2654</v>
      </c>
      <c r="H1481" s="30" t="s">
        <v>8819</v>
      </c>
      <c r="I1481" s="30" t="s">
        <v>7863</v>
      </c>
      <c r="J1481" s="30" t="s">
        <v>8820</v>
      </c>
      <c r="K1481" s="27" t="s">
        <v>8817</v>
      </c>
      <c r="L1481" s="30">
        <v>30</v>
      </c>
      <c r="M1481" s="66">
        <v>282</v>
      </c>
      <c r="N1481" s="77">
        <v>187.94066666666669</v>
      </c>
      <c r="O1481" s="77"/>
      <c r="P1481" s="77">
        <f t="shared" si="23"/>
        <v>234.97033333333334</v>
      </c>
      <c r="Q1481" s="11"/>
      <c r="R1481" s="14"/>
      <c r="S1481" s="85"/>
    </row>
    <row r="1482" spans="1:19" x14ac:dyDescent="0.2">
      <c r="A1482" s="8">
        <v>1479</v>
      </c>
      <c r="B1482" s="36" t="s">
        <v>3052</v>
      </c>
      <c r="C1482" s="27" t="s">
        <v>8821</v>
      </c>
      <c r="D1482" s="35" t="s">
        <v>8822</v>
      </c>
      <c r="E1482" s="35" t="s">
        <v>8822</v>
      </c>
      <c r="F1482" s="29" t="s">
        <v>8823</v>
      </c>
      <c r="G1482" s="30" t="s">
        <v>8824</v>
      </c>
      <c r="H1482" s="30" t="s">
        <v>8825</v>
      </c>
      <c r="I1482" s="30" t="s">
        <v>7978</v>
      </c>
      <c r="J1482" s="30" t="s">
        <v>8826</v>
      </c>
      <c r="K1482" s="27" t="s">
        <v>8821</v>
      </c>
      <c r="L1482" s="30">
        <v>1</v>
      </c>
      <c r="M1482" s="66">
        <v>121566</v>
      </c>
      <c r="N1482" s="77">
        <v>83959</v>
      </c>
      <c r="O1482" s="77"/>
      <c r="P1482" s="77">
        <f t="shared" si="23"/>
        <v>102762.5</v>
      </c>
      <c r="Q1482" s="11"/>
      <c r="R1482" s="14"/>
      <c r="S1482" s="85"/>
    </row>
    <row r="1483" spans="1:19" x14ac:dyDescent="0.2">
      <c r="A1483" s="8">
        <v>1480</v>
      </c>
      <c r="B1483" s="31" t="s">
        <v>8827</v>
      </c>
      <c r="C1483" s="27" t="s">
        <v>8828</v>
      </c>
      <c r="D1483" s="28" t="s">
        <v>8829</v>
      </c>
      <c r="E1483" s="28" t="s">
        <v>8829</v>
      </c>
      <c r="F1483" s="29" t="s">
        <v>33</v>
      </c>
      <c r="G1483" s="30" t="s">
        <v>8725</v>
      </c>
      <c r="H1483" s="30" t="s">
        <v>7848</v>
      </c>
      <c r="I1483" s="30" t="s">
        <v>7877</v>
      </c>
      <c r="J1483" s="30" t="s">
        <v>8830</v>
      </c>
      <c r="K1483" s="27" t="s">
        <v>8828</v>
      </c>
      <c r="L1483" s="30">
        <v>10</v>
      </c>
      <c r="M1483" s="66">
        <v>591</v>
      </c>
      <c r="N1483" s="77">
        <v>490</v>
      </c>
      <c r="O1483" s="77"/>
      <c r="P1483" s="77">
        <f t="shared" si="23"/>
        <v>540.5</v>
      </c>
      <c r="Q1483" s="11"/>
      <c r="R1483" s="14"/>
      <c r="S1483" s="85"/>
    </row>
    <row r="1484" spans="1:19" x14ac:dyDescent="0.2">
      <c r="A1484" s="8">
        <v>1481</v>
      </c>
      <c r="B1484" s="31" t="s">
        <v>8831</v>
      </c>
      <c r="C1484" s="27"/>
      <c r="D1484" s="35" t="s">
        <v>8832</v>
      </c>
      <c r="E1484" s="35" t="s">
        <v>8832</v>
      </c>
      <c r="F1484" s="29" t="s">
        <v>8833</v>
      </c>
      <c r="G1484" s="30" t="s">
        <v>8794</v>
      </c>
      <c r="H1484" s="42">
        <v>0.12</v>
      </c>
      <c r="I1484" s="30" t="s">
        <v>7978</v>
      </c>
      <c r="J1484" s="30" t="s">
        <v>8834</v>
      </c>
      <c r="K1484" s="27"/>
      <c r="L1484" s="30">
        <v>1</v>
      </c>
      <c r="M1484" s="66">
        <v>55996</v>
      </c>
      <c r="N1484" s="77">
        <v>62275.66</v>
      </c>
      <c r="O1484" s="77"/>
      <c r="P1484" s="77">
        <f t="shared" si="23"/>
        <v>59135.83</v>
      </c>
      <c r="Q1484" s="11"/>
      <c r="R1484" s="11"/>
      <c r="S1484" s="85"/>
    </row>
    <row r="1485" spans="1:19" x14ac:dyDescent="0.2">
      <c r="A1485" s="8">
        <v>1482</v>
      </c>
      <c r="B1485" s="31" t="s">
        <v>1361</v>
      </c>
      <c r="C1485" s="27" t="s">
        <v>8835</v>
      </c>
      <c r="D1485" s="35" t="s">
        <v>8836</v>
      </c>
      <c r="E1485" s="35" t="s">
        <v>8836</v>
      </c>
      <c r="F1485" s="29" t="s">
        <v>8837</v>
      </c>
      <c r="G1485" s="30" t="s">
        <v>8725</v>
      </c>
      <c r="H1485" s="30" t="s">
        <v>222</v>
      </c>
      <c r="I1485" s="30" t="s">
        <v>7877</v>
      </c>
      <c r="J1485" s="30" t="s">
        <v>8838</v>
      </c>
      <c r="K1485" s="27" t="s">
        <v>8835</v>
      </c>
      <c r="L1485" s="30">
        <v>10</v>
      </c>
      <c r="M1485" s="66">
        <v>866</v>
      </c>
      <c r="N1485" s="77">
        <v>700</v>
      </c>
      <c r="O1485" s="77"/>
      <c r="P1485" s="77">
        <f t="shared" si="23"/>
        <v>783</v>
      </c>
      <c r="Q1485" s="11"/>
      <c r="R1485" s="14"/>
      <c r="S1485" s="85"/>
    </row>
    <row r="1486" spans="1:19" x14ac:dyDescent="0.2">
      <c r="A1486" s="8">
        <v>1483</v>
      </c>
      <c r="B1486" s="26" t="s">
        <v>8839</v>
      </c>
      <c r="C1486" s="27">
        <v>325663</v>
      </c>
      <c r="D1486" s="28" t="s">
        <v>8840</v>
      </c>
      <c r="E1486" s="28" t="s">
        <v>8841</v>
      </c>
      <c r="F1486" s="29" t="s">
        <v>8738</v>
      </c>
      <c r="G1486" s="30" t="s">
        <v>8842</v>
      </c>
      <c r="H1486" s="30" t="s">
        <v>8843</v>
      </c>
      <c r="I1486" s="30" t="s">
        <v>8500</v>
      </c>
      <c r="J1486" s="30" t="s">
        <v>8844</v>
      </c>
      <c r="K1486" s="27">
        <v>325663</v>
      </c>
      <c r="L1486" s="30">
        <v>14</v>
      </c>
      <c r="M1486" s="66">
        <v>7422</v>
      </c>
      <c r="N1486" s="77">
        <v>7619.6885714285718</v>
      </c>
      <c r="O1486" s="77"/>
      <c r="P1486" s="77">
        <f t="shared" si="23"/>
        <v>7520.8442857142854</v>
      </c>
      <c r="Q1486" s="11"/>
      <c r="R1486" s="14"/>
      <c r="S1486" s="85"/>
    </row>
    <row r="1487" spans="1:19" x14ac:dyDescent="0.2">
      <c r="A1487" s="8">
        <v>1484</v>
      </c>
      <c r="B1487" s="43">
        <v>7703889019059</v>
      </c>
      <c r="C1487" s="37" t="s">
        <v>8845</v>
      </c>
      <c r="D1487" s="35" t="s">
        <v>8846</v>
      </c>
      <c r="E1487" s="35" t="s">
        <v>8846</v>
      </c>
      <c r="F1487" s="38" t="s">
        <v>8847</v>
      </c>
      <c r="G1487" s="39" t="s">
        <v>8848</v>
      </c>
      <c r="H1487" s="39" t="s">
        <v>8849</v>
      </c>
      <c r="I1487" s="39" t="s">
        <v>8850</v>
      </c>
      <c r="J1487" s="39" t="s">
        <v>8851</v>
      </c>
      <c r="K1487" s="37" t="s">
        <v>8845</v>
      </c>
      <c r="L1487" s="39">
        <v>1</v>
      </c>
      <c r="M1487" s="66">
        <v>42330</v>
      </c>
      <c r="N1487" s="77">
        <v>48509.96</v>
      </c>
      <c r="O1487" s="77"/>
      <c r="P1487" s="77">
        <f t="shared" si="23"/>
        <v>45419.979999999996</v>
      </c>
      <c r="Q1487" s="11"/>
      <c r="R1487" s="14"/>
      <c r="S1487" s="85"/>
    </row>
    <row r="1488" spans="1:19" x14ac:dyDescent="0.2">
      <c r="A1488" s="8">
        <v>1485</v>
      </c>
      <c r="B1488" s="31" t="s">
        <v>8852</v>
      </c>
      <c r="C1488" s="27"/>
      <c r="D1488" s="35" t="s">
        <v>8853</v>
      </c>
      <c r="E1488" s="35" t="s">
        <v>8853</v>
      </c>
      <c r="F1488" s="29" t="s">
        <v>8854</v>
      </c>
      <c r="G1488" s="30" t="s">
        <v>8855</v>
      </c>
      <c r="H1488" s="30" t="s">
        <v>8756</v>
      </c>
      <c r="I1488" s="30" t="s">
        <v>7836</v>
      </c>
      <c r="J1488" s="30" t="s">
        <v>8856</v>
      </c>
      <c r="K1488" s="27"/>
      <c r="L1488" s="30">
        <v>30</v>
      </c>
      <c r="M1488" s="66">
        <v>672</v>
      </c>
      <c r="N1488" s="77">
        <v>590.93333333333328</v>
      </c>
      <c r="O1488" s="77"/>
      <c r="P1488" s="77">
        <f t="shared" si="23"/>
        <v>631.4666666666667</v>
      </c>
      <c r="Q1488" s="11"/>
      <c r="R1488" s="11"/>
      <c r="S1488" s="85"/>
    </row>
    <row r="1489" spans="1:19" x14ac:dyDescent="0.2">
      <c r="A1489" s="8">
        <v>1486</v>
      </c>
      <c r="B1489" s="31" t="s">
        <v>8857</v>
      </c>
      <c r="C1489" s="27" t="s">
        <v>8858</v>
      </c>
      <c r="D1489" s="35" t="s">
        <v>8859</v>
      </c>
      <c r="E1489" s="35" t="s">
        <v>8859</v>
      </c>
      <c r="F1489" s="29" t="s">
        <v>3967</v>
      </c>
      <c r="G1489" s="30" t="s">
        <v>8725</v>
      </c>
      <c r="H1489" s="30" t="s">
        <v>3739</v>
      </c>
      <c r="I1489" s="30" t="s">
        <v>7863</v>
      </c>
      <c r="J1489" s="30" t="s">
        <v>8860</v>
      </c>
      <c r="K1489" s="27" t="s">
        <v>8858</v>
      </c>
      <c r="L1489" s="30">
        <v>10</v>
      </c>
      <c r="M1489" s="66">
        <v>1056</v>
      </c>
      <c r="N1489" s="77">
        <v>801</v>
      </c>
      <c r="O1489" s="77"/>
      <c r="P1489" s="77">
        <f t="shared" si="23"/>
        <v>928.5</v>
      </c>
      <c r="Q1489" s="11"/>
      <c r="R1489" s="14"/>
      <c r="S1489" s="85"/>
    </row>
    <row r="1490" spans="1:19" x14ac:dyDescent="0.2">
      <c r="A1490" s="8">
        <v>1487</v>
      </c>
      <c r="B1490" s="31" t="s">
        <v>8861</v>
      </c>
      <c r="C1490" s="27"/>
      <c r="D1490" s="35" t="s">
        <v>8862</v>
      </c>
      <c r="E1490" s="35" t="s">
        <v>8862</v>
      </c>
      <c r="F1490" s="35" t="s">
        <v>8863</v>
      </c>
      <c r="G1490" s="30" t="s">
        <v>8781</v>
      </c>
      <c r="H1490" s="30" t="s">
        <v>632</v>
      </c>
      <c r="I1490" s="30" t="s">
        <v>8864</v>
      </c>
      <c r="J1490" s="30" t="s">
        <v>8865</v>
      </c>
      <c r="K1490" s="27"/>
      <c r="L1490" s="30">
        <v>20</v>
      </c>
      <c r="M1490" s="66">
        <v>163</v>
      </c>
      <c r="N1490" s="77">
        <v>207.5</v>
      </c>
      <c r="O1490" s="77"/>
      <c r="P1490" s="77">
        <f t="shared" si="23"/>
        <v>185.25</v>
      </c>
      <c r="Q1490" s="11"/>
      <c r="R1490" s="11"/>
      <c r="S1490" s="85"/>
    </row>
    <row r="1491" spans="1:19" x14ac:dyDescent="0.2">
      <c r="A1491" s="8">
        <v>1488</v>
      </c>
      <c r="B1491" s="31" t="s">
        <v>8866</v>
      </c>
      <c r="C1491" s="27"/>
      <c r="D1491" s="35" t="s">
        <v>8867</v>
      </c>
      <c r="E1491" s="35" t="s">
        <v>8867</v>
      </c>
      <c r="F1491" s="35" t="s">
        <v>8868</v>
      </c>
      <c r="G1491" s="30" t="s">
        <v>8315</v>
      </c>
      <c r="H1491" s="42">
        <v>0.01</v>
      </c>
      <c r="I1491" s="30" t="s">
        <v>7877</v>
      </c>
      <c r="J1491" s="30" t="s">
        <v>8869</v>
      </c>
      <c r="K1491" s="27"/>
      <c r="L1491" s="30">
        <v>1</v>
      </c>
      <c r="M1491" s="66">
        <v>18600</v>
      </c>
      <c r="N1491" s="77">
        <v>15500</v>
      </c>
      <c r="O1491" s="77"/>
      <c r="P1491" s="77">
        <f t="shared" si="23"/>
        <v>17050</v>
      </c>
      <c r="Q1491" s="11"/>
      <c r="R1491" s="11"/>
      <c r="S1491" s="85"/>
    </row>
    <row r="1492" spans="1:19" x14ac:dyDescent="0.2">
      <c r="A1492" s="8">
        <v>1489</v>
      </c>
      <c r="B1492" s="31" t="s">
        <v>8870</v>
      </c>
      <c r="C1492" s="27"/>
      <c r="D1492" s="28" t="s">
        <v>8871</v>
      </c>
      <c r="E1492" s="28" t="s">
        <v>8871</v>
      </c>
      <c r="F1492" s="29" t="s">
        <v>8872</v>
      </c>
      <c r="G1492" s="30" t="s">
        <v>2654</v>
      </c>
      <c r="H1492" s="30" t="s">
        <v>8873</v>
      </c>
      <c r="I1492" s="30" t="s">
        <v>7877</v>
      </c>
      <c r="J1492" s="30" t="s">
        <v>8874</v>
      </c>
      <c r="K1492" s="27"/>
      <c r="L1492" s="30">
        <v>30</v>
      </c>
      <c r="M1492" s="66">
        <v>2369</v>
      </c>
      <c r="N1492" s="77">
        <v>2307.1333333333332</v>
      </c>
      <c r="O1492" s="77"/>
      <c r="P1492" s="77">
        <f t="shared" si="23"/>
        <v>2338.0666666666666</v>
      </c>
      <c r="Q1492" s="11"/>
      <c r="R1492" s="11"/>
      <c r="S1492" s="85"/>
    </row>
    <row r="1493" spans="1:19" x14ac:dyDescent="0.2">
      <c r="A1493" s="8">
        <v>1490</v>
      </c>
      <c r="B1493" s="31" t="s">
        <v>8875</v>
      </c>
      <c r="C1493" s="27" t="s">
        <v>8876</v>
      </c>
      <c r="D1493" s="28" t="s">
        <v>8877</v>
      </c>
      <c r="E1493" s="28" t="s">
        <v>8877</v>
      </c>
      <c r="F1493" s="44" t="s">
        <v>6719</v>
      </c>
      <c r="G1493" s="30" t="s">
        <v>8878</v>
      </c>
      <c r="H1493" s="30" t="s">
        <v>7517</v>
      </c>
      <c r="I1493" s="30" t="s">
        <v>7856</v>
      </c>
      <c r="J1493" s="30" t="s">
        <v>8879</v>
      </c>
      <c r="K1493" s="27" t="s">
        <v>8876</v>
      </c>
      <c r="L1493" s="30">
        <v>16</v>
      </c>
      <c r="M1493" s="66">
        <v>7360</v>
      </c>
      <c r="N1493" s="77">
        <v>7643.5625</v>
      </c>
      <c r="O1493" s="77"/>
      <c r="P1493" s="77">
        <f t="shared" si="23"/>
        <v>7501.78125</v>
      </c>
      <c r="Q1493" s="11"/>
      <c r="R1493" s="14"/>
      <c r="S1493" s="85"/>
    </row>
    <row r="1494" spans="1:19" x14ac:dyDescent="0.2">
      <c r="A1494" s="8">
        <v>1491</v>
      </c>
      <c r="B1494" s="26" t="s">
        <v>8880</v>
      </c>
      <c r="C1494" s="27"/>
      <c r="D1494" s="28" t="s">
        <v>8881</v>
      </c>
      <c r="E1494" s="28" t="s">
        <v>8881</v>
      </c>
      <c r="F1494" s="29" t="s">
        <v>4344</v>
      </c>
      <c r="G1494" s="30" t="s">
        <v>8725</v>
      </c>
      <c r="H1494" s="30" t="s">
        <v>8025</v>
      </c>
      <c r="I1494" s="30" t="s">
        <v>7877</v>
      </c>
      <c r="J1494" s="30" t="s">
        <v>8882</v>
      </c>
      <c r="K1494" s="27"/>
      <c r="L1494" s="30">
        <v>10</v>
      </c>
      <c r="M1494" s="66">
        <v>826</v>
      </c>
      <c r="N1494" s="77">
        <v>602.9</v>
      </c>
      <c r="O1494" s="77"/>
      <c r="P1494" s="77">
        <f t="shared" si="23"/>
        <v>714.45</v>
      </c>
      <c r="Q1494" s="11"/>
      <c r="R1494" s="11"/>
      <c r="S1494" s="85"/>
    </row>
    <row r="1495" spans="1:19" x14ac:dyDescent="0.2">
      <c r="A1495" s="8">
        <v>1492</v>
      </c>
      <c r="B1495" s="26" t="s">
        <v>8884</v>
      </c>
      <c r="C1495" s="27" t="s">
        <v>8885</v>
      </c>
      <c r="D1495" s="28" t="s">
        <v>8886</v>
      </c>
      <c r="E1495" s="28" t="s">
        <v>8887</v>
      </c>
      <c r="F1495" s="29" t="s">
        <v>7675</v>
      </c>
      <c r="G1495" s="30" t="s">
        <v>2654</v>
      </c>
      <c r="H1495" s="30" t="s">
        <v>8151</v>
      </c>
      <c r="I1495" s="30" t="s">
        <v>7836</v>
      </c>
      <c r="J1495" s="30" t="s">
        <v>8888</v>
      </c>
      <c r="K1495" s="27" t="s">
        <v>8885</v>
      </c>
      <c r="L1495" s="30">
        <v>30</v>
      </c>
      <c r="M1495" s="66">
        <v>1050</v>
      </c>
      <c r="N1495" s="77">
        <v>906.66666666666663</v>
      </c>
      <c r="O1495" s="77"/>
      <c r="P1495" s="77">
        <f t="shared" si="23"/>
        <v>978.33333333333326</v>
      </c>
      <c r="Q1495" s="11"/>
      <c r="R1495" s="14"/>
      <c r="S1495" s="85"/>
    </row>
    <row r="1496" spans="1:19" x14ac:dyDescent="0.2">
      <c r="A1496" s="8">
        <v>1493</v>
      </c>
      <c r="B1496" s="31" t="s">
        <v>8889</v>
      </c>
      <c r="C1496" s="27" t="s">
        <v>8890</v>
      </c>
      <c r="D1496" s="28" t="s">
        <v>8891</v>
      </c>
      <c r="E1496" s="28" t="s">
        <v>8891</v>
      </c>
      <c r="F1496" s="29" t="s">
        <v>8892</v>
      </c>
      <c r="G1496" s="30" t="s">
        <v>8781</v>
      </c>
      <c r="H1496" s="30" t="s">
        <v>8893</v>
      </c>
      <c r="I1496" s="30" t="s">
        <v>8894</v>
      </c>
      <c r="J1496" s="30" t="s">
        <v>8894</v>
      </c>
      <c r="K1496" s="27" t="s">
        <v>8890</v>
      </c>
      <c r="L1496" s="30">
        <v>20</v>
      </c>
      <c r="M1496" s="66">
        <v>3934</v>
      </c>
      <c r="N1496" s="77">
        <v>3816.7</v>
      </c>
      <c r="O1496" s="77"/>
      <c r="P1496" s="77">
        <f t="shared" si="23"/>
        <v>3875.35</v>
      </c>
      <c r="Q1496" s="11"/>
      <c r="R1496" s="14"/>
      <c r="S1496" s="85"/>
    </row>
    <row r="1497" spans="1:19" x14ac:dyDescent="0.2">
      <c r="A1497" s="8">
        <v>1494</v>
      </c>
      <c r="B1497" s="31" t="s">
        <v>8897</v>
      </c>
      <c r="C1497" s="27" t="s">
        <v>8898</v>
      </c>
      <c r="D1497" s="28" t="s">
        <v>8899</v>
      </c>
      <c r="E1497" s="28" t="s">
        <v>8899</v>
      </c>
      <c r="F1497" s="29" t="s">
        <v>8900</v>
      </c>
      <c r="G1497" s="30" t="s">
        <v>2654</v>
      </c>
      <c r="H1497" s="30" t="s">
        <v>8901</v>
      </c>
      <c r="I1497" s="30" t="s">
        <v>7877</v>
      </c>
      <c r="J1497" s="30" t="s">
        <v>8902</v>
      </c>
      <c r="K1497" s="27" t="s">
        <v>8898</v>
      </c>
      <c r="L1497" s="30">
        <v>30</v>
      </c>
      <c r="M1497" s="66"/>
      <c r="N1497" s="77">
        <v>1990.1333333333334</v>
      </c>
      <c r="O1497" s="77"/>
      <c r="P1497" s="77">
        <f t="shared" si="23"/>
        <v>1990.1333333333334</v>
      </c>
      <c r="Q1497" s="11"/>
      <c r="R1497" s="14"/>
      <c r="S1497" s="85"/>
    </row>
    <row r="1498" spans="1:19" x14ac:dyDescent="0.2">
      <c r="A1498" s="8">
        <v>1495</v>
      </c>
      <c r="B1498" s="31" t="s">
        <v>8903</v>
      </c>
      <c r="C1498" s="27" t="s">
        <v>8904</v>
      </c>
      <c r="D1498" s="28" t="s">
        <v>8905</v>
      </c>
      <c r="E1498" s="28" t="s">
        <v>8905</v>
      </c>
      <c r="F1498" s="29" t="s">
        <v>8906</v>
      </c>
      <c r="G1498" s="30" t="s">
        <v>8781</v>
      </c>
      <c r="H1498" s="30" t="s">
        <v>8907</v>
      </c>
      <c r="I1498" s="30" t="s">
        <v>8908</v>
      </c>
      <c r="J1498" s="30" t="s">
        <v>8909</v>
      </c>
      <c r="K1498" s="27" t="s">
        <v>8904</v>
      </c>
      <c r="L1498" s="30">
        <v>20</v>
      </c>
      <c r="M1498" s="66">
        <v>5888</v>
      </c>
      <c r="N1498" s="77">
        <v>5733.75</v>
      </c>
      <c r="O1498" s="77"/>
      <c r="P1498" s="77">
        <f t="shared" si="23"/>
        <v>5810.875</v>
      </c>
      <c r="Q1498" s="11"/>
      <c r="R1498" s="14"/>
      <c r="S1498" s="85"/>
    </row>
    <row r="1499" spans="1:19" ht="12.75" x14ac:dyDescent="0.25">
      <c r="A1499" s="8">
        <v>1496</v>
      </c>
      <c r="B1499" s="34">
        <v>7451079000645</v>
      </c>
      <c r="C1499" s="37">
        <v>20068891</v>
      </c>
      <c r="D1499" s="35" t="s">
        <v>8910</v>
      </c>
      <c r="E1499" s="35" t="s">
        <v>8910</v>
      </c>
      <c r="F1499" s="38" t="s">
        <v>8911</v>
      </c>
      <c r="G1499" s="39" t="s">
        <v>8653</v>
      </c>
      <c r="H1499" s="39" t="s">
        <v>8011</v>
      </c>
      <c r="I1499" s="39" t="s">
        <v>8804</v>
      </c>
      <c r="J1499" s="45" t="s">
        <v>8912</v>
      </c>
      <c r="K1499" s="37">
        <v>20068891</v>
      </c>
      <c r="L1499" s="39">
        <v>100</v>
      </c>
      <c r="M1499" s="66">
        <v>721</v>
      </c>
      <c r="N1499" s="77">
        <v>740.24009999999998</v>
      </c>
      <c r="O1499" s="77"/>
      <c r="P1499" s="77">
        <f t="shared" si="23"/>
        <v>730.62004999999999</v>
      </c>
      <c r="Q1499" s="11"/>
      <c r="R1499" s="14"/>
      <c r="S1499" s="85"/>
    </row>
    <row r="1500" spans="1:19" ht="12.75" x14ac:dyDescent="0.25">
      <c r="A1500" s="8">
        <v>1497</v>
      </c>
      <c r="B1500" s="31" t="s">
        <v>8913</v>
      </c>
      <c r="C1500" s="37" t="s">
        <v>8914</v>
      </c>
      <c r="D1500" s="35" t="s">
        <v>8915</v>
      </c>
      <c r="E1500" s="35" t="s">
        <v>8915</v>
      </c>
      <c r="F1500" s="38" t="s">
        <v>8911</v>
      </c>
      <c r="G1500" s="39" t="s">
        <v>8916</v>
      </c>
      <c r="H1500" s="39" t="s">
        <v>222</v>
      </c>
      <c r="I1500" s="39" t="s">
        <v>8804</v>
      </c>
      <c r="J1500" s="45" t="s">
        <v>8917</v>
      </c>
      <c r="K1500" s="37" t="s">
        <v>8914</v>
      </c>
      <c r="L1500" s="39">
        <v>24</v>
      </c>
      <c r="M1500" s="66">
        <v>1100</v>
      </c>
      <c r="N1500" s="77">
        <v>1128.8654166666668</v>
      </c>
      <c r="O1500" s="77"/>
      <c r="P1500" s="77">
        <f t="shared" si="23"/>
        <v>1114.4327083333333</v>
      </c>
      <c r="Q1500" s="11"/>
      <c r="R1500" s="14"/>
      <c r="S1500" s="85"/>
    </row>
    <row r="1501" spans="1:19" ht="12.75" x14ac:dyDescent="0.25">
      <c r="A1501" s="8">
        <v>1498</v>
      </c>
      <c r="B1501" s="46">
        <v>7703363005462</v>
      </c>
      <c r="C1501" s="37">
        <v>20068891</v>
      </c>
      <c r="D1501" s="35" t="s">
        <v>8918</v>
      </c>
      <c r="E1501" s="35" t="s">
        <v>8918</v>
      </c>
      <c r="F1501" s="38" t="s">
        <v>8911</v>
      </c>
      <c r="G1501" s="39" t="s">
        <v>8842</v>
      </c>
      <c r="H1501" s="39" t="s">
        <v>8011</v>
      </c>
      <c r="I1501" s="39" t="s">
        <v>8804</v>
      </c>
      <c r="J1501" s="45" t="s">
        <v>8919</v>
      </c>
      <c r="K1501" s="37">
        <v>20068891</v>
      </c>
      <c r="L1501" s="39">
        <v>14</v>
      </c>
      <c r="M1501" s="66">
        <v>1864</v>
      </c>
      <c r="N1501" s="77">
        <v>1913</v>
      </c>
      <c r="O1501" s="77"/>
      <c r="P1501" s="77">
        <f t="shared" si="23"/>
        <v>1888.5</v>
      </c>
      <c r="Q1501" s="11"/>
      <c r="R1501" s="14"/>
      <c r="S1501" s="85"/>
    </row>
    <row r="1502" spans="1:19" x14ac:dyDescent="0.2">
      <c r="A1502" s="8">
        <v>1499</v>
      </c>
      <c r="B1502" s="31" t="s">
        <v>8920</v>
      </c>
      <c r="C1502" s="27" t="s">
        <v>8921</v>
      </c>
      <c r="D1502" s="28" t="s">
        <v>8922</v>
      </c>
      <c r="E1502" s="28" t="s">
        <v>8922</v>
      </c>
      <c r="F1502" s="29" t="s">
        <v>8923</v>
      </c>
      <c r="G1502" s="30" t="s">
        <v>2654</v>
      </c>
      <c r="H1502" s="30" t="s">
        <v>8924</v>
      </c>
      <c r="I1502" s="30" t="s">
        <v>7877</v>
      </c>
      <c r="J1502" s="30" t="s">
        <v>8925</v>
      </c>
      <c r="K1502" s="27" t="s">
        <v>8921</v>
      </c>
      <c r="L1502" s="30">
        <v>30</v>
      </c>
      <c r="M1502" s="66">
        <v>6469</v>
      </c>
      <c r="N1502" s="77">
        <v>6299.8666666666668</v>
      </c>
      <c r="O1502" s="77"/>
      <c r="P1502" s="77">
        <f t="shared" si="23"/>
        <v>6384.4333333333334</v>
      </c>
      <c r="Q1502" s="11"/>
      <c r="R1502" s="14"/>
      <c r="S1502" s="85"/>
    </row>
    <row r="1503" spans="1:19" x14ac:dyDescent="0.2">
      <c r="A1503" s="8">
        <v>1500</v>
      </c>
      <c r="B1503" s="31" t="s">
        <v>8926</v>
      </c>
      <c r="C1503" s="27" t="s">
        <v>8927</v>
      </c>
      <c r="D1503" s="35" t="s">
        <v>8928</v>
      </c>
      <c r="E1503" s="47" t="s">
        <v>8929</v>
      </c>
      <c r="F1503" s="38" t="s">
        <v>8930</v>
      </c>
      <c r="G1503" s="30" t="s">
        <v>8725</v>
      </c>
      <c r="H1503" s="30" t="s">
        <v>8931</v>
      </c>
      <c r="I1503" s="30" t="s">
        <v>7836</v>
      </c>
      <c r="J1503" s="30" t="s">
        <v>8932</v>
      </c>
      <c r="K1503" s="27" t="s">
        <v>8927</v>
      </c>
      <c r="L1503" s="30">
        <v>10</v>
      </c>
      <c r="M1503" s="66">
        <v>770</v>
      </c>
      <c r="N1503" s="77">
        <v>660</v>
      </c>
      <c r="O1503" s="77"/>
      <c r="P1503" s="77">
        <f t="shared" si="23"/>
        <v>715</v>
      </c>
      <c r="Q1503" s="11"/>
      <c r="R1503" s="14"/>
      <c r="S1503" s="85"/>
    </row>
    <row r="1504" spans="1:19" x14ac:dyDescent="0.2">
      <c r="A1504" s="8">
        <v>1501</v>
      </c>
      <c r="B1504" s="31" t="s">
        <v>8933</v>
      </c>
      <c r="C1504" s="27"/>
      <c r="D1504" s="28" t="s">
        <v>8934</v>
      </c>
      <c r="E1504" s="28" t="s">
        <v>8934</v>
      </c>
      <c r="F1504" s="29" t="s">
        <v>8935</v>
      </c>
      <c r="G1504" s="30" t="s">
        <v>2654</v>
      </c>
      <c r="H1504" s="30" t="s">
        <v>8199</v>
      </c>
      <c r="I1504" s="30" t="s">
        <v>7877</v>
      </c>
      <c r="J1504" s="30" t="s">
        <v>8936</v>
      </c>
      <c r="K1504" s="27"/>
      <c r="L1504" s="30">
        <v>30</v>
      </c>
      <c r="M1504" s="66"/>
      <c r="N1504" s="77">
        <v>159</v>
      </c>
      <c r="O1504" s="77"/>
      <c r="P1504" s="77">
        <f t="shared" si="23"/>
        <v>159</v>
      </c>
      <c r="Q1504" s="11"/>
      <c r="R1504" s="11"/>
      <c r="S1504" s="85"/>
    </row>
    <row r="1505" spans="1:19" x14ac:dyDescent="0.2">
      <c r="A1505" s="8">
        <v>1502</v>
      </c>
      <c r="B1505" s="31" t="s">
        <v>8937</v>
      </c>
      <c r="C1505" s="27" t="s">
        <v>8938</v>
      </c>
      <c r="D1505" s="28" t="s">
        <v>8939</v>
      </c>
      <c r="E1505" s="28" t="s">
        <v>8940</v>
      </c>
      <c r="F1505" s="29" t="s">
        <v>8941</v>
      </c>
      <c r="G1505" s="30" t="s">
        <v>8468</v>
      </c>
      <c r="H1505" s="30" t="s">
        <v>8942</v>
      </c>
      <c r="I1505" s="30" t="s">
        <v>8943</v>
      </c>
      <c r="J1505" s="30" t="s">
        <v>8944</v>
      </c>
      <c r="K1505" s="27" t="s">
        <v>8938</v>
      </c>
      <c r="L1505" s="30">
        <v>1</v>
      </c>
      <c r="M1505" s="66">
        <v>196006</v>
      </c>
      <c r="N1505" s="77">
        <v>183384</v>
      </c>
      <c r="O1505" s="77"/>
      <c r="P1505" s="77">
        <f t="shared" si="23"/>
        <v>189695</v>
      </c>
      <c r="Q1505" s="11"/>
      <c r="R1505" s="14"/>
      <c r="S1505" s="85"/>
    </row>
    <row r="1506" spans="1:19" x14ac:dyDescent="0.2">
      <c r="A1506" s="8">
        <v>1503</v>
      </c>
      <c r="B1506" s="31" t="s">
        <v>8945</v>
      </c>
      <c r="C1506" s="37" t="s">
        <v>8946</v>
      </c>
      <c r="D1506" s="35" t="s">
        <v>8947</v>
      </c>
      <c r="E1506" s="35" t="s">
        <v>8947</v>
      </c>
      <c r="F1506" s="38" t="s">
        <v>8948</v>
      </c>
      <c r="G1506" s="39" t="s">
        <v>8784</v>
      </c>
      <c r="H1506" s="39" t="s">
        <v>8949</v>
      </c>
      <c r="I1506" s="39" t="s">
        <v>8950</v>
      </c>
      <c r="J1506" s="39" t="s">
        <v>8951</v>
      </c>
      <c r="K1506" s="37" t="s">
        <v>8946</v>
      </c>
      <c r="L1506" s="39">
        <v>1</v>
      </c>
      <c r="M1506" s="66"/>
      <c r="N1506" s="77">
        <v>18543</v>
      </c>
      <c r="O1506" s="77"/>
      <c r="P1506" s="77">
        <f t="shared" si="23"/>
        <v>18543</v>
      </c>
      <c r="Q1506" s="11"/>
      <c r="R1506" s="14"/>
      <c r="S1506" s="85"/>
    </row>
    <row r="1507" spans="1:19" x14ac:dyDescent="0.2">
      <c r="A1507" s="8">
        <v>1504</v>
      </c>
      <c r="B1507" s="31" t="s">
        <v>8952</v>
      </c>
      <c r="C1507" s="37"/>
      <c r="D1507" s="35" t="s">
        <v>8953</v>
      </c>
      <c r="E1507" s="35" t="s">
        <v>8953</v>
      </c>
      <c r="F1507" s="38" t="s">
        <v>8954</v>
      </c>
      <c r="G1507" s="39" t="s">
        <v>8955</v>
      </c>
      <c r="H1507" s="39" t="s">
        <v>108</v>
      </c>
      <c r="I1507" s="39" t="s">
        <v>8956</v>
      </c>
      <c r="J1507" s="39" t="s">
        <v>8957</v>
      </c>
      <c r="K1507" s="37"/>
      <c r="L1507" s="39">
        <v>28</v>
      </c>
      <c r="M1507" s="66">
        <v>1502</v>
      </c>
      <c r="N1507" s="77">
        <v>1120</v>
      </c>
      <c r="O1507" s="77"/>
      <c r="P1507" s="77">
        <f t="shared" si="23"/>
        <v>1311</v>
      </c>
      <c r="Q1507" s="11"/>
      <c r="R1507" s="11"/>
      <c r="S1507" s="85"/>
    </row>
    <row r="1508" spans="1:19" x14ac:dyDescent="0.2">
      <c r="A1508" s="8">
        <v>1505</v>
      </c>
      <c r="B1508" s="31" t="s">
        <v>8958</v>
      </c>
      <c r="C1508" s="37" t="s">
        <v>8959</v>
      </c>
      <c r="D1508" s="35" t="s">
        <v>8960</v>
      </c>
      <c r="E1508" s="35" t="s">
        <v>8960</v>
      </c>
      <c r="F1508" s="38" t="s">
        <v>3786</v>
      </c>
      <c r="G1508" s="39" t="s">
        <v>2654</v>
      </c>
      <c r="H1508" s="39" t="s">
        <v>67</v>
      </c>
      <c r="I1508" s="39" t="s">
        <v>7836</v>
      </c>
      <c r="J1508" s="39" t="s">
        <v>3995</v>
      </c>
      <c r="K1508" s="37" t="s">
        <v>8959</v>
      </c>
      <c r="L1508" s="39">
        <v>30</v>
      </c>
      <c r="M1508" s="66">
        <v>2217</v>
      </c>
      <c r="N1508" s="77">
        <v>1748</v>
      </c>
      <c r="O1508" s="77">
        <v>397</v>
      </c>
      <c r="P1508" s="77">
        <f t="shared" si="23"/>
        <v>1454</v>
      </c>
      <c r="Q1508" s="11"/>
      <c r="R1508" s="14"/>
      <c r="S1508" s="85"/>
    </row>
    <row r="1509" spans="1:19" x14ac:dyDescent="0.2">
      <c r="A1509" s="8">
        <v>1506</v>
      </c>
      <c r="B1509" s="31" t="s">
        <v>8961</v>
      </c>
      <c r="C1509" s="27" t="s">
        <v>8962</v>
      </c>
      <c r="D1509" s="28" t="s">
        <v>8963</v>
      </c>
      <c r="E1509" s="28" t="s">
        <v>8964</v>
      </c>
      <c r="F1509" s="29" t="s">
        <v>3786</v>
      </c>
      <c r="G1509" s="30" t="s">
        <v>8725</v>
      </c>
      <c r="H1509" s="30" t="s">
        <v>353</v>
      </c>
      <c r="I1509" s="30" t="s">
        <v>7836</v>
      </c>
      <c r="J1509" s="30" t="s">
        <v>8965</v>
      </c>
      <c r="K1509" s="27" t="s">
        <v>8962</v>
      </c>
      <c r="L1509" s="30">
        <v>10</v>
      </c>
      <c r="M1509" s="66">
        <v>2842</v>
      </c>
      <c r="N1509" s="77">
        <v>2178</v>
      </c>
      <c r="O1509" s="77"/>
      <c r="P1509" s="77">
        <f t="shared" si="23"/>
        <v>2510</v>
      </c>
      <c r="Q1509" s="11"/>
      <c r="R1509" s="14"/>
      <c r="S1509" s="85"/>
    </row>
    <row r="1510" spans="1:19" x14ac:dyDescent="0.2">
      <c r="A1510" s="8">
        <v>1507</v>
      </c>
      <c r="B1510" s="26" t="s">
        <v>8966</v>
      </c>
      <c r="C1510" s="27" t="s">
        <v>8967</v>
      </c>
      <c r="D1510" s="28" t="s">
        <v>8968</v>
      </c>
      <c r="E1510" s="28" t="s">
        <v>8968</v>
      </c>
      <c r="F1510" s="29" t="s">
        <v>395</v>
      </c>
      <c r="G1510" s="30" t="s">
        <v>8969</v>
      </c>
      <c r="H1510" s="30" t="s">
        <v>8970</v>
      </c>
      <c r="I1510" s="30" t="s">
        <v>7863</v>
      </c>
      <c r="J1510" s="30" t="s">
        <v>8971</v>
      </c>
      <c r="K1510" s="27" t="s">
        <v>8967</v>
      </c>
      <c r="L1510" s="30">
        <v>30</v>
      </c>
      <c r="M1510" s="66">
        <v>791</v>
      </c>
      <c r="N1510" s="77">
        <v>600</v>
      </c>
      <c r="O1510" s="77"/>
      <c r="P1510" s="77">
        <f t="shared" si="23"/>
        <v>695.5</v>
      </c>
      <c r="Q1510" s="11"/>
      <c r="R1510" s="14"/>
      <c r="S1510" s="85"/>
    </row>
    <row r="1511" spans="1:19" x14ac:dyDescent="0.2">
      <c r="A1511" s="8">
        <v>1508</v>
      </c>
      <c r="B1511" s="31" t="s">
        <v>8972</v>
      </c>
      <c r="C1511" s="37" t="s">
        <v>8973</v>
      </c>
      <c r="D1511" s="35" t="s">
        <v>8974</v>
      </c>
      <c r="E1511" s="28"/>
      <c r="F1511" s="38" t="s">
        <v>8975</v>
      </c>
      <c r="G1511" s="39" t="s">
        <v>8315</v>
      </c>
      <c r="H1511" s="39" t="s">
        <v>8976</v>
      </c>
      <c r="I1511" s="39" t="s">
        <v>8850</v>
      </c>
      <c r="J1511" s="39" t="s">
        <v>8977</v>
      </c>
      <c r="K1511" s="37" t="s">
        <v>8973</v>
      </c>
      <c r="L1511" s="39">
        <v>1</v>
      </c>
      <c r="M1511" s="66"/>
      <c r="N1511" s="77">
        <v>27217</v>
      </c>
      <c r="O1511" s="77">
        <v>27452</v>
      </c>
      <c r="P1511" s="77">
        <f t="shared" si="23"/>
        <v>27334.5</v>
      </c>
      <c r="Q1511" s="11">
        <v>27452</v>
      </c>
      <c r="R1511" s="14" t="s">
        <v>208</v>
      </c>
      <c r="S1511" s="85"/>
    </row>
    <row r="1512" spans="1:19" x14ac:dyDescent="0.2">
      <c r="A1512" s="8">
        <v>1509</v>
      </c>
      <c r="B1512" s="31" t="s">
        <v>8166</v>
      </c>
      <c r="C1512" s="27" t="s">
        <v>8167</v>
      </c>
      <c r="D1512" s="28" t="s">
        <v>8978</v>
      </c>
      <c r="E1512" s="28" t="s">
        <v>8979</v>
      </c>
      <c r="F1512" s="29" t="s">
        <v>4392</v>
      </c>
      <c r="G1512" s="30" t="s">
        <v>8980</v>
      </c>
      <c r="H1512" s="30" t="s">
        <v>873</v>
      </c>
      <c r="I1512" s="30" t="s">
        <v>7836</v>
      </c>
      <c r="J1512" s="30" t="s">
        <v>8981</v>
      </c>
      <c r="K1512" s="27" t="s">
        <v>8167</v>
      </c>
      <c r="L1512" s="30">
        <v>7</v>
      </c>
      <c r="M1512" s="66">
        <v>5756</v>
      </c>
      <c r="N1512" s="77">
        <v>5000</v>
      </c>
      <c r="O1512" s="77"/>
      <c r="P1512" s="77">
        <f t="shared" si="23"/>
        <v>5378</v>
      </c>
      <c r="Q1512" s="11"/>
      <c r="R1512" s="14"/>
      <c r="S1512" s="85"/>
    </row>
    <row r="1513" spans="1:19" x14ac:dyDescent="0.2">
      <c r="A1513" s="8">
        <v>1510</v>
      </c>
      <c r="B1513" s="31" t="s">
        <v>8982</v>
      </c>
      <c r="C1513" s="27" t="s">
        <v>8983</v>
      </c>
      <c r="D1513" s="28" t="s">
        <v>8979</v>
      </c>
      <c r="E1513" s="28" t="s">
        <v>8979</v>
      </c>
      <c r="F1513" s="29" t="s">
        <v>4392</v>
      </c>
      <c r="G1513" s="30" t="s">
        <v>8984</v>
      </c>
      <c r="H1513" s="30" t="s">
        <v>7875</v>
      </c>
      <c r="I1513" s="30" t="s">
        <v>7863</v>
      </c>
      <c r="J1513" s="30" t="s">
        <v>8985</v>
      </c>
      <c r="K1513" s="27" t="s">
        <v>8983</v>
      </c>
      <c r="L1513" s="30">
        <v>7</v>
      </c>
      <c r="M1513" s="66">
        <v>6181</v>
      </c>
      <c r="N1513" s="77">
        <v>5332</v>
      </c>
      <c r="O1513" s="77"/>
      <c r="P1513" s="77">
        <f t="shared" si="23"/>
        <v>5756.5</v>
      </c>
      <c r="Q1513" s="11"/>
      <c r="R1513" s="14"/>
      <c r="S1513" s="85"/>
    </row>
    <row r="1514" spans="1:19" x14ac:dyDescent="0.2">
      <c r="A1514" s="8">
        <v>1511</v>
      </c>
      <c r="B1514" s="36" t="s">
        <v>8178</v>
      </c>
      <c r="C1514" s="27" t="s">
        <v>8179</v>
      </c>
      <c r="D1514" s="28" t="s">
        <v>8986</v>
      </c>
      <c r="E1514" s="28" t="s">
        <v>8986</v>
      </c>
      <c r="F1514" s="29" t="s">
        <v>8182</v>
      </c>
      <c r="G1514" s="30" t="s">
        <v>8987</v>
      </c>
      <c r="H1514" s="30" t="s">
        <v>8151</v>
      </c>
      <c r="I1514" s="30" t="s">
        <v>8176</v>
      </c>
      <c r="J1514" s="30" t="s">
        <v>8988</v>
      </c>
      <c r="K1514" s="27" t="s">
        <v>8179</v>
      </c>
      <c r="L1514" s="30">
        <v>50</v>
      </c>
      <c r="M1514" s="66">
        <v>1234</v>
      </c>
      <c r="N1514" s="77">
        <v>1267</v>
      </c>
      <c r="O1514" s="77"/>
      <c r="P1514" s="77">
        <f t="shared" si="23"/>
        <v>1250.5</v>
      </c>
      <c r="Q1514" s="11"/>
      <c r="R1514" s="14"/>
      <c r="S1514" s="85"/>
    </row>
    <row r="1515" spans="1:19" x14ac:dyDescent="0.2">
      <c r="A1515" s="8">
        <v>1512</v>
      </c>
      <c r="B1515" s="36" t="s">
        <v>7176</v>
      </c>
      <c r="C1515" s="27" t="s">
        <v>8989</v>
      </c>
      <c r="D1515" s="28" t="s">
        <v>8990</v>
      </c>
      <c r="E1515" s="28" t="s">
        <v>8990</v>
      </c>
      <c r="F1515" s="29" t="s">
        <v>8182</v>
      </c>
      <c r="G1515" s="30" t="s">
        <v>8987</v>
      </c>
      <c r="H1515" s="30" t="s">
        <v>8991</v>
      </c>
      <c r="I1515" s="30" t="s">
        <v>8176</v>
      </c>
      <c r="J1515" s="30" t="s">
        <v>8992</v>
      </c>
      <c r="K1515" s="27" t="s">
        <v>8989</v>
      </c>
      <c r="L1515" s="30">
        <v>50</v>
      </c>
      <c r="M1515" s="66">
        <v>2139</v>
      </c>
      <c r="N1515" s="77">
        <v>2196</v>
      </c>
      <c r="O1515" s="77"/>
      <c r="P1515" s="77">
        <f t="shared" si="23"/>
        <v>2167.5</v>
      </c>
      <c r="Q1515" s="11"/>
      <c r="R1515" s="14"/>
      <c r="S1515" s="85"/>
    </row>
    <row r="1516" spans="1:19" x14ac:dyDescent="0.2">
      <c r="A1516" s="8">
        <v>1513</v>
      </c>
      <c r="B1516" s="26" t="s">
        <v>8993</v>
      </c>
      <c r="C1516" s="27" t="s">
        <v>8994</v>
      </c>
      <c r="D1516" s="28" t="s">
        <v>8995</v>
      </c>
      <c r="E1516" s="28" t="s">
        <v>8995</v>
      </c>
      <c r="F1516" s="29" t="s">
        <v>8996</v>
      </c>
      <c r="G1516" s="30" t="s">
        <v>8824</v>
      </c>
      <c r="H1516" s="32">
        <v>5.0000000000000001E-4</v>
      </c>
      <c r="I1516" s="30" t="s">
        <v>8558</v>
      </c>
      <c r="J1516" s="30" t="s">
        <v>8997</v>
      </c>
      <c r="K1516" s="27" t="s">
        <v>8994</v>
      </c>
      <c r="L1516" s="30">
        <v>1</v>
      </c>
      <c r="M1516" s="66">
        <v>62089</v>
      </c>
      <c r="N1516" s="77">
        <v>60458</v>
      </c>
      <c r="O1516" s="77"/>
      <c r="P1516" s="77">
        <f t="shared" si="23"/>
        <v>61273.5</v>
      </c>
      <c r="Q1516" s="11"/>
      <c r="R1516" s="14"/>
      <c r="S1516" s="85"/>
    </row>
    <row r="1517" spans="1:19" x14ac:dyDescent="0.2">
      <c r="A1517" s="8">
        <v>1514</v>
      </c>
      <c r="B1517" s="26" t="s">
        <v>8998</v>
      </c>
      <c r="C1517" s="27" t="s">
        <v>8999</v>
      </c>
      <c r="D1517" s="28" t="s">
        <v>9000</v>
      </c>
      <c r="E1517" s="28" t="s">
        <v>9000</v>
      </c>
      <c r="F1517" s="29" t="s">
        <v>9001</v>
      </c>
      <c r="G1517" s="30" t="s">
        <v>2654</v>
      </c>
      <c r="H1517" s="30" t="s">
        <v>9002</v>
      </c>
      <c r="I1517" s="30" t="s">
        <v>8630</v>
      </c>
      <c r="J1517" s="30" t="s">
        <v>9003</v>
      </c>
      <c r="K1517" s="27" t="s">
        <v>8999</v>
      </c>
      <c r="L1517" s="30">
        <v>30</v>
      </c>
      <c r="M1517" s="66">
        <v>6749</v>
      </c>
      <c r="N1517" s="77">
        <v>5268</v>
      </c>
      <c r="O1517" s="77"/>
      <c r="P1517" s="77">
        <f t="shared" si="23"/>
        <v>6008.5</v>
      </c>
      <c r="Q1517" s="11">
        <v>158043</v>
      </c>
      <c r="R1517" s="14" t="s">
        <v>208</v>
      </c>
      <c r="S1517" s="85"/>
    </row>
    <row r="1518" spans="1:19" x14ac:dyDescent="0.2">
      <c r="A1518" s="8">
        <v>1515</v>
      </c>
      <c r="B1518" s="46">
        <v>7706569022301</v>
      </c>
      <c r="C1518" s="37" t="s">
        <v>9004</v>
      </c>
      <c r="D1518" s="35" t="s">
        <v>9005</v>
      </c>
      <c r="E1518" s="35" t="s">
        <v>9006</v>
      </c>
      <c r="F1518" s="35" t="s">
        <v>9007</v>
      </c>
      <c r="G1518" s="39" t="s">
        <v>8725</v>
      </c>
      <c r="H1518" s="39" t="s">
        <v>873</v>
      </c>
      <c r="I1518" s="39" t="s">
        <v>7877</v>
      </c>
      <c r="J1518" s="39" t="s">
        <v>9008</v>
      </c>
      <c r="K1518" s="37" t="s">
        <v>9004</v>
      </c>
      <c r="L1518" s="39">
        <v>10</v>
      </c>
      <c r="M1518" s="66">
        <v>6261</v>
      </c>
      <c r="N1518" s="77">
        <v>4572</v>
      </c>
      <c r="O1518" s="77"/>
      <c r="P1518" s="77">
        <f t="shared" si="23"/>
        <v>5416.5</v>
      </c>
      <c r="Q1518" s="11"/>
      <c r="R1518" s="14"/>
      <c r="S1518" s="85"/>
    </row>
    <row r="1519" spans="1:19" x14ac:dyDescent="0.2">
      <c r="A1519" s="8">
        <v>1516</v>
      </c>
      <c r="B1519" s="31" t="s">
        <v>9009</v>
      </c>
      <c r="C1519" s="48">
        <v>20102624</v>
      </c>
      <c r="D1519" s="28" t="s">
        <v>9010</v>
      </c>
      <c r="E1519" s="28" t="s">
        <v>9011</v>
      </c>
      <c r="F1519" s="29" t="s">
        <v>9012</v>
      </c>
      <c r="G1519" s="30" t="s">
        <v>9013</v>
      </c>
      <c r="H1519" s="30" t="s">
        <v>9014</v>
      </c>
      <c r="I1519" s="30" t="s">
        <v>9015</v>
      </c>
      <c r="J1519" s="30" t="s">
        <v>9016</v>
      </c>
      <c r="K1519" s="48">
        <v>20102624</v>
      </c>
      <c r="L1519" s="30">
        <v>1</v>
      </c>
      <c r="M1519" s="66">
        <v>121806</v>
      </c>
      <c r="N1519" s="77">
        <v>100774</v>
      </c>
      <c r="O1519" s="77"/>
      <c r="P1519" s="77">
        <f t="shared" si="23"/>
        <v>111290</v>
      </c>
      <c r="Q1519" s="11"/>
      <c r="R1519" s="14"/>
      <c r="S1519" s="85"/>
    </row>
    <row r="1520" spans="1:19" x14ac:dyDescent="0.2">
      <c r="A1520" s="8">
        <v>1517</v>
      </c>
      <c r="B1520" s="31" t="s">
        <v>9017</v>
      </c>
      <c r="C1520" s="37"/>
      <c r="D1520" s="35" t="s">
        <v>9018</v>
      </c>
      <c r="E1520" s="35" t="s">
        <v>9019</v>
      </c>
      <c r="F1520" s="35" t="s">
        <v>9018</v>
      </c>
      <c r="G1520" s="39" t="s">
        <v>9020</v>
      </c>
      <c r="H1520" s="39" t="s">
        <v>517</v>
      </c>
      <c r="I1520" s="39" t="s">
        <v>7877</v>
      </c>
      <c r="J1520" s="49" t="s">
        <v>9021</v>
      </c>
      <c r="K1520" s="37"/>
      <c r="L1520" s="39">
        <v>5</v>
      </c>
      <c r="M1520" s="66">
        <v>2636</v>
      </c>
      <c r="N1520" s="77">
        <v>2180</v>
      </c>
      <c r="O1520" s="77"/>
      <c r="P1520" s="77">
        <f t="shared" si="23"/>
        <v>2408</v>
      </c>
      <c r="Q1520" s="11"/>
      <c r="R1520" s="11"/>
      <c r="S1520" s="85"/>
    </row>
    <row r="1521" spans="1:19" x14ac:dyDescent="0.2">
      <c r="A1521" s="8">
        <v>1518</v>
      </c>
      <c r="B1521" s="26" t="s">
        <v>9022</v>
      </c>
      <c r="C1521" s="37" t="s">
        <v>9023</v>
      </c>
      <c r="D1521" s="35" t="s">
        <v>9024</v>
      </c>
      <c r="E1521" s="35" t="s">
        <v>9024</v>
      </c>
      <c r="F1521" s="38" t="s">
        <v>8698</v>
      </c>
      <c r="G1521" s="39" t="s">
        <v>9025</v>
      </c>
      <c r="H1521" s="39" t="s">
        <v>517</v>
      </c>
      <c r="I1521" s="39" t="s">
        <v>7828</v>
      </c>
      <c r="J1521" s="39" t="s">
        <v>9026</v>
      </c>
      <c r="K1521" s="37" t="s">
        <v>9023</v>
      </c>
      <c r="L1521" s="39">
        <v>30</v>
      </c>
      <c r="M1521" s="66">
        <v>1887</v>
      </c>
      <c r="N1521" s="77">
        <v>1897</v>
      </c>
      <c r="O1521" s="77"/>
      <c r="P1521" s="77">
        <f t="shared" si="23"/>
        <v>1892</v>
      </c>
      <c r="Q1521" s="11"/>
      <c r="R1521" s="14"/>
      <c r="S1521" s="85"/>
    </row>
    <row r="1522" spans="1:19" x14ac:dyDescent="0.2">
      <c r="A1522" s="8">
        <v>1519</v>
      </c>
      <c r="B1522" s="31" t="s">
        <v>9027</v>
      </c>
      <c r="C1522" s="37" t="s">
        <v>9028</v>
      </c>
      <c r="D1522" s="35" t="s">
        <v>9029</v>
      </c>
      <c r="E1522" s="28" t="s">
        <v>9030</v>
      </c>
      <c r="F1522" s="38" t="s">
        <v>9030</v>
      </c>
      <c r="G1522" s="39" t="s">
        <v>9031</v>
      </c>
      <c r="H1522" s="39" t="s">
        <v>714</v>
      </c>
      <c r="I1522" s="39" t="s">
        <v>8247</v>
      </c>
      <c r="J1522" s="39" t="s">
        <v>9032</v>
      </c>
      <c r="K1522" s="37" t="s">
        <v>9028</v>
      </c>
      <c r="L1522" s="39">
        <v>1</v>
      </c>
      <c r="M1522" s="66">
        <v>47811</v>
      </c>
      <c r="N1522" s="77">
        <v>48597</v>
      </c>
      <c r="O1522" s="77"/>
      <c r="P1522" s="77">
        <f t="shared" si="23"/>
        <v>48204</v>
      </c>
      <c r="Q1522" s="11"/>
      <c r="R1522" s="14"/>
      <c r="S1522" s="85"/>
    </row>
    <row r="1523" spans="1:19" x14ac:dyDescent="0.2">
      <c r="A1523" s="8">
        <v>1520</v>
      </c>
      <c r="B1523" s="26" t="s">
        <v>9033</v>
      </c>
      <c r="C1523" s="27" t="s">
        <v>9034</v>
      </c>
      <c r="D1523" s="28" t="s">
        <v>9035</v>
      </c>
      <c r="E1523" s="28" t="s">
        <v>9035</v>
      </c>
      <c r="F1523" s="29" t="s">
        <v>8364</v>
      </c>
      <c r="G1523" s="30" t="s">
        <v>2654</v>
      </c>
      <c r="H1523" s="30" t="s">
        <v>8199</v>
      </c>
      <c r="I1523" s="30" t="s">
        <v>7877</v>
      </c>
      <c r="J1523" s="30" t="s">
        <v>9036</v>
      </c>
      <c r="K1523" s="27" t="s">
        <v>9034</v>
      </c>
      <c r="L1523" s="30">
        <v>30</v>
      </c>
      <c r="M1523" s="66">
        <v>388</v>
      </c>
      <c r="N1523" s="77">
        <v>331</v>
      </c>
      <c r="O1523" s="77"/>
      <c r="P1523" s="77">
        <f t="shared" si="23"/>
        <v>359.5</v>
      </c>
      <c r="Q1523" s="11"/>
      <c r="R1523" s="14"/>
      <c r="S1523" s="85"/>
    </row>
    <row r="1524" spans="1:19" x14ac:dyDescent="0.2">
      <c r="A1524" s="8">
        <v>1521</v>
      </c>
      <c r="B1524" s="31" t="s">
        <v>9037</v>
      </c>
      <c r="C1524" s="37" t="s">
        <v>9038</v>
      </c>
      <c r="D1524" s="35" t="s">
        <v>9039</v>
      </c>
      <c r="E1524" s="35" t="s">
        <v>9039</v>
      </c>
      <c r="F1524" s="38" t="s">
        <v>9040</v>
      </c>
      <c r="G1524" s="39" t="s">
        <v>9041</v>
      </c>
      <c r="H1524" s="50">
        <v>1E-3</v>
      </c>
      <c r="I1524" s="39" t="s">
        <v>9042</v>
      </c>
      <c r="J1524" s="39" t="s">
        <v>9043</v>
      </c>
      <c r="K1524" s="37" t="s">
        <v>9038</v>
      </c>
      <c r="L1524" s="39">
        <v>1</v>
      </c>
      <c r="M1524" s="66">
        <v>47851</v>
      </c>
      <c r="N1524" s="77">
        <v>50100</v>
      </c>
      <c r="O1524" s="77"/>
      <c r="P1524" s="77">
        <f t="shared" si="23"/>
        <v>48975.5</v>
      </c>
      <c r="Q1524" s="11"/>
      <c r="R1524" s="14"/>
      <c r="S1524" s="85"/>
    </row>
    <row r="1525" spans="1:19" x14ac:dyDescent="0.2">
      <c r="A1525" s="8">
        <v>1522</v>
      </c>
      <c r="B1525" s="31" t="s">
        <v>9044</v>
      </c>
      <c r="C1525" s="37" t="s">
        <v>9045</v>
      </c>
      <c r="D1525" s="35" t="s">
        <v>9046</v>
      </c>
      <c r="E1525" s="35" t="s">
        <v>9046</v>
      </c>
      <c r="F1525" s="38" t="s">
        <v>83</v>
      </c>
      <c r="G1525" s="39" t="s">
        <v>7922</v>
      </c>
      <c r="H1525" s="39" t="s">
        <v>8199</v>
      </c>
      <c r="I1525" s="39" t="s">
        <v>9047</v>
      </c>
      <c r="J1525" s="39" t="s">
        <v>9048</v>
      </c>
      <c r="K1525" s="37" t="s">
        <v>9045</v>
      </c>
      <c r="L1525" s="39">
        <v>1</v>
      </c>
      <c r="M1525" s="66"/>
      <c r="N1525" s="77">
        <v>102472</v>
      </c>
      <c r="O1525" s="77"/>
      <c r="P1525" s="77">
        <f t="shared" si="23"/>
        <v>102472</v>
      </c>
      <c r="Q1525" s="11"/>
      <c r="R1525" s="14"/>
      <c r="S1525" s="85"/>
    </row>
    <row r="1526" spans="1:19" x14ac:dyDescent="0.2">
      <c r="A1526" s="8">
        <v>1523</v>
      </c>
      <c r="B1526" s="31" t="s">
        <v>9049</v>
      </c>
      <c r="C1526" s="27" t="s">
        <v>9050</v>
      </c>
      <c r="D1526" s="28" t="s">
        <v>9051</v>
      </c>
      <c r="E1526" s="28" t="s">
        <v>9052</v>
      </c>
      <c r="F1526" s="38" t="s">
        <v>9053</v>
      </c>
      <c r="G1526" s="30" t="s">
        <v>8653</v>
      </c>
      <c r="H1526" s="30" t="s">
        <v>353</v>
      </c>
      <c r="I1526" s="30" t="s">
        <v>9054</v>
      </c>
      <c r="J1526" s="30" t="s">
        <v>9055</v>
      </c>
      <c r="K1526" s="27" t="s">
        <v>9050</v>
      </c>
      <c r="L1526" s="30">
        <v>100</v>
      </c>
      <c r="M1526" s="66"/>
      <c r="N1526" s="77">
        <v>152</v>
      </c>
      <c r="O1526" s="77"/>
      <c r="P1526" s="77">
        <f t="shared" si="23"/>
        <v>152</v>
      </c>
      <c r="Q1526" s="11"/>
      <c r="R1526" s="14"/>
      <c r="S1526" s="85"/>
    </row>
    <row r="1527" spans="1:19" x14ac:dyDescent="0.2">
      <c r="A1527" s="8">
        <v>1524</v>
      </c>
      <c r="B1527" s="26" t="s">
        <v>9056</v>
      </c>
      <c r="C1527" s="27" t="s">
        <v>9057</v>
      </c>
      <c r="D1527" s="28" t="s">
        <v>9058</v>
      </c>
      <c r="E1527" s="28" t="s">
        <v>9058</v>
      </c>
      <c r="F1527" s="29" t="s">
        <v>9053</v>
      </c>
      <c r="G1527" s="30" t="s">
        <v>8987</v>
      </c>
      <c r="H1527" s="30" t="s">
        <v>353</v>
      </c>
      <c r="I1527" s="30" t="s">
        <v>7877</v>
      </c>
      <c r="J1527" s="30" t="s">
        <v>9059</v>
      </c>
      <c r="K1527" s="27" t="s">
        <v>9057</v>
      </c>
      <c r="L1527" s="30">
        <v>50</v>
      </c>
      <c r="M1527" s="66">
        <v>250</v>
      </c>
      <c r="N1527" s="77">
        <v>183</v>
      </c>
      <c r="O1527" s="77"/>
      <c r="P1527" s="77">
        <f t="shared" si="23"/>
        <v>216.5</v>
      </c>
      <c r="Q1527" s="11"/>
      <c r="R1527" s="14"/>
      <c r="S1527" s="85"/>
    </row>
    <row r="1528" spans="1:19" x14ac:dyDescent="0.2">
      <c r="A1528" s="8">
        <v>1525</v>
      </c>
      <c r="B1528" s="31" t="s">
        <v>9060</v>
      </c>
      <c r="C1528" s="37" t="s">
        <v>9061</v>
      </c>
      <c r="D1528" s="35" t="s">
        <v>9062</v>
      </c>
      <c r="E1528" s="35" t="s">
        <v>9062</v>
      </c>
      <c r="F1528" s="38" t="s">
        <v>9063</v>
      </c>
      <c r="G1528" s="39" t="s">
        <v>9064</v>
      </c>
      <c r="H1528" s="39" t="s">
        <v>9065</v>
      </c>
      <c r="I1528" s="39" t="s">
        <v>8558</v>
      </c>
      <c r="J1528" s="39" t="s">
        <v>9066</v>
      </c>
      <c r="K1528" s="37" t="s">
        <v>9061</v>
      </c>
      <c r="L1528" s="39">
        <v>28</v>
      </c>
      <c r="M1528" s="66">
        <v>2416</v>
      </c>
      <c r="N1528" s="77">
        <v>2536</v>
      </c>
      <c r="O1528" s="77"/>
      <c r="P1528" s="77">
        <f t="shared" si="23"/>
        <v>2476</v>
      </c>
      <c r="Q1528" s="11"/>
      <c r="R1528" s="14"/>
      <c r="S1528" s="85"/>
    </row>
    <row r="1529" spans="1:19" x14ac:dyDescent="0.2">
      <c r="A1529" s="8">
        <v>1526</v>
      </c>
      <c r="B1529" s="31" t="s">
        <v>9067</v>
      </c>
      <c r="C1529" s="27" t="s">
        <v>9068</v>
      </c>
      <c r="D1529" s="28" t="s">
        <v>9069</v>
      </c>
      <c r="E1529" s="28" t="s">
        <v>9070</v>
      </c>
      <c r="F1529" s="29" t="s">
        <v>9071</v>
      </c>
      <c r="G1529" s="30" t="s">
        <v>2654</v>
      </c>
      <c r="H1529" s="30" t="s">
        <v>234</v>
      </c>
      <c r="I1529" s="30" t="s">
        <v>7836</v>
      </c>
      <c r="J1529" s="30" t="s">
        <v>9072</v>
      </c>
      <c r="K1529" s="27" t="s">
        <v>9068</v>
      </c>
      <c r="L1529" s="30">
        <v>30</v>
      </c>
      <c r="M1529" s="66">
        <v>914</v>
      </c>
      <c r="N1529" s="77">
        <v>701</v>
      </c>
      <c r="O1529" s="77"/>
      <c r="P1529" s="77">
        <f t="shared" si="23"/>
        <v>807.5</v>
      </c>
      <c r="Q1529" s="11"/>
      <c r="R1529" s="14"/>
      <c r="S1529" s="85"/>
    </row>
    <row r="1530" spans="1:19" x14ac:dyDescent="0.2">
      <c r="A1530" s="8">
        <v>1527</v>
      </c>
      <c r="B1530" s="18" t="s">
        <v>5636</v>
      </c>
      <c r="C1530" s="27" t="s">
        <v>9073</v>
      </c>
      <c r="D1530" s="28" t="s">
        <v>9074</v>
      </c>
      <c r="E1530" s="28" t="s">
        <v>9074</v>
      </c>
      <c r="F1530" s="29" t="s">
        <v>9075</v>
      </c>
      <c r="G1530" s="30" t="s">
        <v>2654</v>
      </c>
      <c r="H1530" s="30" t="s">
        <v>517</v>
      </c>
      <c r="I1530" s="30" t="s">
        <v>9076</v>
      </c>
      <c r="J1530" s="30" t="s">
        <v>9077</v>
      </c>
      <c r="K1530" s="27" t="s">
        <v>9073</v>
      </c>
      <c r="L1530" s="30">
        <v>30</v>
      </c>
      <c r="M1530" s="66">
        <v>5203</v>
      </c>
      <c r="N1530" s="77">
        <v>5679</v>
      </c>
      <c r="O1530" s="77"/>
      <c r="P1530" s="77">
        <f t="shared" si="23"/>
        <v>5441</v>
      </c>
      <c r="Q1530" s="11"/>
      <c r="R1530" s="14"/>
      <c r="S1530" s="85"/>
    </row>
    <row r="1531" spans="1:19" x14ac:dyDescent="0.2">
      <c r="A1531" s="8">
        <v>1528</v>
      </c>
      <c r="B1531" s="34">
        <v>7703454120104</v>
      </c>
      <c r="C1531" s="27" t="s">
        <v>9078</v>
      </c>
      <c r="D1531" s="28" t="s">
        <v>9079</v>
      </c>
      <c r="E1531" s="28" t="s">
        <v>9080</v>
      </c>
      <c r="F1531" s="29" t="s">
        <v>9081</v>
      </c>
      <c r="G1531" s="30" t="s">
        <v>8895</v>
      </c>
      <c r="H1531" s="30" t="s">
        <v>23</v>
      </c>
      <c r="I1531" s="30" t="s">
        <v>7978</v>
      </c>
      <c r="J1531" s="30" t="s">
        <v>9082</v>
      </c>
      <c r="K1531" s="27" t="s">
        <v>9078</v>
      </c>
      <c r="L1531" s="30">
        <v>1</v>
      </c>
      <c r="M1531" s="66">
        <v>104979</v>
      </c>
      <c r="N1531" s="77">
        <v>114353</v>
      </c>
      <c r="O1531" s="77"/>
      <c r="P1531" s="77">
        <f t="shared" si="23"/>
        <v>109666</v>
      </c>
      <c r="Q1531" s="11"/>
      <c r="R1531" s="14"/>
      <c r="S1531" s="85"/>
    </row>
    <row r="1532" spans="1:19" x14ac:dyDescent="0.2">
      <c r="A1532" s="8">
        <v>1529</v>
      </c>
      <c r="B1532" s="34">
        <v>7702605101429</v>
      </c>
      <c r="C1532" s="27" t="s">
        <v>9083</v>
      </c>
      <c r="D1532" s="28" t="s">
        <v>9084</v>
      </c>
      <c r="E1532" s="28" t="s">
        <v>9085</v>
      </c>
      <c r="F1532" s="38" t="s">
        <v>616</v>
      </c>
      <c r="G1532" s="30" t="s">
        <v>2654</v>
      </c>
      <c r="H1532" s="30" t="s">
        <v>488</v>
      </c>
      <c r="I1532" s="30" t="s">
        <v>7836</v>
      </c>
      <c r="J1532" s="30" t="s">
        <v>9086</v>
      </c>
      <c r="K1532" s="27" t="s">
        <v>9083</v>
      </c>
      <c r="L1532" s="30">
        <v>30</v>
      </c>
      <c r="M1532" s="66">
        <v>144</v>
      </c>
      <c r="N1532" s="77">
        <v>110</v>
      </c>
      <c r="O1532" s="77"/>
      <c r="P1532" s="77">
        <f t="shared" si="23"/>
        <v>127</v>
      </c>
      <c r="Q1532" s="11"/>
      <c r="R1532" s="14"/>
      <c r="S1532" s="85"/>
    </row>
    <row r="1533" spans="1:19" x14ac:dyDescent="0.2">
      <c r="A1533" s="8">
        <v>1530</v>
      </c>
      <c r="B1533" s="34">
        <v>7706569021106</v>
      </c>
      <c r="C1533" s="37" t="s">
        <v>9087</v>
      </c>
      <c r="D1533" s="35" t="s">
        <v>9088</v>
      </c>
      <c r="E1533" s="35" t="s">
        <v>9088</v>
      </c>
      <c r="F1533" s="35" t="s">
        <v>9089</v>
      </c>
      <c r="G1533" s="39" t="s">
        <v>2654</v>
      </c>
      <c r="H1533" s="39" t="s">
        <v>488</v>
      </c>
      <c r="I1533" s="51" t="s">
        <v>7877</v>
      </c>
      <c r="J1533" s="39" t="s">
        <v>9090</v>
      </c>
      <c r="K1533" s="37" t="s">
        <v>9087</v>
      </c>
      <c r="L1533" s="39">
        <v>30</v>
      </c>
      <c r="M1533" s="66">
        <v>159</v>
      </c>
      <c r="N1533" s="77">
        <v>116</v>
      </c>
      <c r="O1533" s="77"/>
      <c r="P1533" s="77">
        <f t="shared" si="23"/>
        <v>137.5</v>
      </c>
      <c r="Q1533" s="11"/>
      <c r="R1533" s="14"/>
      <c r="S1533" s="85"/>
    </row>
    <row r="1534" spans="1:19" x14ac:dyDescent="0.2">
      <c r="A1534" s="8">
        <v>1531</v>
      </c>
      <c r="B1534" s="34">
        <v>770371203219</v>
      </c>
      <c r="C1534" s="37" t="s">
        <v>9091</v>
      </c>
      <c r="D1534" s="35" t="s">
        <v>9092</v>
      </c>
      <c r="E1534" s="35" t="s">
        <v>9092</v>
      </c>
      <c r="F1534" s="35" t="s">
        <v>9093</v>
      </c>
      <c r="G1534" s="39" t="s">
        <v>9094</v>
      </c>
      <c r="H1534" s="39" t="s">
        <v>108</v>
      </c>
      <c r="I1534" s="51" t="s">
        <v>9054</v>
      </c>
      <c r="J1534" s="39" t="s">
        <v>9095</v>
      </c>
      <c r="K1534" s="37" t="s">
        <v>9091</v>
      </c>
      <c r="L1534" s="39">
        <v>20</v>
      </c>
      <c r="M1534" s="66"/>
      <c r="N1534" s="77">
        <v>735</v>
      </c>
      <c r="O1534" s="77"/>
      <c r="P1534" s="77">
        <f t="shared" si="23"/>
        <v>735</v>
      </c>
      <c r="Q1534" s="11"/>
      <c r="R1534" s="14"/>
      <c r="S1534" s="85"/>
    </row>
    <row r="1535" spans="1:19" x14ac:dyDescent="0.2">
      <c r="A1535" s="8">
        <v>1532</v>
      </c>
      <c r="B1535" s="34">
        <v>5010706005327</v>
      </c>
      <c r="C1535" s="27" t="s">
        <v>9096</v>
      </c>
      <c r="D1535" s="28" t="s">
        <v>9097</v>
      </c>
      <c r="E1535" s="28" t="s">
        <v>9098</v>
      </c>
      <c r="F1535" s="29" t="s">
        <v>9099</v>
      </c>
      <c r="G1535" s="30" t="s">
        <v>8653</v>
      </c>
      <c r="H1535" s="30" t="s">
        <v>8151</v>
      </c>
      <c r="I1535" s="30" t="s">
        <v>8126</v>
      </c>
      <c r="J1535" s="30" t="s">
        <v>9100</v>
      </c>
      <c r="K1535" s="27" t="s">
        <v>9096</v>
      </c>
      <c r="L1535" s="30">
        <v>100</v>
      </c>
      <c r="M1535" s="66">
        <v>3601</v>
      </c>
      <c r="N1535" s="77">
        <v>3580</v>
      </c>
      <c r="O1535" s="77"/>
      <c r="P1535" s="77">
        <f t="shared" si="23"/>
        <v>3590.5</v>
      </c>
      <c r="Q1535" s="11"/>
      <c r="R1535" s="14"/>
      <c r="S1535" s="85"/>
    </row>
    <row r="1536" spans="1:19" x14ac:dyDescent="0.2">
      <c r="A1536" s="8">
        <v>1533</v>
      </c>
      <c r="B1536" s="34">
        <v>7707274721107</v>
      </c>
      <c r="C1536" s="27" t="s">
        <v>9101</v>
      </c>
      <c r="D1536" s="28" t="s">
        <v>9102</v>
      </c>
      <c r="E1536" s="28" t="s">
        <v>9103</v>
      </c>
      <c r="F1536" s="29" t="s">
        <v>9104</v>
      </c>
      <c r="G1536" s="30" t="s">
        <v>9105</v>
      </c>
      <c r="H1536" s="30" t="s">
        <v>9106</v>
      </c>
      <c r="I1536" s="30" t="s">
        <v>9107</v>
      </c>
      <c r="J1536" s="30" t="s">
        <v>9108</v>
      </c>
      <c r="K1536" s="27" t="s">
        <v>9101</v>
      </c>
      <c r="L1536" s="30">
        <v>1</v>
      </c>
      <c r="M1536" s="66"/>
      <c r="N1536" s="77">
        <v>17100</v>
      </c>
      <c r="O1536" s="77"/>
      <c r="P1536" s="77">
        <f t="shared" si="23"/>
        <v>17100</v>
      </c>
      <c r="Q1536" s="19">
        <v>17120</v>
      </c>
      <c r="R1536" s="14" t="s">
        <v>208</v>
      </c>
      <c r="S1536" s="85"/>
    </row>
    <row r="1537" spans="1:19" x14ac:dyDescent="0.2">
      <c r="A1537" s="8">
        <v>1534</v>
      </c>
      <c r="B1537" s="34">
        <v>7702057076184</v>
      </c>
      <c r="C1537" s="37" t="s">
        <v>9109</v>
      </c>
      <c r="D1537" s="35" t="s">
        <v>9110</v>
      </c>
      <c r="E1537" s="35" t="s">
        <v>9110</v>
      </c>
      <c r="F1537" s="38" t="s">
        <v>4843</v>
      </c>
      <c r="G1537" s="39" t="s">
        <v>9041</v>
      </c>
      <c r="H1537" s="50">
        <v>6.0000000000000001E-3</v>
      </c>
      <c r="I1537" s="39" t="s">
        <v>7863</v>
      </c>
      <c r="J1537" s="39" t="s">
        <v>9111</v>
      </c>
      <c r="K1537" s="37" t="s">
        <v>9109</v>
      </c>
      <c r="L1537" s="39">
        <v>1</v>
      </c>
      <c r="M1537" s="66">
        <v>17202</v>
      </c>
      <c r="N1537" s="77">
        <v>14842</v>
      </c>
      <c r="O1537" s="77"/>
      <c r="P1537" s="77">
        <f t="shared" si="23"/>
        <v>16022</v>
      </c>
      <c r="Q1537" s="11"/>
      <c r="R1537" s="14"/>
      <c r="S1537" s="85"/>
    </row>
    <row r="1538" spans="1:19" x14ac:dyDescent="0.2">
      <c r="A1538" s="8">
        <v>1535</v>
      </c>
      <c r="B1538" s="52" t="s">
        <v>9112</v>
      </c>
      <c r="C1538" s="27" t="s">
        <v>9113</v>
      </c>
      <c r="D1538" s="28" t="s">
        <v>9114</v>
      </c>
      <c r="E1538" s="28" t="s">
        <v>9114</v>
      </c>
      <c r="F1538" s="44" t="s">
        <v>8282</v>
      </c>
      <c r="G1538" s="30" t="s">
        <v>8955</v>
      </c>
      <c r="H1538" s="30" t="s">
        <v>9115</v>
      </c>
      <c r="I1538" s="30" t="s">
        <v>9116</v>
      </c>
      <c r="J1538" s="30" t="s">
        <v>8285</v>
      </c>
      <c r="K1538" s="27" t="s">
        <v>9113</v>
      </c>
      <c r="L1538" s="30">
        <v>28</v>
      </c>
      <c r="M1538" s="66">
        <v>3933</v>
      </c>
      <c r="N1538" s="77">
        <v>4058</v>
      </c>
      <c r="O1538" s="77">
        <v>2936</v>
      </c>
      <c r="P1538" s="77">
        <f t="shared" si="23"/>
        <v>3642.3333333333335</v>
      </c>
      <c r="Q1538" s="53">
        <v>227249</v>
      </c>
      <c r="R1538" s="14" t="s">
        <v>208</v>
      </c>
      <c r="S1538" s="85"/>
    </row>
    <row r="1539" spans="1:19" x14ac:dyDescent="0.2">
      <c r="A1539" s="8">
        <v>1536</v>
      </c>
      <c r="B1539" s="18" t="s">
        <v>9117</v>
      </c>
      <c r="C1539" s="27" t="s">
        <v>9118</v>
      </c>
      <c r="D1539" s="28" t="s">
        <v>9119</v>
      </c>
      <c r="E1539" s="28" t="s">
        <v>9119</v>
      </c>
      <c r="F1539" s="44" t="s">
        <v>8282</v>
      </c>
      <c r="G1539" s="30" t="s">
        <v>9120</v>
      </c>
      <c r="H1539" s="30" t="s">
        <v>9121</v>
      </c>
      <c r="I1539" s="30" t="s">
        <v>9116</v>
      </c>
      <c r="J1539" s="30" t="s">
        <v>9122</v>
      </c>
      <c r="K1539" s="27" t="s">
        <v>9118</v>
      </c>
      <c r="L1539" s="30">
        <v>28</v>
      </c>
      <c r="M1539" s="66">
        <v>5422</v>
      </c>
      <c r="N1539" s="77">
        <v>4070</v>
      </c>
      <c r="O1539" s="77"/>
      <c r="P1539" s="77">
        <f t="shared" si="23"/>
        <v>4746</v>
      </c>
      <c r="Q1539" s="53">
        <v>113960</v>
      </c>
      <c r="R1539" s="14" t="s">
        <v>9123</v>
      </c>
      <c r="S1539" s="85"/>
    </row>
    <row r="1540" spans="1:19" x14ac:dyDescent="0.2">
      <c r="A1540" s="8">
        <v>1537</v>
      </c>
      <c r="B1540" s="34">
        <v>4048846011435</v>
      </c>
      <c r="C1540" s="37" t="s">
        <v>9124</v>
      </c>
      <c r="D1540" s="35" t="s">
        <v>9125</v>
      </c>
      <c r="E1540" s="35" t="s">
        <v>9125</v>
      </c>
      <c r="F1540" s="38" t="s">
        <v>9126</v>
      </c>
      <c r="G1540" s="39" t="s">
        <v>9127</v>
      </c>
      <c r="H1540" s="39" t="s">
        <v>9128</v>
      </c>
      <c r="I1540" s="39" t="s">
        <v>9129</v>
      </c>
      <c r="J1540" s="39" t="s">
        <v>9130</v>
      </c>
      <c r="K1540" s="37" t="s">
        <v>9124</v>
      </c>
      <c r="L1540" s="39">
        <v>60</v>
      </c>
      <c r="M1540" s="66">
        <v>4357</v>
      </c>
      <c r="N1540" s="77">
        <v>4332</v>
      </c>
      <c r="O1540" s="77"/>
      <c r="P1540" s="77">
        <f t="shared" si="23"/>
        <v>4344.5</v>
      </c>
      <c r="Q1540" s="11"/>
      <c r="R1540" s="14"/>
      <c r="S1540" s="85"/>
    </row>
    <row r="1541" spans="1:19" x14ac:dyDescent="0.2">
      <c r="A1541" s="8">
        <v>1538</v>
      </c>
      <c r="B1541" s="18" t="s">
        <v>3175</v>
      </c>
      <c r="C1541" s="37" t="s">
        <v>9131</v>
      </c>
      <c r="D1541" s="35" t="s">
        <v>9132</v>
      </c>
      <c r="E1541" s="35" t="s">
        <v>9132</v>
      </c>
      <c r="F1541" s="38" t="s">
        <v>9133</v>
      </c>
      <c r="G1541" s="39" t="s">
        <v>9134</v>
      </c>
      <c r="H1541" s="39" t="s">
        <v>222</v>
      </c>
      <c r="I1541" s="39" t="s">
        <v>7877</v>
      </c>
      <c r="J1541" s="39" t="s">
        <v>9135</v>
      </c>
      <c r="K1541" s="37" t="s">
        <v>9131</v>
      </c>
      <c r="L1541" s="39">
        <v>6</v>
      </c>
      <c r="M1541" s="66">
        <v>15430</v>
      </c>
      <c r="N1541" s="77">
        <v>15511</v>
      </c>
      <c r="O1541" s="77"/>
      <c r="P1541" s="77">
        <f t="shared" ref="P1541:P1604" si="24">AVERAGE(M1541,N1541,O1541)</f>
        <v>15470.5</v>
      </c>
      <c r="Q1541" s="11"/>
      <c r="R1541" s="14"/>
      <c r="S1541" s="85"/>
    </row>
    <row r="1542" spans="1:19" x14ac:dyDescent="0.2">
      <c r="A1542" s="8">
        <v>1539</v>
      </c>
      <c r="B1542" s="18" t="s">
        <v>9136</v>
      </c>
      <c r="C1542" s="37"/>
      <c r="D1542" s="35" t="s">
        <v>9137</v>
      </c>
      <c r="E1542" s="35" t="s">
        <v>9137</v>
      </c>
      <c r="F1542" s="38" t="s">
        <v>9138</v>
      </c>
      <c r="G1542" s="39" t="s">
        <v>8725</v>
      </c>
      <c r="H1542" s="39" t="s">
        <v>517</v>
      </c>
      <c r="I1542" s="39" t="s">
        <v>9139</v>
      </c>
      <c r="J1542" s="39" t="s">
        <v>9140</v>
      </c>
      <c r="K1542" s="37"/>
      <c r="L1542" s="39">
        <v>10</v>
      </c>
      <c r="M1542" s="66"/>
      <c r="N1542" s="77">
        <v>1666</v>
      </c>
      <c r="O1542" s="77"/>
      <c r="P1542" s="77">
        <f t="shared" si="24"/>
        <v>1666</v>
      </c>
      <c r="Q1542" s="11"/>
      <c r="R1542" s="11"/>
      <c r="S1542" s="85"/>
    </row>
    <row r="1543" spans="1:19" x14ac:dyDescent="0.2">
      <c r="A1543" s="8">
        <v>1540</v>
      </c>
      <c r="B1543" s="18" t="s">
        <v>9141</v>
      </c>
      <c r="C1543" s="37" t="s">
        <v>9142</v>
      </c>
      <c r="D1543" s="35" t="s">
        <v>9143</v>
      </c>
      <c r="E1543" s="35" t="s">
        <v>9143</v>
      </c>
      <c r="F1543" s="38" t="s">
        <v>9144</v>
      </c>
      <c r="G1543" s="39" t="s">
        <v>8468</v>
      </c>
      <c r="H1543" s="54">
        <v>0.01</v>
      </c>
      <c r="I1543" s="39" t="s">
        <v>9145</v>
      </c>
      <c r="J1543" s="39" t="s">
        <v>9146</v>
      </c>
      <c r="K1543" s="37" t="s">
        <v>9142</v>
      </c>
      <c r="L1543" s="39">
        <v>1</v>
      </c>
      <c r="M1543" s="66">
        <v>49671</v>
      </c>
      <c r="N1543" s="77">
        <v>50993</v>
      </c>
      <c r="O1543" s="77"/>
      <c r="P1543" s="77">
        <f t="shared" si="24"/>
        <v>50332</v>
      </c>
      <c r="Q1543" s="11"/>
      <c r="R1543" s="14"/>
      <c r="S1543" s="85"/>
    </row>
    <row r="1544" spans="1:19" x14ac:dyDescent="0.2">
      <c r="A1544" s="8">
        <v>1541</v>
      </c>
      <c r="B1544" s="18" t="s">
        <v>9147</v>
      </c>
      <c r="C1544" s="27" t="s">
        <v>9148</v>
      </c>
      <c r="D1544" s="28" t="s">
        <v>9149</v>
      </c>
      <c r="E1544" s="28" t="s">
        <v>9150</v>
      </c>
      <c r="F1544" s="29" t="s">
        <v>2959</v>
      </c>
      <c r="G1544" s="30" t="s">
        <v>9151</v>
      </c>
      <c r="H1544" s="30" t="s">
        <v>222</v>
      </c>
      <c r="I1544" s="30" t="s">
        <v>7836</v>
      </c>
      <c r="J1544" s="30" t="s">
        <v>9152</v>
      </c>
      <c r="K1544" s="27" t="s">
        <v>9148</v>
      </c>
      <c r="L1544" s="30">
        <v>30</v>
      </c>
      <c r="M1544" s="66">
        <v>1320</v>
      </c>
      <c r="N1544" s="77">
        <v>1007</v>
      </c>
      <c r="O1544" s="77"/>
      <c r="P1544" s="77">
        <f t="shared" si="24"/>
        <v>1163.5</v>
      </c>
      <c r="Q1544" s="11"/>
      <c r="R1544" s="14"/>
      <c r="S1544" s="85"/>
    </row>
    <row r="1545" spans="1:19" x14ac:dyDescent="0.2">
      <c r="A1545" s="8">
        <v>1542</v>
      </c>
      <c r="B1545" s="18" t="s">
        <v>9153</v>
      </c>
      <c r="C1545" s="27" t="s">
        <v>9154</v>
      </c>
      <c r="D1545" s="28" t="s">
        <v>9155</v>
      </c>
      <c r="E1545" s="28" t="s">
        <v>9156</v>
      </c>
      <c r="F1545" s="29" t="s">
        <v>9157</v>
      </c>
      <c r="G1545" s="30" t="s">
        <v>9158</v>
      </c>
      <c r="H1545" s="30" t="s">
        <v>632</v>
      </c>
      <c r="I1545" s="30" t="s">
        <v>9159</v>
      </c>
      <c r="J1545" s="30" t="s">
        <v>9160</v>
      </c>
      <c r="K1545" s="27" t="s">
        <v>9154</v>
      </c>
      <c r="L1545" s="30">
        <v>1</v>
      </c>
      <c r="M1545" s="66">
        <v>41397</v>
      </c>
      <c r="N1545" s="77">
        <v>33335</v>
      </c>
      <c r="O1545" s="77"/>
      <c r="P1545" s="77">
        <f t="shared" si="24"/>
        <v>37366</v>
      </c>
      <c r="Q1545" s="11"/>
      <c r="R1545" s="14"/>
      <c r="S1545" s="85"/>
    </row>
    <row r="1546" spans="1:19" x14ac:dyDescent="0.2">
      <c r="A1546" s="8">
        <v>1543</v>
      </c>
      <c r="B1546" s="18" t="s">
        <v>9153</v>
      </c>
      <c r="C1546" s="37" t="s">
        <v>9154</v>
      </c>
      <c r="D1546" s="35" t="s">
        <v>9161</v>
      </c>
      <c r="E1546" s="35" t="s">
        <v>9161</v>
      </c>
      <c r="F1546" s="38" t="s">
        <v>9162</v>
      </c>
      <c r="G1546" s="39" t="s">
        <v>9163</v>
      </c>
      <c r="H1546" s="39" t="s">
        <v>632</v>
      </c>
      <c r="I1546" s="51" t="s">
        <v>8001</v>
      </c>
      <c r="J1546" s="39" t="s">
        <v>9160</v>
      </c>
      <c r="K1546" s="37" t="s">
        <v>9154</v>
      </c>
      <c r="L1546" s="39">
        <v>1</v>
      </c>
      <c r="M1546" s="66">
        <v>41397</v>
      </c>
      <c r="N1546" s="77">
        <v>33335</v>
      </c>
      <c r="O1546" s="77"/>
      <c r="P1546" s="77">
        <f t="shared" si="24"/>
        <v>37366</v>
      </c>
      <c r="Q1546" s="11"/>
      <c r="R1546" s="14"/>
      <c r="S1546" s="85"/>
    </row>
    <row r="1547" spans="1:19" x14ac:dyDescent="0.2">
      <c r="A1547" s="8">
        <v>1544</v>
      </c>
      <c r="B1547" s="18" t="s">
        <v>8328</v>
      </c>
      <c r="C1547" s="27" t="s">
        <v>8329</v>
      </c>
      <c r="D1547" s="28" t="s">
        <v>9164</v>
      </c>
      <c r="E1547" s="28" t="s">
        <v>9164</v>
      </c>
      <c r="F1547" s="29" t="s">
        <v>9165</v>
      </c>
      <c r="G1547" s="30" t="s">
        <v>9166</v>
      </c>
      <c r="H1547" s="30" t="s">
        <v>9167</v>
      </c>
      <c r="I1547" s="30" t="s">
        <v>8335</v>
      </c>
      <c r="J1547" s="30" t="s">
        <v>8336</v>
      </c>
      <c r="K1547" s="27" t="s">
        <v>8329</v>
      </c>
      <c r="L1547" s="30">
        <v>1</v>
      </c>
      <c r="M1547" s="66">
        <v>36751</v>
      </c>
      <c r="N1547" s="77">
        <v>35786</v>
      </c>
      <c r="O1547" s="77">
        <v>25123</v>
      </c>
      <c r="P1547" s="77">
        <f t="shared" si="24"/>
        <v>32553.333333333332</v>
      </c>
      <c r="Q1547" s="11"/>
      <c r="R1547" s="14"/>
      <c r="S1547" s="85"/>
    </row>
    <row r="1548" spans="1:19" x14ac:dyDescent="0.2">
      <c r="A1548" s="8">
        <v>1545</v>
      </c>
      <c r="B1548" s="18" t="s">
        <v>9168</v>
      </c>
      <c r="C1548" s="27" t="s">
        <v>9169</v>
      </c>
      <c r="D1548" s="28" t="s">
        <v>9170</v>
      </c>
      <c r="E1548" s="28" t="s">
        <v>9170</v>
      </c>
      <c r="F1548" s="29" t="s">
        <v>9171</v>
      </c>
      <c r="G1548" s="30" t="s">
        <v>9127</v>
      </c>
      <c r="H1548" s="30" t="s">
        <v>9172</v>
      </c>
      <c r="I1548" s="30" t="s">
        <v>7856</v>
      </c>
      <c r="J1548" s="30" t="s">
        <v>9173</v>
      </c>
      <c r="K1548" s="27" t="s">
        <v>9169</v>
      </c>
      <c r="L1548" s="30">
        <v>60</v>
      </c>
      <c r="M1548" s="66">
        <v>6898</v>
      </c>
      <c r="N1548" s="77">
        <v>6895</v>
      </c>
      <c r="O1548" s="77"/>
      <c r="P1548" s="77">
        <f t="shared" si="24"/>
        <v>6896.5</v>
      </c>
      <c r="Q1548" s="11"/>
      <c r="R1548" s="14"/>
      <c r="S1548" s="85"/>
    </row>
    <row r="1549" spans="1:19" x14ac:dyDescent="0.2">
      <c r="A1549" s="8">
        <v>1546</v>
      </c>
      <c r="B1549" s="18" t="s">
        <v>9174</v>
      </c>
      <c r="C1549" s="27" t="s">
        <v>9175</v>
      </c>
      <c r="D1549" s="28" t="s">
        <v>9176</v>
      </c>
      <c r="E1549" s="28" t="s">
        <v>9176</v>
      </c>
      <c r="F1549" s="29" t="s">
        <v>840</v>
      </c>
      <c r="G1549" s="30" t="s">
        <v>9177</v>
      </c>
      <c r="H1549" s="30" t="s">
        <v>206</v>
      </c>
      <c r="I1549" s="30" t="s">
        <v>7877</v>
      </c>
      <c r="J1549" s="30" t="s">
        <v>9178</v>
      </c>
      <c r="K1549" s="27" t="s">
        <v>9175</v>
      </c>
      <c r="L1549" s="30">
        <v>50</v>
      </c>
      <c r="M1549" s="66">
        <v>4992</v>
      </c>
      <c r="N1549" s="77">
        <v>4861</v>
      </c>
      <c r="O1549" s="77"/>
      <c r="P1549" s="77">
        <f t="shared" si="24"/>
        <v>4926.5</v>
      </c>
      <c r="Q1549" s="11"/>
      <c r="R1549" s="14"/>
      <c r="S1549" s="85"/>
    </row>
    <row r="1550" spans="1:19" x14ac:dyDescent="0.2">
      <c r="A1550" s="8">
        <v>1547</v>
      </c>
      <c r="B1550" s="18" t="s">
        <v>9179</v>
      </c>
      <c r="C1550" s="27" t="s">
        <v>9180</v>
      </c>
      <c r="D1550" s="28" t="s">
        <v>9181</v>
      </c>
      <c r="E1550" s="28" t="s">
        <v>9182</v>
      </c>
      <c r="F1550" s="29" t="s">
        <v>9183</v>
      </c>
      <c r="G1550" s="30" t="s">
        <v>2654</v>
      </c>
      <c r="H1550" s="30" t="s">
        <v>8151</v>
      </c>
      <c r="I1550" s="30" t="s">
        <v>7836</v>
      </c>
      <c r="J1550" s="30" t="s">
        <v>9184</v>
      </c>
      <c r="K1550" s="27" t="s">
        <v>9180</v>
      </c>
      <c r="L1550" s="30">
        <v>30</v>
      </c>
      <c r="M1550" s="66">
        <v>662</v>
      </c>
      <c r="N1550" s="77">
        <v>507</v>
      </c>
      <c r="O1550" s="77"/>
      <c r="P1550" s="77">
        <f t="shared" si="24"/>
        <v>584.5</v>
      </c>
      <c r="Q1550" s="11"/>
      <c r="R1550" s="14"/>
      <c r="S1550" s="85"/>
    </row>
    <row r="1551" spans="1:19" x14ac:dyDescent="0.2">
      <c r="A1551" s="8">
        <v>1548</v>
      </c>
      <c r="B1551" s="18" t="s">
        <v>9185</v>
      </c>
      <c r="C1551" s="27" t="s">
        <v>9186</v>
      </c>
      <c r="D1551" s="28" t="s">
        <v>9187</v>
      </c>
      <c r="E1551" s="28" t="s">
        <v>9187</v>
      </c>
      <c r="F1551" s="29" t="s">
        <v>9183</v>
      </c>
      <c r="G1551" s="30" t="s">
        <v>2654</v>
      </c>
      <c r="H1551" s="30" t="s">
        <v>8970</v>
      </c>
      <c r="I1551" s="30" t="s">
        <v>7863</v>
      </c>
      <c r="J1551" s="30" t="s">
        <v>9188</v>
      </c>
      <c r="K1551" s="27" t="s">
        <v>9186</v>
      </c>
      <c r="L1551" s="30">
        <v>30</v>
      </c>
      <c r="M1551" s="66">
        <v>645</v>
      </c>
      <c r="N1551" s="77">
        <v>489</v>
      </c>
      <c r="O1551" s="77"/>
      <c r="P1551" s="77">
        <f t="shared" si="24"/>
        <v>567</v>
      </c>
      <c r="Q1551" s="11"/>
      <c r="R1551" s="14"/>
      <c r="S1551" s="85"/>
    </row>
    <row r="1552" spans="1:19" x14ac:dyDescent="0.2">
      <c r="A1552" s="8">
        <v>1549</v>
      </c>
      <c r="B1552" s="18" t="s">
        <v>9189</v>
      </c>
      <c r="C1552" s="27" t="s">
        <v>9190</v>
      </c>
      <c r="D1552" s="28" t="s">
        <v>9182</v>
      </c>
      <c r="E1552" s="28" t="s">
        <v>9182</v>
      </c>
      <c r="F1552" s="29" t="s">
        <v>9191</v>
      </c>
      <c r="G1552" s="30" t="s">
        <v>2654</v>
      </c>
      <c r="H1552" s="30" t="s">
        <v>23</v>
      </c>
      <c r="I1552" s="30" t="s">
        <v>9192</v>
      </c>
      <c r="J1552" s="30" t="s">
        <v>9193</v>
      </c>
      <c r="K1552" s="27" t="s">
        <v>9190</v>
      </c>
      <c r="L1552" s="30">
        <v>30</v>
      </c>
      <c r="M1552" s="66">
        <v>309</v>
      </c>
      <c r="N1552" s="77">
        <v>249</v>
      </c>
      <c r="O1552" s="77"/>
      <c r="P1552" s="77">
        <f t="shared" si="24"/>
        <v>279</v>
      </c>
      <c r="Q1552" s="11"/>
      <c r="R1552" s="14"/>
      <c r="S1552" s="85"/>
    </row>
    <row r="1553" spans="1:19" x14ac:dyDescent="0.2">
      <c r="A1553" s="8">
        <v>1550</v>
      </c>
      <c r="B1553" s="18" t="s">
        <v>9194</v>
      </c>
      <c r="C1553" s="27"/>
      <c r="D1553" s="28" t="s">
        <v>9182</v>
      </c>
      <c r="E1553" s="28" t="s">
        <v>9182</v>
      </c>
      <c r="F1553" s="29" t="s">
        <v>9183</v>
      </c>
      <c r="G1553" s="30" t="s">
        <v>2654</v>
      </c>
      <c r="H1553" s="30" t="s">
        <v>8901</v>
      </c>
      <c r="I1553" s="30" t="s">
        <v>7877</v>
      </c>
      <c r="J1553" s="30" t="s">
        <v>9195</v>
      </c>
      <c r="K1553" s="27"/>
      <c r="L1553" s="30">
        <v>30</v>
      </c>
      <c r="M1553" s="66">
        <v>744</v>
      </c>
      <c r="N1553" s="77">
        <v>576</v>
      </c>
      <c r="O1553" s="77"/>
      <c r="P1553" s="77">
        <f t="shared" si="24"/>
        <v>660</v>
      </c>
      <c r="Q1553" s="11"/>
      <c r="R1553" s="11"/>
      <c r="S1553" s="85"/>
    </row>
    <row r="1554" spans="1:19" x14ac:dyDescent="0.2">
      <c r="A1554" s="8">
        <v>1551</v>
      </c>
      <c r="B1554" s="52" t="s">
        <v>9196</v>
      </c>
      <c r="C1554" s="27" t="s">
        <v>9197</v>
      </c>
      <c r="D1554" s="28" t="s">
        <v>9182</v>
      </c>
      <c r="E1554" s="28" t="s">
        <v>9182</v>
      </c>
      <c r="F1554" s="29" t="s">
        <v>9183</v>
      </c>
      <c r="G1554" s="30" t="s">
        <v>2654</v>
      </c>
      <c r="H1554" s="30" t="s">
        <v>23</v>
      </c>
      <c r="I1554" s="30" t="s">
        <v>8630</v>
      </c>
      <c r="J1554" s="30" t="s">
        <v>9198</v>
      </c>
      <c r="K1554" s="27" t="s">
        <v>9197</v>
      </c>
      <c r="L1554" s="30">
        <v>30</v>
      </c>
      <c r="M1554" s="66">
        <v>327</v>
      </c>
      <c r="N1554" s="77">
        <v>244</v>
      </c>
      <c r="O1554" s="77"/>
      <c r="P1554" s="77">
        <f t="shared" si="24"/>
        <v>285.5</v>
      </c>
      <c r="Q1554" s="11"/>
      <c r="R1554" s="14"/>
      <c r="S1554" s="85"/>
    </row>
    <row r="1555" spans="1:19" x14ac:dyDescent="0.2">
      <c r="A1555" s="8">
        <v>1552</v>
      </c>
      <c r="B1555" s="18" t="s">
        <v>9199</v>
      </c>
      <c r="C1555" s="37" t="s">
        <v>9200</v>
      </c>
      <c r="D1555" s="35" t="s">
        <v>9201</v>
      </c>
      <c r="E1555" s="35" t="s">
        <v>9201</v>
      </c>
      <c r="F1555" s="38" t="s">
        <v>9202</v>
      </c>
      <c r="G1555" s="39" t="s">
        <v>9031</v>
      </c>
      <c r="H1555" s="39" t="s">
        <v>9203</v>
      </c>
      <c r="I1555" s="39" t="s">
        <v>9204</v>
      </c>
      <c r="J1555" s="39" t="s">
        <v>9205</v>
      </c>
      <c r="K1555" s="37" t="s">
        <v>9200</v>
      </c>
      <c r="L1555" s="39">
        <v>1</v>
      </c>
      <c r="M1555" s="66">
        <v>54426</v>
      </c>
      <c r="N1555" s="77">
        <v>59524</v>
      </c>
      <c r="O1555" s="77"/>
      <c r="P1555" s="77">
        <f t="shared" si="24"/>
        <v>56975</v>
      </c>
      <c r="Q1555" s="11"/>
      <c r="R1555" s="14"/>
      <c r="S1555" s="85"/>
    </row>
    <row r="1556" spans="1:19" x14ac:dyDescent="0.2">
      <c r="A1556" s="8">
        <v>1553</v>
      </c>
      <c r="B1556" s="18" t="s">
        <v>9206</v>
      </c>
      <c r="C1556" s="27" t="s">
        <v>9207</v>
      </c>
      <c r="D1556" s="28" t="s">
        <v>9208</v>
      </c>
      <c r="E1556" s="28" t="s">
        <v>9208</v>
      </c>
      <c r="F1556" s="29" t="s">
        <v>6102</v>
      </c>
      <c r="G1556" s="30" t="s">
        <v>8955</v>
      </c>
      <c r="H1556" s="30" t="s">
        <v>108</v>
      </c>
      <c r="I1556" s="30" t="s">
        <v>7863</v>
      </c>
      <c r="J1556" s="30" t="s">
        <v>9209</v>
      </c>
      <c r="K1556" s="27" t="s">
        <v>9207</v>
      </c>
      <c r="L1556" s="30">
        <v>28</v>
      </c>
      <c r="M1556" s="66">
        <v>2488</v>
      </c>
      <c r="N1556" s="77">
        <v>1880</v>
      </c>
      <c r="O1556" s="77"/>
      <c r="P1556" s="77">
        <f t="shared" si="24"/>
        <v>2184</v>
      </c>
      <c r="Q1556" s="19">
        <v>52662</v>
      </c>
      <c r="R1556" s="14" t="s">
        <v>208</v>
      </c>
      <c r="S1556" s="85"/>
    </row>
    <row r="1557" spans="1:19" x14ac:dyDescent="0.2">
      <c r="A1557" s="8">
        <v>1554</v>
      </c>
      <c r="B1557" s="18" t="s">
        <v>9210</v>
      </c>
      <c r="C1557" s="37"/>
      <c r="D1557" s="35" t="s">
        <v>9211</v>
      </c>
      <c r="E1557" s="35" t="s">
        <v>9211</v>
      </c>
      <c r="F1557" s="38" t="s">
        <v>9212</v>
      </c>
      <c r="G1557" s="39" t="s">
        <v>8682</v>
      </c>
      <c r="H1557" s="39" t="s">
        <v>9213</v>
      </c>
      <c r="I1557" s="39" t="s">
        <v>9214</v>
      </c>
      <c r="J1557" s="39" t="s">
        <v>9215</v>
      </c>
      <c r="K1557" s="37"/>
      <c r="L1557" s="39">
        <v>10</v>
      </c>
      <c r="M1557" s="66">
        <v>4079</v>
      </c>
      <c r="N1557" s="77">
        <v>4009</v>
      </c>
      <c r="O1557" s="77"/>
      <c r="P1557" s="77">
        <f t="shared" si="24"/>
        <v>4044</v>
      </c>
      <c r="Q1557" s="11"/>
      <c r="R1557" s="11"/>
      <c r="S1557" s="85"/>
    </row>
    <row r="1558" spans="1:19" x14ac:dyDescent="0.2">
      <c r="A1558" s="8">
        <v>1555</v>
      </c>
      <c r="B1558" s="18" t="s">
        <v>9216</v>
      </c>
      <c r="C1558" s="27" t="s">
        <v>9217</v>
      </c>
      <c r="D1558" s="28" t="s">
        <v>9218</v>
      </c>
      <c r="E1558" s="28" t="s">
        <v>9218</v>
      </c>
      <c r="F1558" s="29" t="s">
        <v>1608</v>
      </c>
      <c r="G1558" s="30" t="s">
        <v>2654</v>
      </c>
      <c r="H1558" s="30" t="s">
        <v>1609</v>
      </c>
      <c r="I1558" s="30" t="s">
        <v>8630</v>
      </c>
      <c r="J1558" s="30" t="s">
        <v>9219</v>
      </c>
      <c r="K1558" s="27" t="s">
        <v>9217</v>
      </c>
      <c r="L1558" s="30">
        <v>30</v>
      </c>
      <c r="M1558" s="66">
        <v>523</v>
      </c>
      <c r="N1558" s="77">
        <v>390</v>
      </c>
      <c r="O1558" s="77"/>
      <c r="P1558" s="77">
        <f t="shared" si="24"/>
        <v>456.5</v>
      </c>
      <c r="Q1558" s="11"/>
      <c r="R1558" s="14"/>
      <c r="S1558" s="85"/>
    </row>
    <row r="1559" spans="1:19" x14ac:dyDescent="0.2">
      <c r="A1559" s="8">
        <v>1556</v>
      </c>
      <c r="B1559" s="18" t="s">
        <v>9220</v>
      </c>
      <c r="C1559" s="37"/>
      <c r="D1559" s="35" t="s">
        <v>9221</v>
      </c>
      <c r="E1559" s="35" t="s">
        <v>9221</v>
      </c>
      <c r="F1559" s="38" t="s">
        <v>797</v>
      </c>
      <c r="G1559" s="39" t="s">
        <v>9222</v>
      </c>
      <c r="H1559" s="39" t="s">
        <v>8011</v>
      </c>
      <c r="I1559" s="39" t="s">
        <v>7863</v>
      </c>
      <c r="J1559" s="39" t="s">
        <v>9223</v>
      </c>
      <c r="K1559" s="37"/>
      <c r="L1559" s="39">
        <v>10</v>
      </c>
      <c r="M1559" s="66">
        <v>1143</v>
      </c>
      <c r="N1559" s="77">
        <v>627</v>
      </c>
      <c r="O1559" s="77"/>
      <c r="P1559" s="77">
        <f t="shared" si="24"/>
        <v>885</v>
      </c>
      <c r="Q1559" s="11"/>
      <c r="R1559" s="11"/>
      <c r="S1559" s="85"/>
    </row>
    <row r="1560" spans="1:19" ht="12.75" x14ac:dyDescent="0.25">
      <c r="A1560" s="8">
        <v>1557</v>
      </c>
      <c r="B1560" s="18" t="s">
        <v>9224</v>
      </c>
      <c r="C1560" s="55">
        <v>20115029</v>
      </c>
      <c r="D1560" s="35" t="s">
        <v>9225</v>
      </c>
      <c r="E1560" s="35" t="s">
        <v>9225</v>
      </c>
      <c r="F1560" s="38" t="s">
        <v>9226</v>
      </c>
      <c r="G1560" s="39" t="s">
        <v>9227</v>
      </c>
      <c r="H1560" s="39"/>
      <c r="I1560" s="39" t="s">
        <v>9204</v>
      </c>
      <c r="J1560" s="56" t="s">
        <v>9228</v>
      </c>
      <c r="K1560" s="55">
        <v>20115029</v>
      </c>
      <c r="L1560" s="39">
        <v>1</v>
      </c>
      <c r="M1560" s="66">
        <v>47874</v>
      </c>
      <c r="N1560" s="77">
        <v>82566</v>
      </c>
      <c r="O1560" s="77"/>
      <c r="P1560" s="77">
        <f t="shared" si="24"/>
        <v>65220</v>
      </c>
      <c r="Q1560" s="11"/>
      <c r="R1560" s="14"/>
      <c r="S1560" s="85"/>
    </row>
    <row r="1561" spans="1:19" x14ac:dyDescent="0.2">
      <c r="A1561" s="8">
        <v>1558</v>
      </c>
      <c r="B1561" s="18" t="s">
        <v>9229</v>
      </c>
      <c r="C1561" s="27" t="s">
        <v>9230</v>
      </c>
      <c r="D1561" s="28" t="s">
        <v>9231</v>
      </c>
      <c r="E1561" s="28" t="s">
        <v>9232</v>
      </c>
      <c r="F1561" s="29" t="s">
        <v>9233</v>
      </c>
      <c r="G1561" s="30" t="s">
        <v>9234</v>
      </c>
      <c r="H1561" s="30" t="s">
        <v>9235</v>
      </c>
      <c r="I1561" s="30" t="s">
        <v>7978</v>
      </c>
      <c r="J1561" s="30" t="s">
        <v>9236</v>
      </c>
      <c r="K1561" s="27" t="s">
        <v>9230</v>
      </c>
      <c r="L1561" s="30">
        <v>1</v>
      </c>
      <c r="M1561" s="66">
        <v>81304</v>
      </c>
      <c r="N1561" s="77">
        <v>95370.58</v>
      </c>
      <c r="O1561" s="77"/>
      <c r="P1561" s="77">
        <f t="shared" si="24"/>
        <v>88337.290000000008</v>
      </c>
      <c r="Q1561" s="11"/>
      <c r="R1561" s="14"/>
      <c r="S1561" s="85"/>
    </row>
    <row r="1562" spans="1:19" x14ac:dyDescent="0.2">
      <c r="A1562" s="8">
        <v>1559</v>
      </c>
      <c r="B1562" s="18" t="s">
        <v>9237</v>
      </c>
      <c r="C1562" s="37"/>
      <c r="D1562" s="35" t="s">
        <v>9238</v>
      </c>
      <c r="E1562" s="35" t="s">
        <v>9238</v>
      </c>
      <c r="F1562" s="38" t="s">
        <v>9239</v>
      </c>
      <c r="G1562" s="39" t="s">
        <v>9240</v>
      </c>
      <c r="H1562" s="50">
        <v>5.0000000000000001E-4</v>
      </c>
      <c r="I1562" s="39" t="s">
        <v>7863</v>
      </c>
      <c r="J1562" s="39" t="s">
        <v>9241</v>
      </c>
      <c r="K1562" s="37"/>
      <c r="L1562" s="39">
        <v>1</v>
      </c>
      <c r="M1562" s="66"/>
      <c r="N1562" s="77">
        <v>60584</v>
      </c>
      <c r="O1562" s="77"/>
      <c r="P1562" s="77">
        <f t="shared" si="24"/>
        <v>60584</v>
      </c>
      <c r="Q1562" s="11"/>
      <c r="R1562" s="11"/>
      <c r="S1562" s="85"/>
    </row>
    <row r="1563" spans="1:19" x14ac:dyDescent="0.2">
      <c r="A1563" s="8">
        <v>1560</v>
      </c>
      <c r="B1563" s="18" t="s">
        <v>2860</v>
      </c>
      <c r="C1563" s="27" t="s">
        <v>9242</v>
      </c>
      <c r="D1563" s="28" t="s">
        <v>9243</v>
      </c>
      <c r="E1563" s="28" t="s">
        <v>9243</v>
      </c>
      <c r="F1563" s="29" t="s">
        <v>9244</v>
      </c>
      <c r="G1563" s="30" t="s">
        <v>9245</v>
      </c>
      <c r="H1563" s="30" t="s">
        <v>9246</v>
      </c>
      <c r="I1563" s="30" t="s">
        <v>7877</v>
      </c>
      <c r="J1563" s="30" t="s">
        <v>2866</v>
      </c>
      <c r="K1563" s="27" t="s">
        <v>9242</v>
      </c>
      <c r="L1563" s="30">
        <v>1</v>
      </c>
      <c r="M1563" s="66">
        <v>129473</v>
      </c>
      <c r="N1563" s="77">
        <v>81727</v>
      </c>
      <c r="O1563" s="77">
        <v>94846</v>
      </c>
      <c r="P1563" s="77">
        <f t="shared" si="24"/>
        <v>102015.33333333333</v>
      </c>
      <c r="Q1563" s="11"/>
      <c r="R1563" s="14"/>
      <c r="S1563" s="85"/>
    </row>
    <row r="1564" spans="1:19" x14ac:dyDescent="0.2">
      <c r="A1564" s="8">
        <v>1561</v>
      </c>
      <c r="B1564" s="18" t="s">
        <v>9247</v>
      </c>
      <c r="C1564" s="27" t="s">
        <v>9248</v>
      </c>
      <c r="D1564" s="28" t="s">
        <v>9249</v>
      </c>
      <c r="E1564" s="28" t="s">
        <v>9249</v>
      </c>
      <c r="F1564" s="29" t="s">
        <v>9250</v>
      </c>
      <c r="G1564" s="30" t="s">
        <v>2654</v>
      </c>
      <c r="H1564" s="30" t="s">
        <v>8594</v>
      </c>
      <c r="I1564" s="30" t="s">
        <v>9251</v>
      </c>
      <c r="J1564" s="30" t="s">
        <v>9252</v>
      </c>
      <c r="K1564" s="27" t="s">
        <v>9248</v>
      </c>
      <c r="L1564" s="30">
        <v>30</v>
      </c>
      <c r="M1564" s="66">
        <v>5469</v>
      </c>
      <c r="N1564" s="77">
        <v>5858</v>
      </c>
      <c r="O1564" s="77"/>
      <c r="P1564" s="77">
        <f t="shared" si="24"/>
        <v>5663.5</v>
      </c>
      <c r="Q1564" s="11"/>
      <c r="R1564" s="14"/>
      <c r="S1564" s="85"/>
    </row>
    <row r="1565" spans="1:19" x14ac:dyDescent="0.2">
      <c r="A1565" s="8">
        <v>1562</v>
      </c>
      <c r="B1565" s="18" t="s">
        <v>9253</v>
      </c>
      <c r="C1565" s="37" t="s">
        <v>9254</v>
      </c>
      <c r="D1565" s="35" t="s">
        <v>9255</v>
      </c>
      <c r="E1565" s="35" t="s">
        <v>9255</v>
      </c>
      <c r="F1565" s="38" t="s">
        <v>9256</v>
      </c>
      <c r="G1565" s="39" t="s">
        <v>9257</v>
      </c>
      <c r="H1565" s="39" t="s">
        <v>9258</v>
      </c>
      <c r="I1565" s="39" t="s">
        <v>9259</v>
      </c>
      <c r="J1565" s="39" t="s">
        <v>9260</v>
      </c>
      <c r="K1565" s="37" t="s">
        <v>9254</v>
      </c>
      <c r="L1565" s="39">
        <v>10</v>
      </c>
      <c r="M1565" s="66">
        <v>530</v>
      </c>
      <c r="N1565" s="77">
        <v>890</v>
      </c>
      <c r="O1565" s="77"/>
      <c r="P1565" s="77">
        <f t="shared" si="24"/>
        <v>710</v>
      </c>
      <c r="Q1565" s="11"/>
      <c r="R1565" s="14"/>
      <c r="S1565" s="85"/>
    </row>
    <row r="1566" spans="1:19" x14ac:dyDescent="0.2">
      <c r="A1566" s="8">
        <v>1563</v>
      </c>
      <c r="B1566" s="18" t="s">
        <v>8385</v>
      </c>
      <c r="C1566" s="37" t="s">
        <v>8386</v>
      </c>
      <c r="D1566" s="35" t="s">
        <v>9261</v>
      </c>
      <c r="E1566" s="35" t="s">
        <v>9261</v>
      </c>
      <c r="F1566" s="38" t="s">
        <v>3786</v>
      </c>
      <c r="G1566" s="39" t="s">
        <v>9262</v>
      </c>
      <c r="H1566" s="39" t="s">
        <v>9263</v>
      </c>
      <c r="I1566" s="39" t="s">
        <v>9259</v>
      </c>
      <c r="J1566" s="39" t="s">
        <v>8390</v>
      </c>
      <c r="K1566" s="37" t="s">
        <v>8386</v>
      </c>
      <c r="L1566" s="39">
        <v>28</v>
      </c>
      <c r="M1566" s="66">
        <v>7811</v>
      </c>
      <c r="N1566" s="77">
        <v>7605</v>
      </c>
      <c r="O1566" s="77">
        <v>5395</v>
      </c>
      <c r="P1566" s="77">
        <f t="shared" si="24"/>
        <v>6937</v>
      </c>
      <c r="Q1566" s="11"/>
      <c r="R1566" s="14"/>
      <c r="S1566" s="85"/>
    </row>
    <row r="1567" spans="1:19" x14ac:dyDescent="0.2">
      <c r="A1567" s="8">
        <v>1564</v>
      </c>
      <c r="B1567" s="18" t="s">
        <v>9264</v>
      </c>
      <c r="C1567" s="37" t="s">
        <v>9265</v>
      </c>
      <c r="D1567" s="35" t="s">
        <v>9266</v>
      </c>
      <c r="E1567" s="35" t="s">
        <v>9266</v>
      </c>
      <c r="F1567" s="38" t="s">
        <v>9267</v>
      </c>
      <c r="G1567" s="39" t="s">
        <v>9268</v>
      </c>
      <c r="H1567" s="39" t="s">
        <v>9269</v>
      </c>
      <c r="I1567" s="39" t="s">
        <v>9204</v>
      </c>
      <c r="J1567" s="39" t="s">
        <v>9270</v>
      </c>
      <c r="K1567" s="37" t="s">
        <v>9265</v>
      </c>
      <c r="L1567" s="39">
        <v>1</v>
      </c>
      <c r="M1567" s="66"/>
      <c r="N1567" s="77">
        <v>46272</v>
      </c>
      <c r="O1567" s="77"/>
      <c r="P1567" s="77">
        <f t="shared" si="24"/>
        <v>46272</v>
      </c>
      <c r="Q1567" s="11">
        <v>46272</v>
      </c>
      <c r="R1567" s="14" t="s">
        <v>9123</v>
      </c>
      <c r="S1567" s="85"/>
    </row>
    <row r="1568" spans="1:19" x14ac:dyDescent="0.2">
      <c r="A1568" s="8">
        <v>1565</v>
      </c>
      <c r="B1568" s="18" t="s">
        <v>9271</v>
      </c>
      <c r="C1568" s="37" t="s">
        <v>9272</v>
      </c>
      <c r="D1568" s="35" t="s">
        <v>9273</v>
      </c>
      <c r="E1568" s="35" t="s">
        <v>9273</v>
      </c>
      <c r="F1568" s="38" t="s">
        <v>9274</v>
      </c>
      <c r="G1568" s="39" t="s">
        <v>9275</v>
      </c>
      <c r="H1568" s="39" t="s">
        <v>9276</v>
      </c>
      <c r="I1568" s="39" t="s">
        <v>9277</v>
      </c>
      <c r="J1568" s="39" t="s">
        <v>9278</v>
      </c>
      <c r="K1568" s="37" t="s">
        <v>9272</v>
      </c>
      <c r="L1568" s="39">
        <v>30</v>
      </c>
      <c r="M1568" s="66"/>
      <c r="N1568" s="77">
        <v>1098</v>
      </c>
      <c r="O1568" s="77"/>
      <c r="P1568" s="77">
        <f t="shared" si="24"/>
        <v>1098</v>
      </c>
      <c r="Q1568" s="11"/>
      <c r="R1568" s="14"/>
      <c r="S1568" s="85"/>
    </row>
    <row r="1569" spans="1:19" x14ac:dyDescent="0.2">
      <c r="A1569" s="8">
        <v>1566</v>
      </c>
      <c r="B1569" s="18" t="s">
        <v>9279</v>
      </c>
      <c r="C1569" s="37" t="s">
        <v>9280</v>
      </c>
      <c r="D1569" s="35" t="s">
        <v>9281</v>
      </c>
      <c r="E1569" s="35" t="s">
        <v>9281</v>
      </c>
      <c r="F1569" s="38" t="s">
        <v>9282</v>
      </c>
      <c r="G1569" s="39" t="s">
        <v>9283</v>
      </c>
      <c r="H1569" s="39" t="s">
        <v>4989</v>
      </c>
      <c r="I1569" s="39" t="s">
        <v>9054</v>
      </c>
      <c r="J1569" s="39" t="s">
        <v>9284</v>
      </c>
      <c r="K1569" s="37" t="s">
        <v>9280</v>
      </c>
      <c r="L1569" s="39">
        <v>1</v>
      </c>
      <c r="M1569" s="66"/>
      <c r="N1569" s="77">
        <v>9300</v>
      </c>
      <c r="O1569" s="77"/>
      <c r="P1569" s="77">
        <f t="shared" si="24"/>
        <v>9300</v>
      </c>
      <c r="Q1569" s="11"/>
      <c r="R1569" s="14"/>
      <c r="S1569" s="85"/>
    </row>
    <row r="1570" spans="1:19" x14ac:dyDescent="0.2">
      <c r="A1570" s="8">
        <v>1567</v>
      </c>
      <c r="B1570" s="18" t="s">
        <v>9285</v>
      </c>
      <c r="C1570" s="27" t="s">
        <v>9286</v>
      </c>
      <c r="D1570" s="28" t="s">
        <v>9287</v>
      </c>
      <c r="E1570" s="28" t="s">
        <v>9287</v>
      </c>
      <c r="F1570" s="29" t="s">
        <v>5983</v>
      </c>
      <c r="G1570" s="30" t="s">
        <v>9288</v>
      </c>
      <c r="H1570" s="30" t="s">
        <v>8000</v>
      </c>
      <c r="I1570" s="30" t="s">
        <v>7863</v>
      </c>
      <c r="J1570" s="30" t="s">
        <v>9289</v>
      </c>
      <c r="K1570" s="27" t="s">
        <v>9286</v>
      </c>
      <c r="L1570" s="30">
        <v>40</v>
      </c>
      <c r="M1570" s="66">
        <v>665</v>
      </c>
      <c r="N1570" s="77">
        <v>574</v>
      </c>
      <c r="O1570" s="77"/>
      <c r="P1570" s="77">
        <f t="shared" si="24"/>
        <v>619.5</v>
      </c>
      <c r="Q1570" s="11"/>
      <c r="R1570" s="14"/>
      <c r="S1570" s="85"/>
    </row>
    <row r="1571" spans="1:19" x14ac:dyDescent="0.2">
      <c r="A1571" s="8">
        <v>1568</v>
      </c>
      <c r="B1571" s="18" t="s">
        <v>9290</v>
      </c>
      <c r="C1571" s="37" t="s">
        <v>9291</v>
      </c>
      <c r="D1571" s="35" t="s">
        <v>9292</v>
      </c>
      <c r="E1571" s="35" t="s">
        <v>9292</v>
      </c>
      <c r="F1571" s="38" t="s">
        <v>9293</v>
      </c>
      <c r="G1571" s="39" t="s">
        <v>8842</v>
      </c>
      <c r="H1571" s="39" t="s">
        <v>9294</v>
      </c>
      <c r="I1571" s="39" t="s">
        <v>7863</v>
      </c>
      <c r="J1571" s="39" t="s">
        <v>9295</v>
      </c>
      <c r="K1571" s="37" t="s">
        <v>9291</v>
      </c>
      <c r="L1571" s="39">
        <v>14</v>
      </c>
      <c r="M1571" s="66">
        <v>634</v>
      </c>
      <c r="N1571" s="77">
        <v>481</v>
      </c>
      <c r="O1571" s="77"/>
      <c r="P1571" s="77">
        <f t="shared" si="24"/>
        <v>557.5</v>
      </c>
      <c r="Q1571" s="11"/>
      <c r="R1571" s="14"/>
      <c r="S1571" s="85"/>
    </row>
    <row r="1572" spans="1:19" x14ac:dyDescent="0.2">
      <c r="A1572" s="8">
        <v>1569</v>
      </c>
      <c r="B1572" s="18" t="s">
        <v>532</v>
      </c>
      <c r="C1572" s="27" t="s">
        <v>9296</v>
      </c>
      <c r="D1572" s="28" t="s">
        <v>9297</v>
      </c>
      <c r="E1572" s="28" t="s">
        <v>9298</v>
      </c>
      <c r="F1572" s="29" t="s">
        <v>536</v>
      </c>
      <c r="G1572" s="30" t="s">
        <v>8895</v>
      </c>
      <c r="H1572" s="42">
        <v>0.01</v>
      </c>
      <c r="I1572" s="30" t="s">
        <v>8943</v>
      </c>
      <c r="J1572" s="30" t="s">
        <v>9299</v>
      </c>
      <c r="K1572" s="27" t="s">
        <v>9296</v>
      </c>
      <c r="L1572" s="30">
        <v>1</v>
      </c>
      <c r="M1572" s="66">
        <v>101597</v>
      </c>
      <c r="N1572" s="77">
        <v>95111</v>
      </c>
      <c r="O1572" s="77"/>
      <c r="P1572" s="77">
        <f t="shared" si="24"/>
        <v>98354</v>
      </c>
      <c r="Q1572" s="11"/>
      <c r="R1572" s="14"/>
      <c r="S1572" s="85"/>
    </row>
    <row r="1573" spans="1:19" x14ac:dyDescent="0.2">
      <c r="A1573" s="8">
        <v>1570</v>
      </c>
      <c r="B1573" s="9" t="s">
        <v>1501</v>
      </c>
      <c r="C1573" s="27" t="s">
        <v>9300</v>
      </c>
      <c r="D1573" s="28" t="s">
        <v>9301</v>
      </c>
      <c r="E1573" s="28" t="s">
        <v>9302</v>
      </c>
      <c r="F1573" s="38" t="s">
        <v>923</v>
      </c>
      <c r="G1573" s="30" t="s">
        <v>8725</v>
      </c>
      <c r="H1573" s="30" t="s">
        <v>8199</v>
      </c>
      <c r="I1573" s="30" t="s">
        <v>7836</v>
      </c>
      <c r="J1573" s="30" t="s">
        <v>9303</v>
      </c>
      <c r="K1573" s="27" t="s">
        <v>9300</v>
      </c>
      <c r="L1573" s="30">
        <v>10</v>
      </c>
      <c r="M1573" s="66">
        <v>309</v>
      </c>
      <c r="N1573" s="77">
        <v>300</v>
      </c>
      <c r="O1573" s="77"/>
      <c r="P1573" s="77">
        <f t="shared" si="24"/>
        <v>304.5</v>
      </c>
      <c r="Q1573" s="11"/>
      <c r="R1573" s="14"/>
      <c r="S1573" s="85"/>
    </row>
    <row r="1574" spans="1:19" x14ac:dyDescent="0.2">
      <c r="A1574" s="8">
        <v>1571</v>
      </c>
      <c r="B1574" s="18" t="s">
        <v>9304</v>
      </c>
      <c r="C1574" s="27" t="s">
        <v>9305</v>
      </c>
      <c r="D1574" s="28" t="s">
        <v>9306</v>
      </c>
      <c r="E1574" s="28" t="s">
        <v>9306</v>
      </c>
      <c r="F1574" s="29" t="s">
        <v>923</v>
      </c>
      <c r="G1574" s="30" t="s">
        <v>8842</v>
      </c>
      <c r="H1574" s="30" t="s">
        <v>67</v>
      </c>
      <c r="I1574" s="30" t="s">
        <v>7863</v>
      </c>
      <c r="J1574" s="30" t="s">
        <v>9307</v>
      </c>
      <c r="K1574" s="27" t="s">
        <v>9305</v>
      </c>
      <c r="L1574" s="30">
        <v>14</v>
      </c>
      <c r="M1574" s="66">
        <v>600</v>
      </c>
      <c r="N1574" s="77">
        <v>455</v>
      </c>
      <c r="O1574" s="77"/>
      <c r="P1574" s="77">
        <f t="shared" si="24"/>
        <v>527.5</v>
      </c>
      <c r="Q1574" s="11"/>
      <c r="R1574" s="14"/>
      <c r="S1574" s="85"/>
    </row>
    <row r="1575" spans="1:19" x14ac:dyDescent="0.2">
      <c r="A1575" s="8">
        <v>1572</v>
      </c>
      <c r="B1575" s="18" t="s">
        <v>9308</v>
      </c>
      <c r="C1575" s="37">
        <v>19922566</v>
      </c>
      <c r="D1575" s="35" t="s">
        <v>9309</v>
      </c>
      <c r="E1575" s="35" t="s">
        <v>9309</v>
      </c>
      <c r="F1575" s="38" t="s">
        <v>923</v>
      </c>
      <c r="G1575" s="39" t="s">
        <v>9310</v>
      </c>
      <c r="H1575" s="39" t="s">
        <v>7907</v>
      </c>
      <c r="I1575" s="39" t="s">
        <v>9311</v>
      </c>
      <c r="J1575" s="39" t="s">
        <v>2764</v>
      </c>
      <c r="K1575" s="37">
        <v>19922566</v>
      </c>
      <c r="L1575" s="39">
        <v>1</v>
      </c>
      <c r="M1575" s="66">
        <v>5796</v>
      </c>
      <c r="N1575" s="77">
        <v>6000</v>
      </c>
      <c r="O1575" s="77"/>
      <c r="P1575" s="77">
        <f t="shared" si="24"/>
        <v>5898</v>
      </c>
      <c r="Q1575" s="11"/>
      <c r="R1575" s="14"/>
      <c r="S1575" s="85"/>
    </row>
    <row r="1576" spans="1:19" x14ac:dyDescent="0.2">
      <c r="A1576" s="8">
        <v>1573</v>
      </c>
      <c r="B1576" s="18" t="s">
        <v>9312</v>
      </c>
      <c r="C1576" s="27" t="s">
        <v>9313</v>
      </c>
      <c r="D1576" s="28" t="s">
        <v>9314</v>
      </c>
      <c r="E1576" s="28" t="s">
        <v>9315</v>
      </c>
      <c r="F1576" s="29" t="s">
        <v>2555</v>
      </c>
      <c r="G1576" s="30" t="s">
        <v>9316</v>
      </c>
      <c r="H1576" s="32">
        <v>1.4E-2</v>
      </c>
      <c r="I1576" s="30" t="s">
        <v>9317</v>
      </c>
      <c r="J1576" s="30" t="s">
        <v>9318</v>
      </c>
      <c r="K1576" s="27" t="s">
        <v>9313</v>
      </c>
      <c r="L1576" s="30">
        <v>1</v>
      </c>
      <c r="M1576" s="66">
        <v>14307</v>
      </c>
      <c r="N1576" s="77">
        <v>11774.4</v>
      </c>
      <c r="O1576" s="77"/>
      <c r="P1576" s="77">
        <f t="shared" si="24"/>
        <v>13040.7</v>
      </c>
      <c r="Q1576" s="11"/>
      <c r="R1576" s="14"/>
      <c r="S1576" s="85"/>
    </row>
    <row r="1577" spans="1:19" x14ac:dyDescent="0.2">
      <c r="A1577" s="8">
        <v>1574</v>
      </c>
      <c r="B1577" s="18" t="s">
        <v>9319</v>
      </c>
      <c r="C1577" s="37" t="s">
        <v>9320</v>
      </c>
      <c r="D1577" s="35" t="s">
        <v>9321</v>
      </c>
      <c r="E1577" s="35" t="s">
        <v>9321</v>
      </c>
      <c r="F1577" s="38" t="s">
        <v>9322</v>
      </c>
      <c r="G1577" s="39" t="s">
        <v>9323</v>
      </c>
      <c r="H1577" s="39" t="s">
        <v>453</v>
      </c>
      <c r="I1577" s="39" t="s">
        <v>7863</v>
      </c>
      <c r="J1577" s="39" t="s">
        <v>9324</v>
      </c>
      <c r="K1577" s="37" t="s">
        <v>9320</v>
      </c>
      <c r="L1577" s="39">
        <v>1</v>
      </c>
      <c r="M1577" s="66">
        <v>4012</v>
      </c>
      <c r="N1577" s="77">
        <v>3461.87</v>
      </c>
      <c r="O1577" s="77"/>
      <c r="P1577" s="77">
        <f t="shared" si="24"/>
        <v>3736.9349999999999</v>
      </c>
      <c r="Q1577" s="11"/>
      <c r="R1577" s="14"/>
      <c r="S1577" s="85"/>
    </row>
    <row r="1578" spans="1:19" x14ac:dyDescent="0.2">
      <c r="A1578" s="8">
        <v>1575</v>
      </c>
      <c r="B1578" s="18" t="s">
        <v>9325</v>
      </c>
      <c r="C1578" s="27" t="s">
        <v>9326</v>
      </c>
      <c r="D1578" s="28" t="s">
        <v>9327</v>
      </c>
      <c r="E1578" s="28" t="s">
        <v>9328</v>
      </c>
      <c r="F1578" s="29" t="s">
        <v>9329</v>
      </c>
      <c r="G1578" s="30" t="s">
        <v>75</v>
      </c>
      <c r="H1578" s="30" t="s">
        <v>9294</v>
      </c>
      <c r="I1578" s="30" t="s">
        <v>7836</v>
      </c>
      <c r="J1578" s="30" t="s">
        <v>9330</v>
      </c>
      <c r="K1578" s="27" t="s">
        <v>9326</v>
      </c>
      <c r="L1578" s="30">
        <v>30</v>
      </c>
      <c r="M1578" s="66">
        <v>1710</v>
      </c>
      <c r="N1578" s="77">
        <v>1319</v>
      </c>
      <c r="O1578" s="77"/>
      <c r="P1578" s="77">
        <f t="shared" si="24"/>
        <v>1514.5</v>
      </c>
      <c r="Q1578" s="11"/>
      <c r="R1578" s="14"/>
      <c r="S1578" s="85"/>
    </row>
    <row r="1579" spans="1:19" x14ac:dyDescent="0.2">
      <c r="A1579" s="8">
        <v>1576</v>
      </c>
      <c r="B1579" s="18" t="s">
        <v>9331</v>
      </c>
      <c r="C1579" s="37" t="s">
        <v>9332</v>
      </c>
      <c r="D1579" s="35" t="s">
        <v>9333</v>
      </c>
      <c r="E1579" s="35" t="s">
        <v>9334</v>
      </c>
      <c r="F1579" s="38" t="s">
        <v>9335</v>
      </c>
      <c r="G1579" s="39" t="s">
        <v>8653</v>
      </c>
      <c r="H1579" s="39" t="s">
        <v>23</v>
      </c>
      <c r="I1579" s="39" t="s">
        <v>9336</v>
      </c>
      <c r="J1579" s="39" t="s">
        <v>9337</v>
      </c>
      <c r="K1579" s="37" t="s">
        <v>9332</v>
      </c>
      <c r="L1579" s="39"/>
      <c r="M1579" s="66"/>
      <c r="N1579" s="77">
        <v>600</v>
      </c>
      <c r="O1579" s="77"/>
      <c r="P1579" s="77">
        <f t="shared" si="24"/>
        <v>600</v>
      </c>
      <c r="Q1579" s="11"/>
      <c r="R1579" s="14"/>
      <c r="S1579" s="85"/>
    </row>
    <row r="1580" spans="1:19" x14ac:dyDescent="0.2">
      <c r="A1580" s="8">
        <v>1577</v>
      </c>
      <c r="B1580" s="18" t="s">
        <v>9338</v>
      </c>
      <c r="C1580" s="37" t="s">
        <v>9339</v>
      </c>
      <c r="D1580" s="35" t="s">
        <v>9340</v>
      </c>
      <c r="E1580" s="35" t="s">
        <v>9341</v>
      </c>
      <c r="F1580" s="38" t="s">
        <v>8455</v>
      </c>
      <c r="G1580" s="39" t="s">
        <v>2654</v>
      </c>
      <c r="H1580" s="39" t="s">
        <v>8428</v>
      </c>
      <c r="I1580" s="39" t="s">
        <v>7877</v>
      </c>
      <c r="J1580" s="39" t="s">
        <v>9342</v>
      </c>
      <c r="K1580" s="37" t="s">
        <v>9339</v>
      </c>
      <c r="L1580" s="39">
        <v>30</v>
      </c>
      <c r="M1580" s="66"/>
      <c r="N1580" s="77">
        <v>210</v>
      </c>
      <c r="O1580" s="77"/>
      <c r="P1580" s="77">
        <f t="shared" si="24"/>
        <v>210</v>
      </c>
      <c r="Q1580" s="11"/>
      <c r="R1580" s="14"/>
      <c r="S1580" s="85"/>
    </row>
    <row r="1581" spans="1:19" x14ac:dyDescent="0.2">
      <c r="A1581" s="8">
        <v>1578</v>
      </c>
      <c r="B1581" s="18" t="s">
        <v>9343</v>
      </c>
      <c r="C1581" s="27" t="s">
        <v>9344</v>
      </c>
      <c r="D1581" s="28" t="s">
        <v>9345</v>
      </c>
      <c r="E1581" s="28" t="s">
        <v>9346</v>
      </c>
      <c r="F1581" s="29" t="s">
        <v>3755</v>
      </c>
      <c r="G1581" s="30" t="s">
        <v>2654</v>
      </c>
      <c r="H1581" s="30" t="s">
        <v>206</v>
      </c>
      <c r="I1581" s="30" t="s">
        <v>7836</v>
      </c>
      <c r="J1581" s="30" t="s">
        <v>9347</v>
      </c>
      <c r="K1581" s="27" t="s">
        <v>9344</v>
      </c>
      <c r="L1581" s="30">
        <v>30</v>
      </c>
      <c r="M1581" s="66">
        <v>375</v>
      </c>
      <c r="N1581" s="77">
        <v>351</v>
      </c>
      <c r="O1581" s="77"/>
      <c r="P1581" s="77">
        <f t="shared" si="24"/>
        <v>363</v>
      </c>
      <c r="Q1581" s="11"/>
      <c r="R1581" s="14"/>
      <c r="S1581" s="85"/>
    </row>
    <row r="1582" spans="1:19" x14ac:dyDescent="0.2">
      <c r="A1582" s="8">
        <v>1579</v>
      </c>
      <c r="B1582" s="18" t="s">
        <v>9348</v>
      </c>
      <c r="C1582" s="37" t="s">
        <v>9349</v>
      </c>
      <c r="D1582" s="35" t="s">
        <v>9350</v>
      </c>
      <c r="E1582" s="35" t="s">
        <v>9350</v>
      </c>
      <c r="F1582" s="38" t="s">
        <v>3755</v>
      </c>
      <c r="G1582" s="39" t="s">
        <v>8653</v>
      </c>
      <c r="H1582" s="39" t="s">
        <v>23</v>
      </c>
      <c r="I1582" s="39" t="s">
        <v>7863</v>
      </c>
      <c r="J1582" s="39" t="s">
        <v>9351</v>
      </c>
      <c r="K1582" s="37" t="s">
        <v>9349</v>
      </c>
      <c r="L1582" s="39">
        <v>100</v>
      </c>
      <c r="M1582" s="66">
        <v>3271</v>
      </c>
      <c r="N1582" s="77">
        <v>2480</v>
      </c>
      <c r="O1582" s="77"/>
      <c r="P1582" s="77">
        <f t="shared" si="24"/>
        <v>2875.5</v>
      </c>
      <c r="Q1582" s="11"/>
      <c r="R1582" s="14"/>
      <c r="S1582" s="85"/>
    </row>
    <row r="1583" spans="1:19" x14ac:dyDescent="0.2">
      <c r="A1583" s="8">
        <v>1580</v>
      </c>
      <c r="B1583" s="18" t="s">
        <v>161</v>
      </c>
      <c r="C1583" s="27" t="s">
        <v>9352</v>
      </c>
      <c r="D1583" s="28" t="s">
        <v>9353</v>
      </c>
      <c r="E1583" s="28" t="s">
        <v>9354</v>
      </c>
      <c r="F1583" s="57" t="s">
        <v>9355</v>
      </c>
      <c r="G1583" s="30" t="s">
        <v>9356</v>
      </c>
      <c r="H1583" s="30" t="s">
        <v>9357</v>
      </c>
      <c r="I1583" s="30" t="s">
        <v>8091</v>
      </c>
      <c r="J1583" s="30" t="s">
        <v>169</v>
      </c>
      <c r="K1583" s="27" t="s">
        <v>9352</v>
      </c>
      <c r="L1583" s="30">
        <v>1</v>
      </c>
      <c r="M1583" s="66">
        <v>49170</v>
      </c>
      <c r="N1583" s="77">
        <v>43390</v>
      </c>
      <c r="O1583" s="77">
        <v>28916</v>
      </c>
      <c r="P1583" s="77">
        <f t="shared" si="24"/>
        <v>40492</v>
      </c>
      <c r="Q1583" s="11"/>
      <c r="R1583" s="14"/>
      <c r="S1583" s="85"/>
    </row>
    <row r="1584" spans="1:19" x14ac:dyDescent="0.2">
      <c r="A1584" s="8">
        <v>1581</v>
      </c>
      <c r="B1584" s="18" t="s">
        <v>9358</v>
      </c>
      <c r="C1584" s="37" t="s">
        <v>9359</v>
      </c>
      <c r="D1584" s="35" t="s">
        <v>9360</v>
      </c>
      <c r="E1584" s="35" t="s">
        <v>9361</v>
      </c>
      <c r="F1584" s="38" t="s">
        <v>8485</v>
      </c>
      <c r="G1584" s="39" t="s">
        <v>2654</v>
      </c>
      <c r="H1584" s="39" t="s">
        <v>488</v>
      </c>
      <c r="I1584" s="39" t="s">
        <v>7836</v>
      </c>
      <c r="J1584" s="39" t="s">
        <v>9362</v>
      </c>
      <c r="K1584" s="37" t="s">
        <v>9359</v>
      </c>
      <c r="L1584" s="39">
        <v>30</v>
      </c>
      <c r="M1584" s="66">
        <v>440</v>
      </c>
      <c r="N1584" s="77">
        <v>337</v>
      </c>
      <c r="O1584" s="77"/>
      <c r="P1584" s="77">
        <f t="shared" si="24"/>
        <v>388.5</v>
      </c>
      <c r="Q1584" s="11"/>
      <c r="R1584" s="14"/>
      <c r="S1584" s="85"/>
    </row>
    <row r="1585" spans="1:19" x14ac:dyDescent="0.2">
      <c r="A1585" s="8">
        <v>1582</v>
      </c>
      <c r="B1585" s="18" t="s">
        <v>9363</v>
      </c>
      <c r="C1585" s="37" t="s">
        <v>9364</v>
      </c>
      <c r="D1585" s="35" t="s">
        <v>9365</v>
      </c>
      <c r="E1585" s="35" t="s">
        <v>9365</v>
      </c>
      <c r="F1585" s="38" t="s">
        <v>9366</v>
      </c>
      <c r="G1585" s="39" t="s">
        <v>9367</v>
      </c>
      <c r="H1585" s="39" t="s">
        <v>9368</v>
      </c>
      <c r="I1585" s="39" t="s">
        <v>9369</v>
      </c>
      <c r="J1585" s="39" t="s">
        <v>9370</v>
      </c>
      <c r="K1585" s="37" t="s">
        <v>9364</v>
      </c>
      <c r="L1585" s="39">
        <v>1</v>
      </c>
      <c r="M1585" s="66"/>
      <c r="N1585" s="77">
        <v>119401</v>
      </c>
      <c r="O1585" s="77"/>
      <c r="P1585" s="77">
        <f t="shared" si="24"/>
        <v>119401</v>
      </c>
      <c r="Q1585" s="11">
        <v>119401.1</v>
      </c>
      <c r="R1585" s="14" t="s">
        <v>208</v>
      </c>
      <c r="S1585" s="85"/>
    </row>
    <row r="1586" spans="1:19" x14ac:dyDescent="0.2">
      <c r="A1586" s="8">
        <v>1583</v>
      </c>
      <c r="B1586" s="18" t="s">
        <v>9371</v>
      </c>
      <c r="C1586" s="27" t="s">
        <v>9372</v>
      </c>
      <c r="D1586" s="28" t="s">
        <v>9373</v>
      </c>
      <c r="E1586" s="28" t="s">
        <v>9373</v>
      </c>
      <c r="F1586" s="29" t="s">
        <v>9374</v>
      </c>
      <c r="G1586" s="30" t="s">
        <v>9375</v>
      </c>
      <c r="H1586" s="30" t="s">
        <v>9376</v>
      </c>
      <c r="I1586" s="30" t="s">
        <v>9377</v>
      </c>
      <c r="J1586" s="30" t="s">
        <v>9378</v>
      </c>
      <c r="K1586" s="27" t="s">
        <v>9372</v>
      </c>
      <c r="L1586" s="30">
        <v>1</v>
      </c>
      <c r="M1586" s="66"/>
      <c r="N1586" s="77">
        <v>169597</v>
      </c>
      <c r="O1586" s="77"/>
      <c r="P1586" s="77">
        <f t="shared" si="24"/>
        <v>169597</v>
      </c>
      <c r="Q1586" s="11"/>
      <c r="R1586" s="14"/>
      <c r="S1586" s="85"/>
    </row>
    <row r="1587" spans="1:19" x14ac:dyDescent="0.2">
      <c r="A1587" s="8">
        <v>1584</v>
      </c>
      <c r="B1587" s="18" t="s">
        <v>9379</v>
      </c>
      <c r="C1587" s="37" t="s">
        <v>9380</v>
      </c>
      <c r="D1587" s="35" t="s">
        <v>9381</v>
      </c>
      <c r="E1587" s="35" t="s">
        <v>9381</v>
      </c>
      <c r="F1587" s="38" t="s">
        <v>2009</v>
      </c>
      <c r="G1587" s="39" t="s">
        <v>9134</v>
      </c>
      <c r="H1587" s="39" t="s">
        <v>421</v>
      </c>
      <c r="I1587" s="39" t="s">
        <v>9204</v>
      </c>
      <c r="J1587" s="39" t="s">
        <v>9382</v>
      </c>
      <c r="K1587" s="37" t="s">
        <v>9380</v>
      </c>
      <c r="L1587" s="39">
        <v>6</v>
      </c>
      <c r="M1587" s="66">
        <v>9298</v>
      </c>
      <c r="N1587" s="77">
        <v>9960</v>
      </c>
      <c r="O1587" s="77"/>
      <c r="P1587" s="77">
        <f t="shared" si="24"/>
        <v>9629</v>
      </c>
      <c r="Q1587" s="11"/>
      <c r="R1587" s="14"/>
      <c r="S1587" s="85"/>
    </row>
    <row r="1588" spans="1:19" x14ac:dyDescent="0.2">
      <c r="A1588" s="8">
        <v>1585</v>
      </c>
      <c r="B1588" s="18" t="s">
        <v>9383</v>
      </c>
      <c r="C1588" s="37" t="s">
        <v>9384</v>
      </c>
      <c r="D1588" s="35" t="s">
        <v>9385</v>
      </c>
      <c r="E1588" s="35" t="s">
        <v>9385</v>
      </c>
      <c r="F1588" s="38" t="s">
        <v>9386</v>
      </c>
      <c r="G1588" s="39" t="s">
        <v>9094</v>
      </c>
      <c r="H1588" s="39" t="s">
        <v>67</v>
      </c>
      <c r="I1588" s="39" t="s">
        <v>7863</v>
      </c>
      <c r="J1588" s="39" t="s">
        <v>9387</v>
      </c>
      <c r="K1588" s="37" t="s">
        <v>9384</v>
      </c>
      <c r="L1588" s="39">
        <v>28</v>
      </c>
      <c r="M1588" s="66">
        <v>7877</v>
      </c>
      <c r="N1588" s="77">
        <v>5973</v>
      </c>
      <c r="O1588" s="77"/>
      <c r="P1588" s="77">
        <f t="shared" si="24"/>
        <v>6925</v>
      </c>
      <c r="Q1588" s="11"/>
      <c r="R1588" s="14"/>
      <c r="S1588" s="85"/>
    </row>
    <row r="1589" spans="1:19" x14ac:dyDescent="0.2">
      <c r="A1589" s="8">
        <v>1586</v>
      </c>
      <c r="B1589" s="18" t="s">
        <v>7191</v>
      </c>
      <c r="C1589" s="27" t="s">
        <v>9388</v>
      </c>
      <c r="D1589" s="28" t="s">
        <v>9389</v>
      </c>
      <c r="E1589" s="28" t="s">
        <v>9389</v>
      </c>
      <c r="F1589" s="29" t="s">
        <v>5216</v>
      </c>
      <c r="G1589" s="30" t="s">
        <v>6298</v>
      </c>
      <c r="H1589" s="42">
        <v>0.15</v>
      </c>
      <c r="I1589" s="30" t="s">
        <v>8091</v>
      </c>
      <c r="J1589" s="30" t="s">
        <v>9390</v>
      </c>
      <c r="K1589" s="27" t="s">
        <v>9388</v>
      </c>
      <c r="L1589" s="30">
        <v>1</v>
      </c>
      <c r="M1589" s="66">
        <v>101034</v>
      </c>
      <c r="N1589" s="77">
        <v>98381</v>
      </c>
      <c r="O1589" s="77"/>
      <c r="P1589" s="77">
        <f t="shared" si="24"/>
        <v>99707.5</v>
      </c>
      <c r="Q1589" s="11"/>
      <c r="R1589" s="14"/>
      <c r="S1589" s="85"/>
    </row>
    <row r="1590" spans="1:19" x14ac:dyDescent="0.2">
      <c r="A1590" s="8">
        <v>1587</v>
      </c>
      <c r="B1590" s="18" t="s">
        <v>9391</v>
      </c>
      <c r="C1590" s="37"/>
      <c r="D1590" s="35" t="s">
        <v>9392</v>
      </c>
      <c r="E1590" s="35" t="s">
        <v>9392</v>
      </c>
      <c r="F1590" s="58" t="s">
        <v>9393</v>
      </c>
      <c r="G1590" s="39" t="s">
        <v>9394</v>
      </c>
      <c r="H1590" s="39"/>
      <c r="I1590" s="39" t="s">
        <v>9395</v>
      </c>
      <c r="J1590" s="39" t="s">
        <v>9396</v>
      </c>
      <c r="K1590" s="37"/>
      <c r="L1590" s="39">
        <v>1</v>
      </c>
      <c r="M1590" s="66"/>
      <c r="N1590" s="77">
        <v>75496</v>
      </c>
      <c r="O1590" s="77"/>
      <c r="P1590" s="77">
        <f t="shared" si="24"/>
        <v>75496</v>
      </c>
      <c r="Q1590" s="11"/>
      <c r="R1590" s="11"/>
      <c r="S1590" s="85"/>
    </row>
    <row r="1591" spans="1:19" x14ac:dyDescent="0.2">
      <c r="A1591" s="8">
        <v>1588</v>
      </c>
      <c r="B1591" s="18" t="s">
        <v>9397</v>
      </c>
      <c r="C1591" s="27" t="s">
        <v>9398</v>
      </c>
      <c r="D1591" s="28" t="s">
        <v>9399</v>
      </c>
      <c r="E1591" s="28" t="s">
        <v>9399</v>
      </c>
      <c r="F1591" s="29" t="s">
        <v>2851</v>
      </c>
      <c r="G1591" s="30" t="s">
        <v>9400</v>
      </c>
      <c r="H1591" s="30" t="s">
        <v>9401</v>
      </c>
      <c r="I1591" s="30" t="s">
        <v>7877</v>
      </c>
      <c r="J1591" s="30" t="s">
        <v>9402</v>
      </c>
      <c r="K1591" s="27" t="s">
        <v>9398</v>
      </c>
      <c r="L1591" s="30">
        <v>10</v>
      </c>
      <c r="M1591" s="66">
        <v>3962</v>
      </c>
      <c r="N1591" s="77">
        <v>2894</v>
      </c>
      <c r="O1591" s="77"/>
      <c r="P1591" s="77">
        <f t="shared" si="24"/>
        <v>3428</v>
      </c>
      <c r="Q1591" s="11"/>
      <c r="R1591" s="14"/>
      <c r="S1591" s="85"/>
    </row>
    <row r="1592" spans="1:19" x14ac:dyDescent="0.2">
      <c r="A1592" s="8">
        <v>1589</v>
      </c>
      <c r="B1592" s="18" t="s">
        <v>9403</v>
      </c>
      <c r="C1592" s="27" t="s">
        <v>9404</v>
      </c>
      <c r="D1592" s="28" t="s">
        <v>9405</v>
      </c>
      <c r="E1592" s="28" t="s">
        <v>9405</v>
      </c>
      <c r="F1592" s="29" t="s">
        <v>9406</v>
      </c>
      <c r="G1592" s="30" t="s">
        <v>2654</v>
      </c>
      <c r="H1592" s="30" t="s">
        <v>8000</v>
      </c>
      <c r="I1592" s="30" t="s">
        <v>8850</v>
      </c>
      <c r="J1592" s="30" t="s">
        <v>9407</v>
      </c>
      <c r="K1592" s="27" t="s">
        <v>9404</v>
      </c>
      <c r="L1592" s="30">
        <v>30</v>
      </c>
      <c r="M1592" s="66">
        <v>3745</v>
      </c>
      <c r="N1592" s="77">
        <v>3839</v>
      </c>
      <c r="O1592" s="77"/>
      <c r="P1592" s="77">
        <f t="shared" si="24"/>
        <v>3792</v>
      </c>
      <c r="Q1592" s="11"/>
      <c r="R1592" s="14"/>
      <c r="S1592" s="85"/>
    </row>
    <row r="1593" spans="1:19" x14ac:dyDescent="0.2">
      <c r="A1593" s="8">
        <v>1590</v>
      </c>
      <c r="B1593" s="18" t="s">
        <v>9408</v>
      </c>
      <c r="C1593" s="37" t="s">
        <v>9409</v>
      </c>
      <c r="D1593" s="35" t="s">
        <v>9410</v>
      </c>
      <c r="E1593" s="35" t="s">
        <v>9410</v>
      </c>
      <c r="F1593" s="38" t="s">
        <v>4843</v>
      </c>
      <c r="G1593" s="39" t="s">
        <v>9411</v>
      </c>
      <c r="H1593" s="39"/>
      <c r="I1593" s="39" t="s">
        <v>8421</v>
      </c>
      <c r="J1593" s="39" t="s">
        <v>9412</v>
      </c>
      <c r="K1593" s="37" t="s">
        <v>9409</v>
      </c>
      <c r="L1593" s="39">
        <v>1</v>
      </c>
      <c r="M1593" s="66">
        <v>9177</v>
      </c>
      <c r="N1593" s="77">
        <v>11900</v>
      </c>
      <c r="O1593" s="77"/>
      <c r="P1593" s="77">
        <f t="shared" si="24"/>
        <v>10538.5</v>
      </c>
      <c r="Q1593" s="11"/>
      <c r="R1593" s="14"/>
      <c r="S1593" s="85"/>
    </row>
    <row r="1594" spans="1:19" x14ac:dyDescent="0.2">
      <c r="A1594" s="8">
        <v>1591</v>
      </c>
      <c r="B1594" s="18" t="s">
        <v>6777</v>
      </c>
      <c r="C1594" s="27" t="s">
        <v>9413</v>
      </c>
      <c r="D1594" s="28" t="s">
        <v>9414</v>
      </c>
      <c r="E1594" s="28" t="s">
        <v>9415</v>
      </c>
      <c r="F1594" s="29" t="s">
        <v>9416</v>
      </c>
      <c r="G1594" s="30" t="s">
        <v>9245</v>
      </c>
      <c r="H1594" s="30" t="s">
        <v>9417</v>
      </c>
      <c r="I1594" s="30" t="s">
        <v>9129</v>
      </c>
      <c r="J1594" s="30" t="s">
        <v>9418</v>
      </c>
      <c r="K1594" s="27" t="s">
        <v>9413</v>
      </c>
      <c r="L1594" s="30">
        <v>1</v>
      </c>
      <c r="M1594" s="66"/>
      <c r="N1594" s="77">
        <v>94015</v>
      </c>
      <c r="O1594" s="77"/>
      <c r="P1594" s="77">
        <f t="shared" si="24"/>
        <v>94015</v>
      </c>
      <c r="Q1594" s="11">
        <v>94015</v>
      </c>
      <c r="R1594" s="14" t="s">
        <v>9123</v>
      </c>
      <c r="S1594" s="85"/>
    </row>
    <row r="1595" spans="1:19" x14ac:dyDescent="0.2">
      <c r="A1595" s="8">
        <v>1592</v>
      </c>
      <c r="B1595" s="18" t="s">
        <v>9419</v>
      </c>
      <c r="C1595" s="37"/>
      <c r="D1595" s="35" t="s">
        <v>9420</v>
      </c>
      <c r="E1595" s="35" t="s">
        <v>9421</v>
      </c>
      <c r="F1595" s="38" t="s">
        <v>5199</v>
      </c>
      <c r="G1595" s="39" t="s">
        <v>9422</v>
      </c>
      <c r="H1595" s="50">
        <v>2E-3</v>
      </c>
      <c r="I1595" s="39" t="s">
        <v>8896</v>
      </c>
      <c r="J1595" s="59" t="s">
        <v>9423</v>
      </c>
      <c r="K1595" s="37"/>
      <c r="L1595" s="39"/>
      <c r="M1595" s="66"/>
      <c r="N1595" s="77">
        <v>24505</v>
      </c>
      <c r="O1595" s="77"/>
      <c r="P1595" s="77">
        <f t="shared" si="24"/>
        <v>24505</v>
      </c>
      <c r="Q1595" s="11"/>
      <c r="R1595" s="11"/>
      <c r="S1595" s="85"/>
    </row>
    <row r="1596" spans="1:19" x14ac:dyDescent="0.2">
      <c r="A1596" s="8">
        <v>1593</v>
      </c>
      <c r="B1596" s="18" t="s">
        <v>6891</v>
      </c>
      <c r="C1596" s="27" t="s">
        <v>9424</v>
      </c>
      <c r="D1596" s="28" t="s">
        <v>9425</v>
      </c>
      <c r="E1596" s="28" t="s">
        <v>9426</v>
      </c>
      <c r="F1596" s="29" t="s">
        <v>9427</v>
      </c>
      <c r="G1596" s="30" t="s">
        <v>9428</v>
      </c>
      <c r="H1596" s="30" t="s">
        <v>9429</v>
      </c>
      <c r="I1596" s="30" t="s">
        <v>9430</v>
      </c>
      <c r="J1596" s="30" t="s">
        <v>9431</v>
      </c>
      <c r="K1596" s="27" t="s">
        <v>9424</v>
      </c>
      <c r="L1596" s="30">
        <v>1</v>
      </c>
      <c r="M1596" s="66"/>
      <c r="N1596" s="77">
        <v>97536</v>
      </c>
      <c r="O1596" s="77"/>
      <c r="P1596" s="77">
        <f t="shared" si="24"/>
        <v>97536</v>
      </c>
      <c r="Q1596" s="11">
        <v>97536</v>
      </c>
      <c r="R1596" s="14" t="s">
        <v>208</v>
      </c>
      <c r="S1596" s="85"/>
    </row>
    <row r="1597" spans="1:19" x14ac:dyDescent="0.2">
      <c r="A1597" s="8">
        <v>1594</v>
      </c>
      <c r="B1597" s="18" t="s">
        <v>9432</v>
      </c>
      <c r="C1597" s="27" t="s">
        <v>9433</v>
      </c>
      <c r="D1597" s="28" t="s">
        <v>9434</v>
      </c>
      <c r="E1597" s="28" t="s">
        <v>9434</v>
      </c>
      <c r="F1597" s="29" t="s">
        <v>1064</v>
      </c>
      <c r="G1597" s="30" t="s">
        <v>8781</v>
      </c>
      <c r="H1597" s="30" t="s">
        <v>9435</v>
      </c>
      <c r="I1597" s="30" t="s">
        <v>8630</v>
      </c>
      <c r="J1597" s="30" t="s">
        <v>9436</v>
      </c>
      <c r="K1597" s="27" t="s">
        <v>9433</v>
      </c>
      <c r="L1597" s="30">
        <v>20</v>
      </c>
      <c r="M1597" s="66">
        <v>454</v>
      </c>
      <c r="N1597" s="77">
        <v>347</v>
      </c>
      <c r="O1597" s="77"/>
      <c r="P1597" s="77">
        <f t="shared" si="24"/>
        <v>400.5</v>
      </c>
      <c r="Q1597" s="11">
        <v>6958</v>
      </c>
      <c r="R1597" s="14" t="s">
        <v>9123</v>
      </c>
      <c r="S1597" s="85"/>
    </row>
    <row r="1598" spans="1:19" x14ac:dyDescent="0.2">
      <c r="A1598" s="8">
        <v>1595</v>
      </c>
      <c r="B1598" s="18" t="s">
        <v>9437</v>
      </c>
      <c r="C1598" s="37" t="s">
        <v>9438</v>
      </c>
      <c r="D1598" s="35" t="s">
        <v>9439</v>
      </c>
      <c r="E1598" s="35" t="s">
        <v>9439</v>
      </c>
      <c r="F1598" s="38" t="s">
        <v>6878</v>
      </c>
      <c r="G1598" s="39" t="s">
        <v>2654</v>
      </c>
      <c r="H1598" s="39" t="s">
        <v>867</v>
      </c>
      <c r="I1598" s="39" t="s">
        <v>7836</v>
      </c>
      <c r="J1598" s="39" t="s">
        <v>9440</v>
      </c>
      <c r="K1598" s="37" t="s">
        <v>9438</v>
      </c>
      <c r="L1598" s="39">
        <v>30</v>
      </c>
      <c r="M1598" s="66">
        <v>1199</v>
      </c>
      <c r="N1598" s="77">
        <v>926</v>
      </c>
      <c r="O1598" s="77"/>
      <c r="P1598" s="77">
        <f t="shared" si="24"/>
        <v>1062.5</v>
      </c>
      <c r="Q1598" s="11"/>
      <c r="R1598" s="14"/>
      <c r="S1598" s="85"/>
    </row>
    <row r="1599" spans="1:19" x14ac:dyDescent="0.2">
      <c r="A1599" s="8">
        <v>1596</v>
      </c>
      <c r="B1599" s="18" t="s">
        <v>9441</v>
      </c>
      <c r="C1599" s="27"/>
      <c r="D1599" s="28" t="s">
        <v>9442</v>
      </c>
      <c r="E1599" s="28" t="s">
        <v>9537</v>
      </c>
      <c r="F1599" s="29" t="s">
        <v>9443</v>
      </c>
      <c r="G1599" s="30" t="s">
        <v>9536</v>
      </c>
      <c r="H1599" s="30"/>
      <c r="I1599" s="30" t="s">
        <v>9444</v>
      </c>
      <c r="J1599" s="67" t="s">
        <v>9445</v>
      </c>
      <c r="K1599" s="27"/>
      <c r="L1599" s="30">
        <v>10</v>
      </c>
      <c r="M1599" s="66">
        <v>5165</v>
      </c>
      <c r="N1599" s="80">
        <v>3233</v>
      </c>
      <c r="O1599" s="77"/>
      <c r="P1599" s="77">
        <f t="shared" si="24"/>
        <v>4199</v>
      </c>
      <c r="Q1599" s="11"/>
      <c r="R1599" s="11"/>
      <c r="S1599" s="85"/>
    </row>
    <row r="1600" spans="1:19" x14ac:dyDescent="0.2">
      <c r="A1600" s="8">
        <v>1597</v>
      </c>
      <c r="B1600" s="34">
        <v>7702027478710</v>
      </c>
      <c r="C1600" s="27"/>
      <c r="D1600" s="28" t="s">
        <v>9446</v>
      </c>
      <c r="E1600" s="28" t="s">
        <v>9446</v>
      </c>
      <c r="F1600" s="29" t="s">
        <v>9443</v>
      </c>
      <c r="G1600" s="30" t="s">
        <v>8543</v>
      </c>
      <c r="H1600" s="30"/>
      <c r="I1600" s="30" t="s">
        <v>9444</v>
      </c>
      <c r="J1600" s="60" t="s">
        <v>9447</v>
      </c>
      <c r="K1600" s="27"/>
      <c r="L1600" s="30">
        <v>21</v>
      </c>
      <c r="M1600" s="66">
        <v>4812</v>
      </c>
      <c r="N1600" s="77">
        <v>4304</v>
      </c>
      <c r="O1600" s="77"/>
      <c r="P1600" s="77">
        <f t="shared" si="24"/>
        <v>4558</v>
      </c>
      <c r="Q1600" s="11"/>
      <c r="R1600" s="11"/>
      <c r="S1600" s="85"/>
    </row>
    <row r="1601" spans="1:19" x14ac:dyDescent="0.2">
      <c r="A1601" s="8">
        <v>1598</v>
      </c>
      <c r="B1601" s="34">
        <v>7702027478703</v>
      </c>
      <c r="C1601" s="27"/>
      <c r="D1601" s="28" t="s">
        <v>9448</v>
      </c>
      <c r="E1601" s="28" t="s">
        <v>9448</v>
      </c>
      <c r="F1601" s="29" t="s">
        <v>9443</v>
      </c>
      <c r="G1601" s="30" t="s">
        <v>8546</v>
      </c>
      <c r="H1601" s="30"/>
      <c r="I1601" s="30" t="s">
        <v>9444</v>
      </c>
      <c r="J1601" s="60" t="s">
        <v>9447</v>
      </c>
      <c r="K1601" s="27"/>
      <c r="L1601" s="30">
        <v>9</v>
      </c>
      <c r="M1601" s="66">
        <v>4812</v>
      </c>
      <c r="N1601" s="77">
        <v>4530</v>
      </c>
      <c r="O1601" s="77"/>
      <c r="P1601" s="77">
        <f t="shared" si="24"/>
        <v>4671</v>
      </c>
      <c r="Q1601" s="11"/>
      <c r="R1601" s="11"/>
      <c r="S1601" s="85"/>
    </row>
    <row r="1602" spans="1:19" x14ac:dyDescent="0.2">
      <c r="A1602" s="8">
        <v>1599</v>
      </c>
      <c r="B1602" s="18" t="s">
        <v>9449</v>
      </c>
      <c r="C1602" s="37" t="s">
        <v>9450</v>
      </c>
      <c r="D1602" s="35" t="s">
        <v>9451</v>
      </c>
      <c r="E1602" s="35" t="s">
        <v>9451</v>
      </c>
      <c r="F1602" s="38" t="s">
        <v>9452</v>
      </c>
      <c r="G1602" s="39" t="s">
        <v>8842</v>
      </c>
      <c r="H1602" s="39" t="s">
        <v>453</v>
      </c>
      <c r="I1602" s="39" t="s">
        <v>8896</v>
      </c>
      <c r="J1602" s="39" t="s">
        <v>9453</v>
      </c>
      <c r="K1602" s="37" t="s">
        <v>9450</v>
      </c>
      <c r="L1602" s="39">
        <v>14</v>
      </c>
      <c r="M1602" s="66">
        <v>3635</v>
      </c>
      <c r="N1602" s="77">
        <v>2927</v>
      </c>
      <c r="O1602" s="77"/>
      <c r="P1602" s="77">
        <f t="shared" si="24"/>
        <v>3281</v>
      </c>
      <c r="Q1602" s="11"/>
      <c r="R1602" s="14"/>
      <c r="S1602" s="85"/>
    </row>
    <row r="1603" spans="1:19" x14ac:dyDescent="0.2">
      <c r="A1603" s="8">
        <v>1600</v>
      </c>
      <c r="B1603" s="18" t="s">
        <v>9454</v>
      </c>
      <c r="C1603" s="37" t="s">
        <v>9455</v>
      </c>
      <c r="D1603" s="28" t="s">
        <v>9456</v>
      </c>
      <c r="E1603" s="28" t="s">
        <v>9456</v>
      </c>
      <c r="F1603" s="38" t="s">
        <v>9457</v>
      </c>
      <c r="G1603" s="39" t="s">
        <v>9458</v>
      </c>
      <c r="H1603" s="39"/>
      <c r="I1603" s="39" t="s">
        <v>9459</v>
      </c>
      <c r="J1603" s="39" t="s">
        <v>9460</v>
      </c>
      <c r="K1603" s="37" t="s">
        <v>9455</v>
      </c>
      <c r="L1603" s="30">
        <v>50</v>
      </c>
      <c r="M1603" s="66"/>
      <c r="N1603" s="77">
        <v>2296</v>
      </c>
      <c r="O1603" s="77"/>
      <c r="P1603" s="77">
        <f t="shared" si="24"/>
        <v>2296</v>
      </c>
      <c r="Q1603" s="11"/>
      <c r="R1603" s="14"/>
      <c r="S1603" s="85"/>
    </row>
    <row r="1604" spans="1:19" x14ac:dyDescent="0.2">
      <c r="A1604" s="8">
        <v>1601</v>
      </c>
      <c r="B1604" s="18" t="s">
        <v>9461</v>
      </c>
      <c r="C1604" s="27" t="s">
        <v>9462</v>
      </c>
      <c r="D1604" s="28" t="s">
        <v>9463</v>
      </c>
      <c r="E1604" s="28" t="s">
        <v>9463</v>
      </c>
      <c r="F1604" s="29" t="s">
        <v>9464</v>
      </c>
      <c r="G1604" s="30" t="s">
        <v>8781</v>
      </c>
      <c r="H1604" s="30" t="s">
        <v>8883</v>
      </c>
      <c r="I1604" s="30" t="s">
        <v>7877</v>
      </c>
      <c r="J1604" s="30" t="s">
        <v>9465</v>
      </c>
      <c r="K1604" s="27" t="s">
        <v>9462</v>
      </c>
      <c r="L1604" s="30">
        <v>20</v>
      </c>
      <c r="M1604" s="66">
        <v>4487</v>
      </c>
      <c r="N1604" s="77">
        <v>3675</v>
      </c>
      <c r="O1604" s="77"/>
      <c r="P1604" s="77">
        <f t="shared" si="24"/>
        <v>4081</v>
      </c>
      <c r="Q1604" s="11"/>
      <c r="R1604" s="14"/>
      <c r="S1604" s="85"/>
    </row>
    <row r="1605" spans="1:19" x14ac:dyDescent="0.2">
      <c r="A1605" s="8">
        <v>1602</v>
      </c>
      <c r="B1605" s="18" t="s">
        <v>6970</v>
      </c>
      <c r="C1605" s="27" t="s">
        <v>9466</v>
      </c>
      <c r="D1605" s="28" t="s">
        <v>9467</v>
      </c>
      <c r="E1605" s="28" t="s">
        <v>9468</v>
      </c>
      <c r="F1605" s="44" t="s">
        <v>6974</v>
      </c>
      <c r="G1605" s="30" t="s">
        <v>9127</v>
      </c>
      <c r="H1605" s="30" t="s">
        <v>9469</v>
      </c>
      <c r="I1605" s="30" t="s">
        <v>9129</v>
      </c>
      <c r="J1605" s="30" t="s">
        <v>9470</v>
      </c>
      <c r="K1605" s="27" t="s">
        <v>9466</v>
      </c>
      <c r="L1605" s="30">
        <v>60</v>
      </c>
      <c r="M1605" s="66">
        <v>3256</v>
      </c>
      <c r="N1605" s="77">
        <v>3237</v>
      </c>
      <c r="O1605" s="77"/>
      <c r="P1605" s="77">
        <f t="shared" ref="P1605:P1617" si="25">AVERAGE(M1605,N1605,O1605)</f>
        <v>3246.5</v>
      </c>
      <c r="Q1605" s="11"/>
      <c r="R1605" s="14"/>
      <c r="S1605" s="85"/>
    </row>
    <row r="1606" spans="1:19" x14ac:dyDescent="0.2">
      <c r="A1606" s="8">
        <v>1603</v>
      </c>
      <c r="B1606" s="18" t="s">
        <v>9471</v>
      </c>
      <c r="C1606" s="27" t="s">
        <v>9472</v>
      </c>
      <c r="D1606" s="28" t="s">
        <v>9473</v>
      </c>
      <c r="E1606" s="28" t="s">
        <v>9473</v>
      </c>
      <c r="F1606" s="29" t="s">
        <v>9474</v>
      </c>
      <c r="G1606" s="30" t="s">
        <v>8987</v>
      </c>
      <c r="H1606" s="30" t="s">
        <v>8151</v>
      </c>
      <c r="I1606" s="30" t="s">
        <v>7863</v>
      </c>
      <c r="J1606" s="30" t="s">
        <v>9475</v>
      </c>
      <c r="K1606" s="27" t="s">
        <v>9472</v>
      </c>
      <c r="L1606" s="30">
        <v>50</v>
      </c>
      <c r="M1606" s="66">
        <v>1783</v>
      </c>
      <c r="N1606" s="77">
        <v>1352</v>
      </c>
      <c r="O1606" s="77"/>
      <c r="P1606" s="77">
        <f t="shared" si="25"/>
        <v>1567.5</v>
      </c>
      <c r="Q1606" s="11"/>
      <c r="R1606" s="14"/>
      <c r="S1606" s="85"/>
    </row>
    <row r="1607" spans="1:19" x14ac:dyDescent="0.2">
      <c r="A1607" s="8">
        <v>1604</v>
      </c>
      <c r="B1607" s="18" t="s">
        <v>9476</v>
      </c>
      <c r="C1607" s="27" t="s">
        <v>9477</v>
      </c>
      <c r="D1607" s="28" t="s">
        <v>9478</v>
      </c>
      <c r="E1607" s="28" t="s">
        <v>9478</v>
      </c>
      <c r="F1607" s="29" t="s">
        <v>9479</v>
      </c>
      <c r="G1607" s="30" t="s">
        <v>9245</v>
      </c>
      <c r="H1607" s="30" t="s">
        <v>9480</v>
      </c>
      <c r="I1607" s="30" t="s">
        <v>8558</v>
      </c>
      <c r="J1607" s="30" t="s">
        <v>9481</v>
      </c>
      <c r="K1607" s="27" t="s">
        <v>9477</v>
      </c>
      <c r="L1607" s="30">
        <v>1</v>
      </c>
      <c r="M1607" s="66">
        <v>44610</v>
      </c>
      <c r="N1607" s="77">
        <v>43438</v>
      </c>
      <c r="O1607" s="77"/>
      <c r="P1607" s="77">
        <f t="shared" si="25"/>
        <v>44024</v>
      </c>
      <c r="Q1607" s="11"/>
      <c r="R1607" s="14"/>
      <c r="S1607" s="85"/>
    </row>
    <row r="1608" spans="1:19" x14ac:dyDescent="0.2">
      <c r="A1608" s="8">
        <v>1605</v>
      </c>
      <c r="B1608" s="18" t="s">
        <v>9482</v>
      </c>
      <c r="C1608" s="27" t="s">
        <v>9483</v>
      </c>
      <c r="D1608" s="28" t="s">
        <v>9484</v>
      </c>
      <c r="E1608" s="28" t="s">
        <v>9484</v>
      </c>
      <c r="F1608" s="29" t="s">
        <v>9485</v>
      </c>
      <c r="G1608" s="30" t="s">
        <v>8315</v>
      </c>
      <c r="H1608" s="30" t="s">
        <v>9486</v>
      </c>
      <c r="I1608" s="30" t="s">
        <v>8850</v>
      </c>
      <c r="J1608" s="30" t="s">
        <v>9487</v>
      </c>
      <c r="K1608" s="27" t="s">
        <v>9483</v>
      </c>
      <c r="L1608" s="30">
        <v>1</v>
      </c>
      <c r="M1608" s="66">
        <v>45354</v>
      </c>
      <c r="N1608" s="77">
        <v>54236</v>
      </c>
      <c r="O1608" s="77"/>
      <c r="P1608" s="77">
        <f t="shared" si="25"/>
        <v>49795</v>
      </c>
      <c r="Q1608" s="11"/>
      <c r="R1608" s="14"/>
      <c r="S1608" s="85"/>
    </row>
    <row r="1609" spans="1:19" x14ac:dyDescent="0.2">
      <c r="A1609" s="8">
        <v>1606</v>
      </c>
      <c r="B1609" s="18" t="s">
        <v>6508</v>
      </c>
      <c r="C1609" s="27" t="s">
        <v>9488</v>
      </c>
      <c r="D1609" s="28" t="s">
        <v>9489</v>
      </c>
      <c r="E1609" s="28" t="s">
        <v>9489</v>
      </c>
      <c r="F1609" s="29" t="s">
        <v>9490</v>
      </c>
      <c r="G1609" s="30" t="s">
        <v>2654</v>
      </c>
      <c r="H1609" s="30" t="s">
        <v>9491</v>
      </c>
      <c r="I1609" s="30" t="s">
        <v>7863</v>
      </c>
      <c r="J1609" s="30" t="s">
        <v>6512</v>
      </c>
      <c r="K1609" s="27" t="s">
        <v>9488</v>
      </c>
      <c r="L1609" s="30">
        <v>30</v>
      </c>
      <c r="M1609" s="66">
        <v>2481</v>
      </c>
      <c r="N1609" s="77">
        <v>2140</v>
      </c>
      <c r="O1609" s="77">
        <v>2050</v>
      </c>
      <c r="P1609" s="77">
        <f t="shared" si="25"/>
        <v>2223.6666666666665</v>
      </c>
      <c r="Q1609" s="11"/>
      <c r="R1609" s="14"/>
      <c r="S1609" s="85"/>
    </row>
    <row r="1610" spans="1:19" x14ac:dyDescent="0.2">
      <c r="A1610" s="8">
        <v>1607</v>
      </c>
      <c r="B1610" s="18" t="s">
        <v>9492</v>
      </c>
      <c r="C1610" s="37" t="s">
        <v>9493</v>
      </c>
      <c r="D1610" s="35" t="s">
        <v>9494</v>
      </c>
      <c r="E1610" s="35" t="s">
        <v>9494</v>
      </c>
      <c r="F1610" s="38" t="s">
        <v>9495</v>
      </c>
      <c r="G1610" s="39" t="s">
        <v>9496</v>
      </c>
      <c r="H1610" s="39" t="s">
        <v>517</v>
      </c>
      <c r="I1610" s="39" t="s">
        <v>7863</v>
      </c>
      <c r="J1610" s="39" t="s">
        <v>9497</v>
      </c>
      <c r="K1610" s="37" t="s">
        <v>9493</v>
      </c>
      <c r="L1610" s="39">
        <v>30</v>
      </c>
      <c r="M1610" s="66">
        <v>772</v>
      </c>
      <c r="N1610" s="77">
        <v>666</v>
      </c>
      <c r="O1610" s="77"/>
      <c r="P1610" s="77">
        <f t="shared" si="25"/>
        <v>719</v>
      </c>
      <c r="Q1610" s="11"/>
      <c r="R1610" s="14"/>
      <c r="S1610" s="85"/>
    </row>
    <row r="1611" spans="1:19" x14ac:dyDescent="0.2">
      <c r="A1611" s="8">
        <v>1608</v>
      </c>
      <c r="B1611" s="18" t="s">
        <v>9498</v>
      </c>
      <c r="C1611" s="37" t="s">
        <v>9499</v>
      </c>
      <c r="D1611" s="35" t="s">
        <v>9500</v>
      </c>
      <c r="E1611" s="35" t="s">
        <v>9500</v>
      </c>
      <c r="F1611" s="35" t="s">
        <v>9501</v>
      </c>
      <c r="G1611" s="39" t="s">
        <v>8725</v>
      </c>
      <c r="H1611" s="39" t="s">
        <v>222</v>
      </c>
      <c r="I1611" s="39" t="s">
        <v>7863</v>
      </c>
      <c r="J1611" s="39" t="s">
        <v>9502</v>
      </c>
      <c r="K1611" s="37" t="s">
        <v>9499</v>
      </c>
      <c r="L1611" s="39">
        <v>10</v>
      </c>
      <c r="M1611" s="66">
        <v>9887</v>
      </c>
      <c r="N1611" s="77">
        <v>7497</v>
      </c>
      <c r="O1611" s="77"/>
      <c r="P1611" s="77">
        <f t="shared" si="25"/>
        <v>8692</v>
      </c>
      <c r="Q1611" s="11"/>
      <c r="R1611" s="14"/>
      <c r="S1611" s="85"/>
    </row>
    <row r="1612" spans="1:19" x14ac:dyDescent="0.2">
      <c r="A1612" s="8">
        <v>1609</v>
      </c>
      <c r="B1612" s="18" t="s">
        <v>9503</v>
      </c>
      <c r="C1612" s="37" t="s">
        <v>9504</v>
      </c>
      <c r="D1612" s="35" t="s">
        <v>9505</v>
      </c>
      <c r="E1612" s="35" t="s">
        <v>9506</v>
      </c>
      <c r="F1612" s="35" t="s">
        <v>9507</v>
      </c>
      <c r="G1612" s="39" t="s">
        <v>8984</v>
      </c>
      <c r="H1612" s="39" t="s">
        <v>3739</v>
      </c>
      <c r="I1612" s="39" t="s">
        <v>7863</v>
      </c>
      <c r="J1612" s="39" t="s">
        <v>9508</v>
      </c>
      <c r="K1612" s="37" t="s">
        <v>9504</v>
      </c>
      <c r="L1612" s="39">
        <v>30</v>
      </c>
      <c r="M1612" s="66"/>
      <c r="N1612" s="77">
        <v>794</v>
      </c>
      <c r="O1612" s="77"/>
      <c r="P1612" s="77">
        <f t="shared" si="25"/>
        <v>794</v>
      </c>
      <c r="Q1612" s="11"/>
      <c r="R1612" s="14"/>
      <c r="S1612" s="85"/>
    </row>
    <row r="1613" spans="1:19" x14ac:dyDescent="0.2">
      <c r="A1613" s="8">
        <v>1610</v>
      </c>
      <c r="B1613" s="18" t="s">
        <v>9509</v>
      </c>
      <c r="C1613" s="27" t="s">
        <v>9510</v>
      </c>
      <c r="D1613" s="28" t="s">
        <v>9511</v>
      </c>
      <c r="E1613" s="28" t="s">
        <v>9511</v>
      </c>
      <c r="F1613" s="29" t="s">
        <v>9512</v>
      </c>
      <c r="G1613" s="30" t="s">
        <v>8969</v>
      </c>
      <c r="H1613" s="30" t="s">
        <v>67</v>
      </c>
      <c r="I1613" s="30" t="s">
        <v>7863</v>
      </c>
      <c r="J1613" s="30" t="s">
        <v>9513</v>
      </c>
      <c r="K1613" s="27" t="s">
        <v>9510</v>
      </c>
      <c r="L1613" s="30">
        <v>30</v>
      </c>
      <c r="M1613" s="66">
        <v>368</v>
      </c>
      <c r="N1613" s="77">
        <v>279</v>
      </c>
      <c r="O1613" s="77"/>
      <c r="P1613" s="77">
        <f t="shared" si="25"/>
        <v>323.5</v>
      </c>
      <c r="Q1613" s="11"/>
      <c r="R1613" s="14"/>
      <c r="S1613" s="85"/>
    </row>
    <row r="1614" spans="1:19" x14ac:dyDescent="0.2">
      <c r="A1614" s="8">
        <v>1611</v>
      </c>
      <c r="B1614" s="18" t="s">
        <v>9514</v>
      </c>
      <c r="C1614" s="37" t="s">
        <v>9515</v>
      </c>
      <c r="D1614" s="35" t="s">
        <v>9516</v>
      </c>
      <c r="E1614" s="35" t="s">
        <v>9517</v>
      </c>
      <c r="F1614" s="38" t="s">
        <v>9518</v>
      </c>
      <c r="G1614" s="39" t="s">
        <v>2654</v>
      </c>
      <c r="H1614" s="39" t="s">
        <v>6090</v>
      </c>
      <c r="I1614" s="39" t="s">
        <v>7877</v>
      </c>
      <c r="J1614" s="39" t="s">
        <v>9519</v>
      </c>
      <c r="K1614" s="37" t="s">
        <v>9515</v>
      </c>
      <c r="L1614" s="39">
        <v>24</v>
      </c>
      <c r="M1614" s="66"/>
      <c r="N1614" s="77">
        <v>5746</v>
      </c>
      <c r="O1614" s="77"/>
      <c r="P1614" s="77">
        <f t="shared" si="25"/>
        <v>5746</v>
      </c>
      <c r="Q1614" s="11"/>
      <c r="R1614" s="14"/>
      <c r="S1614" s="85"/>
    </row>
    <row r="1615" spans="1:19" x14ac:dyDescent="0.2">
      <c r="A1615" s="8">
        <v>1612</v>
      </c>
      <c r="B1615" s="18" t="s">
        <v>9520</v>
      </c>
      <c r="C1615" s="27" t="s">
        <v>9521</v>
      </c>
      <c r="D1615" s="28" t="s">
        <v>9522</v>
      </c>
      <c r="E1615" s="28" t="s">
        <v>9523</v>
      </c>
      <c r="F1615" s="29" t="s">
        <v>5775</v>
      </c>
      <c r="G1615" s="30" t="s">
        <v>8955</v>
      </c>
      <c r="H1615" s="30" t="s">
        <v>9524</v>
      </c>
      <c r="I1615" s="30" t="s">
        <v>7933</v>
      </c>
      <c r="J1615" s="30" t="s">
        <v>9525</v>
      </c>
      <c r="K1615" s="27" t="s">
        <v>9521</v>
      </c>
      <c r="L1615" s="30">
        <v>28</v>
      </c>
      <c r="M1615" s="66">
        <v>5063</v>
      </c>
      <c r="N1615" s="77">
        <v>4930</v>
      </c>
      <c r="O1615" s="77"/>
      <c r="P1615" s="77">
        <f t="shared" si="25"/>
        <v>4996.5</v>
      </c>
      <c r="Q1615" s="11"/>
      <c r="R1615" s="14"/>
      <c r="S1615" s="85"/>
    </row>
    <row r="1616" spans="1:19" x14ac:dyDescent="0.2">
      <c r="A1616" s="8">
        <v>1613</v>
      </c>
      <c r="B1616" s="18" t="s">
        <v>8632</v>
      </c>
      <c r="C1616" s="27" t="s">
        <v>8633</v>
      </c>
      <c r="D1616" s="28" t="s">
        <v>9526</v>
      </c>
      <c r="E1616" s="28" t="s">
        <v>9526</v>
      </c>
      <c r="F1616" s="29" t="s">
        <v>9527</v>
      </c>
      <c r="G1616" s="30" t="s">
        <v>8781</v>
      </c>
      <c r="H1616" s="30" t="s">
        <v>121</v>
      </c>
      <c r="I1616" s="30" t="s">
        <v>7849</v>
      </c>
      <c r="J1616" s="30" t="s">
        <v>8637</v>
      </c>
      <c r="K1616" s="27" t="s">
        <v>8633</v>
      </c>
      <c r="L1616" s="30">
        <v>20</v>
      </c>
      <c r="M1616" s="66">
        <v>9023</v>
      </c>
      <c r="N1616" s="77">
        <v>8628</v>
      </c>
      <c r="O1616" s="77">
        <v>6555</v>
      </c>
      <c r="P1616" s="77">
        <f t="shared" si="25"/>
        <v>8068.666666666667</v>
      </c>
      <c r="Q1616" s="11"/>
      <c r="R1616" s="14"/>
      <c r="S1616" s="85"/>
    </row>
    <row r="1617" spans="1:19" x14ac:dyDescent="0.2">
      <c r="A1617" s="8">
        <v>1614</v>
      </c>
      <c r="B1617" s="18" t="s">
        <v>9528</v>
      </c>
      <c r="C1617" s="37" t="s">
        <v>9529</v>
      </c>
      <c r="D1617" s="35" t="s">
        <v>9530</v>
      </c>
      <c r="E1617" s="35" t="s">
        <v>9530</v>
      </c>
      <c r="F1617" s="35" t="s">
        <v>9530</v>
      </c>
      <c r="G1617" s="39" t="s">
        <v>2654</v>
      </c>
      <c r="H1617" s="39" t="s">
        <v>108</v>
      </c>
      <c r="I1617" s="39" t="s">
        <v>7863</v>
      </c>
      <c r="J1617" s="39" t="s">
        <v>9531</v>
      </c>
      <c r="K1617" s="37" t="s">
        <v>9529</v>
      </c>
      <c r="L1617" s="39">
        <v>30</v>
      </c>
      <c r="M1617" s="66"/>
      <c r="N1617" s="77">
        <v>4000</v>
      </c>
      <c r="O1617" s="77"/>
      <c r="P1617" s="77">
        <f t="shared" si="25"/>
        <v>4000</v>
      </c>
      <c r="Q1617" s="11"/>
      <c r="R1617" s="14"/>
      <c r="S1617" s="85"/>
    </row>
    <row r="1618" spans="1:19" x14ac:dyDescent="0.2">
      <c r="P1618" s="86">
        <f>SUM(P4:P1617)</f>
        <v>76068169.566834152</v>
      </c>
    </row>
  </sheetData>
  <autoFilter ref="A3:S1618" xr:uid="{E9A81823-380C-491B-A66F-1809CC82CE89}"/>
  <mergeCells count="3">
    <mergeCell ref="A1:L1"/>
    <mergeCell ref="A2:L2"/>
    <mergeCell ref="Q2:R2"/>
  </mergeCells>
  <pageMargins left="0.23622047244094491" right="0.23622047244094491" top="0.55118110236220474" bottom="0.55118110236220474" header="0.31496062992125984" footer="0.31496062992125984"/>
  <pageSetup paperSize="345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B7072-6610-4ECA-8DB6-503BBF061775}">
  <sheetPr>
    <pageSetUpPr fitToPage="1"/>
  </sheetPr>
  <dimension ref="A1:O1617"/>
  <sheetViews>
    <sheetView tabSelected="1" topLeftCell="E1" workbookViewId="0">
      <selection activeCell="M5" sqref="M5"/>
    </sheetView>
  </sheetViews>
  <sheetFormatPr baseColWidth="10" defaultRowHeight="11.25" x14ac:dyDescent="0.2"/>
  <cols>
    <col min="1" max="1" width="5" style="1" bestFit="1" customWidth="1"/>
    <col min="2" max="2" width="13.42578125" style="2" customWidth="1"/>
    <col min="3" max="3" width="14.5703125" style="2" bestFit="1" customWidth="1"/>
    <col min="4" max="4" width="38.140625" style="1" customWidth="1"/>
    <col min="5" max="5" width="31.28515625" style="1" customWidth="1"/>
    <col min="6" max="6" width="16.42578125" style="1" customWidth="1"/>
    <col min="7" max="7" width="11" style="3" customWidth="1"/>
    <col min="8" max="8" width="7.5703125" style="1" customWidth="1"/>
    <col min="9" max="9" width="20.42578125" style="3" customWidth="1"/>
    <col min="10" max="10" width="17.42578125" style="3" bestFit="1" customWidth="1"/>
    <col min="11" max="11" width="10.140625" style="1" customWidth="1"/>
    <col min="12" max="12" width="13.28515625" style="3" bestFit="1" customWidth="1"/>
    <col min="13" max="13" width="13.42578125" style="61" customWidth="1"/>
    <col min="14" max="14" width="15.140625" style="1" customWidth="1"/>
    <col min="15" max="15" width="14.140625" style="1" customWidth="1"/>
    <col min="16" max="16384" width="11.42578125" style="1"/>
  </cols>
  <sheetData>
    <row r="1" spans="1:15" ht="24" x14ac:dyDescent="0.2">
      <c r="A1" s="115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7"/>
      <c r="M1" s="75" t="s">
        <v>9555</v>
      </c>
      <c r="N1" s="120" t="s">
        <v>1</v>
      </c>
      <c r="O1" s="120"/>
    </row>
    <row r="2" spans="1:15" ht="24.75" customHeight="1" x14ac:dyDescent="0.2">
      <c r="A2" s="5" t="s">
        <v>2</v>
      </c>
      <c r="B2" s="106" t="s">
        <v>3</v>
      </c>
      <c r="C2" s="106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76" t="s">
        <v>14</v>
      </c>
      <c r="N2" s="89" t="s">
        <v>15</v>
      </c>
      <c r="O2" s="90" t="s">
        <v>16</v>
      </c>
    </row>
    <row r="3" spans="1:15" x14ac:dyDescent="0.2">
      <c r="A3" s="8">
        <v>1</v>
      </c>
      <c r="B3" s="9" t="s">
        <v>17</v>
      </c>
      <c r="C3" s="107" t="s">
        <v>18</v>
      </c>
      <c r="D3" s="11" t="s">
        <v>19</v>
      </c>
      <c r="E3" s="11" t="s">
        <v>20</v>
      </c>
      <c r="F3" s="11" t="s">
        <v>21</v>
      </c>
      <c r="G3" s="12" t="s">
        <v>22</v>
      </c>
      <c r="H3" s="11" t="s">
        <v>23</v>
      </c>
      <c r="I3" s="12" t="s">
        <v>24</v>
      </c>
      <c r="J3" s="12" t="s">
        <v>25</v>
      </c>
      <c r="K3" s="11" t="s">
        <v>18</v>
      </c>
      <c r="L3" s="12">
        <v>20</v>
      </c>
      <c r="M3" s="88">
        <v>8347</v>
      </c>
      <c r="N3" s="14"/>
      <c r="O3" s="14"/>
    </row>
    <row r="4" spans="1:15" x14ac:dyDescent="0.2">
      <c r="A4" s="8">
        <v>2</v>
      </c>
      <c r="B4" s="9" t="s">
        <v>29</v>
      </c>
      <c r="C4" s="107" t="s">
        <v>30</v>
      </c>
      <c r="D4" s="11" t="s">
        <v>31</v>
      </c>
      <c r="E4" s="11" t="s">
        <v>32</v>
      </c>
      <c r="F4" s="11" t="s">
        <v>33</v>
      </c>
      <c r="G4" s="12" t="s">
        <v>34</v>
      </c>
      <c r="H4" s="11" t="s">
        <v>35</v>
      </c>
      <c r="I4" s="12" t="s">
        <v>36</v>
      </c>
      <c r="J4" s="12" t="s">
        <v>37</v>
      </c>
      <c r="K4" s="11" t="s">
        <v>30</v>
      </c>
      <c r="L4" s="12">
        <v>1</v>
      </c>
      <c r="M4" s="88">
        <v>83140</v>
      </c>
      <c r="N4" s="14"/>
      <c r="O4" s="14"/>
    </row>
    <row r="5" spans="1:15" x14ac:dyDescent="0.2">
      <c r="A5" s="8">
        <v>3</v>
      </c>
      <c r="B5" s="9" t="s">
        <v>42</v>
      </c>
      <c r="C5" s="107" t="s">
        <v>43</v>
      </c>
      <c r="D5" s="11" t="s">
        <v>44</v>
      </c>
      <c r="E5" s="11" t="s">
        <v>45</v>
      </c>
      <c r="F5" s="11" t="s">
        <v>46</v>
      </c>
      <c r="G5" s="12" t="s">
        <v>27</v>
      </c>
      <c r="H5" s="11" t="s">
        <v>47</v>
      </c>
      <c r="I5" s="12" t="s">
        <v>48</v>
      </c>
      <c r="J5" s="12" t="s">
        <v>49</v>
      </c>
      <c r="K5" s="11" t="s">
        <v>43</v>
      </c>
      <c r="L5" s="12">
        <v>10</v>
      </c>
      <c r="M5" s="88">
        <v>18097</v>
      </c>
      <c r="N5" s="14"/>
      <c r="O5" s="14"/>
    </row>
    <row r="6" spans="1:15" x14ac:dyDescent="0.2">
      <c r="A6" s="8">
        <v>4</v>
      </c>
      <c r="B6" s="9" t="s">
        <v>50</v>
      </c>
      <c r="C6" s="107" t="s">
        <v>51</v>
      </c>
      <c r="D6" s="11" t="s">
        <v>52</v>
      </c>
      <c r="E6" s="11" t="s">
        <v>53</v>
      </c>
      <c r="F6" s="11" t="s">
        <v>54</v>
      </c>
      <c r="G6" s="12" t="s">
        <v>55</v>
      </c>
      <c r="H6" s="11" t="s">
        <v>56</v>
      </c>
      <c r="I6" s="12" t="s">
        <v>57</v>
      </c>
      <c r="J6" s="12" t="s">
        <v>58</v>
      </c>
      <c r="K6" s="11" t="s">
        <v>51</v>
      </c>
      <c r="L6" s="12">
        <v>24</v>
      </c>
      <c r="M6" s="88">
        <v>1271</v>
      </c>
      <c r="N6" s="14"/>
      <c r="O6" s="14"/>
    </row>
    <row r="7" spans="1:15" x14ac:dyDescent="0.2">
      <c r="A7" s="8">
        <v>5</v>
      </c>
      <c r="B7" s="9" t="s">
        <v>59</v>
      </c>
      <c r="C7" s="107" t="s">
        <v>60</v>
      </c>
      <c r="D7" s="11" t="s">
        <v>52</v>
      </c>
      <c r="E7" s="11" t="s">
        <v>61</v>
      </c>
      <c r="F7" s="11" t="s">
        <v>54</v>
      </c>
      <c r="G7" s="12" t="s">
        <v>34</v>
      </c>
      <c r="H7" s="11" t="s">
        <v>56</v>
      </c>
      <c r="I7" s="12" t="s">
        <v>57</v>
      </c>
      <c r="J7" s="12" t="s">
        <v>58</v>
      </c>
      <c r="K7" s="11" t="s">
        <v>60</v>
      </c>
      <c r="L7" s="12">
        <v>1</v>
      </c>
      <c r="M7" s="88">
        <v>13617</v>
      </c>
      <c r="N7" s="14"/>
      <c r="O7" s="14"/>
    </row>
    <row r="8" spans="1:15" x14ac:dyDescent="0.2">
      <c r="A8" s="8">
        <v>6</v>
      </c>
      <c r="B8" s="9" t="s">
        <v>62</v>
      </c>
      <c r="C8" s="107" t="s">
        <v>63</v>
      </c>
      <c r="D8" s="11" t="s">
        <v>64</v>
      </c>
      <c r="E8" s="11" t="s">
        <v>65</v>
      </c>
      <c r="F8" s="11" t="s">
        <v>66</v>
      </c>
      <c r="G8" s="12" t="s">
        <v>27</v>
      </c>
      <c r="H8" s="11" t="s">
        <v>67</v>
      </c>
      <c r="I8" s="12" t="s">
        <v>68</v>
      </c>
      <c r="J8" s="12" t="s">
        <v>69</v>
      </c>
      <c r="K8" s="11" t="s">
        <v>63</v>
      </c>
      <c r="L8" s="12">
        <v>10</v>
      </c>
      <c r="M8" s="88">
        <v>368</v>
      </c>
      <c r="N8" s="14"/>
      <c r="O8" s="14"/>
    </row>
    <row r="9" spans="1:15" x14ac:dyDescent="0.2">
      <c r="A9" s="8">
        <v>7</v>
      </c>
      <c r="B9" s="9" t="s">
        <v>70</v>
      </c>
      <c r="C9" s="107" t="s">
        <v>71</v>
      </c>
      <c r="D9" s="11" t="s">
        <v>72</v>
      </c>
      <c r="E9" s="11" t="s">
        <v>73</v>
      </c>
      <c r="F9" s="11" t="s">
        <v>74</v>
      </c>
      <c r="G9" s="12" t="s">
        <v>75</v>
      </c>
      <c r="H9" s="11" t="s">
        <v>76</v>
      </c>
      <c r="I9" s="12" t="s">
        <v>77</v>
      </c>
      <c r="J9" s="12" t="s">
        <v>78</v>
      </c>
      <c r="K9" s="11" t="s">
        <v>71</v>
      </c>
      <c r="L9" s="12">
        <v>30</v>
      </c>
      <c r="M9" s="88">
        <v>399</v>
      </c>
      <c r="N9" s="14"/>
      <c r="O9" s="14"/>
    </row>
    <row r="10" spans="1:15" x14ac:dyDescent="0.2">
      <c r="A10" s="8">
        <v>8</v>
      </c>
      <c r="B10" s="9" t="s">
        <v>79</v>
      </c>
      <c r="C10" s="107" t="s">
        <v>80</v>
      </c>
      <c r="D10" s="11" t="s">
        <v>81</v>
      </c>
      <c r="E10" s="11" t="s">
        <v>82</v>
      </c>
      <c r="F10" s="11" t="s">
        <v>83</v>
      </c>
      <c r="G10" s="12" t="s">
        <v>84</v>
      </c>
      <c r="H10" s="11" t="s">
        <v>85</v>
      </c>
      <c r="I10" s="12" t="s">
        <v>68</v>
      </c>
      <c r="J10" s="12" t="s">
        <v>86</v>
      </c>
      <c r="K10" s="11" t="s">
        <v>80</v>
      </c>
      <c r="L10" s="12">
        <v>1</v>
      </c>
      <c r="M10" s="88">
        <v>10453</v>
      </c>
      <c r="N10" s="14"/>
      <c r="O10" s="14"/>
    </row>
    <row r="11" spans="1:15" x14ac:dyDescent="0.2">
      <c r="A11" s="8">
        <v>9</v>
      </c>
      <c r="B11" s="9" t="s">
        <v>87</v>
      </c>
      <c r="C11" s="107" t="s">
        <v>88</v>
      </c>
      <c r="D11" s="11" t="s">
        <v>89</v>
      </c>
      <c r="E11" s="11" t="s">
        <v>90</v>
      </c>
      <c r="F11" s="11" t="s">
        <v>91</v>
      </c>
      <c r="G11" s="12" t="s">
        <v>92</v>
      </c>
      <c r="H11" s="11" t="s">
        <v>93</v>
      </c>
      <c r="I11" s="12" t="s">
        <v>94</v>
      </c>
      <c r="J11" s="12" t="s">
        <v>95</v>
      </c>
      <c r="K11" s="11" t="s">
        <v>88</v>
      </c>
      <c r="L11" s="12">
        <v>5</v>
      </c>
      <c r="M11" s="88">
        <v>285134</v>
      </c>
      <c r="N11" s="14"/>
      <c r="O11" s="14"/>
    </row>
    <row r="12" spans="1:15" x14ac:dyDescent="0.2">
      <c r="A12" s="8">
        <v>10</v>
      </c>
      <c r="B12" s="9" t="s">
        <v>96</v>
      </c>
      <c r="C12" s="107" t="s">
        <v>97</v>
      </c>
      <c r="D12" s="11" t="s">
        <v>98</v>
      </c>
      <c r="E12" s="11" t="s">
        <v>99</v>
      </c>
      <c r="F12" s="11" t="s">
        <v>100</v>
      </c>
      <c r="G12" s="12" t="s">
        <v>75</v>
      </c>
      <c r="H12" s="11" t="s">
        <v>101</v>
      </c>
      <c r="I12" s="12" t="s">
        <v>102</v>
      </c>
      <c r="J12" s="12" t="s">
        <v>103</v>
      </c>
      <c r="K12" s="11" t="s">
        <v>97</v>
      </c>
      <c r="L12" s="12">
        <v>30</v>
      </c>
      <c r="M12" s="88">
        <v>2285</v>
      </c>
      <c r="N12" s="14"/>
      <c r="O12" s="14"/>
    </row>
    <row r="13" spans="1:15" x14ac:dyDescent="0.2">
      <c r="A13" s="8">
        <v>11</v>
      </c>
      <c r="B13" s="9" t="s">
        <v>104</v>
      </c>
      <c r="C13" s="107" t="s">
        <v>105</v>
      </c>
      <c r="D13" s="11" t="s">
        <v>106</v>
      </c>
      <c r="E13" s="11" t="s">
        <v>107</v>
      </c>
      <c r="F13" s="11" t="s">
        <v>33</v>
      </c>
      <c r="G13" s="12" t="s">
        <v>27</v>
      </c>
      <c r="H13" s="11" t="s">
        <v>108</v>
      </c>
      <c r="I13" s="12" t="s">
        <v>36</v>
      </c>
      <c r="J13" s="12" t="s">
        <v>109</v>
      </c>
      <c r="K13" s="11" t="s">
        <v>105</v>
      </c>
      <c r="L13" s="12">
        <v>10</v>
      </c>
      <c r="M13" s="88">
        <v>8878</v>
      </c>
      <c r="N13" s="14"/>
      <c r="O13" s="14"/>
    </row>
    <row r="14" spans="1:15" x14ac:dyDescent="0.2">
      <c r="A14" s="8">
        <v>12</v>
      </c>
      <c r="B14" s="9" t="s">
        <v>110</v>
      </c>
      <c r="C14" s="107" t="s">
        <v>111</v>
      </c>
      <c r="D14" s="11" t="s">
        <v>112</v>
      </c>
      <c r="E14" s="11" t="s">
        <v>113</v>
      </c>
      <c r="F14" s="11" t="s">
        <v>114</v>
      </c>
      <c r="G14" s="12" t="s">
        <v>115</v>
      </c>
      <c r="H14" s="11" t="s">
        <v>23</v>
      </c>
      <c r="I14" s="12" t="s">
        <v>68</v>
      </c>
      <c r="J14" s="12" t="s">
        <v>116</v>
      </c>
      <c r="K14" s="11" t="s">
        <v>111</v>
      </c>
      <c r="L14" s="12">
        <v>50</v>
      </c>
      <c r="M14" s="88">
        <v>1099</v>
      </c>
      <c r="N14" s="14"/>
      <c r="O14" s="14"/>
    </row>
    <row r="15" spans="1:15" x14ac:dyDescent="0.2">
      <c r="A15" s="8">
        <v>13</v>
      </c>
      <c r="B15" s="9" t="s">
        <v>117</v>
      </c>
      <c r="C15" s="107" t="s">
        <v>118</v>
      </c>
      <c r="D15" s="11" t="s">
        <v>119</v>
      </c>
      <c r="E15" s="11" t="s">
        <v>120</v>
      </c>
      <c r="F15" s="11" t="s">
        <v>74</v>
      </c>
      <c r="G15" s="12" t="s">
        <v>75</v>
      </c>
      <c r="H15" s="11" t="s">
        <v>121</v>
      </c>
      <c r="I15" s="12" t="s">
        <v>122</v>
      </c>
      <c r="J15" s="12" t="s">
        <v>123</v>
      </c>
      <c r="K15" s="11" t="s">
        <v>118</v>
      </c>
      <c r="L15" s="12">
        <v>30</v>
      </c>
      <c r="M15" s="88">
        <v>607</v>
      </c>
      <c r="N15" s="14"/>
      <c r="O15" s="14"/>
    </row>
    <row r="16" spans="1:15" x14ac:dyDescent="0.2">
      <c r="A16" s="8">
        <v>14</v>
      </c>
      <c r="B16" s="9" t="s">
        <v>124</v>
      </c>
      <c r="C16" s="107" t="s">
        <v>125</v>
      </c>
      <c r="D16" s="11" t="s">
        <v>126</v>
      </c>
      <c r="E16" s="11" t="s">
        <v>127</v>
      </c>
      <c r="F16" s="11" t="s">
        <v>128</v>
      </c>
      <c r="G16" s="12" t="s">
        <v>129</v>
      </c>
      <c r="H16" s="11" t="s">
        <v>130</v>
      </c>
      <c r="I16" s="12" t="s">
        <v>131</v>
      </c>
      <c r="J16" s="12" t="s">
        <v>132</v>
      </c>
      <c r="K16" s="11" t="s">
        <v>125</v>
      </c>
      <c r="L16" s="12">
        <v>1</v>
      </c>
      <c r="M16" s="88">
        <v>17890</v>
      </c>
      <c r="N16" s="14"/>
      <c r="O16" s="14"/>
    </row>
    <row r="17" spans="1:15" x14ac:dyDescent="0.2">
      <c r="A17" s="8">
        <v>15</v>
      </c>
      <c r="B17" s="9" t="s">
        <v>133</v>
      </c>
      <c r="C17" s="107" t="s">
        <v>134</v>
      </c>
      <c r="D17" s="11" t="s">
        <v>135</v>
      </c>
      <c r="E17" s="11" t="s">
        <v>136</v>
      </c>
      <c r="F17" s="11" t="s">
        <v>128</v>
      </c>
      <c r="G17" s="12" t="s">
        <v>137</v>
      </c>
      <c r="H17" s="11" t="s">
        <v>138</v>
      </c>
      <c r="I17" s="12" t="s">
        <v>131</v>
      </c>
      <c r="J17" s="12" t="s">
        <v>139</v>
      </c>
      <c r="K17" s="11" t="s">
        <v>134</v>
      </c>
      <c r="L17" s="12">
        <v>1</v>
      </c>
      <c r="M17" s="88">
        <v>9727</v>
      </c>
      <c r="N17" s="14"/>
      <c r="O17" s="14"/>
    </row>
    <row r="18" spans="1:15" x14ac:dyDescent="0.2">
      <c r="A18" s="8">
        <v>16</v>
      </c>
      <c r="B18" s="9" t="s">
        <v>140</v>
      </c>
      <c r="C18" s="107" t="s">
        <v>141</v>
      </c>
      <c r="D18" s="11" t="s">
        <v>142</v>
      </c>
      <c r="E18" s="11" t="s">
        <v>143</v>
      </c>
      <c r="F18" s="11" t="s">
        <v>128</v>
      </c>
      <c r="G18" s="12" t="s">
        <v>144</v>
      </c>
      <c r="H18" s="11" t="s">
        <v>145</v>
      </c>
      <c r="I18" s="12" t="s">
        <v>131</v>
      </c>
      <c r="J18" s="12" t="s">
        <v>146</v>
      </c>
      <c r="K18" s="11" t="s">
        <v>141</v>
      </c>
      <c r="L18" s="12">
        <v>1</v>
      </c>
      <c r="M18" s="88">
        <v>111891</v>
      </c>
      <c r="N18" s="14"/>
      <c r="O18" s="14"/>
    </row>
    <row r="19" spans="1:15" x14ac:dyDescent="0.2">
      <c r="A19" s="8">
        <v>17</v>
      </c>
      <c r="B19" s="9" t="s">
        <v>147</v>
      </c>
      <c r="C19" s="107" t="s">
        <v>148</v>
      </c>
      <c r="D19" s="11" t="s">
        <v>149</v>
      </c>
      <c r="E19" s="11" t="s">
        <v>150</v>
      </c>
      <c r="F19" s="11" t="s">
        <v>151</v>
      </c>
      <c r="G19" s="12" t="s">
        <v>55</v>
      </c>
      <c r="H19" s="11" t="s">
        <v>152</v>
      </c>
      <c r="I19" s="12" t="s">
        <v>24</v>
      </c>
      <c r="J19" s="12" t="s">
        <v>153</v>
      </c>
      <c r="K19" s="11" t="s">
        <v>148</v>
      </c>
      <c r="L19" s="12">
        <v>24</v>
      </c>
      <c r="M19" s="88">
        <v>2405</v>
      </c>
      <c r="N19" s="14"/>
      <c r="O19" s="14"/>
    </row>
    <row r="20" spans="1:15" x14ac:dyDescent="0.2">
      <c r="A20" s="8">
        <v>18</v>
      </c>
      <c r="B20" s="9" t="s">
        <v>154</v>
      </c>
      <c r="C20" s="107" t="s">
        <v>155</v>
      </c>
      <c r="D20" s="11" t="s">
        <v>156</v>
      </c>
      <c r="E20" s="11" t="s">
        <v>157</v>
      </c>
      <c r="F20" s="11" t="s">
        <v>158</v>
      </c>
      <c r="G20" s="12" t="s">
        <v>22</v>
      </c>
      <c r="H20" s="11" t="s">
        <v>23</v>
      </c>
      <c r="I20" s="12" t="s">
        <v>159</v>
      </c>
      <c r="J20" s="12" t="s">
        <v>160</v>
      </c>
      <c r="K20" s="11" t="s">
        <v>155</v>
      </c>
      <c r="L20" s="12">
        <v>20</v>
      </c>
      <c r="M20" s="88">
        <v>182</v>
      </c>
      <c r="N20" s="14"/>
      <c r="O20" s="14"/>
    </row>
    <row r="21" spans="1:15" x14ac:dyDescent="0.2">
      <c r="A21" s="8">
        <v>19</v>
      </c>
      <c r="B21" s="9" t="s">
        <v>161</v>
      </c>
      <c r="C21" s="107" t="s">
        <v>162</v>
      </c>
      <c r="D21" s="11" t="s">
        <v>163</v>
      </c>
      <c r="E21" s="11" t="s">
        <v>164</v>
      </c>
      <c r="F21" s="11" t="s">
        <v>165</v>
      </c>
      <c r="G21" s="12" t="s">
        <v>166</v>
      </c>
      <c r="H21" s="11" t="s">
        <v>167</v>
      </c>
      <c r="I21" s="12" t="s">
        <v>168</v>
      </c>
      <c r="J21" s="12" t="s">
        <v>169</v>
      </c>
      <c r="K21" s="11" t="s">
        <v>162</v>
      </c>
      <c r="L21" s="12">
        <v>1</v>
      </c>
      <c r="M21" s="88">
        <v>40492</v>
      </c>
      <c r="N21" s="14"/>
      <c r="O21" s="14"/>
    </row>
    <row r="22" spans="1:15" x14ac:dyDescent="0.2">
      <c r="A22" s="8">
        <v>20</v>
      </c>
      <c r="B22" s="9" t="s">
        <v>170</v>
      </c>
      <c r="C22" s="107" t="s">
        <v>171</v>
      </c>
      <c r="D22" s="11" t="s">
        <v>172</v>
      </c>
      <c r="E22" s="11" t="s">
        <v>173</v>
      </c>
      <c r="F22" s="11" t="s">
        <v>174</v>
      </c>
      <c r="G22" s="12" t="s">
        <v>175</v>
      </c>
      <c r="H22" s="11" t="s">
        <v>176</v>
      </c>
      <c r="I22" s="12" t="s">
        <v>159</v>
      </c>
      <c r="J22" s="12" t="s">
        <v>177</v>
      </c>
      <c r="K22" s="11" t="s">
        <v>171</v>
      </c>
      <c r="L22" s="12">
        <v>100</v>
      </c>
      <c r="M22" s="88">
        <v>291</v>
      </c>
      <c r="N22" s="14"/>
      <c r="O22" s="14"/>
    </row>
    <row r="23" spans="1:15" x14ac:dyDescent="0.2">
      <c r="A23" s="8">
        <v>21</v>
      </c>
      <c r="B23" s="9" t="s">
        <v>178</v>
      </c>
      <c r="C23" s="107" t="s">
        <v>179</v>
      </c>
      <c r="D23" s="11" t="s">
        <v>180</v>
      </c>
      <c r="E23" s="11" t="s">
        <v>181</v>
      </c>
      <c r="F23" s="11" t="s">
        <v>182</v>
      </c>
      <c r="G23" s="12" t="s">
        <v>27</v>
      </c>
      <c r="H23" s="11" t="s">
        <v>183</v>
      </c>
      <c r="I23" s="12" t="s">
        <v>184</v>
      </c>
      <c r="J23" s="12" t="s">
        <v>185</v>
      </c>
      <c r="K23" s="11" t="s">
        <v>179</v>
      </c>
      <c r="L23" s="12">
        <v>10</v>
      </c>
      <c r="M23" s="88">
        <v>3774</v>
      </c>
      <c r="N23" s="14"/>
      <c r="O23" s="14"/>
    </row>
    <row r="24" spans="1:15" x14ac:dyDescent="0.2">
      <c r="A24" s="8">
        <v>22</v>
      </c>
      <c r="B24" s="9" t="s">
        <v>186</v>
      </c>
      <c r="C24" s="107" t="s">
        <v>187</v>
      </c>
      <c r="D24" s="11" t="s">
        <v>188</v>
      </c>
      <c r="E24" s="11" t="s">
        <v>189</v>
      </c>
      <c r="F24" s="11" t="s">
        <v>190</v>
      </c>
      <c r="G24" s="12" t="s">
        <v>75</v>
      </c>
      <c r="H24" s="11" t="s">
        <v>191</v>
      </c>
      <c r="I24" s="12" t="s">
        <v>192</v>
      </c>
      <c r="J24" s="12" t="s">
        <v>193</v>
      </c>
      <c r="K24" s="11" t="s">
        <v>187</v>
      </c>
      <c r="L24" s="12">
        <v>30</v>
      </c>
      <c r="M24" s="88">
        <v>1941</v>
      </c>
      <c r="N24" s="14"/>
      <c r="O24" s="14"/>
    </row>
    <row r="25" spans="1:15" x14ac:dyDescent="0.2">
      <c r="A25" s="8">
        <v>23</v>
      </c>
      <c r="B25" s="9" t="s">
        <v>194</v>
      </c>
      <c r="C25" s="107" t="s">
        <v>195</v>
      </c>
      <c r="D25" s="11" t="s">
        <v>196</v>
      </c>
      <c r="E25" s="11" t="s">
        <v>197</v>
      </c>
      <c r="F25" s="11" t="s">
        <v>198</v>
      </c>
      <c r="G25" s="12" t="s">
        <v>75</v>
      </c>
      <c r="H25" s="11" t="s">
        <v>199</v>
      </c>
      <c r="I25" s="12" t="s">
        <v>192</v>
      </c>
      <c r="J25" s="12" t="s">
        <v>200</v>
      </c>
      <c r="K25" s="11" t="s">
        <v>195</v>
      </c>
      <c r="L25" s="12">
        <v>30</v>
      </c>
      <c r="M25" s="88">
        <v>4571</v>
      </c>
      <c r="N25" s="14"/>
      <c r="O25" s="14"/>
    </row>
    <row r="26" spans="1:15" x14ac:dyDescent="0.2">
      <c r="A26" s="8">
        <v>24</v>
      </c>
      <c r="B26" s="9" t="s">
        <v>201</v>
      </c>
      <c r="C26" s="107" t="s">
        <v>202</v>
      </c>
      <c r="D26" s="11" t="s">
        <v>203</v>
      </c>
      <c r="E26" s="11" t="s">
        <v>204</v>
      </c>
      <c r="F26" s="11" t="s">
        <v>205</v>
      </c>
      <c r="G26" s="12" t="s">
        <v>75</v>
      </c>
      <c r="H26" s="11" t="s">
        <v>206</v>
      </c>
      <c r="I26" s="12" t="s">
        <v>102</v>
      </c>
      <c r="J26" s="12" t="s">
        <v>207</v>
      </c>
      <c r="K26" s="11" t="s">
        <v>202</v>
      </c>
      <c r="L26" s="12">
        <v>30</v>
      </c>
      <c r="M26" s="88">
        <v>352</v>
      </c>
      <c r="N26" s="17">
        <v>9708</v>
      </c>
      <c r="O26" s="14" t="s">
        <v>208</v>
      </c>
    </row>
    <row r="27" spans="1:15" x14ac:dyDescent="0.2">
      <c r="A27" s="8">
        <v>25</v>
      </c>
      <c r="B27" s="9" t="s">
        <v>209</v>
      </c>
      <c r="C27" s="107" t="s">
        <v>210</v>
      </c>
      <c r="D27" s="11" t="s">
        <v>211</v>
      </c>
      <c r="E27" s="11" t="s">
        <v>212</v>
      </c>
      <c r="F27" s="11" t="s">
        <v>213</v>
      </c>
      <c r="G27" s="12" t="s">
        <v>115</v>
      </c>
      <c r="H27" s="11" t="s">
        <v>214</v>
      </c>
      <c r="I27" s="12" t="s">
        <v>215</v>
      </c>
      <c r="J27" s="12" t="s">
        <v>216</v>
      </c>
      <c r="K27" s="11" t="s">
        <v>210</v>
      </c>
      <c r="L27" s="12">
        <v>50</v>
      </c>
      <c r="M27" s="88">
        <v>913</v>
      </c>
      <c r="N27" s="14"/>
      <c r="O27" s="14"/>
    </row>
    <row r="28" spans="1:15" x14ac:dyDescent="0.2">
      <c r="A28" s="8">
        <v>26</v>
      </c>
      <c r="B28" s="9" t="s">
        <v>217</v>
      </c>
      <c r="C28" s="107" t="s">
        <v>218</v>
      </c>
      <c r="D28" s="11" t="s">
        <v>219</v>
      </c>
      <c r="E28" s="11" t="s">
        <v>220</v>
      </c>
      <c r="F28" s="11" t="s">
        <v>221</v>
      </c>
      <c r="G28" s="12" t="s">
        <v>75</v>
      </c>
      <c r="H28" s="11" t="s">
        <v>222</v>
      </c>
      <c r="I28" s="12" t="s">
        <v>223</v>
      </c>
      <c r="J28" s="12" t="s">
        <v>224</v>
      </c>
      <c r="K28" s="11" t="s">
        <v>218</v>
      </c>
      <c r="L28" s="12">
        <v>30</v>
      </c>
      <c r="M28" s="88">
        <v>4529</v>
      </c>
      <c r="N28" s="14"/>
      <c r="O28" s="14"/>
    </row>
    <row r="29" spans="1:15" x14ac:dyDescent="0.2">
      <c r="A29" s="8">
        <v>27</v>
      </c>
      <c r="B29" s="9" t="s">
        <v>225</v>
      </c>
      <c r="C29" s="107" t="s">
        <v>226</v>
      </c>
      <c r="D29" s="11" t="s">
        <v>219</v>
      </c>
      <c r="E29" s="11" t="s">
        <v>227</v>
      </c>
      <c r="F29" s="11" t="s">
        <v>221</v>
      </c>
      <c r="G29" s="12" t="s">
        <v>228</v>
      </c>
      <c r="H29" s="11" t="s">
        <v>222</v>
      </c>
      <c r="I29" s="12" t="s">
        <v>223</v>
      </c>
      <c r="J29" s="12" t="s">
        <v>224</v>
      </c>
      <c r="K29" s="11" t="s">
        <v>226</v>
      </c>
      <c r="L29" s="12">
        <v>15</v>
      </c>
      <c r="M29" s="88">
        <v>4609</v>
      </c>
      <c r="N29" s="14"/>
      <c r="O29" s="14"/>
    </row>
    <row r="30" spans="1:15" x14ac:dyDescent="0.2">
      <c r="A30" s="8">
        <v>28</v>
      </c>
      <c r="B30" s="9" t="s">
        <v>229</v>
      </c>
      <c r="C30" s="107" t="s">
        <v>230</v>
      </c>
      <c r="D30" s="11" t="s">
        <v>231</v>
      </c>
      <c r="E30" s="11" t="s">
        <v>232</v>
      </c>
      <c r="F30" s="11" t="s">
        <v>233</v>
      </c>
      <c r="G30" s="12" t="s">
        <v>22</v>
      </c>
      <c r="H30" s="11" t="s">
        <v>234</v>
      </c>
      <c r="I30" s="12" t="s">
        <v>102</v>
      </c>
      <c r="J30" s="12" t="s">
        <v>235</v>
      </c>
      <c r="K30" s="11" t="s">
        <v>230</v>
      </c>
      <c r="L30" s="12">
        <v>20</v>
      </c>
      <c r="M30" s="88">
        <v>5150</v>
      </c>
      <c r="N30" s="14"/>
      <c r="O30" s="14"/>
    </row>
    <row r="31" spans="1:15" x14ac:dyDescent="0.2">
      <c r="A31" s="8">
        <v>29</v>
      </c>
      <c r="B31" s="9" t="s">
        <v>236</v>
      </c>
      <c r="C31" s="107" t="s">
        <v>237</v>
      </c>
      <c r="D31" s="11" t="s">
        <v>238</v>
      </c>
      <c r="E31" s="11" t="s">
        <v>239</v>
      </c>
      <c r="F31" s="11" t="s">
        <v>240</v>
      </c>
      <c r="G31" s="12" t="s">
        <v>115</v>
      </c>
      <c r="H31" s="11" t="s">
        <v>206</v>
      </c>
      <c r="I31" s="12" t="s">
        <v>241</v>
      </c>
      <c r="J31" s="12" t="s">
        <v>242</v>
      </c>
      <c r="K31" s="11" t="s">
        <v>237</v>
      </c>
      <c r="L31" s="12">
        <v>50</v>
      </c>
      <c r="M31" s="88">
        <v>3815</v>
      </c>
      <c r="N31" s="14"/>
      <c r="O31" s="14"/>
    </row>
    <row r="32" spans="1:15" x14ac:dyDescent="0.2">
      <c r="A32" s="8">
        <v>30</v>
      </c>
      <c r="B32" s="9" t="s">
        <v>243</v>
      </c>
      <c r="C32" s="107" t="s">
        <v>244</v>
      </c>
      <c r="D32" s="11" t="s">
        <v>245</v>
      </c>
      <c r="E32" s="11" t="s">
        <v>246</v>
      </c>
      <c r="F32" s="11" t="s">
        <v>240</v>
      </c>
      <c r="G32" s="12" t="s">
        <v>75</v>
      </c>
      <c r="H32" s="11" t="s">
        <v>67</v>
      </c>
      <c r="I32" s="12" t="s">
        <v>241</v>
      </c>
      <c r="J32" s="12" t="s">
        <v>247</v>
      </c>
      <c r="K32" s="11" t="s">
        <v>244</v>
      </c>
      <c r="L32" s="12">
        <v>30</v>
      </c>
      <c r="M32" s="88">
        <v>13575</v>
      </c>
      <c r="N32" s="14"/>
      <c r="O32" s="14"/>
    </row>
    <row r="33" spans="1:15" x14ac:dyDescent="0.2">
      <c r="A33" s="8">
        <v>31</v>
      </c>
      <c r="B33" s="9" t="s">
        <v>248</v>
      </c>
      <c r="C33" s="107" t="s">
        <v>249</v>
      </c>
      <c r="D33" s="11" t="s">
        <v>250</v>
      </c>
      <c r="E33" s="11" t="s">
        <v>251</v>
      </c>
      <c r="F33" s="11" t="s">
        <v>252</v>
      </c>
      <c r="G33" s="12" t="s">
        <v>175</v>
      </c>
      <c r="H33" s="11" t="s">
        <v>191</v>
      </c>
      <c r="I33" s="12" t="s">
        <v>68</v>
      </c>
      <c r="J33" s="12" t="s">
        <v>253</v>
      </c>
      <c r="K33" s="11" t="s">
        <v>249</v>
      </c>
      <c r="L33" s="12">
        <v>100</v>
      </c>
      <c r="M33" s="88">
        <v>840</v>
      </c>
      <c r="N33" s="14"/>
      <c r="O33" s="14"/>
    </row>
    <row r="34" spans="1:15" x14ac:dyDescent="0.2">
      <c r="A34" s="8">
        <v>32</v>
      </c>
      <c r="B34" s="9" t="s">
        <v>256</v>
      </c>
      <c r="C34" s="107" t="s">
        <v>257</v>
      </c>
      <c r="D34" s="11" t="s">
        <v>258</v>
      </c>
      <c r="E34" s="11" t="s">
        <v>259</v>
      </c>
      <c r="F34" s="11" t="s">
        <v>260</v>
      </c>
      <c r="G34" s="12" t="s">
        <v>27</v>
      </c>
      <c r="H34" s="11" t="s">
        <v>261</v>
      </c>
      <c r="I34" s="12" t="s">
        <v>68</v>
      </c>
      <c r="J34" s="12" t="s">
        <v>262</v>
      </c>
      <c r="K34" s="11" t="s">
        <v>257</v>
      </c>
      <c r="L34" s="12">
        <v>10</v>
      </c>
      <c r="M34" s="88">
        <v>2821</v>
      </c>
      <c r="N34" s="14"/>
      <c r="O34" s="14"/>
    </row>
    <row r="35" spans="1:15" x14ac:dyDescent="0.2">
      <c r="A35" s="8">
        <v>33</v>
      </c>
      <c r="B35" s="9" t="s">
        <v>263</v>
      </c>
      <c r="C35" s="107" t="s">
        <v>264</v>
      </c>
      <c r="D35" s="11" t="s">
        <v>265</v>
      </c>
      <c r="E35" s="11" t="s">
        <v>266</v>
      </c>
      <c r="F35" s="11" t="s">
        <v>46</v>
      </c>
      <c r="G35" s="12" t="s">
        <v>27</v>
      </c>
      <c r="H35" s="11" t="s">
        <v>267</v>
      </c>
      <c r="I35" s="12" t="s">
        <v>48</v>
      </c>
      <c r="J35" s="12" t="s">
        <v>268</v>
      </c>
      <c r="K35" s="11" t="s">
        <v>264</v>
      </c>
      <c r="L35" s="12">
        <v>10</v>
      </c>
      <c r="M35" s="88">
        <v>11746</v>
      </c>
      <c r="N35" s="14"/>
      <c r="O35" s="14"/>
    </row>
    <row r="36" spans="1:15" x14ac:dyDescent="0.2">
      <c r="A36" s="8">
        <v>34</v>
      </c>
      <c r="B36" s="9" t="s">
        <v>269</v>
      </c>
      <c r="C36" s="107" t="s">
        <v>270</v>
      </c>
      <c r="D36" s="11" t="s">
        <v>271</v>
      </c>
      <c r="E36" s="11" t="s">
        <v>272</v>
      </c>
      <c r="F36" s="11" t="s">
        <v>273</v>
      </c>
      <c r="G36" s="12" t="s">
        <v>274</v>
      </c>
      <c r="H36" s="11" t="s">
        <v>275</v>
      </c>
      <c r="I36" s="12" t="s">
        <v>159</v>
      </c>
      <c r="J36" s="12" t="s">
        <v>276</v>
      </c>
      <c r="K36" s="11" t="s">
        <v>270</v>
      </c>
      <c r="L36" s="12">
        <v>1</v>
      </c>
      <c r="M36" s="88">
        <v>12743</v>
      </c>
      <c r="N36" s="14"/>
      <c r="O36" s="14"/>
    </row>
    <row r="37" spans="1:15" x14ac:dyDescent="0.2">
      <c r="A37" s="8">
        <v>35</v>
      </c>
      <c r="B37" s="9" t="s">
        <v>277</v>
      </c>
      <c r="C37" s="107" t="s">
        <v>278</v>
      </c>
      <c r="D37" s="11" t="s">
        <v>279</v>
      </c>
      <c r="E37" s="11" t="s">
        <v>280</v>
      </c>
      <c r="F37" s="11" t="s">
        <v>281</v>
      </c>
      <c r="G37" s="12" t="s">
        <v>34</v>
      </c>
      <c r="H37" s="11" t="s">
        <v>282</v>
      </c>
      <c r="I37" s="12" t="s">
        <v>168</v>
      </c>
      <c r="J37" s="12" t="s">
        <v>283</v>
      </c>
      <c r="K37" s="11" t="s">
        <v>278</v>
      </c>
      <c r="L37" s="12">
        <v>1</v>
      </c>
      <c r="M37" s="88">
        <v>48485</v>
      </c>
      <c r="N37" s="14"/>
      <c r="O37" s="14"/>
    </row>
    <row r="38" spans="1:15" x14ac:dyDescent="0.2">
      <c r="A38" s="8">
        <v>36</v>
      </c>
      <c r="B38" s="9" t="s">
        <v>284</v>
      </c>
      <c r="C38" s="107" t="s">
        <v>285</v>
      </c>
      <c r="D38" s="11" t="s">
        <v>286</v>
      </c>
      <c r="E38" s="11" t="s">
        <v>287</v>
      </c>
      <c r="F38" s="11" t="s">
        <v>288</v>
      </c>
      <c r="G38" s="12" t="s">
        <v>34</v>
      </c>
      <c r="H38" s="11" t="s">
        <v>289</v>
      </c>
      <c r="I38" s="12" t="s">
        <v>68</v>
      </c>
      <c r="J38" s="12" t="s">
        <v>290</v>
      </c>
      <c r="K38" s="11" t="s">
        <v>285</v>
      </c>
      <c r="L38" s="12">
        <v>1</v>
      </c>
      <c r="M38" s="88">
        <v>13534</v>
      </c>
      <c r="N38" s="14"/>
      <c r="O38" s="14"/>
    </row>
    <row r="39" spans="1:15" x14ac:dyDescent="0.2">
      <c r="A39" s="8">
        <v>37</v>
      </c>
      <c r="B39" s="9" t="s">
        <v>291</v>
      </c>
      <c r="C39" s="107" t="s">
        <v>292</v>
      </c>
      <c r="D39" s="11" t="s">
        <v>293</v>
      </c>
      <c r="E39" s="11" t="s">
        <v>294</v>
      </c>
      <c r="F39" s="11" t="s">
        <v>295</v>
      </c>
      <c r="G39" s="12" t="s">
        <v>27</v>
      </c>
      <c r="H39" s="11" t="s">
        <v>67</v>
      </c>
      <c r="I39" s="12" t="s">
        <v>68</v>
      </c>
      <c r="J39" s="12" t="s">
        <v>296</v>
      </c>
      <c r="K39" s="11" t="s">
        <v>292</v>
      </c>
      <c r="L39" s="12">
        <v>10</v>
      </c>
      <c r="M39" s="88">
        <v>313</v>
      </c>
      <c r="N39" s="14"/>
      <c r="O39" s="14"/>
    </row>
    <row r="40" spans="1:15" x14ac:dyDescent="0.2">
      <c r="A40" s="8">
        <v>38</v>
      </c>
      <c r="B40" s="9" t="s">
        <v>297</v>
      </c>
      <c r="C40" s="107" t="s">
        <v>298</v>
      </c>
      <c r="D40" s="11" t="s">
        <v>299</v>
      </c>
      <c r="E40" s="11" t="s">
        <v>300</v>
      </c>
      <c r="F40" s="11" t="s">
        <v>301</v>
      </c>
      <c r="G40" s="12" t="s">
        <v>84</v>
      </c>
      <c r="H40" s="11" t="s">
        <v>85</v>
      </c>
      <c r="I40" s="12" t="s">
        <v>302</v>
      </c>
      <c r="J40" s="12" t="s">
        <v>303</v>
      </c>
      <c r="K40" s="11" t="s">
        <v>298</v>
      </c>
      <c r="L40" s="12">
        <v>1</v>
      </c>
      <c r="M40" s="88">
        <v>93807</v>
      </c>
      <c r="N40" s="14"/>
      <c r="O40" s="14"/>
    </row>
    <row r="41" spans="1:15" x14ac:dyDescent="0.2">
      <c r="A41" s="8">
        <v>39</v>
      </c>
      <c r="B41" s="9" t="s">
        <v>304</v>
      </c>
      <c r="C41" s="107" t="s">
        <v>305</v>
      </c>
      <c r="D41" s="11" t="s">
        <v>306</v>
      </c>
      <c r="E41" s="11" t="s">
        <v>307</v>
      </c>
      <c r="F41" s="11" t="s">
        <v>308</v>
      </c>
      <c r="G41" s="12" t="s">
        <v>92</v>
      </c>
      <c r="H41" s="11" t="s">
        <v>309</v>
      </c>
      <c r="I41" s="12" t="s">
        <v>57</v>
      </c>
      <c r="J41" s="12" t="s">
        <v>310</v>
      </c>
      <c r="K41" s="11" t="s">
        <v>305</v>
      </c>
      <c r="L41" s="12">
        <v>5</v>
      </c>
      <c r="M41" s="88">
        <v>20528</v>
      </c>
      <c r="N41" s="14"/>
      <c r="O41" s="14"/>
    </row>
    <row r="42" spans="1:15" x14ac:dyDescent="0.2">
      <c r="A42" s="8">
        <v>40</v>
      </c>
      <c r="B42" s="9" t="s">
        <v>311</v>
      </c>
      <c r="C42" s="107" t="s">
        <v>312</v>
      </c>
      <c r="D42" s="11" t="s">
        <v>313</v>
      </c>
      <c r="E42" s="11" t="s">
        <v>314</v>
      </c>
      <c r="F42" s="11" t="s">
        <v>128</v>
      </c>
      <c r="G42" s="12" t="s">
        <v>27</v>
      </c>
      <c r="H42" s="11" t="s">
        <v>121</v>
      </c>
      <c r="I42" s="12" t="s">
        <v>131</v>
      </c>
      <c r="J42" s="12" t="s">
        <v>315</v>
      </c>
      <c r="K42" s="11" t="s">
        <v>312</v>
      </c>
      <c r="L42" s="12">
        <v>10</v>
      </c>
      <c r="M42" s="88">
        <v>14618</v>
      </c>
      <c r="N42" s="14"/>
      <c r="O42" s="14"/>
    </row>
    <row r="43" spans="1:15" x14ac:dyDescent="0.2">
      <c r="A43" s="8">
        <v>41</v>
      </c>
      <c r="B43" s="9">
        <v>20466991</v>
      </c>
      <c r="C43" s="107" t="s">
        <v>316</v>
      </c>
      <c r="D43" s="11" t="s">
        <v>317</v>
      </c>
      <c r="E43" s="11" t="s">
        <v>318</v>
      </c>
      <c r="F43" s="11" t="s">
        <v>319</v>
      </c>
      <c r="G43" s="12" t="s">
        <v>92</v>
      </c>
      <c r="H43" s="11" t="s">
        <v>320</v>
      </c>
      <c r="I43" s="12" t="s">
        <v>321</v>
      </c>
      <c r="J43" s="12" t="s">
        <v>322</v>
      </c>
      <c r="K43" s="11" t="s">
        <v>316</v>
      </c>
      <c r="L43" s="12">
        <v>5</v>
      </c>
      <c r="M43" s="88">
        <v>23638</v>
      </c>
      <c r="N43" s="14"/>
      <c r="O43" s="14"/>
    </row>
    <row r="44" spans="1:15" x14ac:dyDescent="0.2">
      <c r="A44" s="8">
        <v>42</v>
      </c>
      <c r="B44" s="9" t="s">
        <v>323</v>
      </c>
      <c r="C44" s="107" t="s">
        <v>324</v>
      </c>
      <c r="D44" s="11" t="s">
        <v>317</v>
      </c>
      <c r="E44" s="11" t="s">
        <v>325</v>
      </c>
      <c r="F44" s="11" t="s">
        <v>326</v>
      </c>
      <c r="G44" s="12" t="s">
        <v>327</v>
      </c>
      <c r="H44" s="11" t="s">
        <v>320</v>
      </c>
      <c r="I44" s="12" t="s">
        <v>321</v>
      </c>
      <c r="J44" s="12" t="s">
        <v>322</v>
      </c>
      <c r="K44" s="11" t="s">
        <v>324</v>
      </c>
      <c r="L44" s="12">
        <v>1</v>
      </c>
      <c r="M44" s="88">
        <v>82264</v>
      </c>
      <c r="N44" s="14"/>
      <c r="O44" s="14"/>
    </row>
    <row r="45" spans="1:15" x14ac:dyDescent="0.2">
      <c r="A45" s="8">
        <v>43</v>
      </c>
      <c r="B45" s="9" t="s">
        <v>328</v>
      </c>
      <c r="C45" s="107" t="s">
        <v>329</v>
      </c>
      <c r="D45" s="11" t="s">
        <v>330</v>
      </c>
      <c r="E45" s="11" t="s">
        <v>331</v>
      </c>
      <c r="F45" s="11" t="s">
        <v>332</v>
      </c>
      <c r="G45" s="12" t="s">
        <v>327</v>
      </c>
      <c r="H45" s="11" t="s">
        <v>320</v>
      </c>
      <c r="I45" s="12" t="s">
        <v>321</v>
      </c>
      <c r="J45" s="12" t="s">
        <v>333</v>
      </c>
      <c r="K45" s="11" t="s">
        <v>329</v>
      </c>
      <c r="L45" s="12">
        <v>1</v>
      </c>
      <c r="M45" s="88">
        <v>95014</v>
      </c>
      <c r="N45" s="14"/>
      <c r="O45" s="14"/>
    </row>
    <row r="46" spans="1:15" x14ac:dyDescent="0.2">
      <c r="A46" s="8">
        <v>44</v>
      </c>
      <c r="B46" s="9" t="s">
        <v>334</v>
      </c>
      <c r="C46" s="107" t="s">
        <v>335</v>
      </c>
      <c r="D46" s="11" t="s">
        <v>336</v>
      </c>
      <c r="E46" s="11" t="s">
        <v>337</v>
      </c>
      <c r="F46" s="11" t="s">
        <v>338</v>
      </c>
      <c r="G46" s="12" t="s">
        <v>339</v>
      </c>
      <c r="H46" s="11" t="s">
        <v>340</v>
      </c>
      <c r="I46" s="12" t="s">
        <v>102</v>
      </c>
      <c r="J46" s="12" t="s">
        <v>341</v>
      </c>
      <c r="K46" s="11" t="s">
        <v>335</v>
      </c>
      <c r="L46" s="12">
        <v>1</v>
      </c>
      <c r="M46" s="88">
        <v>21435</v>
      </c>
      <c r="N46" s="14"/>
      <c r="O46" s="14"/>
    </row>
    <row r="47" spans="1:15" x14ac:dyDescent="0.2">
      <c r="A47" s="8">
        <v>45</v>
      </c>
      <c r="B47" s="9" t="s">
        <v>342</v>
      </c>
      <c r="C47" s="107" t="s">
        <v>343</v>
      </c>
      <c r="D47" s="11" t="s">
        <v>344</v>
      </c>
      <c r="E47" s="11" t="s">
        <v>345</v>
      </c>
      <c r="F47" s="11" t="s">
        <v>346</v>
      </c>
      <c r="G47" s="12" t="s">
        <v>92</v>
      </c>
      <c r="H47" s="11" t="s">
        <v>347</v>
      </c>
      <c r="I47" s="12" t="s">
        <v>24</v>
      </c>
      <c r="J47" s="12" t="s">
        <v>348</v>
      </c>
      <c r="K47" s="11" t="s">
        <v>343</v>
      </c>
      <c r="L47" s="12">
        <v>5</v>
      </c>
      <c r="M47" s="88">
        <v>7901</v>
      </c>
      <c r="N47" s="14"/>
      <c r="O47" s="14"/>
    </row>
    <row r="48" spans="1:15" x14ac:dyDescent="0.2">
      <c r="A48" s="8">
        <v>46</v>
      </c>
      <c r="B48" s="9" t="s">
        <v>349</v>
      </c>
      <c r="C48" s="107" t="s">
        <v>350</v>
      </c>
      <c r="D48" s="11" t="s">
        <v>351</v>
      </c>
      <c r="E48" s="11" t="s">
        <v>352</v>
      </c>
      <c r="F48" s="11" t="s">
        <v>346</v>
      </c>
      <c r="G48" s="12" t="s">
        <v>22</v>
      </c>
      <c r="H48" s="11" t="s">
        <v>353</v>
      </c>
      <c r="I48" s="12" t="s">
        <v>24</v>
      </c>
      <c r="J48" s="12" t="s">
        <v>354</v>
      </c>
      <c r="K48" s="11" t="s">
        <v>350</v>
      </c>
      <c r="L48" s="12">
        <v>20</v>
      </c>
      <c r="M48" s="88">
        <v>2308</v>
      </c>
      <c r="N48" s="14"/>
      <c r="O48" s="14"/>
    </row>
    <row r="49" spans="1:15" x14ac:dyDescent="0.2">
      <c r="A49" s="8">
        <v>47</v>
      </c>
      <c r="B49" s="9" t="s">
        <v>355</v>
      </c>
      <c r="C49" s="107" t="s">
        <v>356</v>
      </c>
      <c r="D49" s="11" t="s">
        <v>357</v>
      </c>
      <c r="E49" s="11" t="s">
        <v>358</v>
      </c>
      <c r="F49" s="11" t="s">
        <v>359</v>
      </c>
      <c r="G49" s="12" t="s">
        <v>360</v>
      </c>
      <c r="H49" s="11" t="s">
        <v>361</v>
      </c>
      <c r="I49" s="12" t="s">
        <v>192</v>
      </c>
      <c r="J49" s="12" t="s">
        <v>362</v>
      </c>
      <c r="K49" s="11" t="s">
        <v>356</v>
      </c>
      <c r="L49" s="12">
        <v>50</v>
      </c>
      <c r="M49" s="88">
        <v>3083</v>
      </c>
      <c r="N49" s="14"/>
      <c r="O49" s="14"/>
    </row>
    <row r="50" spans="1:15" x14ac:dyDescent="0.2">
      <c r="A50" s="8">
        <v>48</v>
      </c>
      <c r="B50" s="9" t="s">
        <v>363</v>
      </c>
      <c r="C50" s="107" t="s">
        <v>364</v>
      </c>
      <c r="D50" s="11" t="s">
        <v>365</v>
      </c>
      <c r="E50" s="11" t="s">
        <v>366</v>
      </c>
      <c r="F50" s="11" t="s">
        <v>367</v>
      </c>
      <c r="G50" s="12" t="s">
        <v>368</v>
      </c>
      <c r="H50" s="11" t="s">
        <v>369</v>
      </c>
      <c r="I50" s="12" t="s">
        <v>370</v>
      </c>
      <c r="J50" s="12" t="s">
        <v>371</v>
      </c>
      <c r="K50" s="11" t="s">
        <v>364</v>
      </c>
      <c r="L50" s="12">
        <v>1</v>
      </c>
      <c r="M50" s="88">
        <v>68382</v>
      </c>
      <c r="N50" s="14"/>
      <c r="O50" s="14"/>
    </row>
    <row r="51" spans="1:15" x14ac:dyDescent="0.2">
      <c r="A51" s="8">
        <v>49</v>
      </c>
      <c r="B51" s="9" t="s">
        <v>372</v>
      </c>
      <c r="C51" s="107" t="s">
        <v>373</v>
      </c>
      <c r="D51" s="11" t="s">
        <v>374</v>
      </c>
      <c r="E51" s="11" t="s">
        <v>375</v>
      </c>
      <c r="F51" s="11" t="s">
        <v>376</v>
      </c>
      <c r="G51" s="12" t="s">
        <v>84</v>
      </c>
      <c r="H51" s="11" t="s">
        <v>282</v>
      </c>
      <c r="I51" s="12" t="s">
        <v>168</v>
      </c>
      <c r="J51" s="12" t="s">
        <v>377</v>
      </c>
      <c r="K51" s="11" t="s">
        <v>373</v>
      </c>
      <c r="L51" s="12">
        <v>1</v>
      </c>
      <c r="M51" s="88">
        <v>15727</v>
      </c>
      <c r="N51" s="14"/>
      <c r="O51" s="14"/>
    </row>
    <row r="52" spans="1:15" x14ac:dyDescent="0.2">
      <c r="A52" s="8">
        <v>50</v>
      </c>
      <c r="B52" s="9" t="s">
        <v>378</v>
      </c>
      <c r="C52" s="107" t="s">
        <v>379</v>
      </c>
      <c r="D52" s="11" t="s">
        <v>380</v>
      </c>
      <c r="E52" s="11" t="s">
        <v>381</v>
      </c>
      <c r="F52" s="11" t="s">
        <v>382</v>
      </c>
      <c r="G52" s="12" t="s">
        <v>22</v>
      </c>
      <c r="H52" s="11" t="s">
        <v>383</v>
      </c>
      <c r="I52" s="12" t="s">
        <v>102</v>
      </c>
      <c r="J52" s="12" t="s">
        <v>384</v>
      </c>
      <c r="K52" s="11" t="s">
        <v>379</v>
      </c>
      <c r="L52" s="12">
        <v>20</v>
      </c>
      <c r="M52" s="88">
        <v>7293</v>
      </c>
      <c r="N52" s="14"/>
      <c r="O52" s="14"/>
    </row>
    <row r="53" spans="1:15" x14ac:dyDescent="0.2">
      <c r="A53" s="8">
        <v>51</v>
      </c>
      <c r="B53" s="9" t="s">
        <v>385</v>
      </c>
      <c r="C53" s="107" t="s">
        <v>386</v>
      </c>
      <c r="D53" s="11" t="s">
        <v>387</v>
      </c>
      <c r="E53" s="11" t="s">
        <v>388</v>
      </c>
      <c r="F53" s="11" t="s">
        <v>382</v>
      </c>
      <c r="G53" s="12" t="s">
        <v>274</v>
      </c>
      <c r="H53" s="11" t="s">
        <v>389</v>
      </c>
      <c r="I53" s="12" t="s">
        <v>102</v>
      </c>
      <c r="J53" s="12" t="s">
        <v>390</v>
      </c>
      <c r="K53" s="11" t="s">
        <v>386</v>
      </c>
      <c r="L53" s="12">
        <v>1</v>
      </c>
      <c r="M53" s="88">
        <v>135346</v>
      </c>
      <c r="N53" s="14"/>
      <c r="O53" s="14"/>
    </row>
    <row r="54" spans="1:15" x14ac:dyDescent="0.2">
      <c r="A54" s="8">
        <v>52</v>
      </c>
      <c r="B54" s="9" t="s">
        <v>391</v>
      </c>
      <c r="C54" s="107" t="s">
        <v>392</v>
      </c>
      <c r="D54" s="11" t="s">
        <v>393</v>
      </c>
      <c r="E54" s="11" t="s">
        <v>394</v>
      </c>
      <c r="F54" s="11" t="s">
        <v>395</v>
      </c>
      <c r="G54" s="12" t="s">
        <v>75</v>
      </c>
      <c r="H54" s="11" t="s">
        <v>121</v>
      </c>
      <c r="I54" s="12" t="s">
        <v>102</v>
      </c>
      <c r="J54" s="12" t="s">
        <v>396</v>
      </c>
      <c r="K54" s="11" t="s">
        <v>392</v>
      </c>
      <c r="L54" s="12">
        <v>30</v>
      </c>
      <c r="M54" s="88">
        <v>5529</v>
      </c>
      <c r="N54" s="14"/>
      <c r="O54" s="14"/>
    </row>
    <row r="55" spans="1:15" x14ac:dyDescent="0.2">
      <c r="A55" s="8">
        <v>53</v>
      </c>
      <c r="B55" s="9" t="s">
        <v>397</v>
      </c>
      <c r="C55" s="107" t="s">
        <v>398</v>
      </c>
      <c r="D55" s="11" t="s">
        <v>399</v>
      </c>
      <c r="E55" s="11" t="s">
        <v>400</v>
      </c>
      <c r="F55" s="11" t="s">
        <v>401</v>
      </c>
      <c r="G55" s="12" t="s">
        <v>55</v>
      </c>
      <c r="H55" s="11" t="s">
        <v>222</v>
      </c>
      <c r="I55" s="12" t="s">
        <v>159</v>
      </c>
      <c r="J55" s="12" t="s">
        <v>402</v>
      </c>
      <c r="K55" s="11" t="s">
        <v>398</v>
      </c>
      <c r="L55" s="12">
        <v>24</v>
      </c>
      <c r="M55" s="88">
        <v>2461</v>
      </c>
      <c r="N55" s="14"/>
      <c r="O55" s="14"/>
    </row>
    <row r="56" spans="1:15" x14ac:dyDescent="0.2">
      <c r="A56" s="8">
        <v>54</v>
      </c>
      <c r="B56" s="9" t="s">
        <v>403</v>
      </c>
      <c r="C56" s="107" t="s">
        <v>404</v>
      </c>
      <c r="D56" s="11" t="s">
        <v>405</v>
      </c>
      <c r="E56" s="11" t="s">
        <v>406</v>
      </c>
      <c r="F56" s="11" t="s">
        <v>407</v>
      </c>
      <c r="G56" s="12" t="s">
        <v>34</v>
      </c>
      <c r="H56" s="11" t="s">
        <v>85</v>
      </c>
      <c r="I56" s="12" t="s">
        <v>159</v>
      </c>
      <c r="J56" s="12" t="s">
        <v>408</v>
      </c>
      <c r="K56" s="11" t="s">
        <v>404</v>
      </c>
      <c r="L56" s="12">
        <v>1</v>
      </c>
      <c r="M56" s="88">
        <v>30647</v>
      </c>
      <c r="N56" s="14"/>
      <c r="O56" s="14"/>
    </row>
    <row r="57" spans="1:15" x14ac:dyDescent="0.2">
      <c r="A57" s="8">
        <v>55</v>
      </c>
      <c r="B57" s="9" t="s">
        <v>409</v>
      </c>
      <c r="C57" s="107" t="s">
        <v>410</v>
      </c>
      <c r="D57" s="11" t="s">
        <v>411</v>
      </c>
      <c r="E57" s="11" t="s">
        <v>412</v>
      </c>
      <c r="F57" s="11" t="s">
        <v>413</v>
      </c>
      <c r="G57" s="12" t="s">
        <v>414</v>
      </c>
      <c r="H57" s="11" t="s">
        <v>138</v>
      </c>
      <c r="I57" s="12" t="s">
        <v>215</v>
      </c>
      <c r="J57" s="12" t="s">
        <v>415</v>
      </c>
      <c r="K57" s="11" t="s">
        <v>410</v>
      </c>
      <c r="L57" s="12">
        <v>1</v>
      </c>
      <c r="M57" s="88">
        <v>5259</v>
      </c>
      <c r="N57" s="14"/>
      <c r="O57" s="14"/>
    </row>
    <row r="58" spans="1:15" x14ac:dyDescent="0.2">
      <c r="A58" s="8">
        <v>56</v>
      </c>
      <c r="B58" s="9" t="s">
        <v>416</v>
      </c>
      <c r="C58" s="107" t="s">
        <v>417</v>
      </c>
      <c r="D58" s="11" t="s">
        <v>418</v>
      </c>
      <c r="E58" s="11" t="s">
        <v>419</v>
      </c>
      <c r="F58" s="11" t="s">
        <v>420</v>
      </c>
      <c r="G58" s="12" t="s">
        <v>92</v>
      </c>
      <c r="H58" s="11" t="s">
        <v>421</v>
      </c>
      <c r="I58" s="12" t="s">
        <v>24</v>
      </c>
      <c r="J58" s="12" t="s">
        <v>422</v>
      </c>
      <c r="K58" s="11" t="s">
        <v>417</v>
      </c>
      <c r="L58" s="12">
        <v>5</v>
      </c>
      <c r="M58" s="88">
        <v>24502</v>
      </c>
      <c r="N58" s="14"/>
      <c r="O58" s="14"/>
    </row>
    <row r="59" spans="1:15" x14ac:dyDescent="0.2">
      <c r="A59" s="8">
        <v>57</v>
      </c>
      <c r="B59" s="9" t="s">
        <v>423</v>
      </c>
      <c r="C59" s="107" t="s">
        <v>424</v>
      </c>
      <c r="D59" s="11" t="s">
        <v>425</v>
      </c>
      <c r="E59" s="11" t="s">
        <v>426</v>
      </c>
      <c r="F59" s="11" t="s">
        <v>427</v>
      </c>
      <c r="G59" s="12" t="s">
        <v>428</v>
      </c>
      <c r="H59" s="11" t="s">
        <v>222</v>
      </c>
      <c r="I59" s="12" t="s">
        <v>102</v>
      </c>
      <c r="J59" s="12" t="s">
        <v>429</v>
      </c>
      <c r="K59" s="11" t="s">
        <v>424</v>
      </c>
      <c r="L59" s="12">
        <v>1</v>
      </c>
      <c r="M59" s="88">
        <v>80992</v>
      </c>
      <c r="N59" s="14"/>
      <c r="O59" s="14"/>
    </row>
    <row r="60" spans="1:15" x14ac:dyDescent="0.2">
      <c r="A60" s="8">
        <v>58</v>
      </c>
      <c r="B60" s="9" t="s">
        <v>432</v>
      </c>
      <c r="C60" s="107" t="s">
        <v>433</v>
      </c>
      <c r="D60" s="11" t="s">
        <v>434</v>
      </c>
      <c r="E60" s="11" t="s">
        <v>435</v>
      </c>
      <c r="F60" s="11" t="s">
        <v>436</v>
      </c>
      <c r="G60" s="12" t="s">
        <v>437</v>
      </c>
      <c r="H60" s="11" t="s">
        <v>438</v>
      </c>
      <c r="I60" s="12" t="s">
        <v>439</v>
      </c>
      <c r="J60" s="12" t="s">
        <v>440</v>
      </c>
      <c r="K60" s="11" t="s">
        <v>433</v>
      </c>
      <c r="L60" s="12">
        <v>1</v>
      </c>
      <c r="M60" s="88">
        <v>24897</v>
      </c>
      <c r="N60" s="14"/>
      <c r="O60" s="14"/>
    </row>
    <row r="61" spans="1:15" x14ac:dyDescent="0.2">
      <c r="A61" s="8">
        <v>59</v>
      </c>
      <c r="B61" s="9" t="s">
        <v>441</v>
      </c>
      <c r="C61" s="107" t="s">
        <v>442</v>
      </c>
      <c r="D61" s="11" t="s">
        <v>443</v>
      </c>
      <c r="E61" s="11" t="s">
        <v>444</v>
      </c>
      <c r="F61" s="11" t="s">
        <v>445</v>
      </c>
      <c r="G61" s="12" t="s">
        <v>27</v>
      </c>
      <c r="H61" s="11" t="s">
        <v>222</v>
      </c>
      <c r="I61" s="12" t="s">
        <v>68</v>
      </c>
      <c r="J61" s="12" t="s">
        <v>446</v>
      </c>
      <c r="K61" s="11" t="s">
        <v>442</v>
      </c>
      <c r="L61" s="12">
        <v>10</v>
      </c>
      <c r="M61" s="88">
        <v>770</v>
      </c>
      <c r="N61" s="14"/>
      <c r="O61" s="14"/>
    </row>
    <row r="62" spans="1:15" x14ac:dyDescent="0.2">
      <c r="A62" s="8">
        <v>60</v>
      </c>
      <c r="B62" s="9" t="s">
        <v>447</v>
      </c>
      <c r="C62" s="107" t="s">
        <v>448</v>
      </c>
      <c r="D62" s="11" t="s">
        <v>449</v>
      </c>
      <c r="E62" s="11" t="s">
        <v>450</v>
      </c>
      <c r="F62" s="11" t="s">
        <v>451</v>
      </c>
      <c r="G62" s="12" t="s">
        <v>452</v>
      </c>
      <c r="H62" s="11" t="s">
        <v>453</v>
      </c>
      <c r="I62" s="12" t="s">
        <v>454</v>
      </c>
      <c r="J62" s="12" t="s">
        <v>455</v>
      </c>
      <c r="K62" s="11" t="s">
        <v>448</v>
      </c>
      <c r="L62" s="12">
        <v>1</v>
      </c>
      <c r="M62" s="88">
        <v>38905</v>
      </c>
      <c r="N62" s="14"/>
      <c r="O62" s="14"/>
    </row>
    <row r="63" spans="1:15" x14ac:dyDescent="0.2">
      <c r="A63" s="8">
        <v>61</v>
      </c>
      <c r="B63" s="9" t="s">
        <v>459</v>
      </c>
      <c r="C63" s="107" t="s">
        <v>460</v>
      </c>
      <c r="D63" s="11" t="s">
        <v>456</v>
      </c>
      <c r="E63" s="11" t="s">
        <v>461</v>
      </c>
      <c r="F63" s="11" t="s">
        <v>457</v>
      </c>
      <c r="G63" s="12" t="s">
        <v>462</v>
      </c>
      <c r="H63" s="11" t="s">
        <v>56</v>
      </c>
      <c r="I63" s="12" t="s">
        <v>370</v>
      </c>
      <c r="J63" s="12" t="s">
        <v>458</v>
      </c>
      <c r="K63" s="11" t="s">
        <v>460</v>
      </c>
      <c r="L63" s="12">
        <v>1</v>
      </c>
      <c r="M63" s="88">
        <v>42518</v>
      </c>
      <c r="N63" s="14"/>
      <c r="O63" s="14"/>
    </row>
    <row r="64" spans="1:15" x14ac:dyDescent="0.2">
      <c r="A64" s="8">
        <v>62</v>
      </c>
      <c r="B64" s="9" t="s">
        <v>463</v>
      </c>
      <c r="C64" s="107" t="s">
        <v>464</v>
      </c>
      <c r="D64" s="11" t="s">
        <v>456</v>
      </c>
      <c r="E64" s="11" t="s">
        <v>465</v>
      </c>
      <c r="F64" s="11" t="s">
        <v>457</v>
      </c>
      <c r="G64" s="12" t="s">
        <v>466</v>
      </c>
      <c r="H64" s="11" t="s">
        <v>56</v>
      </c>
      <c r="I64" s="12" t="s">
        <v>370</v>
      </c>
      <c r="J64" s="12" t="s">
        <v>458</v>
      </c>
      <c r="K64" s="11" t="s">
        <v>464</v>
      </c>
      <c r="L64" s="12">
        <v>1</v>
      </c>
      <c r="M64" s="88">
        <v>34588</v>
      </c>
      <c r="N64" s="14"/>
      <c r="O64" s="14"/>
    </row>
    <row r="65" spans="1:15" x14ac:dyDescent="0.2">
      <c r="A65" s="8">
        <v>63</v>
      </c>
      <c r="B65" s="9" t="s">
        <v>467</v>
      </c>
      <c r="C65" s="107" t="s">
        <v>468</v>
      </c>
      <c r="D65" s="11" t="s">
        <v>469</v>
      </c>
      <c r="E65" s="11" t="s">
        <v>470</v>
      </c>
      <c r="F65" s="11" t="s">
        <v>471</v>
      </c>
      <c r="G65" s="12" t="s">
        <v>414</v>
      </c>
      <c r="H65" s="11" t="s">
        <v>472</v>
      </c>
      <c r="I65" s="12" t="s">
        <v>473</v>
      </c>
      <c r="J65" s="12" t="s">
        <v>474</v>
      </c>
      <c r="K65" s="11" t="s">
        <v>468</v>
      </c>
      <c r="L65" s="12">
        <v>1</v>
      </c>
      <c r="M65" s="88">
        <v>26718</v>
      </c>
      <c r="N65" s="14"/>
      <c r="O65" s="14"/>
    </row>
    <row r="66" spans="1:15" x14ac:dyDescent="0.2">
      <c r="A66" s="8">
        <v>64</v>
      </c>
      <c r="B66" s="9" t="s">
        <v>475</v>
      </c>
      <c r="C66" s="107" t="s">
        <v>476</v>
      </c>
      <c r="D66" s="11" t="s">
        <v>477</v>
      </c>
      <c r="E66" s="11" t="s">
        <v>478</v>
      </c>
      <c r="F66" s="11" t="s">
        <v>479</v>
      </c>
      <c r="G66" s="12" t="s">
        <v>480</v>
      </c>
      <c r="H66" s="11" t="s">
        <v>85</v>
      </c>
      <c r="I66" s="12" t="s">
        <v>481</v>
      </c>
      <c r="J66" s="12" t="s">
        <v>482</v>
      </c>
      <c r="K66" s="11" t="s">
        <v>476</v>
      </c>
      <c r="L66" s="12">
        <v>1</v>
      </c>
      <c r="M66" s="88">
        <v>18339</v>
      </c>
      <c r="N66" s="14"/>
      <c r="O66" s="14"/>
    </row>
    <row r="67" spans="1:15" x14ac:dyDescent="0.2">
      <c r="A67" s="8">
        <v>65</v>
      </c>
      <c r="B67" s="9" t="s">
        <v>483</v>
      </c>
      <c r="C67" s="107" t="s">
        <v>484</v>
      </c>
      <c r="D67" s="11" t="s">
        <v>485</v>
      </c>
      <c r="E67" s="11" t="s">
        <v>486</v>
      </c>
      <c r="F67" s="11" t="s">
        <v>487</v>
      </c>
      <c r="G67" s="12" t="s">
        <v>75</v>
      </c>
      <c r="H67" s="11" t="s">
        <v>488</v>
      </c>
      <c r="I67" s="12" t="s">
        <v>159</v>
      </c>
      <c r="J67" s="12" t="s">
        <v>489</v>
      </c>
      <c r="K67" s="11" t="s">
        <v>484</v>
      </c>
      <c r="L67" s="12">
        <v>30</v>
      </c>
      <c r="M67" s="88">
        <v>179</v>
      </c>
      <c r="N67" s="14"/>
      <c r="O67" s="14"/>
    </row>
    <row r="68" spans="1:15" x14ac:dyDescent="0.2">
      <c r="A68" s="8">
        <v>66</v>
      </c>
      <c r="B68" s="9" t="s">
        <v>490</v>
      </c>
      <c r="C68" s="107" t="s">
        <v>491</v>
      </c>
      <c r="D68" s="11" t="s">
        <v>492</v>
      </c>
      <c r="E68" s="11" t="s">
        <v>493</v>
      </c>
      <c r="F68" s="11" t="s">
        <v>494</v>
      </c>
      <c r="G68" s="12" t="s">
        <v>175</v>
      </c>
      <c r="H68" s="11" t="s">
        <v>121</v>
      </c>
      <c r="I68" s="12" t="s">
        <v>495</v>
      </c>
      <c r="J68" s="12" t="s">
        <v>496</v>
      </c>
      <c r="K68" s="11" t="s">
        <v>491</v>
      </c>
      <c r="L68" s="12">
        <v>100</v>
      </c>
      <c r="M68" s="88">
        <v>875</v>
      </c>
      <c r="N68" s="14"/>
      <c r="O68" s="14"/>
    </row>
    <row r="69" spans="1:15" x14ac:dyDescent="0.2">
      <c r="A69" s="8">
        <v>67</v>
      </c>
      <c r="B69" s="9" t="s">
        <v>497</v>
      </c>
      <c r="C69" s="107" t="s">
        <v>498</v>
      </c>
      <c r="D69" s="11" t="s">
        <v>499</v>
      </c>
      <c r="E69" s="11" t="s">
        <v>500</v>
      </c>
      <c r="F69" s="11" t="s">
        <v>501</v>
      </c>
      <c r="G69" s="12" t="s">
        <v>502</v>
      </c>
      <c r="H69" s="11" t="s">
        <v>503</v>
      </c>
      <c r="I69" s="12" t="s">
        <v>504</v>
      </c>
      <c r="J69" s="12" t="s">
        <v>505</v>
      </c>
      <c r="K69" s="11" t="s">
        <v>498</v>
      </c>
      <c r="L69" s="12">
        <v>1</v>
      </c>
      <c r="M69" s="88">
        <v>86414</v>
      </c>
      <c r="N69" s="14"/>
      <c r="O69" s="14"/>
    </row>
    <row r="70" spans="1:15" x14ac:dyDescent="0.2">
      <c r="A70" s="8">
        <v>68</v>
      </c>
      <c r="B70" s="9" t="s">
        <v>506</v>
      </c>
      <c r="C70" s="107" t="s">
        <v>507</v>
      </c>
      <c r="D70" s="11" t="s">
        <v>508</v>
      </c>
      <c r="E70" s="11" t="s">
        <v>509</v>
      </c>
      <c r="F70" s="11" t="s">
        <v>510</v>
      </c>
      <c r="G70" s="12" t="s">
        <v>368</v>
      </c>
      <c r="H70" s="11" t="s">
        <v>511</v>
      </c>
      <c r="I70" s="12" t="s">
        <v>159</v>
      </c>
      <c r="J70" s="12" t="s">
        <v>512</v>
      </c>
      <c r="K70" s="11" t="s">
        <v>507</v>
      </c>
      <c r="L70" s="12">
        <v>1</v>
      </c>
      <c r="M70" s="88">
        <v>32205</v>
      </c>
      <c r="N70" s="14"/>
      <c r="O70" s="14"/>
    </row>
    <row r="71" spans="1:15" x14ac:dyDescent="0.2">
      <c r="A71" s="8">
        <v>69</v>
      </c>
      <c r="B71" s="15" t="s">
        <v>513</v>
      </c>
      <c r="C71" s="107" t="s">
        <v>514</v>
      </c>
      <c r="D71" s="11" t="s">
        <v>515</v>
      </c>
      <c r="E71" s="11" t="s">
        <v>9552</v>
      </c>
      <c r="F71" s="11" t="s">
        <v>516</v>
      </c>
      <c r="G71" s="12" t="s">
        <v>1493</v>
      </c>
      <c r="H71" s="11" t="s">
        <v>517</v>
      </c>
      <c r="I71" s="12" t="s">
        <v>518</v>
      </c>
      <c r="J71" s="12" t="s">
        <v>519</v>
      </c>
      <c r="K71" s="11" t="s">
        <v>514</v>
      </c>
      <c r="L71" s="12">
        <v>250</v>
      </c>
      <c r="M71" s="88">
        <v>70</v>
      </c>
      <c r="N71" s="14"/>
      <c r="O71" s="14"/>
    </row>
    <row r="72" spans="1:15" x14ac:dyDescent="0.2">
      <c r="A72" s="8">
        <v>70</v>
      </c>
      <c r="B72" s="9" t="s">
        <v>520</v>
      </c>
      <c r="C72" s="107" t="s">
        <v>521</v>
      </c>
      <c r="D72" s="11" t="s">
        <v>515</v>
      </c>
      <c r="E72" s="11" t="s">
        <v>522</v>
      </c>
      <c r="F72" s="11" t="s">
        <v>516</v>
      </c>
      <c r="G72" s="12" t="s">
        <v>523</v>
      </c>
      <c r="H72" s="11" t="s">
        <v>517</v>
      </c>
      <c r="I72" s="12" t="s">
        <v>518</v>
      </c>
      <c r="J72" s="12" t="s">
        <v>519</v>
      </c>
      <c r="K72" s="11" t="s">
        <v>521</v>
      </c>
      <c r="L72" s="12">
        <v>100</v>
      </c>
      <c r="M72" s="88">
        <v>62</v>
      </c>
      <c r="N72" s="14"/>
      <c r="O72" s="14"/>
    </row>
    <row r="73" spans="1:15" x14ac:dyDescent="0.2">
      <c r="A73" s="8">
        <v>71</v>
      </c>
      <c r="B73" s="9" t="s">
        <v>524</v>
      </c>
      <c r="C73" s="107" t="s">
        <v>525</v>
      </c>
      <c r="D73" s="11" t="s">
        <v>526</v>
      </c>
      <c r="E73" s="11" t="s">
        <v>527</v>
      </c>
      <c r="F73" s="11" t="s">
        <v>528</v>
      </c>
      <c r="G73" s="12" t="s">
        <v>175</v>
      </c>
      <c r="H73" s="11" t="s">
        <v>529</v>
      </c>
      <c r="I73" s="12" t="s">
        <v>530</v>
      </c>
      <c r="J73" s="12" t="s">
        <v>531</v>
      </c>
      <c r="K73" s="11" t="s">
        <v>525</v>
      </c>
      <c r="L73" s="12">
        <v>100</v>
      </c>
      <c r="M73" s="88">
        <v>756</v>
      </c>
      <c r="N73" s="14"/>
      <c r="O73" s="14"/>
    </row>
    <row r="74" spans="1:15" x14ac:dyDescent="0.2">
      <c r="A74" s="8">
        <v>72</v>
      </c>
      <c r="B74" s="9" t="s">
        <v>532</v>
      </c>
      <c r="C74" s="107" t="s">
        <v>533</v>
      </c>
      <c r="D74" s="11" t="s">
        <v>534</v>
      </c>
      <c r="E74" s="11" t="s">
        <v>535</v>
      </c>
      <c r="F74" s="11" t="s">
        <v>536</v>
      </c>
      <c r="G74" s="12" t="s">
        <v>414</v>
      </c>
      <c r="H74" s="11" t="s">
        <v>56</v>
      </c>
      <c r="I74" s="12" t="s">
        <v>537</v>
      </c>
      <c r="J74" s="12" t="s">
        <v>538</v>
      </c>
      <c r="K74" s="11" t="s">
        <v>533</v>
      </c>
      <c r="L74" s="12">
        <v>1</v>
      </c>
      <c r="M74" s="88">
        <v>89414</v>
      </c>
      <c r="N74" s="14"/>
      <c r="O74" s="14"/>
    </row>
    <row r="75" spans="1:15" x14ac:dyDescent="0.2">
      <c r="A75" s="8">
        <v>73</v>
      </c>
      <c r="B75" s="9" t="s">
        <v>539</v>
      </c>
      <c r="C75" s="107" t="s">
        <v>540</v>
      </c>
      <c r="D75" s="11" t="s">
        <v>541</v>
      </c>
      <c r="E75" s="11" t="s">
        <v>542</v>
      </c>
      <c r="F75" s="11" t="s">
        <v>543</v>
      </c>
      <c r="G75" s="12" t="s">
        <v>144</v>
      </c>
      <c r="H75" s="11" t="s">
        <v>544</v>
      </c>
      <c r="I75" s="12" t="s">
        <v>223</v>
      </c>
      <c r="J75" s="12" t="s">
        <v>545</v>
      </c>
      <c r="K75" s="11" t="s">
        <v>540</v>
      </c>
      <c r="L75" s="12">
        <v>1</v>
      </c>
      <c r="M75" s="88">
        <v>24943</v>
      </c>
      <c r="N75" s="14"/>
      <c r="O75" s="14"/>
    </row>
    <row r="76" spans="1:15" x14ac:dyDescent="0.2">
      <c r="A76" s="8">
        <v>74</v>
      </c>
      <c r="B76" s="9" t="s">
        <v>546</v>
      </c>
      <c r="C76" s="107" t="s">
        <v>547</v>
      </c>
      <c r="D76" s="11" t="s">
        <v>548</v>
      </c>
      <c r="E76" s="11" t="s">
        <v>549</v>
      </c>
      <c r="F76" s="11" t="s">
        <v>494</v>
      </c>
      <c r="G76" s="12" t="s">
        <v>175</v>
      </c>
      <c r="H76" s="11" t="s">
        <v>222</v>
      </c>
      <c r="I76" s="12" t="s">
        <v>57</v>
      </c>
      <c r="J76" s="12" t="s">
        <v>550</v>
      </c>
      <c r="K76" s="11" t="s">
        <v>547</v>
      </c>
      <c r="L76" s="12">
        <v>100</v>
      </c>
      <c r="M76" s="88">
        <v>436</v>
      </c>
      <c r="N76" s="14"/>
      <c r="O76" s="14"/>
    </row>
    <row r="77" spans="1:15" x14ac:dyDescent="0.2">
      <c r="A77" s="8">
        <v>75</v>
      </c>
      <c r="B77" s="9" t="s">
        <v>551</v>
      </c>
      <c r="C77" s="107" t="s">
        <v>552</v>
      </c>
      <c r="D77" s="11" t="s">
        <v>553</v>
      </c>
      <c r="E77" s="11" t="s">
        <v>554</v>
      </c>
      <c r="F77" s="11" t="s">
        <v>494</v>
      </c>
      <c r="G77" s="12" t="s">
        <v>414</v>
      </c>
      <c r="H77" s="11" t="s">
        <v>555</v>
      </c>
      <c r="I77" s="12" t="s">
        <v>57</v>
      </c>
      <c r="J77" s="12" t="s">
        <v>556</v>
      </c>
      <c r="K77" s="11" t="s">
        <v>552</v>
      </c>
      <c r="L77" s="12">
        <v>1</v>
      </c>
      <c r="M77" s="88">
        <v>12305</v>
      </c>
      <c r="N77" s="14"/>
      <c r="O77" s="14"/>
    </row>
    <row r="78" spans="1:15" x14ac:dyDescent="0.2">
      <c r="A78" s="8">
        <v>76</v>
      </c>
      <c r="B78" s="9" t="s">
        <v>557</v>
      </c>
      <c r="C78" s="107" t="s">
        <v>558</v>
      </c>
      <c r="D78" s="11" t="s">
        <v>559</v>
      </c>
      <c r="E78" s="11" t="s">
        <v>560</v>
      </c>
      <c r="F78" s="11" t="s">
        <v>561</v>
      </c>
      <c r="G78" s="12" t="s">
        <v>562</v>
      </c>
      <c r="H78" s="11" t="s">
        <v>93</v>
      </c>
      <c r="I78" s="12" t="s">
        <v>68</v>
      </c>
      <c r="J78" s="12" t="s">
        <v>563</v>
      </c>
      <c r="K78" s="11" t="s">
        <v>558</v>
      </c>
      <c r="L78" s="12">
        <v>1</v>
      </c>
      <c r="M78" s="88">
        <v>4013</v>
      </c>
      <c r="N78" s="14"/>
      <c r="O78" s="14"/>
    </row>
    <row r="79" spans="1:15" x14ac:dyDescent="0.2">
      <c r="A79" s="8">
        <v>77</v>
      </c>
      <c r="B79" s="9" t="s">
        <v>566</v>
      </c>
      <c r="C79" s="107" t="s">
        <v>567</v>
      </c>
      <c r="D79" s="11" t="s">
        <v>568</v>
      </c>
      <c r="E79" s="11" t="s">
        <v>569</v>
      </c>
      <c r="F79" s="11" t="s">
        <v>221</v>
      </c>
      <c r="G79" s="12" t="s">
        <v>274</v>
      </c>
      <c r="H79" s="11" t="s">
        <v>289</v>
      </c>
      <c r="I79" s="12" t="s">
        <v>570</v>
      </c>
      <c r="J79" s="12" t="s">
        <v>571</v>
      </c>
      <c r="K79" s="11" t="s">
        <v>567</v>
      </c>
      <c r="L79" s="12">
        <v>1</v>
      </c>
      <c r="M79" s="88">
        <v>7386</v>
      </c>
      <c r="N79" s="14"/>
      <c r="O79" s="14"/>
    </row>
    <row r="80" spans="1:15" x14ac:dyDescent="0.2">
      <c r="A80" s="8">
        <v>78</v>
      </c>
      <c r="B80" s="9" t="s">
        <v>572</v>
      </c>
      <c r="C80" s="107" t="s">
        <v>573</v>
      </c>
      <c r="D80" s="11" t="s">
        <v>568</v>
      </c>
      <c r="E80" s="11" t="s">
        <v>574</v>
      </c>
      <c r="F80" s="11" t="s">
        <v>221</v>
      </c>
      <c r="G80" s="12" t="s">
        <v>575</v>
      </c>
      <c r="H80" s="11" t="s">
        <v>289</v>
      </c>
      <c r="I80" s="12" t="s">
        <v>570</v>
      </c>
      <c r="J80" s="12" t="s">
        <v>571</v>
      </c>
      <c r="K80" s="11" t="s">
        <v>573</v>
      </c>
      <c r="L80" s="12">
        <v>1</v>
      </c>
      <c r="M80" s="88">
        <v>6631</v>
      </c>
      <c r="N80" s="14"/>
      <c r="O80" s="14"/>
    </row>
    <row r="81" spans="1:15" x14ac:dyDescent="0.2">
      <c r="A81" s="8">
        <v>79</v>
      </c>
      <c r="B81" s="9" t="s">
        <v>576</v>
      </c>
      <c r="C81" s="107" t="s">
        <v>577</v>
      </c>
      <c r="D81" s="11" t="s">
        <v>578</v>
      </c>
      <c r="E81" s="11" t="s">
        <v>579</v>
      </c>
      <c r="F81" s="11" t="s">
        <v>580</v>
      </c>
      <c r="G81" s="12" t="s">
        <v>437</v>
      </c>
      <c r="H81" s="11" t="s">
        <v>56</v>
      </c>
      <c r="I81" s="12" t="s">
        <v>159</v>
      </c>
      <c r="J81" s="12" t="s">
        <v>581</v>
      </c>
      <c r="K81" s="11" t="s">
        <v>577</v>
      </c>
      <c r="L81" s="12">
        <v>1</v>
      </c>
      <c r="M81" s="88">
        <v>16688</v>
      </c>
      <c r="N81" s="14"/>
      <c r="O81" s="14"/>
    </row>
    <row r="82" spans="1:15" x14ac:dyDescent="0.2">
      <c r="A82" s="8">
        <v>80</v>
      </c>
      <c r="B82" s="9" t="s">
        <v>582</v>
      </c>
      <c r="C82" s="107" t="s">
        <v>583</v>
      </c>
      <c r="D82" s="11" t="s">
        <v>584</v>
      </c>
      <c r="E82" s="11" t="s">
        <v>585</v>
      </c>
      <c r="F82" s="11" t="s">
        <v>586</v>
      </c>
      <c r="G82" s="12" t="s">
        <v>75</v>
      </c>
      <c r="H82" s="11" t="s">
        <v>121</v>
      </c>
      <c r="I82" s="12" t="s">
        <v>587</v>
      </c>
      <c r="J82" s="12" t="s">
        <v>588</v>
      </c>
      <c r="K82" s="11" t="s">
        <v>583</v>
      </c>
      <c r="L82" s="12">
        <v>30</v>
      </c>
      <c r="M82" s="88">
        <v>1609</v>
      </c>
      <c r="N82" s="14">
        <v>32448</v>
      </c>
      <c r="O82" s="14" t="s">
        <v>208</v>
      </c>
    </row>
    <row r="83" spans="1:15" x14ac:dyDescent="0.2">
      <c r="A83" s="8">
        <v>81</v>
      </c>
      <c r="B83" s="9" t="s">
        <v>589</v>
      </c>
      <c r="C83" s="107" t="s">
        <v>590</v>
      </c>
      <c r="D83" s="11" t="s">
        <v>591</v>
      </c>
      <c r="E83" s="11" t="s">
        <v>592</v>
      </c>
      <c r="F83" s="11" t="s">
        <v>593</v>
      </c>
      <c r="G83" s="12" t="s">
        <v>594</v>
      </c>
      <c r="H83" s="11" t="s">
        <v>517</v>
      </c>
      <c r="I83" s="12" t="s">
        <v>131</v>
      </c>
      <c r="J83" s="12" t="s">
        <v>595</v>
      </c>
      <c r="K83" s="11" t="s">
        <v>590</v>
      </c>
      <c r="L83" s="12">
        <v>35</v>
      </c>
      <c r="M83" s="88">
        <v>2211</v>
      </c>
      <c r="N83" s="14"/>
      <c r="O83" s="14"/>
    </row>
    <row r="84" spans="1:15" x14ac:dyDescent="0.2">
      <c r="A84" s="8">
        <v>82</v>
      </c>
      <c r="B84" s="9" t="s">
        <v>596</v>
      </c>
      <c r="C84" s="107" t="s">
        <v>597</v>
      </c>
      <c r="D84" s="11" t="s">
        <v>598</v>
      </c>
      <c r="E84" s="11" t="s">
        <v>599</v>
      </c>
      <c r="F84" s="11" t="s">
        <v>600</v>
      </c>
      <c r="G84" s="12" t="s">
        <v>601</v>
      </c>
      <c r="H84" s="11" t="s">
        <v>206</v>
      </c>
      <c r="I84" s="12" t="s">
        <v>192</v>
      </c>
      <c r="J84" s="12" t="s">
        <v>602</v>
      </c>
      <c r="K84" s="11" t="s">
        <v>597</v>
      </c>
      <c r="L84" s="12">
        <v>30</v>
      </c>
      <c r="M84" s="88">
        <v>699</v>
      </c>
      <c r="N84" s="14">
        <v>18431</v>
      </c>
      <c r="O84" s="14" t="s">
        <v>208</v>
      </c>
    </row>
    <row r="85" spans="1:15" x14ac:dyDescent="0.2">
      <c r="A85" s="8">
        <v>83</v>
      </c>
      <c r="B85" s="9" t="s">
        <v>603</v>
      </c>
      <c r="C85" s="107" t="s">
        <v>604</v>
      </c>
      <c r="D85" s="11" t="s">
        <v>605</v>
      </c>
      <c r="E85" s="11" t="s">
        <v>606</v>
      </c>
      <c r="F85" s="11" t="s">
        <v>607</v>
      </c>
      <c r="G85" s="12" t="s">
        <v>129</v>
      </c>
      <c r="H85" s="11" t="s">
        <v>121</v>
      </c>
      <c r="I85" s="12" t="s">
        <v>608</v>
      </c>
      <c r="J85" s="12" t="s">
        <v>609</v>
      </c>
      <c r="K85" s="11" t="s">
        <v>604</v>
      </c>
      <c r="L85" s="12">
        <v>1</v>
      </c>
      <c r="M85" s="88">
        <v>30649</v>
      </c>
      <c r="N85" s="14"/>
      <c r="O85" s="14"/>
    </row>
    <row r="86" spans="1:15" x14ac:dyDescent="0.2">
      <c r="A86" s="8">
        <v>84</v>
      </c>
      <c r="B86" s="9" t="s">
        <v>610</v>
      </c>
      <c r="C86" s="107" t="s">
        <v>611</v>
      </c>
      <c r="D86" s="11" t="s">
        <v>612</v>
      </c>
      <c r="E86" s="11" t="s">
        <v>613</v>
      </c>
      <c r="F86" s="11" t="s">
        <v>614</v>
      </c>
      <c r="G86" s="12" t="s">
        <v>175</v>
      </c>
      <c r="H86" s="11" t="s">
        <v>222</v>
      </c>
      <c r="I86" s="12" t="s">
        <v>57</v>
      </c>
      <c r="J86" s="12" t="s">
        <v>615</v>
      </c>
      <c r="K86" s="11" t="s">
        <v>611</v>
      </c>
      <c r="L86" s="12">
        <v>100</v>
      </c>
      <c r="M86" s="88">
        <v>2894</v>
      </c>
      <c r="N86" s="14"/>
      <c r="O86" s="14"/>
    </row>
    <row r="87" spans="1:15" x14ac:dyDescent="0.2">
      <c r="A87" s="8">
        <v>85</v>
      </c>
      <c r="B87" s="9" t="s">
        <v>617</v>
      </c>
      <c r="C87" s="107" t="s">
        <v>618</v>
      </c>
      <c r="D87" s="11" t="s">
        <v>619</v>
      </c>
      <c r="E87" s="11" t="s">
        <v>620</v>
      </c>
      <c r="F87" s="11" t="s">
        <v>174</v>
      </c>
      <c r="G87" s="12" t="s">
        <v>27</v>
      </c>
      <c r="H87" s="11" t="s">
        <v>621</v>
      </c>
      <c r="I87" s="12" t="s">
        <v>57</v>
      </c>
      <c r="J87" s="12" t="s">
        <v>622</v>
      </c>
      <c r="K87" s="11" t="s">
        <v>618</v>
      </c>
      <c r="L87" s="12">
        <v>10</v>
      </c>
      <c r="M87" s="88">
        <v>5589</v>
      </c>
      <c r="N87" s="14"/>
      <c r="O87" s="14"/>
    </row>
    <row r="88" spans="1:15" x14ac:dyDescent="0.2">
      <c r="A88" s="8">
        <v>86</v>
      </c>
      <c r="B88" s="9" t="s">
        <v>623</v>
      </c>
      <c r="C88" s="107" t="s">
        <v>624</v>
      </c>
      <c r="D88" s="11" t="s">
        <v>625</v>
      </c>
      <c r="E88" s="11" t="s">
        <v>626</v>
      </c>
      <c r="F88" s="11" t="s">
        <v>288</v>
      </c>
      <c r="G88" s="12" t="s">
        <v>34</v>
      </c>
      <c r="H88" s="11" t="s">
        <v>85</v>
      </c>
      <c r="I88" s="12" t="s">
        <v>168</v>
      </c>
      <c r="J88" s="12" t="s">
        <v>627</v>
      </c>
      <c r="K88" s="11" t="s">
        <v>624</v>
      </c>
      <c r="L88" s="12">
        <v>1</v>
      </c>
      <c r="M88" s="88">
        <v>55182</v>
      </c>
      <c r="N88" s="14"/>
      <c r="O88" s="14"/>
    </row>
    <row r="89" spans="1:15" x14ac:dyDescent="0.2">
      <c r="A89" s="8">
        <v>87</v>
      </c>
      <c r="B89" s="9" t="s">
        <v>628</v>
      </c>
      <c r="C89" s="107" t="s">
        <v>629</v>
      </c>
      <c r="D89" s="11" t="s">
        <v>630</v>
      </c>
      <c r="E89" s="11" t="s">
        <v>631</v>
      </c>
      <c r="F89" s="11" t="s">
        <v>427</v>
      </c>
      <c r="G89" s="12" t="s">
        <v>115</v>
      </c>
      <c r="H89" s="11" t="s">
        <v>632</v>
      </c>
      <c r="I89" s="12" t="s">
        <v>102</v>
      </c>
      <c r="J89" s="12" t="s">
        <v>633</v>
      </c>
      <c r="K89" s="11" t="s">
        <v>629</v>
      </c>
      <c r="L89" s="12">
        <v>50</v>
      </c>
      <c r="M89" s="88">
        <v>1500</v>
      </c>
      <c r="N89" s="14"/>
      <c r="O89" s="14"/>
    </row>
    <row r="90" spans="1:15" x14ac:dyDescent="0.2">
      <c r="A90" s="8">
        <v>88</v>
      </c>
      <c r="B90" s="9" t="s">
        <v>634</v>
      </c>
      <c r="C90" s="107" t="s">
        <v>635</v>
      </c>
      <c r="D90" s="11" t="s">
        <v>636</v>
      </c>
      <c r="E90" s="11" t="s">
        <v>637</v>
      </c>
      <c r="F90" s="11" t="s">
        <v>638</v>
      </c>
      <c r="G90" s="12" t="s">
        <v>639</v>
      </c>
      <c r="H90" s="11" t="s">
        <v>529</v>
      </c>
      <c r="I90" s="12" t="s">
        <v>518</v>
      </c>
      <c r="J90" s="12" t="s">
        <v>640</v>
      </c>
      <c r="K90" s="11" t="s">
        <v>635</v>
      </c>
      <c r="L90" s="12">
        <v>240</v>
      </c>
      <c r="M90" s="88">
        <v>712</v>
      </c>
      <c r="N90" s="14"/>
      <c r="O90" s="14"/>
    </row>
    <row r="91" spans="1:15" x14ac:dyDescent="0.2">
      <c r="A91" s="8">
        <v>89</v>
      </c>
      <c r="B91" s="9" t="s">
        <v>641</v>
      </c>
      <c r="C91" s="107" t="s">
        <v>642</v>
      </c>
      <c r="D91" s="11" t="s">
        <v>643</v>
      </c>
      <c r="E91" s="11" t="s">
        <v>644</v>
      </c>
      <c r="F91" s="11" t="s">
        <v>645</v>
      </c>
      <c r="G91" s="12" t="s">
        <v>414</v>
      </c>
      <c r="H91" s="11" t="s">
        <v>646</v>
      </c>
      <c r="I91" s="12" t="s">
        <v>24</v>
      </c>
      <c r="J91" s="12" t="s">
        <v>647</v>
      </c>
      <c r="K91" s="11" t="s">
        <v>642</v>
      </c>
      <c r="L91" s="12">
        <v>1</v>
      </c>
      <c r="M91" s="88">
        <v>26867</v>
      </c>
      <c r="N91" s="14"/>
      <c r="O91" s="14"/>
    </row>
    <row r="92" spans="1:15" x14ac:dyDescent="0.2">
      <c r="A92" s="8">
        <v>90</v>
      </c>
      <c r="B92" s="9" t="s">
        <v>648</v>
      </c>
      <c r="C92" s="107" t="s">
        <v>649</v>
      </c>
      <c r="D92" s="11" t="s">
        <v>643</v>
      </c>
      <c r="E92" s="11" t="s">
        <v>650</v>
      </c>
      <c r="F92" s="11" t="s">
        <v>645</v>
      </c>
      <c r="G92" s="12" t="s">
        <v>34</v>
      </c>
      <c r="H92" s="11" t="s">
        <v>646</v>
      </c>
      <c r="I92" s="12" t="s">
        <v>24</v>
      </c>
      <c r="J92" s="12" t="s">
        <v>647</v>
      </c>
      <c r="K92" s="11" t="s">
        <v>649</v>
      </c>
      <c r="L92" s="12">
        <v>1</v>
      </c>
      <c r="M92" s="88">
        <v>22492</v>
      </c>
      <c r="N92" s="14"/>
      <c r="O92" s="14"/>
    </row>
    <row r="93" spans="1:15" x14ac:dyDescent="0.2">
      <c r="A93" s="8">
        <v>91</v>
      </c>
      <c r="B93" s="9" t="s">
        <v>651</v>
      </c>
      <c r="C93" s="107" t="s">
        <v>652</v>
      </c>
      <c r="D93" s="11" t="s">
        <v>653</v>
      </c>
      <c r="E93" s="11" t="s">
        <v>654</v>
      </c>
      <c r="F93" s="11" t="s">
        <v>655</v>
      </c>
      <c r="G93" s="12" t="s">
        <v>27</v>
      </c>
      <c r="H93" s="11" t="s">
        <v>40</v>
      </c>
      <c r="I93" s="12" t="s">
        <v>504</v>
      </c>
      <c r="J93" s="12" t="s">
        <v>656</v>
      </c>
      <c r="K93" s="11" t="s">
        <v>652</v>
      </c>
      <c r="L93" s="12">
        <v>10</v>
      </c>
      <c r="M93" s="88">
        <v>14260</v>
      </c>
      <c r="N93" s="14"/>
      <c r="O93" s="14"/>
    </row>
    <row r="94" spans="1:15" x14ac:dyDescent="0.2">
      <c r="A94" s="8">
        <v>92</v>
      </c>
      <c r="B94" s="9" t="s">
        <v>657</v>
      </c>
      <c r="C94" s="107" t="s">
        <v>658</v>
      </c>
      <c r="D94" s="11" t="s">
        <v>659</v>
      </c>
      <c r="E94" s="11" t="s">
        <v>660</v>
      </c>
      <c r="F94" s="11" t="s">
        <v>661</v>
      </c>
      <c r="G94" s="12" t="s">
        <v>22</v>
      </c>
      <c r="H94" s="11" t="s">
        <v>517</v>
      </c>
      <c r="I94" s="12" t="s">
        <v>24</v>
      </c>
      <c r="J94" s="12" t="s">
        <v>662</v>
      </c>
      <c r="K94" s="11" t="s">
        <v>658</v>
      </c>
      <c r="L94" s="12">
        <v>20</v>
      </c>
      <c r="M94" s="88">
        <v>16121</v>
      </c>
      <c r="N94" s="14">
        <v>39520</v>
      </c>
      <c r="O94" s="14" t="s">
        <v>208</v>
      </c>
    </row>
    <row r="95" spans="1:15" x14ac:dyDescent="0.2">
      <c r="A95" s="8">
        <v>93</v>
      </c>
      <c r="B95" s="9" t="s">
        <v>663</v>
      </c>
      <c r="C95" s="107" t="s">
        <v>664</v>
      </c>
      <c r="D95" s="11" t="s">
        <v>665</v>
      </c>
      <c r="E95" s="11" t="s">
        <v>666</v>
      </c>
      <c r="F95" s="11" t="s">
        <v>667</v>
      </c>
      <c r="G95" s="12" t="s">
        <v>668</v>
      </c>
      <c r="H95" s="11" t="s">
        <v>669</v>
      </c>
      <c r="I95" s="12" t="s">
        <v>670</v>
      </c>
      <c r="J95" s="12" t="s">
        <v>671</v>
      </c>
      <c r="K95" s="11" t="s">
        <v>664</v>
      </c>
      <c r="L95" s="12">
        <v>1</v>
      </c>
      <c r="M95" s="88">
        <v>10335</v>
      </c>
      <c r="N95" s="14"/>
      <c r="O95" s="14"/>
    </row>
    <row r="96" spans="1:15" x14ac:dyDescent="0.2">
      <c r="A96" s="8">
        <v>94</v>
      </c>
      <c r="B96" s="9" t="s">
        <v>672</v>
      </c>
      <c r="C96" s="107" t="s">
        <v>673</v>
      </c>
      <c r="D96" s="11" t="s">
        <v>674</v>
      </c>
      <c r="E96" s="11" t="s">
        <v>675</v>
      </c>
      <c r="F96" s="11" t="s">
        <v>676</v>
      </c>
      <c r="G96" s="12" t="s">
        <v>175</v>
      </c>
      <c r="H96" s="11" t="s">
        <v>67</v>
      </c>
      <c r="I96" s="12" t="s">
        <v>677</v>
      </c>
      <c r="J96" s="12" t="s">
        <v>678</v>
      </c>
      <c r="K96" s="11" t="s">
        <v>673</v>
      </c>
      <c r="L96" s="12">
        <v>100</v>
      </c>
      <c r="M96" s="88">
        <v>713</v>
      </c>
      <c r="N96" s="14"/>
      <c r="O96" s="14"/>
    </row>
    <row r="97" spans="1:15" x14ac:dyDescent="0.2">
      <c r="A97" s="8">
        <v>95</v>
      </c>
      <c r="B97" s="9" t="s">
        <v>679</v>
      </c>
      <c r="C97" s="107" t="s">
        <v>680</v>
      </c>
      <c r="D97" s="11" t="s">
        <v>681</v>
      </c>
      <c r="E97" s="11" t="s">
        <v>682</v>
      </c>
      <c r="F97" s="11" t="s">
        <v>683</v>
      </c>
      <c r="G97" s="12" t="s">
        <v>684</v>
      </c>
      <c r="H97" s="11" t="s">
        <v>282</v>
      </c>
      <c r="I97" s="12" t="s">
        <v>454</v>
      </c>
      <c r="J97" s="12" t="s">
        <v>685</v>
      </c>
      <c r="K97" s="11" t="s">
        <v>680</v>
      </c>
      <c r="L97" s="12">
        <v>1</v>
      </c>
      <c r="M97" s="88">
        <v>24038</v>
      </c>
      <c r="N97" s="14"/>
      <c r="O97" s="14"/>
    </row>
    <row r="98" spans="1:15" x14ac:dyDescent="0.2">
      <c r="A98" s="8">
        <v>96</v>
      </c>
      <c r="B98" s="9" t="s">
        <v>686</v>
      </c>
      <c r="C98" s="107" t="s">
        <v>687</v>
      </c>
      <c r="D98" s="11" t="s">
        <v>688</v>
      </c>
      <c r="E98" s="11" t="s">
        <v>689</v>
      </c>
      <c r="F98" s="11" t="s">
        <v>683</v>
      </c>
      <c r="G98" s="12" t="s">
        <v>684</v>
      </c>
      <c r="H98" s="11" t="s">
        <v>690</v>
      </c>
      <c r="I98" s="12" t="s">
        <v>454</v>
      </c>
      <c r="J98" s="12" t="s">
        <v>691</v>
      </c>
      <c r="K98" s="11" t="s">
        <v>687</v>
      </c>
      <c r="L98" s="12">
        <v>1</v>
      </c>
      <c r="M98" s="88">
        <v>18615</v>
      </c>
      <c r="N98" s="14"/>
      <c r="O98" s="14"/>
    </row>
    <row r="99" spans="1:15" x14ac:dyDescent="0.2">
      <c r="A99" s="8">
        <v>97</v>
      </c>
      <c r="B99" s="9" t="s">
        <v>692</v>
      </c>
      <c r="C99" s="107" t="s">
        <v>693</v>
      </c>
      <c r="D99" s="11" t="s">
        <v>694</v>
      </c>
      <c r="E99" s="11" t="s">
        <v>695</v>
      </c>
      <c r="F99" s="11" t="s">
        <v>696</v>
      </c>
      <c r="G99" s="12" t="s">
        <v>84</v>
      </c>
      <c r="H99" s="11" t="s">
        <v>697</v>
      </c>
      <c r="I99" s="12" t="s">
        <v>302</v>
      </c>
      <c r="J99" s="12" t="s">
        <v>698</v>
      </c>
      <c r="K99" s="11" t="s">
        <v>693</v>
      </c>
      <c r="L99" s="12">
        <v>1</v>
      </c>
      <c r="M99" s="88">
        <v>101698</v>
      </c>
      <c r="N99" s="14"/>
      <c r="O99" s="14"/>
    </row>
    <row r="100" spans="1:15" x14ac:dyDescent="0.2">
      <c r="A100" s="8">
        <v>98</v>
      </c>
      <c r="B100" s="15" t="s">
        <v>699</v>
      </c>
      <c r="C100" s="107" t="s">
        <v>700</v>
      </c>
      <c r="D100" s="11" t="s">
        <v>701</v>
      </c>
      <c r="E100" s="11" t="s">
        <v>9551</v>
      </c>
      <c r="F100" s="11" t="s">
        <v>702</v>
      </c>
      <c r="G100" s="12" t="s">
        <v>75</v>
      </c>
      <c r="H100" s="11" t="s">
        <v>353</v>
      </c>
      <c r="I100" s="12" t="s">
        <v>159</v>
      </c>
      <c r="J100" s="12" t="s">
        <v>703</v>
      </c>
      <c r="K100" s="11" t="s">
        <v>700</v>
      </c>
      <c r="L100" s="12">
        <v>30</v>
      </c>
      <c r="M100" s="88">
        <v>442</v>
      </c>
      <c r="N100" s="14"/>
      <c r="O100" s="14"/>
    </row>
    <row r="101" spans="1:15" x14ac:dyDescent="0.2">
      <c r="A101" s="8">
        <v>99</v>
      </c>
      <c r="B101" s="9" t="s">
        <v>704</v>
      </c>
      <c r="C101" s="107" t="s">
        <v>705</v>
      </c>
      <c r="D101" s="11" t="s">
        <v>706</v>
      </c>
      <c r="E101" s="11" t="s">
        <v>707</v>
      </c>
      <c r="F101" s="11" t="s">
        <v>708</v>
      </c>
      <c r="G101" s="12" t="s">
        <v>27</v>
      </c>
      <c r="H101" s="11" t="s">
        <v>222</v>
      </c>
      <c r="I101" s="12" t="s">
        <v>370</v>
      </c>
      <c r="J101" s="12" t="s">
        <v>709</v>
      </c>
      <c r="K101" s="11" t="s">
        <v>705</v>
      </c>
      <c r="L101" s="12">
        <v>10</v>
      </c>
      <c r="M101" s="88">
        <v>18633</v>
      </c>
      <c r="N101" s="14"/>
      <c r="O101" s="14"/>
    </row>
    <row r="102" spans="1:15" x14ac:dyDescent="0.2">
      <c r="A102" s="8">
        <v>100</v>
      </c>
      <c r="B102" s="15" t="s">
        <v>710</v>
      </c>
      <c r="C102" s="107" t="s">
        <v>711</v>
      </c>
      <c r="D102" s="11" t="s">
        <v>712</v>
      </c>
      <c r="E102" s="11" t="s">
        <v>9550</v>
      </c>
      <c r="F102" s="11" t="s">
        <v>713</v>
      </c>
      <c r="G102" s="12" t="s">
        <v>175</v>
      </c>
      <c r="H102" s="11" t="s">
        <v>714</v>
      </c>
      <c r="I102" s="12" t="s">
        <v>518</v>
      </c>
      <c r="J102" s="12" t="s">
        <v>715</v>
      </c>
      <c r="K102" s="11" t="s">
        <v>711</v>
      </c>
      <c r="L102" s="12">
        <v>100</v>
      </c>
      <c r="M102" s="88">
        <v>71</v>
      </c>
      <c r="N102" s="14"/>
      <c r="O102" s="14"/>
    </row>
    <row r="103" spans="1:15" x14ac:dyDescent="0.2">
      <c r="A103" s="8">
        <v>101</v>
      </c>
      <c r="B103" s="9" t="s">
        <v>716</v>
      </c>
      <c r="C103" s="107" t="s">
        <v>717</v>
      </c>
      <c r="D103" s="11" t="s">
        <v>718</v>
      </c>
      <c r="E103" s="11" t="s">
        <v>719</v>
      </c>
      <c r="F103" s="11" t="s">
        <v>254</v>
      </c>
      <c r="G103" s="12" t="s">
        <v>720</v>
      </c>
      <c r="H103" s="11" t="s">
        <v>721</v>
      </c>
      <c r="I103" s="12" t="s">
        <v>68</v>
      </c>
      <c r="J103" s="12" t="s">
        <v>722</v>
      </c>
      <c r="K103" s="11" t="s">
        <v>717</v>
      </c>
      <c r="L103" s="12">
        <v>6</v>
      </c>
      <c r="M103" s="88">
        <v>3724</v>
      </c>
      <c r="N103" s="14"/>
      <c r="O103" s="14"/>
    </row>
    <row r="104" spans="1:15" x14ac:dyDescent="0.2">
      <c r="A104" s="8">
        <v>102</v>
      </c>
      <c r="B104" s="9" t="s">
        <v>723</v>
      </c>
      <c r="C104" s="107" t="s">
        <v>724</v>
      </c>
      <c r="D104" s="11" t="s">
        <v>725</v>
      </c>
      <c r="E104" s="11" t="s">
        <v>726</v>
      </c>
      <c r="F104" s="11" t="s">
        <v>288</v>
      </c>
      <c r="G104" s="12" t="s">
        <v>34</v>
      </c>
      <c r="H104" s="11" t="s">
        <v>727</v>
      </c>
      <c r="I104" s="12" t="s">
        <v>159</v>
      </c>
      <c r="J104" s="12" t="s">
        <v>728</v>
      </c>
      <c r="K104" s="11" t="s">
        <v>724</v>
      </c>
      <c r="L104" s="12">
        <v>1</v>
      </c>
      <c r="M104" s="88">
        <v>30096</v>
      </c>
      <c r="N104" s="14"/>
      <c r="O104" s="14"/>
    </row>
    <row r="105" spans="1:15" x14ac:dyDescent="0.2">
      <c r="A105" s="8">
        <v>103</v>
      </c>
      <c r="B105" s="9" t="s">
        <v>729</v>
      </c>
      <c r="C105" s="107" t="s">
        <v>730</v>
      </c>
      <c r="D105" s="11" t="s">
        <v>731</v>
      </c>
      <c r="E105" s="11" t="s">
        <v>732</v>
      </c>
      <c r="F105" s="11" t="s">
        <v>254</v>
      </c>
      <c r="G105" s="12" t="s">
        <v>339</v>
      </c>
      <c r="H105" s="11" t="s">
        <v>733</v>
      </c>
      <c r="I105" s="12" t="s">
        <v>159</v>
      </c>
      <c r="J105" s="12" t="s">
        <v>734</v>
      </c>
      <c r="K105" s="11" t="s">
        <v>730</v>
      </c>
      <c r="L105" s="12">
        <v>1</v>
      </c>
      <c r="M105" s="88">
        <v>4839</v>
      </c>
      <c r="N105" s="14"/>
      <c r="O105" s="14"/>
    </row>
    <row r="106" spans="1:15" x14ac:dyDescent="0.2">
      <c r="A106" s="8">
        <v>104</v>
      </c>
      <c r="B106" s="9" t="s">
        <v>735</v>
      </c>
      <c r="C106" s="107" t="s">
        <v>736</v>
      </c>
      <c r="D106" s="11" t="s">
        <v>737</v>
      </c>
      <c r="E106" s="11" t="s">
        <v>738</v>
      </c>
      <c r="F106" s="11" t="s">
        <v>739</v>
      </c>
      <c r="G106" s="12" t="s">
        <v>740</v>
      </c>
      <c r="H106" s="11" t="s">
        <v>85</v>
      </c>
      <c r="I106" s="12" t="s">
        <v>741</v>
      </c>
      <c r="J106" s="12" t="s">
        <v>742</v>
      </c>
      <c r="K106" s="11" t="s">
        <v>736</v>
      </c>
      <c r="L106" s="12">
        <v>24</v>
      </c>
      <c r="M106" s="88">
        <v>2353</v>
      </c>
      <c r="N106" s="14"/>
      <c r="O106" s="14"/>
    </row>
    <row r="107" spans="1:15" x14ac:dyDescent="0.2">
      <c r="A107" s="8">
        <v>105</v>
      </c>
      <c r="B107" s="9" t="s">
        <v>743</v>
      </c>
      <c r="C107" s="107" t="s">
        <v>744</v>
      </c>
      <c r="D107" s="11" t="s">
        <v>745</v>
      </c>
      <c r="E107" s="11" t="s">
        <v>746</v>
      </c>
      <c r="F107" s="11" t="s">
        <v>430</v>
      </c>
      <c r="G107" s="12" t="s">
        <v>747</v>
      </c>
      <c r="H107" s="11" t="s">
        <v>222</v>
      </c>
      <c r="I107" s="12" t="s">
        <v>68</v>
      </c>
      <c r="J107" s="12" t="s">
        <v>748</v>
      </c>
      <c r="K107" s="11" t="s">
        <v>744</v>
      </c>
      <c r="L107" s="12">
        <v>8</v>
      </c>
      <c r="M107" s="88">
        <v>574</v>
      </c>
      <c r="N107" s="14"/>
      <c r="O107" s="14"/>
    </row>
    <row r="108" spans="1:15" x14ac:dyDescent="0.2">
      <c r="A108" s="8">
        <v>106</v>
      </c>
      <c r="B108" s="9" t="s">
        <v>749</v>
      </c>
      <c r="C108" s="107" t="s">
        <v>750</v>
      </c>
      <c r="D108" s="11" t="s">
        <v>751</v>
      </c>
      <c r="E108" s="11" t="s">
        <v>752</v>
      </c>
      <c r="F108" s="11" t="s">
        <v>753</v>
      </c>
      <c r="G108" s="12" t="s">
        <v>129</v>
      </c>
      <c r="H108" s="11" t="s">
        <v>754</v>
      </c>
      <c r="I108" s="12" t="s">
        <v>159</v>
      </c>
      <c r="J108" s="12" t="s">
        <v>755</v>
      </c>
      <c r="K108" s="11" t="s">
        <v>750</v>
      </c>
      <c r="L108" s="12">
        <v>1</v>
      </c>
      <c r="M108" s="88">
        <v>45395</v>
      </c>
      <c r="N108" s="14"/>
      <c r="O108" s="14"/>
    </row>
    <row r="109" spans="1:15" x14ac:dyDescent="0.2">
      <c r="A109" s="8">
        <v>107</v>
      </c>
      <c r="B109" s="9" t="s">
        <v>756</v>
      </c>
      <c r="C109" s="107" t="s">
        <v>757</v>
      </c>
      <c r="D109" s="11" t="s">
        <v>758</v>
      </c>
      <c r="E109" s="11" t="s">
        <v>759</v>
      </c>
      <c r="F109" s="11" t="s">
        <v>240</v>
      </c>
      <c r="G109" s="12" t="s">
        <v>22</v>
      </c>
      <c r="H109" s="11" t="s">
        <v>67</v>
      </c>
      <c r="I109" s="12" t="s">
        <v>159</v>
      </c>
      <c r="J109" s="12" t="s">
        <v>760</v>
      </c>
      <c r="K109" s="11" t="s">
        <v>757</v>
      </c>
      <c r="L109" s="12">
        <v>20</v>
      </c>
      <c r="M109" s="88">
        <v>285</v>
      </c>
      <c r="N109" s="14"/>
      <c r="O109" s="14"/>
    </row>
    <row r="110" spans="1:15" x14ac:dyDescent="0.2">
      <c r="A110" s="8">
        <v>108</v>
      </c>
      <c r="B110" s="9" t="s">
        <v>764</v>
      </c>
      <c r="C110" s="107" t="s">
        <v>765</v>
      </c>
      <c r="D110" s="11" t="s">
        <v>766</v>
      </c>
      <c r="E110" s="11" t="s">
        <v>767</v>
      </c>
      <c r="F110" s="11" t="s">
        <v>233</v>
      </c>
      <c r="G110" s="12" t="s">
        <v>22</v>
      </c>
      <c r="H110" s="11" t="s">
        <v>234</v>
      </c>
      <c r="I110" s="12" t="s">
        <v>159</v>
      </c>
      <c r="J110" s="12" t="s">
        <v>768</v>
      </c>
      <c r="K110" s="11" t="s">
        <v>765</v>
      </c>
      <c r="L110" s="12">
        <v>20</v>
      </c>
      <c r="M110" s="88">
        <v>797</v>
      </c>
      <c r="N110" s="14"/>
      <c r="O110" s="14"/>
    </row>
    <row r="111" spans="1:15" x14ac:dyDescent="0.2">
      <c r="A111" s="8">
        <v>109</v>
      </c>
      <c r="B111" s="9" t="s">
        <v>769</v>
      </c>
      <c r="C111" s="107" t="s">
        <v>770</v>
      </c>
      <c r="D111" s="11" t="s">
        <v>771</v>
      </c>
      <c r="E111" s="11" t="s">
        <v>772</v>
      </c>
      <c r="F111" s="11" t="s">
        <v>773</v>
      </c>
      <c r="G111" s="12" t="s">
        <v>368</v>
      </c>
      <c r="H111" s="11" t="s">
        <v>774</v>
      </c>
      <c r="I111" s="12" t="s">
        <v>775</v>
      </c>
      <c r="J111" s="12" t="s">
        <v>776</v>
      </c>
      <c r="K111" s="11" t="s">
        <v>770</v>
      </c>
      <c r="L111" s="12">
        <v>1</v>
      </c>
      <c r="M111" s="88">
        <v>74221</v>
      </c>
      <c r="N111" s="14"/>
      <c r="O111" s="14"/>
    </row>
    <row r="112" spans="1:15" x14ac:dyDescent="0.2">
      <c r="A112" s="8">
        <v>110</v>
      </c>
      <c r="B112" s="9" t="s">
        <v>777</v>
      </c>
      <c r="C112" s="107" t="s">
        <v>778</v>
      </c>
      <c r="D112" s="11" t="s">
        <v>779</v>
      </c>
      <c r="E112" s="11" t="s">
        <v>780</v>
      </c>
      <c r="F112" s="11" t="s">
        <v>781</v>
      </c>
      <c r="G112" s="12" t="s">
        <v>782</v>
      </c>
      <c r="H112" s="11" t="s">
        <v>783</v>
      </c>
      <c r="I112" s="12" t="s">
        <v>370</v>
      </c>
      <c r="J112" s="12" t="s">
        <v>784</v>
      </c>
      <c r="K112" s="11" t="s">
        <v>778</v>
      </c>
      <c r="L112" s="12">
        <v>40</v>
      </c>
      <c r="M112" s="88">
        <v>1447</v>
      </c>
      <c r="N112" s="14"/>
      <c r="O112" s="14"/>
    </row>
    <row r="113" spans="1:15" x14ac:dyDescent="0.2">
      <c r="A113" s="8">
        <v>111</v>
      </c>
      <c r="B113" s="9" t="s">
        <v>785</v>
      </c>
      <c r="C113" s="107" t="s">
        <v>786</v>
      </c>
      <c r="D113" s="11" t="s">
        <v>787</v>
      </c>
      <c r="E113" s="11" t="s">
        <v>788</v>
      </c>
      <c r="F113" s="11" t="s">
        <v>789</v>
      </c>
      <c r="G113" s="12" t="s">
        <v>790</v>
      </c>
      <c r="H113" s="11" t="s">
        <v>791</v>
      </c>
      <c r="I113" s="12" t="s">
        <v>24</v>
      </c>
      <c r="J113" s="12" t="s">
        <v>792</v>
      </c>
      <c r="K113" s="11" t="s">
        <v>786</v>
      </c>
      <c r="L113" s="12">
        <v>3</v>
      </c>
      <c r="M113" s="88">
        <v>16774</v>
      </c>
      <c r="N113" s="14"/>
      <c r="O113" s="14"/>
    </row>
    <row r="114" spans="1:15" x14ac:dyDescent="0.2">
      <c r="A114" s="8">
        <v>112</v>
      </c>
      <c r="B114" s="9" t="s">
        <v>793</v>
      </c>
      <c r="C114" s="107" t="s">
        <v>794</v>
      </c>
      <c r="D114" s="11" t="s">
        <v>795</v>
      </c>
      <c r="E114" s="11" t="s">
        <v>796</v>
      </c>
      <c r="F114" s="11" t="s">
        <v>797</v>
      </c>
      <c r="G114" s="12" t="s">
        <v>115</v>
      </c>
      <c r="H114" s="11" t="s">
        <v>222</v>
      </c>
      <c r="I114" s="12" t="s">
        <v>57</v>
      </c>
      <c r="J114" s="12" t="s">
        <v>798</v>
      </c>
      <c r="K114" s="11" t="s">
        <v>794</v>
      </c>
      <c r="L114" s="12">
        <v>50</v>
      </c>
      <c r="M114" s="88">
        <v>1930</v>
      </c>
      <c r="N114" s="14"/>
      <c r="O114" s="14"/>
    </row>
    <row r="115" spans="1:15" x14ac:dyDescent="0.2">
      <c r="A115" s="8">
        <v>113</v>
      </c>
      <c r="B115" s="9" t="s">
        <v>799</v>
      </c>
      <c r="C115" s="107" t="s">
        <v>800</v>
      </c>
      <c r="D115" s="11" t="s">
        <v>801</v>
      </c>
      <c r="E115" s="11" t="s">
        <v>802</v>
      </c>
      <c r="F115" s="11" t="s">
        <v>190</v>
      </c>
      <c r="G115" s="12" t="s">
        <v>22</v>
      </c>
      <c r="H115" s="11" t="s">
        <v>191</v>
      </c>
      <c r="I115" s="12" t="s">
        <v>481</v>
      </c>
      <c r="J115" s="12" t="s">
        <v>803</v>
      </c>
      <c r="K115" s="11" t="s">
        <v>800</v>
      </c>
      <c r="L115" s="12">
        <v>20</v>
      </c>
      <c r="M115" s="88">
        <v>1784</v>
      </c>
      <c r="N115" s="14"/>
      <c r="O115" s="14"/>
    </row>
    <row r="116" spans="1:15" x14ac:dyDescent="0.2">
      <c r="A116" s="8">
        <v>114</v>
      </c>
      <c r="B116" s="9" t="s">
        <v>804</v>
      </c>
      <c r="C116" s="107" t="s">
        <v>805</v>
      </c>
      <c r="D116" s="11" t="s">
        <v>806</v>
      </c>
      <c r="E116" s="11" t="s">
        <v>807</v>
      </c>
      <c r="F116" s="11" t="s">
        <v>808</v>
      </c>
      <c r="G116" s="12" t="s">
        <v>809</v>
      </c>
      <c r="H116" s="11" t="s">
        <v>421</v>
      </c>
      <c r="I116" s="12" t="s">
        <v>68</v>
      </c>
      <c r="J116" s="12" t="s">
        <v>810</v>
      </c>
      <c r="K116" s="11" t="s">
        <v>805</v>
      </c>
      <c r="L116" s="12">
        <v>14</v>
      </c>
      <c r="M116" s="88">
        <v>509</v>
      </c>
      <c r="N116" s="14"/>
      <c r="O116" s="14"/>
    </row>
    <row r="117" spans="1:15" x14ac:dyDescent="0.2">
      <c r="A117" s="8">
        <v>115</v>
      </c>
      <c r="B117" s="9" t="s">
        <v>811</v>
      </c>
      <c r="C117" s="107" t="s">
        <v>812</v>
      </c>
      <c r="D117" s="11" t="s">
        <v>813</v>
      </c>
      <c r="E117" s="11" t="s">
        <v>814</v>
      </c>
      <c r="F117" s="11" t="s">
        <v>815</v>
      </c>
      <c r="G117" s="12" t="s">
        <v>27</v>
      </c>
      <c r="H117" s="11" t="s">
        <v>108</v>
      </c>
      <c r="I117" s="12" t="s">
        <v>41</v>
      </c>
      <c r="J117" s="12" t="s">
        <v>816</v>
      </c>
      <c r="K117" s="11" t="s">
        <v>812</v>
      </c>
      <c r="L117" s="12">
        <v>10</v>
      </c>
      <c r="M117" s="88">
        <v>565</v>
      </c>
      <c r="N117" s="14"/>
      <c r="O117" s="14"/>
    </row>
    <row r="118" spans="1:15" x14ac:dyDescent="0.2">
      <c r="A118" s="8">
        <v>116</v>
      </c>
      <c r="B118" s="9" t="s">
        <v>817</v>
      </c>
      <c r="C118" s="107" t="s">
        <v>818</v>
      </c>
      <c r="D118" s="11" t="s">
        <v>819</v>
      </c>
      <c r="E118" s="11" t="s">
        <v>820</v>
      </c>
      <c r="F118" s="11" t="s">
        <v>821</v>
      </c>
      <c r="G118" s="12" t="s">
        <v>22</v>
      </c>
      <c r="H118" s="11" t="s">
        <v>206</v>
      </c>
      <c r="I118" s="12" t="s">
        <v>530</v>
      </c>
      <c r="J118" s="12" t="s">
        <v>822</v>
      </c>
      <c r="K118" s="11" t="s">
        <v>818</v>
      </c>
      <c r="L118" s="12">
        <v>20</v>
      </c>
      <c r="M118" s="88">
        <v>1462</v>
      </c>
      <c r="N118" s="14"/>
      <c r="O118" s="14"/>
    </row>
    <row r="119" spans="1:15" x14ac:dyDescent="0.2">
      <c r="A119" s="8">
        <v>117</v>
      </c>
      <c r="B119" s="9" t="s">
        <v>823</v>
      </c>
      <c r="C119" s="107" t="s">
        <v>824</v>
      </c>
      <c r="D119" s="11" t="s">
        <v>825</v>
      </c>
      <c r="E119" s="11" t="s">
        <v>826</v>
      </c>
      <c r="F119" s="11" t="s">
        <v>821</v>
      </c>
      <c r="G119" s="12" t="s">
        <v>75</v>
      </c>
      <c r="H119" s="11" t="s">
        <v>108</v>
      </c>
      <c r="I119" s="12" t="s">
        <v>530</v>
      </c>
      <c r="J119" s="12" t="s">
        <v>827</v>
      </c>
      <c r="K119" s="11" t="s">
        <v>824</v>
      </c>
      <c r="L119" s="12">
        <v>30</v>
      </c>
      <c r="M119" s="88">
        <v>1045</v>
      </c>
      <c r="N119" s="14"/>
      <c r="O119" s="14"/>
    </row>
    <row r="120" spans="1:15" x14ac:dyDescent="0.2">
      <c r="A120" s="8">
        <v>118</v>
      </c>
      <c r="B120" s="9" t="s">
        <v>828</v>
      </c>
      <c r="C120" s="107" t="s">
        <v>829</v>
      </c>
      <c r="D120" s="11" t="s">
        <v>830</v>
      </c>
      <c r="E120" s="11" t="s">
        <v>831</v>
      </c>
      <c r="F120" s="11" t="s">
        <v>832</v>
      </c>
      <c r="G120" s="12" t="s">
        <v>833</v>
      </c>
      <c r="H120" s="11" t="s">
        <v>834</v>
      </c>
      <c r="I120" s="12" t="s">
        <v>24</v>
      </c>
      <c r="J120" s="12" t="s">
        <v>835</v>
      </c>
      <c r="K120" s="11" t="s">
        <v>829</v>
      </c>
      <c r="L120" s="12">
        <v>1</v>
      </c>
      <c r="M120" s="88">
        <v>40959</v>
      </c>
      <c r="N120" s="14"/>
      <c r="O120" s="14"/>
    </row>
    <row r="121" spans="1:15" x14ac:dyDescent="0.2">
      <c r="A121" s="8">
        <v>119</v>
      </c>
      <c r="B121" s="9" t="s">
        <v>836</v>
      </c>
      <c r="C121" s="107" t="s">
        <v>837</v>
      </c>
      <c r="D121" s="11" t="s">
        <v>838</v>
      </c>
      <c r="E121" s="11" t="s">
        <v>839</v>
      </c>
      <c r="F121" s="11" t="s">
        <v>840</v>
      </c>
      <c r="G121" s="12" t="s">
        <v>27</v>
      </c>
      <c r="H121" s="11" t="s">
        <v>108</v>
      </c>
      <c r="I121" s="12" t="s">
        <v>28</v>
      </c>
      <c r="J121" s="12" t="s">
        <v>841</v>
      </c>
      <c r="K121" s="11" t="s">
        <v>837</v>
      </c>
      <c r="L121" s="12">
        <v>10</v>
      </c>
      <c r="M121" s="88">
        <v>8260</v>
      </c>
      <c r="N121" s="14"/>
      <c r="O121" s="14"/>
    </row>
    <row r="122" spans="1:15" x14ac:dyDescent="0.2">
      <c r="A122" s="8">
        <v>120</v>
      </c>
      <c r="B122" s="9" t="s">
        <v>842</v>
      </c>
      <c r="C122" s="107" t="s">
        <v>843</v>
      </c>
      <c r="D122" s="11" t="s">
        <v>844</v>
      </c>
      <c r="E122" s="11" t="s">
        <v>845</v>
      </c>
      <c r="F122" s="11" t="s">
        <v>561</v>
      </c>
      <c r="G122" s="12" t="s">
        <v>762</v>
      </c>
      <c r="H122" s="11" t="s">
        <v>517</v>
      </c>
      <c r="I122" s="12" t="s">
        <v>68</v>
      </c>
      <c r="J122" s="12" t="s">
        <v>846</v>
      </c>
      <c r="K122" s="11" t="s">
        <v>843</v>
      </c>
      <c r="L122" s="12">
        <v>2</v>
      </c>
      <c r="M122" s="88">
        <v>1275</v>
      </c>
      <c r="N122" s="14"/>
      <c r="O122" s="14"/>
    </row>
    <row r="123" spans="1:15" x14ac:dyDescent="0.2">
      <c r="A123" s="8">
        <v>121</v>
      </c>
      <c r="B123" s="9" t="s">
        <v>847</v>
      </c>
      <c r="C123" s="107" t="s">
        <v>848</v>
      </c>
      <c r="D123" s="11" t="s">
        <v>849</v>
      </c>
      <c r="E123" s="11" t="s">
        <v>850</v>
      </c>
      <c r="F123" s="11" t="s">
        <v>851</v>
      </c>
      <c r="G123" s="12" t="s">
        <v>144</v>
      </c>
      <c r="H123" s="11" t="s">
        <v>852</v>
      </c>
      <c r="I123" s="12" t="s">
        <v>370</v>
      </c>
      <c r="J123" s="12" t="s">
        <v>853</v>
      </c>
      <c r="K123" s="11" t="s">
        <v>848</v>
      </c>
      <c r="L123" s="12">
        <v>1</v>
      </c>
      <c r="M123" s="88">
        <v>20150</v>
      </c>
      <c r="N123" s="14"/>
      <c r="O123" s="14"/>
    </row>
    <row r="124" spans="1:15" x14ac:dyDescent="0.2">
      <c r="A124" s="8">
        <v>122</v>
      </c>
      <c r="B124" s="9" t="s">
        <v>854</v>
      </c>
      <c r="C124" s="107" t="s">
        <v>855</v>
      </c>
      <c r="D124" s="11" t="s">
        <v>856</v>
      </c>
      <c r="E124" s="11" t="s">
        <v>857</v>
      </c>
      <c r="F124" s="11" t="s">
        <v>858</v>
      </c>
      <c r="G124" s="12" t="s">
        <v>684</v>
      </c>
      <c r="H124" s="11" t="s">
        <v>859</v>
      </c>
      <c r="I124" s="12" t="s">
        <v>860</v>
      </c>
      <c r="J124" s="12" t="s">
        <v>861</v>
      </c>
      <c r="K124" s="11" t="s">
        <v>855</v>
      </c>
      <c r="L124" s="12">
        <v>1</v>
      </c>
      <c r="M124" s="88">
        <v>683863</v>
      </c>
      <c r="N124" s="14"/>
      <c r="O124" s="14"/>
    </row>
    <row r="125" spans="1:15" x14ac:dyDescent="0.2">
      <c r="A125" s="8">
        <v>123</v>
      </c>
      <c r="B125" s="9" t="s">
        <v>862</v>
      </c>
      <c r="C125" s="107" t="s">
        <v>863</v>
      </c>
      <c r="D125" s="11" t="s">
        <v>864</v>
      </c>
      <c r="E125" s="11" t="s">
        <v>865</v>
      </c>
      <c r="F125" s="11" t="s">
        <v>866</v>
      </c>
      <c r="G125" s="12" t="s">
        <v>115</v>
      </c>
      <c r="H125" s="11" t="s">
        <v>867</v>
      </c>
      <c r="I125" s="12" t="s">
        <v>570</v>
      </c>
      <c r="J125" s="12" t="s">
        <v>868</v>
      </c>
      <c r="K125" s="11" t="s">
        <v>863</v>
      </c>
      <c r="L125" s="12">
        <v>50</v>
      </c>
      <c r="M125" s="88">
        <v>246</v>
      </c>
      <c r="N125" s="14"/>
      <c r="O125" s="14"/>
    </row>
    <row r="126" spans="1:15" x14ac:dyDescent="0.2">
      <c r="A126" s="8">
        <v>124</v>
      </c>
      <c r="B126" s="9" t="s">
        <v>869</v>
      </c>
      <c r="C126" s="107" t="s">
        <v>870</v>
      </c>
      <c r="D126" s="11" t="s">
        <v>871</v>
      </c>
      <c r="E126" s="11" t="s">
        <v>872</v>
      </c>
      <c r="F126" s="11" t="s">
        <v>866</v>
      </c>
      <c r="G126" s="12" t="s">
        <v>115</v>
      </c>
      <c r="H126" s="11" t="s">
        <v>873</v>
      </c>
      <c r="I126" s="12" t="s">
        <v>570</v>
      </c>
      <c r="J126" s="12" t="s">
        <v>874</v>
      </c>
      <c r="K126" s="11" t="s">
        <v>870</v>
      </c>
      <c r="L126" s="12">
        <v>50</v>
      </c>
      <c r="M126" s="88">
        <v>276</v>
      </c>
      <c r="N126" s="14"/>
      <c r="O126" s="14"/>
    </row>
    <row r="127" spans="1:15" x14ac:dyDescent="0.2">
      <c r="A127" s="8">
        <v>125</v>
      </c>
      <c r="B127" s="9" t="s">
        <v>875</v>
      </c>
      <c r="C127" s="107" t="s">
        <v>876</v>
      </c>
      <c r="D127" s="11" t="s">
        <v>877</v>
      </c>
      <c r="E127" s="11" t="s">
        <v>878</v>
      </c>
      <c r="F127" s="11" t="s">
        <v>158</v>
      </c>
      <c r="G127" s="12" t="s">
        <v>339</v>
      </c>
      <c r="H127" s="11" t="s">
        <v>879</v>
      </c>
      <c r="I127" s="12" t="s">
        <v>159</v>
      </c>
      <c r="J127" s="12" t="s">
        <v>880</v>
      </c>
      <c r="K127" s="11" t="s">
        <v>876</v>
      </c>
      <c r="L127" s="12">
        <v>1</v>
      </c>
      <c r="M127" s="88">
        <v>2232</v>
      </c>
      <c r="N127" s="14"/>
      <c r="O127" s="14"/>
    </row>
    <row r="128" spans="1:15" x14ac:dyDescent="0.2">
      <c r="A128" s="8">
        <v>126</v>
      </c>
      <c r="B128" s="9" t="s">
        <v>881</v>
      </c>
      <c r="C128" s="107" t="s">
        <v>882</v>
      </c>
      <c r="D128" s="11" t="s">
        <v>883</v>
      </c>
      <c r="E128" s="11" t="s">
        <v>884</v>
      </c>
      <c r="F128" s="11" t="s">
        <v>885</v>
      </c>
      <c r="G128" s="12" t="s">
        <v>437</v>
      </c>
      <c r="H128" s="11" t="s">
        <v>886</v>
      </c>
      <c r="I128" s="12" t="s">
        <v>215</v>
      </c>
      <c r="J128" s="12" t="s">
        <v>887</v>
      </c>
      <c r="K128" s="11" t="s">
        <v>882</v>
      </c>
      <c r="L128" s="12">
        <v>1</v>
      </c>
      <c r="M128" s="88">
        <v>15363</v>
      </c>
      <c r="N128" s="14"/>
      <c r="O128" s="14"/>
    </row>
    <row r="129" spans="1:15" x14ac:dyDescent="0.2">
      <c r="A129" s="8">
        <v>127</v>
      </c>
      <c r="B129" s="9" t="s">
        <v>888</v>
      </c>
      <c r="C129" s="107" t="s">
        <v>889</v>
      </c>
      <c r="D129" s="11" t="s">
        <v>890</v>
      </c>
      <c r="E129" s="11" t="s">
        <v>891</v>
      </c>
      <c r="F129" s="11" t="s">
        <v>892</v>
      </c>
      <c r="G129" s="12" t="s">
        <v>327</v>
      </c>
      <c r="H129" s="11" t="s">
        <v>893</v>
      </c>
      <c r="I129" s="12" t="s">
        <v>894</v>
      </c>
      <c r="J129" s="12" t="s">
        <v>895</v>
      </c>
      <c r="K129" s="11" t="s">
        <v>889</v>
      </c>
      <c r="L129" s="12">
        <v>1</v>
      </c>
      <c r="M129" s="88">
        <v>26700</v>
      </c>
      <c r="N129" s="14"/>
      <c r="O129" s="14"/>
    </row>
    <row r="130" spans="1:15" x14ac:dyDescent="0.2">
      <c r="A130" s="8">
        <v>128</v>
      </c>
      <c r="B130" s="9" t="s">
        <v>896</v>
      </c>
      <c r="C130" s="107" t="s">
        <v>897</v>
      </c>
      <c r="D130" s="11" t="s">
        <v>898</v>
      </c>
      <c r="E130" s="11" t="s">
        <v>899</v>
      </c>
      <c r="F130" s="11" t="s">
        <v>900</v>
      </c>
      <c r="G130" s="12" t="s">
        <v>144</v>
      </c>
      <c r="H130" s="11" t="s">
        <v>901</v>
      </c>
      <c r="I130" s="12" t="s">
        <v>518</v>
      </c>
      <c r="J130" s="12" t="s">
        <v>902</v>
      </c>
      <c r="K130" s="11" t="s">
        <v>897</v>
      </c>
      <c r="L130" s="12">
        <v>1</v>
      </c>
      <c r="M130" s="88">
        <v>9782</v>
      </c>
      <c r="N130" s="14"/>
      <c r="O130" s="14"/>
    </row>
    <row r="131" spans="1:15" x14ac:dyDescent="0.2">
      <c r="A131" s="8">
        <v>129</v>
      </c>
      <c r="B131" s="15" t="s">
        <v>903</v>
      </c>
      <c r="C131" s="107" t="s">
        <v>904</v>
      </c>
      <c r="D131" s="11" t="s">
        <v>905</v>
      </c>
      <c r="E131" s="11" t="s">
        <v>9549</v>
      </c>
      <c r="F131" s="11" t="s">
        <v>906</v>
      </c>
      <c r="G131" s="12" t="s">
        <v>75</v>
      </c>
      <c r="H131" s="11" t="s">
        <v>67</v>
      </c>
      <c r="I131" s="12" t="s">
        <v>159</v>
      </c>
      <c r="J131" s="12" t="s">
        <v>907</v>
      </c>
      <c r="K131" s="11" t="s">
        <v>904</v>
      </c>
      <c r="L131" s="12">
        <v>30</v>
      </c>
      <c r="M131" s="88">
        <v>819</v>
      </c>
      <c r="N131" s="14"/>
      <c r="O131" s="14"/>
    </row>
    <row r="132" spans="1:15" x14ac:dyDescent="0.2">
      <c r="A132" s="8">
        <v>130</v>
      </c>
      <c r="B132" s="9" t="s">
        <v>908</v>
      </c>
      <c r="C132" s="107" t="s">
        <v>909</v>
      </c>
      <c r="D132" s="11" t="s">
        <v>910</v>
      </c>
      <c r="E132" s="11" t="s">
        <v>911</v>
      </c>
      <c r="F132" s="11" t="s">
        <v>174</v>
      </c>
      <c r="G132" s="12" t="s">
        <v>22</v>
      </c>
      <c r="H132" s="11" t="s">
        <v>176</v>
      </c>
      <c r="I132" s="12" t="s">
        <v>57</v>
      </c>
      <c r="J132" s="12" t="s">
        <v>912</v>
      </c>
      <c r="K132" s="11" t="s">
        <v>909</v>
      </c>
      <c r="L132" s="12">
        <v>20</v>
      </c>
      <c r="M132" s="88">
        <v>2867</v>
      </c>
      <c r="N132" s="14"/>
      <c r="O132" s="14"/>
    </row>
    <row r="133" spans="1:15" x14ac:dyDescent="0.2">
      <c r="A133" s="8">
        <v>131</v>
      </c>
      <c r="B133" s="9" t="s">
        <v>913</v>
      </c>
      <c r="C133" s="107" t="s">
        <v>914</v>
      </c>
      <c r="D133" s="11" t="s">
        <v>915</v>
      </c>
      <c r="E133" s="11" t="s">
        <v>916</v>
      </c>
      <c r="F133" s="11" t="s">
        <v>917</v>
      </c>
      <c r="G133" s="12" t="s">
        <v>684</v>
      </c>
      <c r="H133" s="11" t="s">
        <v>289</v>
      </c>
      <c r="I133" s="12" t="s">
        <v>57</v>
      </c>
      <c r="J133" s="12" t="s">
        <v>918</v>
      </c>
      <c r="K133" s="11" t="s">
        <v>914</v>
      </c>
      <c r="L133" s="12">
        <v>1</v>
      </c>
      <c r="M133" s="88">
        <v>23420</v>
      </c>
      <c r="N133" s="14"/>
      <c r="O133" s="14"/>
    </row>
    <row r="134" spans="1:15" x14ac:dyDescent="0.2">
      <c r="A134" s="8">
        <v>132</v>
      </c>
      <c r="B134" s="9" t="s">
        <v>919</v>
      </c>
      <c r="C134" s="107" t="s">
        <v>920</v>
      </c>
      <c r="D134" s="11" t="s">
        <v>921</v>
      </c>
      <c r="E134" s="11" t="s">
        <v>922</v>
      </c>
      <c r="F134" s="11" t="s">
        <v>923</v>
      </c>
      <c r="G134" s="12" t="s">
        <v>339</v>
      </c>
      <c r="H134" s="11" t="s">
        <v>353</v>
      </c>
      <c r="I134" s="12" t="s">
        <v>370</v>
      </c>
      <c r="J134" s="12" t="s">
        <v>924</v>
      </c>
      <c r="K134" s="11" t="s">
        <v>920</v>
      </c>
      <c r="L134" s="12">
        <v>1</v>
      </c>
      <c r="M134" s="88">
        <v>27711</v>
      </c>
      <c r="N134" s="14"/>
      <c r="O134" s="14"/>
    </row>
    <row r="135" spans="1:15" x14ac:dyDescent="0.2">
      <c r="A135" s="8">
        <v>133</v>
      </c>
      <c r="B135" s="9" t="s">
        <v>925</v>
      </c>
      <c r="C135" s="107" t="s">
        <v>926</v>
      </c>
      <c r="D135" s="11" t="s">
        <v>927</v>
      </c>
      <c r="E135" s="11" t="s">
        <v>928</v>
      </c>
      <c r="F135" s="11" t="s">
        <v>561</v>
      </c>
      <c r="G135" s="12" t="s">
        <v>762</v>
      </c>
      <c r="H135" s="11" t="s">
        <v>517</v>
      </c>
      <c r="I135" s="12" t="s">
        <v>159</v>
      </c>
      <c r="J135" s="12" t="s">
        <v>929</v>
      </c>
      <c r="K135" s="11" t="s">
        <v>926</v>
      </c>
      <c r="L135" s="12">
        <v>2</v>
      </c>
      <c r="M135" s="88">
        <v>1239</v>
      </c>
      <c r="N135" s="14"/>
      <c r="O135" s="14"/>
    </row>
    <row r="136" spans="1:15" x14ac:dyDescent="0.2">
      <c r="A136" s="8">
        <v>134</v>
      </c>
      <c r="B136" s="9" t="s">
        <v>930</v>
      </c>
      <c r="C136" s="107" t="s">
        <v>931</v>
      </c>
      <c r="D136" s="11" t="s">
        <v>932</v>
      </c>
      <c r="E136" s="11" t="s">
        <v>933</v>
      </c>
      <c r="F136" s="11" t="s">
        <v>934</v>
      </c>
      <c r="G136" s="12" t="s">
        <v>809</v>
      </c>
      <c r="H136" s="11" t="s">
        <v>935</v>
      </c>
      <c r="I136" s="12" t="s">
        <v>587</v>
      </c>
      <c r="J136" s="12" t="s">
        <v>936</v>
      </c>
      <c r="K136" s="11" t="s">
        <v>931</v>
      </c>
      <c r="L136" s="12">
        <v>14</v>
      </c>
      <c r="M136" s="88">
        <v>5810</v>
      </c>
      <c r="N136" s="14"/>
      <c r="O136" s="14"/>
    </row>
    <row r="137" spans="1:15" x14ac:dyDescent="0.2">
      <c r="A137" s="8">
        <v>135</v>
      </c>
      <c r="B137" s="9" t="s">
        <v>937</v>
      </c>
      <c r="C137" s="107" t="s">
        <v>938</v>
      </c>
      <c r="D137" s="11" t="s">
        <v>939</v>
      </c>
      <c r="E137" s="11" t="s">
        <v>940</v>
      </c>
      <c r="F137" s="11" t="s">
        <v>561</v>
      </c>
      <c r="G137" s="12" t="s">
        <v>562</v>
      </c>
      <c r="H137" s="11" t="s">
        <v>941</v>
      </c>
      <c r="I137" s="12" t="s">
        <v>159</v>
      </c>
      <c r="J137" s="12" t="s">
        <v>942</v>
      </c>
      <c r="K137" s="11" t="s">
        <v>938</v>
      </c>
      <c r="L137" s="12">
        <v>1</v>
      </c>
      <c r="M137" s="88">
        <v>4918</v>
      </c>
      <c r="N137" s="14"/>
      <c r="O137" s="14"/>
    </row>
    <row r="138" spans="1:15" x14ac:dyDescent="0.2">
      <c r="A138" s="8">
        <v>136</v>
      </c>
      <c r="B138" s="9" t="s">
        <v>943</v>
      </c>
      <c r="C138" s="107" t="s">
        <v>944</v>
      </c>
      <c r="D138" s="11" t="s">
        <v>945</v>
      </c>
      <c r="E138" s="11" t="s">
        <v>946</v>
      </c>
      <c r="F138" s="11" t="s">
        <v>947</v>
      </c>
      <c r="G138" s="12" t="s">
        <v>84</v>
      </c>
      <c r="H138" s="11" t="s">
        <v>948</v>
      </c>
      <c r="I138" s="12" t="s">
        <v>302</v>
      </c>
      <c r="J138" s="12" t="s">
        <v>949</v>
      </c>
      <c r="K138" s="11" t="s">
        <v>944</v>
      </c>
      <c r="L138" s="12">
        <v>1</v>
      </c>
      <c r="M138" s="88">
        <v>115674</v>
      </c>
      <c r="N138" s="14"/>
      <c r="O138" s="14"/>
    </row>
    <row r="139" spans="1:15" x14ac:dyDescent="0.2">
      <c r="A139" s="8">
        <v>137</v>
      </c>
      <c r="B139" s="9" t="s">
        <v>950</v>
      </c>
      <c r="C139" s="107" t="s">
        <v>951</v>
      </c>
      <c r="D139" s="11" t="s">
        <v>952</v>
      </c>
      <c r="E139" s="11" t="s">
        <v>953</v>
      </c>
      <c r="F139" s="11" t="s">
        <v>281</v>
      </c>
      <c r="G139" s="12" t="s">
        <v>954</v>
      </c>
      <c r="H139" s="11" t="s">
        <v>955</v>
      </c>
      <c r="I139" s="12" t="s">
        <v>168</v>
      </c>
      <c r="J139" s="12" t="s">
        <v>956</v>
      </c>
      <c r="K139" s="11" t="s">
        <v>951</v>
      </c>
      <c r="L139" s="12">
        <v>1</v>
      </c>
      <c r="M139" s="88">
        <v>61549</v>
      </c>
      <c r="N139" s="14"/>
      <c r="O139" s="14"/>
    </row>
    <row r="140" spans="1:15" x14ac:dyDescent="0.2">
      <c r="A140" s="8">
        <v>138</v>
      </c>
      <c r="B140" s="9" t="s">
        <v>957</v>
      </c>
      <c r="C140" s="107" t="s">
        <v>958</v>
      </c>
      <c r="D140" s="11" t="s">
        <v>959</v>
      </c>
      <c r="E140" s="11" t="s">
        <v>960</v>
      </c>
      <c r="F140" s="11" t="s">
        <v>487</v>
      </c>
      <c r="G140" s="12" t="s">
        <v>75</v>
      </c>
      <c r="H140" s="11" t="s">
        <v>23</v>
      </c>
      <c r="I140" s="12" t="s">
        <v>68</v>
      </c>
      <c r="J140" s="12" t="s">
        <v>961</v>
      </c>
      <c r="K140" s="11" t="s">
        <v>958</v>
      </c>
      <c r="L140" s="12">
        <v>30</v>
      </c>
      <c r="M140" s="88">
        <v>190</v>
      </c>
      <c r="N140" s="14"/>
      <c r="O140" s="14"/>
    </row>
    <row r="141" spans="1:15" x14ac:dyDescent="0.2">
      <c r="A141" s="8">
        <v>139</v>
      </c>
      <c r="B141" s="9" t="s">
        <v>962</v>
      </c>
      <c r="C141" s="107" t="s">
        <v>963</v>
      </c>
      <c r="D141" s="11" t="s">
        <v>964</v>
      </c>
      <c r="E141" s="11" t="s">
        <v>965</v>
      </c>
      <c r="F141" s="11" t="s">
        <v>479</v>
      </c>
      <c r="G141" s="12" t="s">
        <v>966</v>
      </c>
      <c r="H141" s="11" t="s">
        <v>85</v>
      </c>
      <c r="I141" s="12" t="s">
        <v>481</v>
      </c>
      <c r="J141" s="12" t="s">
        <v>967</v>
      </c>
      <c r="K141" s="11" t="s">
        <v>963</v>
      </c>
      <c r="L141" s="12">
        <v>1</v>
      </c>
      <c r="M141" s="88">
        <v>24753</v>
      </c>
      <c r="N141" s="14"/>
      <c r="O141" s="14"/>
    </row>
    <row r="142" spans="1:15" x14ac:dyDescent="0.2">
      <c r="A142" s="8">
        <v>140</v>
      </c>
      <c r="B142" s="9" t="s">
        <v>968</v>
      </c>
      <c r="C142" s="107" t="s">
        <v>969</v>
      </c>
      <c r="D142" s="11" t="s">
        <v>970</v>
      </c>
      <c r="E142" s="11" t="s">
        <v>971</v>
      </c>
      <c r="F142" s="11" t="s">
        <v>972</v>
      </c>
      <c r="G142" s="12" t="s">
        <v>75</v>
      </c>
      <c r="H142" s="11" t="s">
        <v>121</v>
      </c>
      <c r="I142" s="12" t="s">
        <v>481</v>
      </c>
      <c r="J142" s="12" t="s">
        <v>973</v>
      </c>
      <c r="K142" s="11" t="s">
        <v>969</v>
      </c>
      <c r="L142" s="12">
        <v>30</v>
      </c>
      <c r="M142" s="88">
        <v>587</v>
      </c>
      <c r="N142" s="14"/>
      <c r="O142" s="14"/>
    </row>
    <row r="143" spans="1:15" x14ac:dyDescent="0.2">
      <c r="A143" s="8">
        <v>141</v>
      </c>
      <c r="B143" s="9" t="s">
        <v>974</v>
      </c>
      <c r="C143" s="107" t="s">
        <v>975</v>
      </c>
      <c r="D143" s="11" t="s">
        <v>976</v>
      </c>
      <c r="E143" s="11" t="s">
        <v>977</v>
      </c>
      <c r="F143" s="11" t="s">
        <v>978</v>
      </c>
      <c r="G143" s="12" t="s">
        <v>684</v>
      </c>
      <c r="H143" s="11" t="s">
        <v>85</v>
      </c>
      <c r="I143" s="12" t="s">
        <v>860</v>
      </c>
      <c r="J143" s="12" t="s">
        <v>979</v>
      </c>
      <c r="K143" s="11" t="s">
        <v>975</v>
      </c>
      <c r="L143" s="12">
        <v>1</v>
      </c>
      <c r="M143" s="88">
        <v>41318</v>
      </c>
      <c r="N143" s="14"/>
      <c r="O143" s="14"/>
    </row>
    <row r="144" spans="1:15" x14ac:dyDescent="0.2">
      <c r="A144" s="8">
        <v>142</v>
      </c>
      <c r="B144" s="9" t="s">
        <v>980</v>
      </c>
      <c r="C144" s="107" t="s">
        <v>981</v>
      </c>
      <c r="D144" s="11" t="s">
        <v>982</v>
      </c>
      <c r="E144" s="11" t="s">
        <v>983</v>
      </c>
      <c r="F144" s="11" t="s">
        <v>815</v>
      </c>
      <c r="G144" s="12" t="s">
        <v>175</v>
      </c>
      <c r="H144" s="11" t="s">
        <v>108</v>
      </c>
      <c r="I144" s="12" t="s">
        <v>28</v>
      </c>
      <c r="J144" s="12" t="s">
        <v>984</v>
      </c>
      <c r="K144" s="11" t="s">
        <v>981</v>
      </c>
      <c r="L144" s="12">
        <v>100</v>
      </c>
      <c r="M144" s="88">
        <v>32</v>
      </c>
      <c r="N144" s="14"/>
      <c r="O144" s="14"/>
    </row>
    <row r="145" spans="1:15" x14ac:dyDescent="0.2">
      <c r="A145" s="8">
        <v>143</v>
      </c>
      <c r="B145" s="9" t="s">
        <v>985</v>
      </c>
      <c r="C145" s="107" t="s">
        <v>986</v>
      </c>
      <c r="D145" s="11" t="s">
        <v>987</v>
      </c>
      <c r="E145" s="11" t="s">
        <v>988</v>
      </c>
      <c r="F145" s="11" t="s">
        <v>989</v>
      </c>
      <c r="G145" s="12" t="s">
        <v>27</v>
      </c>
      <c r="H145" s="11" t="s">
        <v>121</v>
      </c>
      <c r="I145" s="12" t="s">
        <v>990</v>
      </c>
      <c r="J145" s="12" t="s">
        <v>991</v>
      </c>
      <c r="K145" s="11" t="s">
        <v>986</v>
      </c>
      <c r="L145" s="12">
        <v>10</v>
      </c>
      <c r="M145" s="88">
        <v>2068</v>
      </c>
      <c r="N145" s="14"/>
      <c r="O145" s="14"/>
    </row>
    <row r="146" spans="1:15" x14ac:dyDescent="0.2">
      <c r="A146" s="8">
        <v>144</v>
      </c>
      <c r="B146" s="9" t="s">
        <v>992</v>
      </c>
      <c r="C146" s="107" t="s">
        <v>993</v>
      </c>
      <c r="D146" s="11" t="s">
        <v>994</v>
      </c>
      <c r="E146" s="11" t="s">
        <v>995</v>
      </c>
      <c r="F146" s="11" t="s">
        <v>158</v>
      </c>
      <c r="G146" s="12" t="s">
        <v>27</v>
      </c>
      <c r="H146" s="11" t="s">
        <v>879</v>
      </c>
      <c r="I146" s="12" t="s">
        <v>996</v>
      </c>
      <c r="J146" s="12" t="s">
        <v>997</v>
      </c>
      <c r="K146" s="11" t="s">
        <v>993</v>
      </c>
      <c r="L146" s="12">
        <v>10</v>
      </c>
      <c r="M146" s="88">
        <v>1266</v>
      </c>
      <c r="N146" s="14"/>
      <c r="O146" s="14"/>
    </row>
    <row r="147" spans="1:15" x14ac:dyDescent="0.2">
      <c r="A147" s="8">
        <v>145</v>
      </c>
      <c r="B147" s="9" t="s">
        <v>998</v>
      </c>
      <c r="C147" s="107" t="s">
        <v>999</v>
      </c>
      <c r="D147" s="11" t="s">
        <v>1000</v>
      </c>
      <c r="E147" s="11" t="s">
        <v>1001</v>
      </c>
      <c r="F147" s="11" t="s">
        <v>708</v>
      </c>
      <c r="G147" s="12" t="s">
        <v>27</v>
      </c>
      <c r="H147" s="11" t="s">
        <v>23</v>
      </c>
      <c r="I147" s="12" t="s">
        <v>159</v>
      </c>
      <c r="J147" s="12" t="s">
        <v>1002</v>
      </c>
      <c r="K147" s="11" t="s">
        <v>999</v>
      </c>
      <c r="L147" s="12">
        <v>10</v>
      </c>
      <c r="M147" s="88">
        <v>743</v>
      </c>
      <c r="N147" s="14"/>
      <c r="O147" s="14"/>
    </row>
    <row r="148" spans="1:15" x14ac:dyDescent="0.2">
      <c r="A148" s="8">
        <v>146</v>
      </c>
      <c r="B148" s="9" t="s">
        <v>1003</v>
      </c>
      <c r="C148" s="107" t="s">
        <v>1004</v>
      </c>
      <c r="D148" s="11" t="s">
        <v>1005</v>
      </c>
      <c r="E148" s="11" t="s">
        <v>1006</v>
      </c>
      <c r="F148" s="11" t="s">
        <v>1007</v>
      </c>
      <c r="G148" s="12" t="s">
        <v>75</v>
      </c>
      <c r="H148" s="11" t="s">
        <v>453</v>
      </c>
      <c r="I148" s="12" t="s">
        <v>57</v>
      </c>
      <c r="J148" s="12" t="s">
        <v>1008</v>
      </c>
      <c r="K148" s="11" t="s">
        <v>1004</v>
      </c>
      <c r="L148" s="12">
        <v>30</v>
      </c>
      <c r="M148" s="88">
        <v>3263</v>
      </c>
      <c r="N148" s="14"/>
      <c r="O148" s="14"/>
    </row>
    <row r="149" spans="1:15" x14ac:dyDescent="0.2">
      <c r="A149" s="8">
        <v>147</v>
      </c>
      <c r="B149" s="9" t="s">
        <v>1009</v>
      </c>
      <c r="C149" s="107" t="s">
        <v>1010</v>
      </c>
      <c r="D149" s="11" t="s">
        <v>1011</v>
      </c>
      <c r="E149" s="11" t="s">
        <v>1012</v>
      </c>
      <c r="F149" s="11" t="s">
        <v>1013</v>
      </c>
      <c r="G149" s="12" t="s">
        <v>431</v>
      </c>
      <c r="H149" s="11" t="s">
        <v>1014</v>
      </c>
      <c r="I149" s="12" t="s">
        <v>28</v>
      </c>
      <c r="J149" s="12" t="s">
        <v>1015</v>
      </c>
      <c r="K149" s="11" t="s">
        <v>1010</v>
      </c>
      <c r="L149" s="12">
        <v>4</v>
      </c>
      <c r="M149" s="88">
        <v>47606</v>
      </c>
      <c r="N149" s="14"/>
      <c r="O149" s="14"/>
    </row>
    <row r="150" spans="1:15" x14ac:dyDescent="0.2">
      <c r="A150" s="8">
        <v>148</v>
      </c>
      <c r="B150" s="9" t="s">
        <v>1016</v>
      </c>
      <c r="C150" s="107" t="s">
        <v>1017</v>
      </c>
      <c r="D150" s="11" t="s">
        <v>1018</v>
      </c>
      <c r="E150" s="11" t="s">
        <v>1019</v>
      </c>
      <c r="F150" s="11" t="s">
        <v>536</v>
      </c>
      <c r="G150" s="12" t="s">
        <v>84</v>
      </c>
      <c r="H150" s="11" t="s">
        <v>56</v>
      </c>
      <c r="I150" s="12" t="s">
        <v>28</v>
      </c>
      <c r="J150" s="12" t="s">
        <v>1020</v>
      </c>
      <c r="K150" s="11" t="s">
        <v>1017</v>
      </c>
      <c r="L150" s="12">
        <v>1</v>
      </c>
      <c r="M150" s="88">
        <v>5480</v>
      </c>
      <c r="N150" s="14"/>
      <c r="O150" s="14"/>
    </row>
    <row r="151" spans="1:15" x14ac:dyDescent="0.2">
      <c r="A151" s="8">
        <v>149</v>
      </c>
      <c r="B151" s="9" t="s">
        <v>1021</v>
      </c>
      <c r="C151" s="107" t="s">
        <v>1022</v>
      </c>
      <c r="D151" s="11" t="s">
        <v>1023</v>
      </c>
      <c r="E151" s="11" t="s">
        <v>1024</v>
      </c>
      <c r="F151" s="11" t="s">
        <v>205</v>
      </c>
      <c r="G151" s="12" t="s">
        <v>1025</v>
      </c>
      <c r="H151" s="11" t="s">
        <v>108</v>
      </c>
      <c r="I151" s="12" t="s">
        <v>102</v>
      </c>
      <c r="J151" s="12" t="s">
        <v>1026</v>
      </c>
      <c r="K151" s="11" t="s">
        <v>1022</v>
      </c>
      <c r="L151" s="12">
        <v>28</v>
      </c>
      <c r="M151" s="88">
        <v>705</v>
      </c>
      <c r="N151" s="14">
        <v>18121</v>
      </c>
      <c r="O151" s="14" t="s">
        <v>208</v>
      </c>
    </row>
    <row r="152" spans="1:15" x14ac:dyDescent="0.2">
      <c r="A152" s="8">
        <v>150</v>
      </c>
      <c r="B152" s="9" t="s">
        <v>1027</v>
      </c>
      <c r="C152" s="107" t="s">
        <v>1028</v>
      </c>
      <c r="D152" s="11" t="s">
        <v>1029</v>
      </c>
      <c r="E152" s="11" t="s">
        <v>1030</v>
      </c>
      <c r="F152" s="11" t="s">
        <v>1031</v>
      </c>
      <c r="G152" s="12" t="s">
        <v>75</v>
      </c>
      <c r="H152" s="11" t="s">
        <v>108</v>
      </c>
      <c r="I152" s="12" t="s">
        <v>68</v>
      </c>
      <c r="J152" s="12" t="s">
        <v>1032</v>
      </c>
      <c r="K152" s="11" t="s">
        <v>1028</v>
      </c>
      <c r="L152" s="12">
        <v>30</v>
      </c>
      <c r="M152" s="88">
        <v>266</v>
      </c>
      <c r="N152" s="14"/>
      <c r="O152" s="14"/>
    </row>
    <row r="153" spans="1:15" x14ac:dyDescent="0.2">
      <c r="A153" s="8">
        <v>151</v>
      </c>
      <c r="B153" s="9" t="s">
        <v>1033</v>
      </c>
      <c r="C153" s="107" t="s">
        <v>1034</v>
      </c>
      <c r="D153" s="11" t="s">
        <v>1035</v>
      </c>
      <c r="E153" s="11" t="s">
        <v>1036</v>
      </c>
      <c r="F153" s="11" t="s">
        <v>100</v>
      </c>
      <c r="G153" s="12" t="s">
        <v>75</v>
      </c>
      <c r="H153" s="11" t="s">
        <v>714</v>
      </c>
      <c r="I153" s="12" t="s">
        <v>102</v>
      </c>
      <c r="J153" s="12" t="s">
        <v>1037</v>
      </c>
      <c r="K153" s="11" t="s">
        <v>1034</v>
      </c>
      <c r="L153" s="12">
        <v>30</v>
      </c>
      <c r="M153" s="88">
        <v>7144</v>
      </c>
      <c r="N153" s="14"/>
      <c r="O153" s="14"/>
    </row>
    <row r="154" spans="1:15" x14ac:dyDescent="0.2">
      <c r="A154" s="8">
        <v>152</v>
      </c>
      <c r="B154" s="9" t="s">
        <v>1038</v>
      </c>
      <c r="C154" s="107" t="s">
        <v>1039</v>
      </c>
      <c r="D154" s="11" t="s">
        <v>1040</v>
      </c>
      <c r="E154" s="11" t="s">
        <v>1041</v>
      </c>
      <c r="F154" s="11" t="s">
        <v>190</v>
      </c>
      <c r="G154" s="12" t="s">
        <v>1042</v>
      </c>
      <c r="H154" s="11" t="s">
        <v>1043</v>
      </c>
      <c r="I154" s="12" t="s">
        <v>192</v>
      </c>
      <c r="J154" s="12" t="s">
        <v>1044</v>
      </c>
      <c r="K154" s="11" t="s">
        <v>1039</v>
      </c>
      <c r="L154" s="12">
        <v>1</v>
      </c>
      <c r="M154" s="88">
        <v>105252</v>
      </c>
      <c r="N154" s="14"/>
      <c r="O154" s="14"/>
    </row>
    <row r="155" spans="1:15" x14ac:dyDescent="0.2">
      <c r="A155" s="8">
        <v>153</v>
      </c>
      <c r="B155" s="9" t="s">
        <v>1045</v>
      </c>
      <c r="C155" s="107" t="s">
        <v>1046</v>
      </c>
      <c r="D155" s="11" t="s">
        <v>1047</v>
      </c>
      <c r="E155" s="11" t="s">
        <v>1048</v>
      </c>
      <c r="F155" s="11" t="s">
        <v>1049</v>
      </c>
      <c r="G155" s="12" t="s">
        <v>75</v>
      </c>
      <c r="H155" s="11" t="s">
        <v>101</v>
      </c>
      <c r="I155" s="12" t="s">
        <v>102</v>
      </c>
      <c r="J155" s="12" t="s">
        <v>1050</v>
      </c>
      <c r="K155" s="11" t="s">
        <v>1046</v>
      </c>
      <c r="L155" s="12">
        <v>30</v>
      </c>
      <c r="M155" s="88">
        <v>3881</v>
      </c>
      <c r="N155" s="14"/>
      <c r="O155" s="14"/>
    </row>
    <row r="156" spans="1:15" x14ac:dyDescent="0.2">
      <c r="A156" s="8">
        <v>154</v>
      </c>
      <c r="B156" s="9" t="s">
        <v>1051</v>
      </c>
      <c r="C156" s="107" t="s">
        <v>1052</v>
      </c>
      <c r="D156" s="11" t="s">
        <v>1053</v>
      </c>
      <c r="E156" s="11" t="s">
        <v>1054</v>
      </c>
      <c r="F156" s="11" t="s">
        <v>445</v>
      </c>
      <c r="G156" s="12" t="s">
        <v>55</v>
      </c>
      <c r="H156" s="11" t="s">
        <v>1055</v>
      </c>
      <c r="I156" s="12" t="s">
        <v>454</v>
      </c>
      <c r="J156" s="12" t="s">
        <v>1056</v>
      </c>
      <c r="K156" s="11" t="s">
        <v>1052</v>
      </c>
      <c r="L156" s="12">
        <v>24</v>
      </c>
      <c r="M156" s="88">
        <v>1698</v>
      </c>
      <c r="N156" s="14"/>
      <c r="O156" s="14"/>
    </row>
    <row r="157" spans="1:15" x14ac:dyDescent="0.2">
      <c r="A157" s="8">
        <v>155</v>
      </c>
      <c r="B157" s="9" t="s">
        <v>1057</v>
      </c>
      <c r="C157" s="107" t="s">
        <v>1058</v>
      </c>
      <c r="D157" s="11" t="s">
        <v>1059</v>
      </c>
      <c r="E157" s="11" t="s">
        <v>1060</v>
      </c>
      <c r="F157" s="11" t="s">
        <v>1061</v>
      </c>
      <c r="G157" s="12" t="s">
        <v>954</v>
      </c>
      <c r="H157" s="11" t="s">
        <v>1062</v>
      </c>
      <c r="I157" s="12" t="s">
        <v>302</v>
      </c>
      <c r="J157" s="12" t="s">
        <v>1063</v>
      </c>
      <c r="K157" s="11" t="s">
        <v>1058</v>
      </c>
      <c r="L157" s="12">
        <v>1</v>
      </c>
      <c r="M157" s="88">
        <v>146426</v>
      </c>
      <c r="N157" s="14"/>
      <c r="O157" s="14"/>
    </row>
    <row r="158" spans="1:15" x14ac:dyDescent="0.2">
      <c r="A158" s="8">
        <v>156</v>
      </c>
      <c r="B158" s="9" t="s">
        <v>1069</v>
      </c>
      <c r="C158" s="107" t="s">
        <v>1070</v>
      </c>
      <c r="D158" s="11" t="s">
        <v>1071</v>
      </c>
      <c r="E158" s="11" t="s">
        <v>1072</v>
      </c>
      <c r="F158" s="11" t="s">
        <v>1073</v>
      </c>
      <c r="G158" s="12" t="s">
        <v>1074</v>
      </c>
      <c r="H158" s="11" t="s">
        <v>1075</v>
      </c>
      <c r="I158" s="12" t="s">
        <v>518</v>
      </c>
      <c r="J158" s="12" t="s">
        <v>1076</v>
      </c>
      <c r="K158" s="11" t="s">
        <v>1070</v>
      </c>
      <c r="L158" s="12">
        <v>25</v>
      </c>
      <c r="M158" s="88">
        <v>3095</v>
      </c>
      <c r="N158" s="14"/>
      <c r="O158" s="14"/>
    </row>
    <row r="159" spans="1:15" x14ac:dyDescent="0.2">
      <c r="A159" s="8">
        <v>157</v>
      </c>
      <c r="B159" s="9" t="s">
        <v>1077</v>
      </c>
      <c r="C159" s="107" t="s">
        <v>1078</v>
      </c>
      <c r="D159" s="11" t="s">
        <v>1079</v>
      </c>
      <c r="E159" s="11" t="s">
        <v>1080</v>
      </c>
      <c r="F159" s="11" t="s">
        <v>74</v>
      </c>
      <c r="G159" s="12" t="s">
        <v>175</v>
      </c>
      <c r="H159" s="11" t="s">
        <v>121</v>
      </c>
      <c r="I159" s="12" t="s">
        <v>28</v>
      </c>
      <c r="J159" s="12" t="s">
        <v>1081</v>
      </c>
      <c r="K159" s="11" t="s">
        <v>1078</v>
      </c>
      <c r="L159" s="12">
        <v>100</v>
      </c>
      <c r="M159" s="88">
        <v>115</v>
      </c>
      <c r="N159" s="14"/>
      <c r="O159" s="14"/>
    </row>
    <row r="160" spans="1:15" x14ac:dyDescent="0.2">
      <c r="A160" s="8">
        <v>158</v>
      </c>
      <c r="B160" s="9" t="s">
        <v>1082</v>
      </c>
      <c r="C160" s="107" t="s">
        <v>1083</v>
      </c>
      <c r="D160" s="11" t="s">
        <v>1084</v>
      </c>
      <c r="E160" s="11" t="s">
        <v>1085</v>
      </c>
      <c r="F160" s="11" t="s">
        <v>1086</v>
      </c>
      <c r="G160" s="12" t="s">
        <v>684</v>
      </c>
      <c r="H160" s="11" t="s">
        <v>1087</v>
      </c>
      <c r="I160" s="12" t="s">
        <v>24</v>
      </c>
      <c r="J160" s="12" t="s">
        <v>1088</v>
      </c>
      <c r="K160" s="11" t="s">
        <v>1083</v>
      </c>
      <c r="L160" s="12">
        <v>1</v>
      </c>
      <c r="M160" s="88">
        <v>58978</v>
      </c>
      <c r="N160" s="14"/>
      <c r="O160" s="14"/>
    </row>
    <row r="161" spans="1:15" x14ac:dyDescent="0.2">
      <c r="A161" s="8">
        <v>159</v>
      </c>
      <c r="B161" s="9" t="s">
        <v>1089</v>
      </c>
      <c r="C161" s="107" t="s">
        <v>1090</v>
      </c>
      <c r="D161" s="11" t="s">
        <v>1091</v>
      </c>
      <c r="E161" s="11" t="s">
        <v>1092</v>
      </c>
      <c r="F161" s="11" t="s">
        <v>1093</v>
      </c>
      <c r="G161" s="12" t="s">
        <v>1094</v>
      </c>
      <c r="H161" s="11" t="s">
        <v>1095</v>
      </c>
      <c r="I161" s="12" t="s">
        <v>159</v>
      </c>
      <c r="J161" s="12" t="s">
        <v>1096</v>
      </c>
      <c r="K161" s="11" t="s">
        <v>1090</v>
      </c>
      <c r="L161" s="12">
        <v>1</v>
      </c>
      <c r="M161" s="88">
        <v>19609</v>
      </c>
      <c r="N161" s="14"/>
      <c r="O161" s="14"/>
    </row>
    <row r="162" spans="1:15" x14ac:dyDescent="0.2">
      <c r="A162" s="8">
        <v>160</v>
      </c>
      <c r="B162" s="9" t="s">
        <v>1097</v>
      </c>
      <c r="C162" s="107" t="s">
        <v>1098</v>
      </c>
      <c r="D162" s="11" t="s">
        <v>1091</v>
      </c>
      <c r="E162" s="11" t="s">
        <v>1099</v>
      </c>
      <c r="F162" s="11" t="s">
        <v>1093</v>
      </c>
      <c r="G162" s="12" t="s">
        <v>1100</v>
      </c>
      <c r="H162" s="11" t="s">
        <v>1095</v>
      </c>
      <c r="I162" s="12" t="s">
        <v>159</v>
      </c>
      <c r="J162" s="12" t="s">
        <v>1096</v>
      </c>
      <c r="K162" s="11" t="s">
        <v>1098</v>
      </c>
      <c r="L162" s="12">
        <v>1</v>
      </c>
      <c r="M162" s="88">
        <v>14971</v>
      </c>
      <c r="N162" s="14"/>
      <c r="O162" s="14"/>
    </row>
    <row r="163" spans="1:15" x14ac:dyDescent="0.2">
      <c r="A163" s="8">
        <v>161</v>
      </c>
      <c r="B163" s="9" t="s">
        <v>1101</v>
      </c>
      <c r="C163" s="107" t="s">
        <v>1102</v>
      </c>
      <c r="D163" s="11" t="s">
        <v>1103</v>
      </c>
      <c r="E163" s="11" t="s">
        <v>1104</v>
      </c>
      <c r="F163" s="11" t="s">
        <v>401</v>
      </c>
      <c r="G163" s="12" t="s">
        <v>55</v>
      </c>
      <c r="H163" s="11" t="s">
        <v>222</v>
      </c>
      <c r="I163" s="12" t="s">
        <v>68</v>
      </c>
      <c r="J163" s="12" t="s">
        <v>1105</v>
      </c>
      <c r="K163" s="11" t="s">
        <v>1102</v>
      </c>
      <c r="L163" s="12">
        <v>24</v>
      </c>
      <c r="M163" s="88">
        <v>1731</v>
      </c>
      <c r="N163" s="14"/>
      <c r="O163" s="14"/>
    </row>
    <row r="164" spans="1:15" x14ac:dyDescent="0.2">
      <c r="A164" s="8">
        <v>162</v>
      </c>
      <c r="B164" s="9" t="s">
        <v>1106</v>
      </c>
      <c r="C164" s="107" t="s">
        <v>1107</v>
      </c>
      <c r="D164" s="11" t="s">
        <v>1108</v>
      </c>
      <c r="E164" s="11" t="s">
        <v>1109</v>
      </c>
      <c r="F164" s="11" t="s">
        <v>445</v>
      </c>
      <c r="G164" s="12" t="s">
        <v>34</v>
      </c>
      <c r="H164" s="11" t="s">
        <v>1110</v>
      </c>
      <c r="I164" s="12" t="s">
        <v>159</v>
      </c>
      <c r="J164" s="12" t="s">
        <v>1111</v>
      </c>
      <c r="K164" s="11" t="s">
        <v>1107</v>
      </c>
      <c r="L164" s="12">
        <v>1</v>
      </c>
      <c r="M164" s="88">
        <v>19320</v>
      </c>
      <c r="N164" s="14"/>
      <c r="O164" s="14"/>
    </row>
    <row r="165" spans="1:15" x14ac:dyDescent="0.2">
      <c r="A165" s="8">
        <v>163</v>
      </c>
      <c r="B165" s="9" t="s">
        <v>1112</v>
      </c>
      <c r="C165" s="107" t="s">
        <v>1113</v>
      </c>
      <c r="D165" s="11" t="s">
        <v>1114</v>
      </c>
      <c r="E165" s="11" t="s">
        <v>1115</v>
      </c>
      <c r="F165" s="11" t="s">
        <v>1116</v>
      </c>
      <c r="G165" s="12" t="s">
        <v>1117</v>
      </c>
      <c r="H165" s="11" t="s">
        <v>145</v>
      </c>
      <c r="I165" s="12" t="s">
        <v>159</v>
      </c>
      <c r="J165" s="12" t="s">
        <v>1118</v>
      </c>
      <c r="K165" s="11" t="s">
        <v>1113</v>
      </c>
      <c r="L165" s="12">
        <v>1</v>
      </c>
      <c r="M165" s="88">
        <v>38026</v>
      </c>
      <c r="N165" s="14"/>
      <c r="O165" s="14"/>
    </row>
    <row r="166" spans="1:15" x14ac:dyDescent="0.2">
      <c r="A166" s="8">
        <v>164</v>
      </c>
      <c r="B166" s="9" t="s">
        <v>1119</v>
      </c>
      <c r="C166" s="107" t="s">
        <v>1120</v>
      </c>
      <c r="D166" s="11" t="s">
        <v>1121</v>
      </c>
      <c r="E166" s="11" t="s">
        <v>1122</v>
      </c>
      <c r="F166" s="11" t="s">
        <v>781</v>
      </c>
      <c r="G166" s="12" t="s">
        <v>782</v>
      </c>
      <c r="H166" s="11" t="s">
        <v>783</v>
      </c>
      <c r="I166" s="12" t="s">
        <v>68</v>
      </c>
      <c r="J166" s="12" t="s">
        <v>1123</v>
      </c>
      <c r="K166" s="11" t="s">
        <v>1120</v>
      </c>
      <c r="L166" s="12">
        <v>40</v>
      </c>
      <c r="M166" s="88">
        <v>369</v>
      </c>
      <c r="N166" s="14"/>
      <c r="O166" s="14"/>
    </row>
    <row r="167" spans="1:15" x14ac:dyDescent="0.2">
      <c r="A167" s="8">
        <v>165</v>
      </c>
      <c r="B167" s="9" t="s">
        <v>1124</v>
      </c>
      <c r="C167" s="107" t="s">
        <v>1125</v>
      </c>
      <c r="D167" s="11" t="s">
        <v>1126</v>
      </c>
      <c r="E167" s="11" t="s">
        <v>1127</v>
      </c>
      <c r="F167" s="11" t="s">
        <v>158</v>
      </c>
      <c r="G167" s="12" t="s">
        <v>92</v>
      </c>
      <c r="H167" s="11" t="s">
        <v>879</v>
      </c>
      <c r="I167" s="12" t="s">
        <v>57</v>
      </c>
      <c r="J167" s="12" t="s">
        <v>1128</v>
      </c>
      <c r="K167" s="11" t="s">
        <v>1125</v>
      </c>
      <c r="L167" s="12">
        <v>5</v>
      </c>
      <c r="M167" s="88">
        <v>12676</v>
      </c>
      <c r="N167" s="14"/>
      <c r="O167" s="14"/>
    </row>
    <row r="168" spans="1:15" x14ac:dyDescent="0.2">
      <c r="A168" s="8">
        <v>166</v>
      </c>
      <c r="B168" s="9" t="s">
        <v>1129</v>
      </c>
      <c r="C168" s="107" t="s">
        <v>1130</v>
      </c>
      <c r="D168" s="11" t="s">
        <v>1131</v>
      </c>
      <c r="E168" s="11" t="s">
        <v>1132</v>
      </c>
      <c r="F168" s="11" t="s">
        <v>1133</v>
      </c>
      <c r="G168" s="12" t="s">
        <v>414</v>
      </c>
      <c r="H168" s="11" t="s">
        <v>1134</v>
      </c>
      <c r="I168" s="12" t="s">
        <v>159</v>
      </c>
      <c r="J168" s="12" t="s">
        <v>1135</v>
      </c>
      <c r="K168" s="11" t="s">
        <v>1130</v>
      </c>
      <c r="L168" s="12">
        <v>1</v>
      </c>
      <c r="M168" s="88">
        <v>33478</v>
      </c>
      <c r="N168" s="14"/>
      <c r="O168" s="14"/>
    </row>
    <row r="169" spans="1:15" x14ac:dyDescent="0.2">
      <c r="A169" s="8">
        <v>167</v>
      </c>
      <c r="B169" s="9" t="s">
        <v>1136</v>
      </c>
      <c r="C169" s="107" t="s">
        <v>1137</v>
      </c>
      <c r="D169" s="11" t="s">
        <v>1138</v>
      </c>
      <c r="E169" s="11" t="s">
        <v>1139</v>
      </c>
      <c r="F169" s="11" t="s">
        <v>1140</v>
      </c>
      <c r="G169" s="12" t="s">
        <v>782</v>
      </c>
      <c r="H169" s="11" t="s">
        <v>714</v>
      </c>
      <c r="I169" s="12" t="s">
        <v>530</v>
      </c>
      <c r="J169" s="12" t="s">
        <v>1141</v>
      </c>
      <c r="K169" s="11" t="s">
        <v>1137</v>
      </c>
      <c r="L169" s="12">
        <v>40</v>
      </c>
      <c r="M169" s="88">
        <v>1300</v>
      </c>
      <c r="N169" s="14"/>
      <c r="O169" s="14"/>
    </row>
    <row r="170" spans="1:15" x14ac:dyDescent="0.2">
      <c r="A170" s="8">
        <v>168</v>
      </c>
      <c r="B170" s="9" t="s">
        <v>1142</v>
      </c>
      <c r="C170" s="107" t="s">
        <v>1143</v>
      </c>
      <c r="D170" s="11" t="s">
        <v>1144</v>
      </c>
      <c r="E170" s="11" t="s">
        <v>1145</v>
      </c>
      <c r="F170" s="11" t="s">
        <v>1064</v>
      </c>
      <c r="G170" s="12" t="s">
        <v>39</v>
      </c>
      <c r="H170" s="11" t="s">
        <v>517</v>
      </c>
      <c r="I170" s="12" t="s">
        <v>1146</v>
      </c>
      <c r="J170" s="12" t="s">
        <v>1147</v>
      </c>
      <c r="K170" s="11" t="s">
        <v>1143</v>
      </c>
      <c r="L170" s="12">
        <v>300</v>
      </c>
      <c r="M170" s="88">
        <v>320</v>
      </c>
      <c r="N170" s="14"/>
      <c r="O170" s="14"/>
    </row>
    <row r="171" spans="1:15" x14ac:dyDescent="0.2">
      <c r="A171" s="8">
        <v>169</v>
      </c>
      <c r="B171" s="9" t="s">
        <v>1148</v>
      </c>
      <c r="C171" s="107" t="s">
        <v>1149</v>
      </c>
      <c r="D171" s="11" t="s">
        <v>1150</v>
      </c>
      <c r="E171" s="11" t="s">
        <v>1151</v>
      </c>
      <c r="F171" s="11" t="s">
        <v>1152</v>
      </c>
      <c r="G171" s="12" t="s">
        <v>75</v>
      </c>
      <c r="H171" s="11" t="s">
        <v>453</v>
      </c>
      <c r="I171" s="12" t="s">
        <v>504</v>
      </c>
      <c r="J171" s="12" t="s">
        <v>1153</v>
      </c>
      <c r="K171" s="11" t="s">
        <v>1149</v>
      </c>
      <c r="L171" s="12">
        <v>30</v>
      </c>
      <c r="M171" s="88">
        <v>1986</v>
      </c>
      <c r="N171" s="14"/>
      <c r="O171" s="14"/>
    </row>
    <row r="172" spans="1:15" x14ac:dyDescent="0.2">
      <c r="A172" s="8">
        <v>170</v>
      </c>
      <c r="B172" s="9" t="s">
        <v>1154</v>
      </c>
      <c r="C172" s="107" t="s">
        <v>1155</v>
      </c>
      <c r="D172" s="11" t="s">
        <v>1156</v>
      </c>
      <c r="E172" s="11" t="s">
        <v>1157</v>
      </c>
      <c r="F172" s="11" t="s">
        <v>1158</v>
      </c>
      <c r="G172" s="12" t="s">
        <v>833</v>
      </c>
      <c r="H172" s="11" t="s">
        <v>282</v>
      </c>
      <c r="I172" s="12" t="s">
        <v>68</v>
      </c>
      <c r="J172" s="12" t="s">
        <v>1159</v>
      </c>
      <c r="K172" s="11" t="s">
        <v>1155</v>
      </c>
      <c r="L172" s="12">
        <v>1</v>
      </c>
      <c r="M172" s="88">
        <v>14432</v>
      </c>
      <c r="N172" s="14"/>
      <c r="O172" s="14"/>
    </row>
    <row r="173" spans="1:15" x14ac:dyDescent="0.2">
      <c r="A173" s="8">
        <v>171</v>
      </c>
      <c r="B173" s="9" t="s">
        <v>1160</v>
      </c>
      <c r="C173" s="107" t="s">
        <v>1161</v>
      </c>
      <c r="D173" s="11" t="s">
        <v>1162</v>
      </c>
      <c r="E173" s="11" t="s">
        <v>1163</v>
      </c>
      <c r="F173" s="11" t="s">
        <v>1164</v>
      </c>
      <c r="G173" s="12" t="s">
        <v>75</v>
      </c>
      <c r="H173" s="11" t="s">
        <v>1014</v>
      </c>
      <c r="I173" s="12" t="s">
        <v>28</v>
      </c>
      <c r="J173" s="12" t="s">
        <v>1165</v>
      </c>
      <c r="K173" s="11" t="s">
        <v>1161</v>
      </c>
      <c r="L173" s="12">
        <v>30</v>
      </c>
      <c r="M173" s="88">
        <v>6879</v>
      </c>
      <c r="N173" s="14"/>
      <c r="O173" s="14"/>
    </row>
    <row r="174" spans="1:15" x14ac:dyDescent="0.2">
      <c r="A174" s="8">
        <v>172</v>
      </c>
      <c r="B174" s="9" t="s">
        <v>1166</v>
      </c>
      <c r="C174" s="107" t="s">
        <v>1167</v>
      </c>
      <c r="D174" s="11" t="s">
        <v>1168</v>
      </c>
      <c r="E174" s="11" t="s">
        <v>1169</v>
      </c>
      <c r="F174" s="11" t="s">
        <v>1170</v>
      </c>
      <c r="G174" s="12" t="s">
        <v>22</v>
      </c>
      <c r="H174" s="11" t="s">
        <v>1171</v>
      </c>
      <c r="I174" s="12" t="s">
        <v>57</v>
      </c>
      <c r="J174" s="12" t="s">
        <v>1172</v>
      </c>
      <c r="K174" s="11" t="s">
        <v>1167</v>
      </c>
      <c r="L174" s="12">
        <v>20</v>
      </c>
      <c r="M174" s="88">
        <v>3353</v>
      </c>
      <c r="N174" s="14"/>
      <c r="O174" s="14"/>
    </row>
    <row r="175" spans="1:15" x14ac:dyDescent="0.2">
      <c r="A175" s="8">
        <v>173</v>
      </c>
      <c r="B175" s="9" t="s">
        <v>1173</v>
      </c>
      <c r="C175" s="107" t="s">
        <v>1174</v>
      </c>
      <c r="D175" s="11" t="s">
        <v>1175</v>
      </c>
      <c r="E175" s="11" t="s">
        <v>1176</v>
      </c>
      <c r="F175" s="11" t="s">
        <v>797</v>
      </c>
      <c r="G175" s="12" t="s">
        <v>27</v>
      </c>
      <c r="H175" s="11" t="s">
        <v>222</v>
      </c>
      <c r="I175" s="12" t="s">
        <v>57</v>
      </c>
      <c r="J175" s="12" t="s">
        <v>1177</v>
      </c>
      <c r="K175" s="11" t="s">
        <v>1174</v>
      </c>
      <c r="L175" s="12">
        <v>10</v>
      </c>
      <c r="M175" s="88">
        <v>3599</v>
      </c>
      <c r="N175" s="14"/>
      <c r="O175" s="14"/>
    </row>
    <row r="176" spans="1:15" x14ac:dyDescent="0.2">
      <c r="A176" s="8">
        <v>174</v>
      </c>
      <c r="B176" s="9">
        <v>7707236122102</v>
      </c>
      <c r="C176" s="107" t="s">
        <v>1178</v>
      </c>
      <c r="D176" s="11" t="s">
        <v>1179</v>
      </c>
      <c r="E176" s="11" t="s">
        <v>1180</v>
      </c>
      <c r="F176" s="11" t="s">
        <v>346</v>
      </c>
      <c r="G176" s="12" t="s">
        <v>27</v>
      </c>
      <c r="H176" s="11" t="s">
        <v>67</v>
      </c>
      <c r="I176" s="12" t="s">
        <v>996</v>
      </c>
      <c r="J176" s="12" t="s">
        <v>1181</v>
      </c>
      <c r="K176" s="11" t="s">
        <v>1178</v>
      </c>
      <c r="L176" s="12">
        <v>10</v>
      </c>
      <c r="M176" s="88">
        <v>1553</v>
      </c>
      <c r="N176" s="14"/>
      <c r="O176" s="14"/>
    </row>
    <row r="177" spans="1:15" x14ac:dyDescent="0.2">
      <c r="A177" s="8">
        <v>175</v>
      </c>
      <c r="B177" s="9" t="s">
        <v>1182</v>
      </c>
      <c r="C177" s="107" t="s">
        <v>1183</v>
      </c>
      <c r="D177" s="11" t="s">
        <v>1184</v>
      </c>
      <c r="E177" s="11" t="s">
        <v>1185</v>
      </c>
      <c r="F177" s="11" t="s">
        <v>815</v>
      </c>
      <c r="G177" s="12" t="s">
        <v>274</v>
      </c>
      <c r="H177" s="11" t="s">
        <v>35</v>
      </c>
      <c r="I177" s="12" t="s">
        <v>159</v>
      </c>
      <c r="J177" s="12" t="s">
        <v>1186</v>
      </c>
      <c r="K177" s="11" t="s">
        <v>1183</v>
      </c>
      <c r="L177" s="12">
        <v>1</v>
      </c>
      <c r="M177" s="88">
        <v>12109</v>
      </c>
      <c r="N177" s="14"/>
      <c r="O177" s="14"/>
    </row>
    <row r="178" spans="1:15" x14ac:dyDescent="0.2">
      <c r="A178" s="8">
        <v>176</v>
      </c>
      <c r="B178" s="9" t="s">
        <v>1187</v>
      </c>
      <c r="C178" s="107" t="s">
        <v>1188</v>
      </c>
      <c r="D178" s="11" t="s">
        <v>1189</v>
      </c>
      <c r="E178" s="11" t="s">
        <v>1190</v>
      </c>
      <c r="F178" s="11" t="s">
        <v>1191</v>
      </c>
      <c r="G178" s="12" t="s">
        <v>1192</v>
      </c>
      <c r="H178" s="11" t="s">
        <v>1193</v>
      </c>
      <c r="I178" s="12" t="s">
        <v>537</v>
      </c>
      <c r="J178" s="12" t="s">
        <v>1194</v>
      </c>
      <c r="K178" s="11" t="s">
        <v>1188</v>
      </c>
      <c r="L178" s="12">
        <v>1</v>
      </c>
      <c r="M178" s="88">
        <v>112137</v>
      </c>
      <c r="N178" s="14"/>
      <c r="O178" s="14"/>
    </row>
    <row r="179" spans="1:15" x14ac:dyDescent="0.2">
      <c r="A179" s="8">
        <v>177</v>
      </c>
      <c r="B179" s="9" t="s">
        <v>1195</v>
      </c>
      <c r="C179" s="107" t="s">
        <v>1196</v>
      </c>
      <c r="D179" s="11" t="s">
        <v>1197</v>
      </c>
      <c r="E179" s="11" t="s">
        <v>1198</v>
      </c>
      <c r="F179" s="11" t="s">
        <v>1199</v>
      </c>
      <c r="G179" s="12" t="s">
        <v>115</v>
      </c>
      <c r="H179" s="11" t="s">
        <v>1200</v>
      </c>
      <c r="I179" s="12" t="s">
        <v>28</v>
      </c>
      <c r="J179" s="12" t="s">
        <v>1201</v>
      </c>
      <c r="K179" s="11" t="s">
        <v>1196</v>
      </c>
      <c r="L179" s="12">
        <v>50</v>
      </c>
      <c r="M179" s="88">
        <v>340</v>
      </c>
      <c r="N179" s="14"/>
      <c r="O179" s="14"/>
    </row>
    <row r="180" spans="1:15" x14ac:dyDescent="0.2">
      <c r="A180" s="8">
        <v>178</v>
      </c>
      <c r="B180" s="9" t="s">
        <v>1203</v>
      </c>
      <c r="C180" s="107" t="s">
        <v>1204</v>
      </c>
      <c r="D180" s="11" t="s">
        <v>1205</v>
      </c>
      <c r="E180" s="11" t="s">
        <v>1206</v>
      </c>
      <c r="F180" s="11" t="s">
        <v>797</v>
      </c>
      <c r="G180" s="12" t="s">
        <v>414</v>
      </c>
      <c r="H180" s="11" t="s">
        <v>289</v>
      </c>
      <c r="I180" s="12" t="s">
        <v>57</v>
      </c>
      <c r="J180" s="12" t="s">
        <v>1207</v>
      </c>
      <c r="K180" s="11" t="s">
        <v>1204</v>
      </c>
      <c r="L180" s="12">
        <v>1</v>
      </c>
      <c r="M180" s="88">
        <v>46125</v>
      </c>
      <c r="N180" s="14"/>
      <c r="O180" s="14"/>
    </row>
    <row r="181" spans="1:15" x14ac:dyDescent="0.2">
      <c r="A181" s="8">
        <v>179</v>
      </c>
      <c r="B181" s="9" t="s">
        <v>1208</v>
      </c>
      <c r="C181" s="107" t="s">
        <v>1209</v>
      </c>
      <c r="D181" s="11" t="s">
        <v>1210</v>
      </c>
      <c r="E181" s="11" t="s">
        <v>1211</v>
      </c>
      <c r="F181" s="11" t="s">
        <v>593</v>
      </c>
      <c r="G181" s="12" t="s">
        <v>1212</v>
      </c>
      <c r="H181" s="11" t="s">
        <v>1193</v>
      </c>
      <c r="I181" s="12" t="s">
        <v>159</v>
      </c>
      <c r="J181" s="12" t="s">
        <v>1213</v>
      </c>
      <c r="K181" s="11" t="s">
        <v>1209</v>
      </c>
      <c r="L181" s="12">
        <v>1</v>
      </c>
      <c r="M181" s="88">
        <v>7311</v>
      </c>
      <c r="N181" s="14"/>
      <c r="O181" s="14"/>
    </row>
    <row r="182" spans="1:15" x14ac:dyDescent="0.2">
      <c r="A182" s="8">
        <v>180</v>
      </c>
      <c r="B182" s="9" t="s">
        <v>1214</v>
      </c>
      <c r="C182" s="107" t="s">
        <v>1215</v>
      </c>
      <c r="D182" s="11" t="s">
        <v>1216</v>
      </c>
      <c r="E182" s="11" t="s">
        <v>1217</v>
      </c>
      <c r="F182" s="11" t="s">
        <v>1218</v>
      </c>
      <c r="G182" s="12" t="s">
        <v>339</v>
      </c>
      <c r="H182" s="11" t="s">
        <v>1219</v>
      </c>
      <c r="I182" s="12" t="s">
        <v>587</v>
      </c>
      <c r="J182" s="12" t="s">
        <v>1220</v>
      </c>
      <c r="K182" s="11" t="s">
        <v>1215</v>
      </c>
      <c r="L182" s="12">
        <v>1</v>
      </c>
      <c r="M182" s="88">
        <v>284633</v>
      </c>
      <c r="N182" s="14">
        <v>293572</v>
      </c>
      <c r="O182" s="14" t="s">
        <v>208</v>
      </c>
    </row>
    <row r="183" spans="1:15" x14ac:dyDescent="0.2">
      <c r="A183" s="8">
        <v>181</v>
      </c>
      <c r="B183" s="9" t="s">
        <v>1221</v>
      </c>
      <c r="C183" s="107" t="s">
        <v>1222</v>
      </c>
      <c r="D183" s="11" t="s">
        <v>1223</v>
      </c>
      <c r="E183" s="11" t="s">
        <v>1224</v>
      </c>
      <c r="F183" s="11" t="s">
        <v>1225</v>
      </c>
      <c r="G183" s="12" t="s">
        <v>414</v>
      </c>
      <c r="H183" s="11" t="s">
        <v>35</v>
      </c>
      <c r="I183" s="12" t="s">
        <v>1226</v>
      </c>
      <c r="J183" s="12" t="s">
        <v>1227</v>
      </c>
      <c r="K183" s="11" t="s">
        <v>1222</v>
      </c>
      <c r="L183" s="12">
        <v>1</v>
      </c>
      <c r="M183" s="88">
        <v>49068</v>
      </c>
      <c r="N183" s="14"/>
      <c r="O183" s="14"/>
    </row>
    <row r="184" spans="1:15" x14ac:dyDescent="0.2">
      <c r="A184" s="8">
        <v>182</v>
      </c>
      <c r="B184" s="9" t="s">
        <v>1228</v>
      </c>
      <c r="C184" s="107" t="s">
        <v>1229</v>
      </c>
      <c r="D184" s="11" t="s">
        <v>1230</v>
      </c>
      <c r="E184" s="11" t="s">
        <v>1231</v>
      </c>
      <c r="F184" s="11" t="s">
        <v>1232</v>
      </c>
      <c r="G184" s="12" t="s">
        <v>782</v>
      </c>
      <c r="H184" s="11" t="s">
        <v>1233</v>
      </c>
      <c r="I184" s="12" t="s">
        <v>1234</v>
      </c>
      <c r="J184" s="12" t="s">
        <v>1235</v>
      </c>
      <c r="K184" s="11" t="s">
        <v>1229</v>
      </c>
      <c r="L184" s="12">
        <v>40</v>
      </c>
      <c r="M184" s="88">
        <v>1599</v>
      </c>
      <c r="N184" s="14"/>
      <c r="O184" s="14"/>
    </row>
    <row r="185" spans="1:15" x14ac:dyDescent="0.2">
      <c r="A185" s="8">
        <v>183</v>
      </c>
      <c r="B185" s="9" t="s">
        <v>1236</v>
      </c>
      <c r="C185" s="107" t="s">
        <v>1237</v>
      </c>
      <c r="D185" s="11" t="s">
        <v>1238</v>
      </c>
      <c r="E185" s="11" t="s">
        <v>1239</v>
      </c>
      <c r="F185" s="11" t="s">
        <v>1240</v>
      </c>
      <c r="G185" s="12" t="s">
        <v>22</v>
      </c>
      <c r="H185" s="11" t="s">
        <v>353</v>
      </c>
      <c r="I185" s="12" t="s">
        <v>159</v>
      </c>
      <c r="J185" s="12" t="s">
        <v>1241</v>
      </c>
      <c r="K185" s="11" t="s">
        <v>1237</v>
      </c>
      <c r="L185" s="12">
        <v>20</v>
      </c>
      <c r="M185" s="88">
        <v>566</v>
      </c>
      <c r="N185" s="14"/>
      <c r="O185" s="14"/>
    </row>
    <row r="186" spans="1:15" x14ac:dyDescent="0.2">
      <c r="A186" s="8">
        <v>184</v>
      </c>
      <c r="B186" s="9" t="s">
        <v>1242</v>
      </c>
      <c r="C186" s="107" t="s">
        <v>1243</v>
      </c>
      <c r="D186" s="11" t="s">
        <v>1244</v>
      </c>
      <c r="E186" s="11" t="s">
        <v>1245</v>
      </c>
      <c r="F186" s="11" t="s">
        <v>260</v>
      </c>
      <c r="G186" s="12" t="s">
        <v>720</v>
      </c>
      <c r="H186" s="11" t="s">
        <v>261</v>
      </c>
      <c r="I186" s="12" t="s">
        <v>159</v>
      </c>
      <c r="J186" s="12" t="s">
        <v>1246</v>
      </c>
      <c r="K186" s="11" t="s">
        <v>1243</v>
      </c>
      <c r="L186" s="12">
        <v>6</v>
      </c>
      <c r="M186" s="88">
        <v>3605</v>
      </c>
      <c r="N186" s="14"/>
      <c r="O186" s="14"/>
    </row>
    <row r="187" spans="1:15" x14ac:dyDescent="0.2">
      <c r="A187" s="8">
        <v>185</v>
      </c>
      <c r="B187" s="9" t="s">
        <v>1247</v>
      </c>
      <c r="C187" s="107" t="s">
        <v>1248</v>
      </c>
      <c r="D187" s="11" t="s">
        <v>1249</v>
      </c>
      <c r="E187" s="11" t="s">
        <v>1250</v>
      </c>
      <c r="F187" s="11" t="s">
        <v>1251</v>
      </c>
      <c r="G187" s="12" t="s">
        <v>27</v>
      </c>
      <c r="H187" s="11" t="s">
        <v>108</v>
      </c>
      <c r="I187" s="12" t="s">
        <v>28</v>
      </c>
      <c r="J187" s="12" t="s">
        <v>1252</v>
      </c>
      <c r="K187" s="11" t="s">
        <v>1248</v>
      </c>
      <c r="L187" s="12">
        <v>10</v>
      </c>
      <c r="M187" s="88">
        <v>13980</v>
      </c>
      <c r="N187" s="14"/>
      <c r="O187" s="14"/>
    </row>
    <row r="188" spans="1:15" x14ac:dyDescent="0.2">
      <c r="A188" s="8">
        <v>186</v>
      </c>
      <c r="B188" s="9" t="s">
        <v>1253</v>
      </c>
      <c r="C188" s="107" t="s">
        <v>1254</v>
      </c>
      <c r="D188" s="11" t="s">
        <v>1255</v>
      </c>
      <c r="E188" s="11" t="s">
        <v>1256</v>
      </c>
      <c r="F188" s="11" t="s">
        <v>1251</v>
      </c>
      <c r="G188" s="12" t="s">
        <v>75</v>
      </c>
      <c r="H188" s="11" t="s">
        <v>206</v>
      </c>
      <c r="I188" s="12" t="s">
        <v>28</v>
      </c>
      <c r="J188" s="12" t="s">
        <v>1257</v>
      </c>
      <c r="K188" s="11" t="s">
        <v>1254</v>
      </c>
      <c r="L188" s="12">
        <v>30</v>
      </c>
      <c r="M188" s="88">
        <v>7981</v>
      </c>
      <c r="N188" s="14"/>
      <c r="O188" s="14"/>
    </row>
    <row r="189" spans="1:15" x14ac:dyDescent="0.2">
      <c r="A189" s="8">
        <v>187</v>
      </c>
      <c r="B189" s="9" t="s">
        <v>1258</v>
      </c>
      <c r="C189" s="107" t="s">
        <v>1259</v>
      </c>
      <c r="D189" s="11" t="s">
        <v>1260</v>
      </c>
      <c r="E189" s="11" t="s">
        <v>1261</v>
      </c>
      <c r="F189" s="11" t="s">
        <v>1262</v>
      </c>
      <c r="G189" s="12" t="s">
        <v>1263</v>
      </c>
      <c r="H189" s="11" t="s">
        <v>1264</v>
      </c>
      <c r="I189" s="12" t="s">
        <v>1265</v>
      </c>
      <c r="J189" s="12" t="s">
        <v>1266</v>
      </c>
      <c r="K189" s="11" t="s">
        <v>1259</v>
      </c>
      <c r="L189" s="12">
        <v>1</v>
      </c>
      <c r="M189" s="88">
        <v>8961</v>
      </c>
      <c r="N189" s="14"/>
      <c r="O189" s="14"/>
    </row>
    <row r="190" spans="1:15" x14ac:dyDescent="0.2">
      <c r="A190" s="8">
        <v>188</v>
      </c>
      <c r="B190" s="9" t="s">
        <v>1267</v>
      </c>
      <c r="C190" s="107" t="s">
        <v>1268</v>
      </c>
      <c r="D190" s="11" t="s">
        <v>1269</v>
      </c>
      <c r="E190" s="11" t="s">
        <v>1270</v>
      </c>
      <c r="F190" s="11" t="s">
        <v>1013</v>
      </c>
      <c r="G190" s="12" t="s">
        <v>92</v>
      </c>
      <c r="H190" s="11" t="s">
        <v>517</v>
      </c>
      <c r="I190" s="12" t="s">
        <v>370</v>
      </c>
      <c r="J190" s="12" t="s">
        <v>1271</v>
      </c>
      <c r="K190" s="11" t="s">
        <v>1268</v>
      </c>
      <c r="L190" s="12">
        <v>5</v>
      </c>
      <c r="M190" s="88">
        <v>60786</v>
      </c>
      <c r="N190" s="14"/>
      <c r="O190" s="14"/>
    </row>
    <row r="191" spans="1:15" x14ac:dyDescent="0.2">
      <c r="A191" s="8">
        <v>189</v>
      </c>
      <c r="B191" s="9" t="s">
        <v>1272</v>
      </c>
      <c r="C191" s="107" t="s">
        <v>1273</v>
      </c>
      <c r="D191" s="11" t="s">
        <v>1274</v>
      </c>
      <c r="E191" s="11" t="s">
        <v>1275</v>
      </c>
      <c r="F191" s="11" t="s">
        <v>1013</v>
      </c>
      <c r="G191" s="12" t="s">
        <v>339</v>
      </c>
      <c r="H191" s="11" t="s">
        <v>1014</v>
      </c>
      <c r="I191" s="12" t="s">
        <v>370</v>
      </c>
      <c r="J191" s="12" t="s">
        <v>1276</v>
      </c>
      <c r="K191" s="11" t="s">
        <v>1273</v>
      </c>
      <c r="L191" s="12">
        <v>1</v>
      </c>
      <c r="M191" s="88">
        <v>83421</v>
      </c>
      <c r="N191" s="14"/>
      <c r="O191" s="14"/>
    </row>
    <row r="192" spans="1:15" x14ac:dyDescent="0.2">
      <c r="A192" s="8">
        <v>190</v>
      </c>
      <c r="B192" s="9" t="s">
        <v>1272</v>
      </c>
      <c r="C192" s="107" t="s">
        <v>1277</v>
      </c>
      <c r="D192" s="11" t="s">
        <v>1274</v>
      </c>
      <c r="E192" s="11" t="s">
        <v>1278</v>
      </c>
      <c r="F192" s="11" t="s">
        <v>1013</v>
      </c>
      <c r="G192" s="12" t="s">
        <v>762</v>
      </c>
      <c r="H192" s="11" t="s">
        <v>1014</v>
      </c>
      <c r="I192" s="12" t="s">
        <v>370</v>
      </c>
      <c r="J192" s="12" t="s">
        <v>1276</v>
      </c>
      <c r="K192" s="11" t="s">
        <v>1277</v>
      </c>
      <c r="L192" s="12">
        <v>2</v>
      </c>
      <c r="M192" s="88">
        <v>63298</v>
      </c>
      <c r="N192" s="14"/>
      <c r="O192" s="14"/>
    </row>
    <row r="193" spans="1:15" x14ac:dyDescent="0.2">
      <c r="A193" s="8">
        <v>191</v>
      </c>
      <c r="B193" s="9" t="s">
        <v>1279</v>
      </c>
      <c r="C193" s="107" t="s">
        <v>1280</v>
      </c>
      <c r="D193" s="11" t="s">
        <v>1281</v>
      </c>
      <c r="E193" s="11" t="s">
        <v>1282</v>
      </c>
      <c r="F193" s="11" t="s">
        <v>382</v>
      </c>
      <c r="G193" s="12" t="s">
        <v>27</v>
      </c>
      <c r="H193" s="11" t="s">
        <v>383</v>
      </c>
      <c r="I193" s="12" t="s">
        <v>159</v>
      </c>
      <c r="J193" s="12" t="s">
        <v>1283</v>
      </c>
      <c r="K193" s="11" t="s">
        <v>1280</v>
      </c>
      <c r="L193" s="12">
        <v>10</v>
      </c>
      <c r="M193" s="88">
        <v>6442</v>
      </c>
      <c r="N193" s="14"/>
      <c r="O193" s="14"/>
    </row>
    <row r="194" spans="1:15" x14ac:dyDescent="0.2">
      <c r="A194" s="8">
        <v>192</v>
      </c>
      <c r="B194" s="9" t="s">
        <v>1284</v>
      </c>
      <c r="C194" s="107" t="s">
        <v>1285</v>
      </c>
      <c r="D194" s="11" t="s">
        <v>1286</v>
      </c>
      <c r="E194" s="11" t="s">
        <v>1287</v>
      </c>
      <c r="F194" s="11" t="s">
        <v>708</v>
      </c>
      <c r="G194" s="12" t="s">
        <v>720</v>
      </c>
      <c r="H194" s="11" t="s">
        <v>1288</v>
      </c>
      <c r="I194" s="12" t="s">
        <v>454</v>
      </c>
      <c r="J194" s="12" t="s">
        <v>1289</v>
      </c>
      <c r="K194" s="11" t="s">
        <v>1285</v>
      </c>
      <c r="L194" s="12">
        <v>6</v>
      </c>
      <c r="M194" s="88">
        <v>40948</v>
      </c>
      <c r="N194" s="14"/>
      <c r="O194" s="14"/>
    </row>
    <row r="195" spans="1:15" x14ac:dyDescent="0.2">
      <c r="A195" s="8">
        <v>193</v>
      </c>
      <c r="B195" s="9" t="s">
        <v>1290</v>
      </c>
      <c r="C195" s="107" t="s">
        <v>1291</v>
      </c>
      <c r="D195" s="11" t="s">
        <v>1292</v>
      </c>
      <c r="E195" s="11" t="s">
        <v>1293</v>
      </c>
      <c r="F195" s="11" t="s">
        <v>1294</v>
      </c>
      <c r="G195" s="12" t="s">
        <v>175</v>
      </c>
      <c r="H195" s="11" t="s">
        <v>108</v>
      </c>
      <c r="I195" s="12" t="s">
        <v>57</v>
      </c>
      <c r="J195" s="12" t="s">
        <v>1295</v>
      </c>
      <c r="K195" s="11" t="s">
        <v>1291</v>
      </c>
      <c r="L195" s="12">
        <v>100</v>
      </c>
      <c r="M195" s="88">
        <v>788</v>
      </c>
      <c r="N195" s="14"/>
      <c r="O195" s="14"/>
    </row>
    <row r="196" spans="1:15" x14ac:dyDescent="0.2">
      <c r="A196" s="8">
        <v>194</v>
      </c>
      <c r="B196" s="9" t="s">
        <v>1296</v>
      </c>
      <c r="C196" s="107" t="s">
        <v>1297</v>
      </c>
      <c r="D196" s="11" t="s">
        <v>1298</v>
      </c>
      <c r="E196" s="11" t="s">
        <v>1299</v>
      </c>
      <c r="F196" s="11" t="s">
        <v>1300</v>
      </c>
      <c r="G196" s="12" t="s">
        <v>22</v>
      </c>
      <c r="H196" s="11" t="s">
        <v>529</v>
      </c>
      <c r="I196" s="12" t="s">
        <v>1301</v>
      </c>
      <c r="J196" s="12" t="s">
        <v>1302</v>
      </c>
      <c r="K196" s="11" t="s">
        <v>1297</v>
      </c>
      <c r="L196" s="12">
        <v>20</v>
      </c>
      <c r="M196" s="88">
        <v>787</v>
      </c>
      <c r="N196" s="14">
        <v>15848</v>
      </c>
      <c r="O196" s="14" t="s">
        <v>208</v>
      </c>
    </row>
    <row r="197" spans="1:15" x14ac:dyDescent="0.2">
      <c r="A197" s="8">
        <v>195</v>
      </c>
      <c r="B197" s="9" t="s">
        <v>1303</v>
      </c>
      <c r="C197" s="107" t="s">
        <v>1304</v>
      </c>
      <c r="D197" s="11" t="s">
        <v>1305</v>
      </c>
      <c r="E197" s="11" t="s">
        <v>1306</v>
      </c>
      <c r="F197" s="11" t="s">
        <v>1307</v>
      </c>
      <c r="G197" s="12" t="s">
        <v>115</v>
      </c>
      <c r="H197" s="11" t="s">
        <v>108</v>
      </c>
      <c r="I197" s="12" t="s">
        <v>860</v>
      </c>
      <c r="J197" s="12" t="s">
        <v>1308</v>
      </c>
      <c r="K197" s="11" t="s">
        <v>1304</v>
      </c>
      <c r="L197" s="12">
        <v>50</v>
      </c>
      <c r="M197" s="88">
        <v>3504</v>
      </c>
      <c r="N197" s="14"/>
      <c r="O197" s="14"/>
    </row>
    <row r="198" spans="1:15" x14ac:dyDescent="0.2">
      <c r="A198" s="8">
        <v>196</v>
      </c>
      <c r="B198" s="9" t="s">
        <v>1309</v>
      </c>
      <c r="C198" s="107" t="s">
        <v>1310</v>
      </c>
      <c r="D198" s="11" t="s">
        <v>1311</v>
      </c>
      <c r="E198" s="11" t="s">
        <v>1312</v>
      </c>
      <c r="F198" s="11" t="s">
        <v>1313</v>
      </c>
      <c r="G198" s="12" t="s">
        <v>339</v>
      </c>
      <c r="H198" s="11" t="s">
        <v>544</v>
      </c>
      <c r="I198" s="12" t="s">
        <v>28</v>
      </c>
      <c r="J198" s="12" t="s">
        <v>1314</v>
      </c>
      <c r="K198" s="11" t="s">
        <v>1310</v>
      </c>
      <c r="L198" s="12">
        <v>1</v>
      </c>
      <c r="M198" s="88">
        <v>54231</v>
      </c>
      <c r="N198" s="14"/>
      <c r="O198" s="14"/>
    </row>
    <row r="199" spans="1:15" x14ac:dyDescent="0.2">
      <c r="A199" s="8">
        <v>197</v>
      </c>
      <c r="B199" s="9" t="s">
        <v>1315</v>
      </c>
      <c r="C199" s="107" t="s">
        <v>1316</v>
      </c>
      <c r="D199" s="11" t="s">
        <v>1317</v>
      </c>
      <c r="E199" s="11" t="s">
        <v>1318</v>
      </c>
      <c r="F199" s="11" t="s">
        <v>395</v>
      </c>
      <c r="G199" s="12" t="s">
        <v>75</v>
      </c>
      <c r="H199" s="11" t="s">
        <v>488</v>
      </c>
      <c r="I199" s="12" t="s">
        <v>102</v>
      </c>
      <c r="J199" s="12" t="s">
        <v>1319</v>
      </c>
      <c r="K199" s="11" t="s">
        <v>1316</v>
      </c>
      <c r="L199" s="12">
        <v>30</v>
      </c>
      <c r="M199" s="88">
        <v>1791</v>
      </c>
      <c r="N199" s="14"/>
      <c r="O199" s="14"/>
    </row>
    <row r="200" spans="1:15" x14ac:dyDescent="0.2">
      <c r="A200" s="8">
        <v>198</v>
      </c>
      <c r="B200" s="9" t="s">
        <v>1320</v>
      </c>
      <c r="C200" s="107" t="s">
        <v>1321</v>
      </c>
      <c r="D200" s="11" t="s">
        <v>1322</v>
      </c>
      <c r="E200" s="11" t="s">
        <v>1323</v>
      </c>
      <c r="F200" s="11" t="s">
        <v>33</v>
      </c>
      <c r="G200" s="12" t="s">
        <v>27</v>
      </c>
      <c r="H200" s="11" t="s">
        <v>108</v>
      </c>
      <c r="I200" s="12" t="s">
        <v>28</v>
      </c>
      <c r="J200" s="12" t="s">
        <v>1324</v>
      </c>
      <c r="K200" s="11" t="s">
        <v>1321</v>
      </c>
      <c r="L200" s="12">
        <v>10</v>
      </c>
      <c r="M200" s="88">
        <v>8636</v>
      </c>
      <c r="N200" s="14"/>
      <c r="O200" s="14"/>
    </row>
    <row r="201" spans="1:15" x14ac:dyDescent="0.2">
      <c r="A201" s="8">
        <v>199</v>
      </c>
      <c r="B201" s="9" t="s">
        <v>1325</v>
      </c>
      <c r="C201" s="107" t="s">
        <v>1326</v>
      </c>
      <c r="D201" s="11" t="s">
        <v>1327</v>
      </c>
      <c r="E201" s="11" t="s">
        <v>1328</v>
      </c>
      <c r="F201" s="11" t="s">
        <v>1251</v>
      </c>
      <c r="G201" s="12" t="s">
        <v>175</v>
      </c>
      <c r="H201" s="11" t="s">
        <v>108</v>
      </c>
      <c r="I201" s="12" t="s">
        <v>1329</v>
      </c>
      <c r="J201" s="12" t="s">
        <v>1330</v>
      </c>
      <c r="K201" s="11" t="s">
        <v>1326</v>
      </c>
      <c r="L201" s="12">
        <v>100</v>
      </c>
      <c r="M201" s="88">
        <v>47</v>
      </c>
      <c r="N201" s="14"/>
      <c r="O201" s="14"/>
    </row>
    <row r="202" spans="1:15" x14ac:dyDescent="0.2">
      <c r="A202" s="8">
        <v>200</v>
      </c>
      <c r="B202" s="9" t="s">
        <v>1331</v>
      </c>
      <c r="C202" s="107" t="s">
        <v>1332</v>
      </c>
      <c r="D202" s="11" t="s">
        <v>1333</v>
      </c>
      <c r="E202" s="11" t="s">
        <v>1334</v>
      </c>
      <c r="F202" s="11" t="s">
        <v>1335</v>
      </c>
      <c r="G202" s="12" t="s">
        <v>431</v>
      </c>
      <c r="H202" s="11" t="s">
        <v>1336</v>
      </c>
      <c r="I202" s="12" t="s">
        <v>677</v>
      </c>
      <c r="J202" s="12" t="s">
        <v>1337</v>
      </c>
      <c r="K202" s="11" t="s">
        <v>1332</v>
      </c>
      <c r="L202" s="12">
        <v>4</v>
      </c>
      <c r="M202" s="88">
        <v>24139</v>
      </c>
      <c r="N202" s="14"/>
      <c r="O202" s="14"/>
    </row>
    <row r="203" spans="1:15" x14ac:dyDescent="0.2">
      <c r="A203" s="8">
        <v>201</v>
      </c>
      <c r="B203" s="9" t="s">
        <v>1338</v>
      </c>
      <c r="C203" s="107" t="s">
        <v>1339</v>
      </c>
      <c r="D203" s="11" t="s">
        <v>1340</v>
      </c>
      <c r="E203" s="11" t="s">
        <v>1341</v>
      </c>
      <c r="F203" s="11" t="s">
        <v>487</v>
      </c>
      <c r="G203" s="12" t="s">
        <v>39</v>
      </c>
      <c r="H203" s="11" t="s">
        <v>23</v>
      </c>
      <c r="I203" s="12" t="s">
        <v>1146</v>
      </c>
      <c r="J203" s="12" t="s">
        <v>1342</v>
      </c>
      <c r="K203" s="11" t="s">
        <v>1339</v>
      </c>
      <c r="L203" s="12">
        <v>300</v>
      </c>
      <c r="M203" s="88">
        <v>139</v>
      </c>
      <c r="N203" s="14"/>
      <c r="O203" s="14"/>
    </row>
    <row r="204" spans="1:15" x14ac:dyDescent="0.2">
      <c r="A204" s="8">
        <v>202</v>
      </c>
      <c r="B204" s="9" t="s">
        <v>1343</v>
      </c>
      <c r="C204" s="107" t="s">
        <v>1344</v>
      </c>
      <c r="D204" s="11" t="s">
        <v>1345</v>
      </c>
      <c r="E204" s="11" t="s">
        <v>1346</v>
      </c>
      <c r="F204" s="11" t="s">
        <v>972</v>
      </c>
      <c r="G204" s="12" t="s">
        <v>75</v>
      </c>
      <c r="H204" s="11" t="s">
        <v>23</v>
      </c>
      <c r="I204" s="12" t="s">
        <v>481</v>
      </c>
      <c r="J204" s="12" t="s">
        <v>1347</v>
      </c>
      <c r="K204" s="11" t="s">
        <v>1344</v>
      </c>
      <c r="L204" s="12">
        <v>30</v>
      </c>
      <c r="M204" s="88">
        <v>350</v>
      </c>
      <c r="N204" s="14"/>
      <c r="O204" s="14"/>
    </row>
    <row r="205" spans="1:15" x14ac:dyDescent="0.2">
      <c r="A205" s="8">
        <v>203</v>
      </c>
      <c r="B205" s="9" t="s">
        <v>1348</v>
      </c>
      <c r="C205" s="107" t="s">
        <v>1349</v>
      </c>
      <c r="D205" s="11" t="s">
        <v>1350</v>
      </c>
      <c r="E205" s="11" t="s">
        <v>1351</v>
      </c>
      <c r="F205" s="11" t="s">
        <v>479</v>
      </c>
      <c r="G205" s="12" t="s">
        <v>1352</v>
      </c>
      <c r="H205" s="11" t="s">
        <v>1353</v>
      </c>
      <c r="I205" s="12" t="s">
        <v>481</v>
      </c>
      <c r="J205" s="12" t="s">
        <v>1354</v>
      </c>
      <c r="K205" s="11" t="s">
        <v>1349</v>
      </c>
      <c r="L205" s="12">
        <v>1</v>
      </c>
      <c r="M205" s="88">
        <v>78001</v>
      </c>
      <c r="N205" s="14"/>
      <c r="O205" s="14"/>
    </row>
    <row r="206" spans="1:15" x14ac:dyDescent="0.2">
      <c r="A206" s="8">
        <v>204</v>
      </c>
      <c r="B206" s="9" t="s">
        <v>1355</v>
      </c>
      <c r="C206" s="107" t="s">
        <v>1356</v>
      </c>
      <c r="D206" s="11" t="s">
        <v>1357</v>
      </c>
      <c r="E206" s="11" t="s">
        <v>1358</v>
      </c>
      <c r="F206" s="11" t="s">
        <v>1300</v>
      </c>
      <c r="G206" s="12" t="s">
        <v>437</v>
      </c>
      <c r="H206" s="11" t="s">
        <v>1359</v>
      </c>
      <c r="I206" s="12" t="s">
        <v>1301</v>
      </c>
      <c r="J206" s="12" t="s">
        <v>1360</v>
      </c>
      <c r="K206" s="11" t="s">
        <v>1356</v>
      </c>
      <c r="L206" s="12">
        <v>1</v>
      </c>
      <c r="M206" s="88">
        <v>13621</v>
      </c>
      <c r="N206" s="14">
        <v>13751</v>
      </c>
      <c r="O206" s="14" t="s">
        <v>208</v>
      </c>
    </row>
    <row r="207" spans="1:15" x14ac:dyDescent="0.2">
      <c r="A207" s="8">
        <v>205</v>
      </c>
      <c r="B207" s="9" t="s">
        <v>1361</v>
      </c>
      <c r="C207" s="107" t="s">
        <v>1362</v>
      </c>
      <c r="D207" s="11" t="s">
        <v>1363</v>
      </c>
      <c r="E207" s="11" t="s">
        <v>1364</v>
      </c>
      <c r="F207" s="11" t="s">
        <v>708</v>
      </c>
      <c r="G207" s="12" t="s">
        <v>27</v>
      </c>
      <c r="H207" s="11" t="s">
        <v>222</v>
      </c>
      <c r="I207" s="12" t="s">
        <v>68</v>
      </c>
      <c r="J207" s="12" t="s">
        <v>1365</v>
      </c>
      <c r="K207" s="11" t="s">
        <v>1362</v>
      </c>
      <c r="L207" s="12">
        <v>10</v>
      </c>
      <c r="M207" s="88">
        <v>641</v>
      </c>
      <c r="N207" s="14"/>
      <c r="O207" s="14"/>
    </row>
    <row r="208" spans="1:15" x14ac:dyDescent="0.2">
      <c r="A208" s="8">
        <v>206</v>
      </c>
      <c r="B208" s="9" t="s">
        <v>1366</v>
      </c>
      <c r="C208" s="107" t="s">
        <v>1367</v>
      </c>
      <c r="D208" s="11" t="s">
        <v>1368</v>
      </c>
      <c r="E208" s="11" t="s">
        <v>1369</v>
      </c>
      <c r="F208" s="11" t="s">
        <v>33</v>
      </c>
      <c r="G208" s="12" t="s">
        <v>684</v>
      </c>
      <c r="H208" s="11" t="s">
        <v>565</v>
      </c>
      <c r="I208" s="12" t="s">
        <v>36</v>
      </c>
      <c r="J208" s="12" t="s">
        <v>1370</v>
      </c>
      <c r="K208" s="11" t="s">
        <v>1367</v>
      </c>
      <c r="L208" s="12">
        <v>1</v>
      </c>
      <c r="M208" s="88">
        <v>85884</v>
      </c>
      <c r="N208" s="14"/>
      <c r="O208" s="14"/>
    </row>
    <row r="209" spans="1:15" x14ac:dyDescent="0.2">
      <c r="A209" s="8">
        <v>207</v>
      </c>
      <c r="B209" s="9" t="s">
        <v>1371</v>
      </c>
      <c r="C209" s="107" t="s">
        <v>1372</v>
      </c>
      <c r="D209" s="11" t="s">
        <v>1373</v>
      </c>
      <c r="E209" s="11" t="s">
        <v>1374</v>
      </c>
      <c r="F209" s="11" t="s">
        <v>1199</v>
      </c>
      <c r="G209" s="12" t="s">
        <v>175</v>
      </c>
      <c r="H209" s="11" t="s">
        <v>421</v>
      </c>
      <c r="I209" s="12" t="s">
        <v>68</v>
      </c>
      <c r="J209" s="12" t="s">
        <v>1375</v>
      </c>
      <c r="K209" s="11" t="s">
        <v>1372</v>
      </c>
      <c r="L209" s="12">
        <v>100</v>
      </c>
      <c r="M209" s="88">
        <v>187</v>
      </c>
      <c r="N209" s="14"/>
      <c r="O209" s="14"/>
    </row>
    <row r="210" spans="1:15" x14ac:dyDescent="0.2">
      <c r="A210" s="8">
        <v>208</v>
      </c>
      <c r="B210" s="9" t="s">
        <v>1376</v>
      </c>
      <c r="C210" s="107" t="s">
        <v>1377</v>
      </c>
      <c r="D210" s="11" t="s">
        <v>1378</v>
      </c>
      <c r="E210" s="11" t="s">
        <v>1379</v>
      </c>
      <c r="F210" s="11" t="s">
        <v>1380</v>
      </c>
      <c r="G210" s="12" t="s">
        <v>75</v>
      </c>
      <c r="H210" s="11" t="s">
        <v>1200</v>
      </c>
      <c r="I210" s="12" t="s">
        <v>439</v>
      </c>
      <c r="J210" s="12" t="s">
        <v>1381</v>
      </c>
      <c r="K210" s="11" t="s">
        <v>1377</v>
      </c>
      <c r="L210" s="12">
        <v>30</v>
      </c>
      <c r="M210" s="88">
        <v>1212</v>
      </c>
      <c r="N210" s="14"/>
      <c r="O210" s="14"/>
    </row>
    <row r="211" spans="1:15" x14ac:dyDescent="0.2">
      <c r="A211" s="8">
        <v>209</v>
      </c>
      <c r="B211" s="9" t="s">
        <v>1382</v>
      </c>
      <c r="C211" s="107" t="s">
        <v>1383</v>
      </c>
      <c r="D211" s="11" t="s">
        <v>1384</v>
      </c>
      <c r="E211" s="11" t="s">
        <v>1385</v>
      </c>
      <c r="F211" s="11" t="s">
        <v>1386</v>
      </c>
      <c r="G211" s="12" t="s">
        <v>75</v>
      </c>
      <c r="H211" s="11" t="s">
        <v>23</v>
      </c>
      <c r="I211" s="12" t="s">
        <v>57</v>
      </c>
      <c r="J211" s="12" t="s">
        <v>1387</v>
      </c>
      <c r="K211" s="11" t="s">
        <v>1383</v>
      </c>
      <c r="L211" s="12">
        <v>30</v>
      </c>
      <c r="M211" s="88">
        <v>2444</v>
      </c>
      <c r="N211" s="14"/>
      <c r="O211" s="14"/>
    </row>
    <row r="212" spans="1:15" x14ac:dyDescent="0.2">
      <c r="A212" s="8">
        <v>210</v>
      </c>
      <c r="B212" s="9" t="s">
        <v>1388</v>
      </c>
      <c r="C212" s="107" t="s">
        <v>1389</v>
      </c>
      <c r="D212" s="11" t="s">
        <v>1390</v>
      </c>
      <c r="E212" s="11" t="s">
        <v>1391</v>
      </c>
      <c r="F212" s="11" t="s">
        <v>1392</v>
      </c>
      <c r="G212" s="12" t="s">
        <v>22</v>
      </c>
      <c r="H212" s="11" t="s">
        <v>1393</v>
      </c>
      <c r="I212" s="12" t="s">
        <v>68</v>
      </c>
      <c r="J212" s="12" t="s">
        <v>1394</v>
      </c>
      <c r="K212" s="11" t="s">
        <v>1389</v>
      </c>
      <c r="L212" s="12">
        <v>20</v>
      </c>
      <c r="M212" s="88">
        <v>336</v>
      </c>
      <c r="N212" s="14"/>
      <c r="O212" s="14"/>
    </row>
    <row r="213" spans="1:15" x14ac:dyDescent="0.2">
      <c r="A213" s="8">
        <v>211</v>
      </c>
      <c r="B213" s="9" t="s">
        <v>1395</v>
      </c>
      <c r="C213" s="107" t="s">
        <v>1396</v>
      </c>
      <c r="D213" s="11" t="s">
        <v>1397</v>
      </c>
      <c r="E213" s="11" t="s">
        <v>1398</v>
      </c>
      <c r="F213" s="11" t="s">
        <v>1380</v>
      </c>
      <c r="G213" s="12" t="s">
        <v>414</v>
      </c>
      <c r="H213" s="11" t="s">
        <v>1399</v>
      </c>
      <c r="I213" s="12" t="s">
        <v>439</v>
      </c>
      <c r="J213" s="12" t="s">
        <v>1400</v>
      </c>
      <c r="K213" s="11" t="s">
        <v>1396</v>
      </c>
      <c r="L213" s="12">
        <v>1</v>
      </c>
      <c r="M213" s="88">
        <v>34960</v>
      </c>
      <c r="N213" s="14"/>
      <c r="O213" s="14"/>
    </row>
    <row r="214" spans="1:15" x14ac:dyDescent="0.2">
      <c r="A214" s="8">
        <v>212</v>
      </c>
      <c r="B214" s="9" t="s">
        <v>1401</v>
      </c>
      <c r="C214" s="107" t="s">
        <v>1402</v>
      </c>
      <c r="D214" s="11" t="s">
        <v>1403</v>
      </c>
      <c r="E214" s="11" t="s">
        <v>1404</v>
      </c>
      <c r="F214" s="11" t="s">
        <v>593</v>
      </c>
      <c r="G214" s="12" t="s">
        <v>27</v>
      </c>
      <c r="H214" s="11" t="s">
        <v>1200</v>
      </c>
      <c r="I214" s="12" t="s">
        <v>68</v>
      </c>
      <c r="J214" s="12" t="s">
        <v>1405</v>
      </c>
      <c r="K214" s="11" t="s">
        <v>1402</v>
      </c>
      <c r="L214" s="12">
        <v>10</v>
      </c>
      <c r="M214" s="88">
        <v>1515</v>
      </c>
      <c r="N214" s="14"/>
      <c r="O214" s="14"/>
    </row>
    <row r="215" spans="1:15" x14ac:dyDescent="0.2">
      <c r="A215" s="8">
        <v>213</v>
      </c>
      <c r="B215" s="9" t="s">
        <v>1406</v>
      </c>
      <c r="C215" s="107" t="s">
        <v>1407</v>
      </c>
      <c r="D215" s="11" t="s">
        <v>1408</v>
      </c>
      <c r="E215" s="11" t="s">
        <v>1409</v>
      </c>
      <c r="F215" s="11" t="s">
        <v>1410</v>
      </c>
      <c r="G215" s="12" t="s">
        <v>339</v>
      </c>
      <c r="H215" s="11" t="s">
        <v>1411</v>
      </c>
      <c r="I215" s="12" t="s">
        <v>454</v>
      </c>
      <c r="J215" s="12" t="s">
        <v>1412</v>
      </c>
      <c r="K215" s="11" t="s">
        <v>1407</v>
      </c>
      <c r="L215" s="12">
        <v>1</v>
      </c>
      <c r="M215" s="88">
        <v>7898</v>
      </c>
      <c r="N215" s="14">
        <v>7898</v>
      </c>
      <c r="O215" s="14" t="s">
        <v>208</v>
      </c>
    </row>
    <row r="216" spans="1:15" x14ac:dyDescent="0.2">
      <c r="A216" s="8">
        <v>214</v>
      </c>
      <c r="B216" s="9" t="s">
        <v>1413</v>
      </c>
      <c r="C216" s="107" t="s">
        <v>1414</v>
      </c>
      <c r="D216" s="11" t="s">
        <v>1415</v>
      </c>
      <c r="E216" s="11" t="s">
        <v>1416</v>
      </c>
      <c r="F216" s="11" t="s">
        <v>1417</v>
      </c>
      <c r="G216" s="12" t="s">
        <v>327</v>
      </c>
      <c r="H216" s="11" t="s">
        <v>1418</v>
      </c>
      <c r="I216" s="12" t="s">
        <v>481</v>
      </c>
      <c r="J216" s="12" t="s">
        <v>1419</v>
      </c>
      <c r="K216" s="11" t="s">
        <v>1414</v>
      </c>
      <c r="L216" s="12">
        <v>1</v>
      </c>
      <c r="M216" s="88">
        <v>3904</v>
      </c>
      <c r="N216" s="14"/>
      <c r="O216" s="14"/>
    </row>
    <row r="217" spans="1:15" x14ac:dyDescent="0.2">
      <c r="A217" s="8">
        <v>215</v>
      </c>
      <c r="B217" s="9" t="s">
        <v>1420</v>
      </c>
      <c r="C217" s="107" t="s">
        <v>1421</v>
      </c>
      <c r="D217" s="11" t="s">
        <v>1422</v>
      </c>
      <c r="E217" s="11" t="s">
        <v>1423</v>
      </c>
      <c r="F217" s="11" t="s">
        <v>479</v>
      </c>
      <c r="G217" s="12" t="s">
        <v>144</v>
      </c>
      <c r="H217" s="11" t="s">
        <v>85</v>
      </c>
      <c r="I217" s="12" t="s">
        <v>481</v>
      </c>
      <c r="J217" s="12" t="s">
        <v>1424</v>
      </c>
      <c r="K217" s="11" t="s">
        <v>1421</v>
      </c>
      <c r="L217" s="12">
        <v>1</v>
      </c>
      <c r="M217" s="88">
        <v>2761</v>
      </c>
      <c r="N217" s="14"/>
      <c r="O217" s="14"/>
    </row>
    <row r="218" spans="1:15" x14ac:dyDescent="0.2">
      <c r="A218" s="8">
        <v>216</v>
      </c>
      <c r="B218" s="9" t="s">
        <v>1425</v>
      </c>
      <c r="C218" s="107" t="s">
        <v>1426</v>
      </c>
      <c r="D218" s="11" t="s">
        <v>1427</v>
      </c>
      <c r="E218" s="11" t="s">
        <v>1428</v>
      </c>
      <c r="F218" s="11" t="s">
        <v>1429</v>
      </c>
      <c r="G218" s="12" t="s">
        <v>27</v>
      </c>
      <c r="H218" s="11" t="s">
        <v>517</v>
      </c>
      <c r="I218" s="12" t="s">
        <v>24</v>
      </c>
      <c r="J218" s="12" t="s">
        <v>1430</v>
      </c>
      <c r="K218" s="11" t="s">
        <v>1426</v>
      </c>
      <c r="L218" s="12">
        <v>10</v>
      </c>
      <c r="M218" s="88">
        <v>19555</v>
      </c>
      <c r="N218" s="14"/>
      <c r="O218" s="14"/>
    </row>
    <row r="219" spans="1:15" x14ac:dyDescent="0.2">
      <c r="A219" s="8">
        <v>217</v>
      </c>
      <c r="B219" s="9" t="s">
        <v>1431</v>
      </c>
      <c r="C219" s="107" t="s">
        <v>1432</v>
      </c>
      <c r="D219" s="11" t="s">
        <v>1433</v>
      </c>
      <c r="E219" s="11" t="s">
        <v>1434</v>
      </c>
      <c r="F219" s="11" t="s">
        <v>866</v>
      </c>
      <c r="G219" s="12" t="s">
        <v>75</v>
      </c>
      <c r="H219" s="11" t="s">
        <v>867</v>
      </c>
      <c r="I219" s="12" t="s">
        <v>28</v>
      </c>
      <c r="J219" s="12" t="s">
        <v>1435</v>
      </c>
      <c r="K219" s="11" t="s">
        <v>1432</v>
      </c>
      <c r="L219" s="12">
        <v>30</v>
      </c>
      <c r="M219" s="88">
        <v>4597</v>
      </c>
      <c r="N219" s="14"/>
      <c r="O219" s="14"/>
    </row>
    <row r="220" spans="1:15" x14ac:dyDescent="0.2">
      <c r="A220" s="8">
        <v>218</v>
      </c>
      <c r="B220" s="9" t="s">
        <v>1436</v>
      </c>
      <c r="C220" s="107" t="s">
        <v>1437</v>
      </c>
      <c r="D220" s="11" t="s">
        <v>1438</v>
      </c>
      <c r="E220" s="11" t="s">
        <v>1439</v>
      </c>
      <c r="F220" s="11" t="s">
        <v>1251</v>
      </c>
      <c r="G220" s="12" t="s">
        <v>75</v>
      </c>
      <c r="H220" s="11" t="s">
        <v>206</v>
      </c>
      <c r="I220" s="12" t="s">
        <v>102</v>
      </c>
      <c r="J220" s="12" t="s">
        <v>1440</v>
      </c>
      <c r="K220" s="11" t="s">
        <v>1437</v>
      </c>
      <c r="L220" s="12">
        <v>30</v>
      </c>
      <c r="M220" s="88">
        <v>9090</v>
      </c>
      <c r="N220" s="14"/>
      <c r="O220" s="14"/>
    </row>
    <row r="221" spans="1:15" x14ac:dyDescent="0.2">
      <c r="A221" s="8">
        <v>219</v>
      </c>
      <c r="B221" s="9" t="s">
        <v>1441</v>
      </c>
      <c r="C221" s="107" t="s">
        <v>1442</v>
      </c>
      <c r="D221" s="11" t="s">
        <v>1443</v>
      </c>
      <c r="E221" s="11" t="s">
        <v>1444</v>
      </c>
      <c r="F221" s="11" t="s">
        <v>128</v>
      </c>
      <c r="G221" s="12" t="s">
        <v>339</v>
      </c>
      <c r="H221" s="11" t="s">
        <v>130</v>
      </c>
      <c r="I221" s="12" t="s">
        <v>68</v>
      </c>
      <c r="J221" s="12" t="s">
        <v>1445</v>
      </c>
      <c r="K221" s="11" t="s">
        <v>1442</v>
      </c>
      <c r="L221" s="12">
        <v>1</v>
      </c>
      <c r="M221" s="88">
        <v>3370</v>
      </c>
      <c r="N221" s="14"/>
      <c r="O221" s="14"/>
    </row>
    <row r="222" spans="1:15" x14ac:dyDescent="0.2">
      <c r="A222" s="8">
        <v>220</v>
      </c>
      <c r="B222" s="9" t="s">
        <v>1446</v>
      </c>
      <c r="C222" s="107" t="s">
        <v>1447</v>
      </c>
      <c r="D222" s="11" t="s">
        <v>1448</v>
      </c>
      <c r="E222" s="11" t="s">
        <v>1449</v>
      </c>
      <c r="F222" s="11" t="s">
        <v>1450</v>
      </c>
      <c r="G222" s="12" t="s">
        <v>92</v>
      </c>
      <c r="H222" s="11" t="s">
        <v>1451</v>
      </c>
      <c r="I222" s="12" t="s">
        <v>68</v>
      </c>
      <c r="J222" s="12" t="s">
        <v>1452</v>
      </c>
      <c r="K222" s="11" t="s">
        <v>1447</v>
      </c>
      <c r="L222" s="12">
        <v>5</v>
      </c>
      <c r="M222" s="88">
        <v>5464</v>
      </c>
      <c r="N222" s="14"/>
      <c r="O222" s="14"/>
    </row>
    <row r="223" spans="1:15" x14ac:dyDescent="0.2">
      <c r="A223" s="8">
        <v>221</v>
      </c>
      <c r="B223" s="9" t="s">
        <v>1453</v>
      </c>
      <c r="C223" s="107" t="s">
        <v>1454</v>
      </c>
      <c r="D223" s="11" t="s">
        <v>1455</v>
      </c>
      <c r="E223" s="11" t="s">
        <v>1456</v>
      </c>
      <c r="F223" s="11" t="s">
        <v>1457</v>
      </c>
      <c r="G223" s="12" t="s">
        <v>137</v>
      </c>
      <c r="H223" s="11" t="s">
        <v>1458</v>
      </c>
      <c r="I223" s="12" t="s">
        <v>1459</v>
      </c>
      <c r="J223" s="12" t="s">
        <v>1460</v>
      </c>
      <c r="K223" s="11" t="s">
        <v>1454</v>
      </c>
      <c r="L223" s="12">
        <v>1</v>
      </c>
      <c r="M223" s="88">
        <v>49909</v>
      </c>
      <c r="N223" s="14"/>
      <c r="O223" s="14"/>
    </row>
    <row r="224" spans="1:15" x14ac:dyDescent="0.2">
      <c r="A224" s="8">
        <v>222</v>
      </c>
      <c r="B224" s="9" t="s">
        <v>1461</v>
      </c>
      <c r="C224" s="107" t="s">
        <v>1462</v>
      </c>
      <c r="D224" s="11" t="s">
        <v>1463</v>
      </c>
      <c r="E224" s="11" t="s">
        <v>1464</v>
      </c>
      <c r="F224" s="11" t="s">
        <v>494</v>
      </c>
      <c r="G224" s="12" t="s">
        <v>175</v>
      </c>
      <c r="H224" s="11" t="s">
        <v>222</v>
      </c>
      <c r="I224" s="12" t="s">
        <v>68</v>
      </c>
      <c r="J224" s="12" t="s">
        <v>1465</v>
      </c>
      <c r="K224" s="11" t="s">
        <v>1462</v>
      </c>
      <c r="L224" s="12">
        <v>100</v>
      </c>
      <c r="M224" s="88">
        <v>159</v>
      </c>
      <c r="N224" s="14"/>
      <c r="O224" s="14"/>
    </row>
    <row r="225" spans="1:15" x14ac:dyDescent="0.2">
      <c r="A225" s="8">
        <v>223</v>
      </c>
      <c r="B225" s="9" t="s">
        <v>1466</v>
      </c>
      <c r="C225" s="107" t="s">
        <v>1467</v>
      </c>
      <c r="D225" s="11" t="s">
        <v>1468</v>
      </c>
      <c r="E225" s="11" t="s">
        <v>1469</v>
      </c>
      <c r="F225" s="11" t="s">
        <v>376</v>
      </c>
      <c r="G225" s="12" t="s">
        <v>414</v>
      </c>
      <c r="H225" s="11" t="s">
        <v>282</v>
      </c>
      <c r="I225" s="12" t="s">
        <v>168</v>
      </c>
      <c r="J225" s="12" t="s">
        <v>1470</v>
      </c>
      <c r="K225" s="11" t="s">
        <v>1467</v>
      </c>
      <c r="L225" s="12">
        <v>1</v>
      </c>
      <c r="M225" s="88">
        <v>52230</v>
      </c>
      <c r="N225" s="14"/>
      <c r="O225" s="14"/>
    </row>
    <row r="226" spans="1:15" x14ac:dyDescent="0.2">
      <c r="A226" s="8">
        <v>224</v>
      </c>
      <c r="B226" s="9" t="s">
        <v>1471</v>
      </c>
      <c r="C226" s="107" t="s">
        <v>1472</v>
      </c>
      <c r="D226" s="11" t="s">
        <v>1473</v>
      </c>
      <c r="E226" s="11" t="s">
        <v>1474</v>
      </c>
      <c r="F226" s="11" t="s">
        <v>1475</v>
      </c>
      <c r="G226" s="12" t="s">
        <v>1476</v>
      </c>
      <c r="H226" s="11" t="s">
        <v>1477</v>
      </c>
      <c r="I226" s="12" t="s">
        <v>102</v>
      </c>
      <c r="J226" s="12" t="s">
        <v>1478</v>
      </c>
      <c r="K226" s="11" t="s">
        <v>1472</v>
      </c>
      <c r="L226" s="12">
        <v>1</v>
      </c>
      <c r="M226" s="88">
        <v>8367</v>
      </c>
      <c r="N226" s="14"/>
      <c r="O226" s="14"/>
    </row>
    <row r="227" spans="1:15" x14ac:dyDescent="0.2">
      <c r="A227" s="8">
        <v>225</v>
      </c>
      <c r="B227" s="9" t="s">
        <v>1480</v>
      </c>
      <c r="C227" s="107" t="s">
        <v>1481</v>
      </c>
      <c r="D227" s="11" t="s">
        <v>1482</v>
      </c>
      <c r="E227" s="11" t="s">
        <v>1483</v>
      </c>
      <c r="F227" s="11" t="s">
        <v>1484</v>
      </c>
      <c r="G227" s="12" t="s">
        <v>562</v>
      </c>
      <c r="H227" s="11" t="s">
        <v>1485</v>
      </c>
      <c r="I227" s="12" t="s">
        <v>1486</v>
      </c>
      <c r="J227" s="12" t="s">
        <v>1487</v>
      </c>
      <c r="K227" s="11" t="s">
        <v>1481</v>
      </c>
      <c r="L227" s="12">
        <v>1</v>
      </c>
      <c r="M227" s="88">
        <v>26200</v>
      </c>
      <c r="N227" s="14">
        <v>26200</v>
      </c>
      <c r="O227" s="14" t="s">
        <v>208</v>
      </c>
    </row>
    <row r="228" spans="1:15" x14ac:dyDescent="0.2">
      <c r="A228" s="8">
        <v>226</v>
      </c>
      <c r="B228" s="9" t="s">
        <v>1488</v>
      </c>
      <c r="C228" s="107" t="s">
        <v>1489</v>
      </c>
      <c r="D228" s="11" t="s">
        <v>1490</v>
      </c>
      <c r="E228" s="11" t="s">
        <v>1491</v>
      </c>
      <c r="F228" s="11" t="s">
        <v>1492</v>
      </c>
      <c r="G228" s="12" t="s">
        <v>1493</v>
      </c>
      <c r="H228" s="11" t="s">
        <v>222</v>
      </c>
      <c r="I228" s="12" t="s">
        <v>518</v>
      </c>
      <c r="J228" s="12" t="s">
        <v>1494</v>
      </c>
      <c r="K228" s="11" t="s">
        <v>1489</v>
      </c>
      <c r="L228" s="12">
        <v>250</v>
      </c>
      <c r="M228" s="88">
        <v>277</v>
      </c>
      <c r="N228" s="14"/>
      <c r="O228" s="14"/>
    </row>
    <row r="229" spans="1:15" x14ac:dyDescent="0.2">
      <c r="A229" s="8">
        <v>227</v>
      </c>
      <c r="B229" s="9" t="s">
        <v>1495</v>
      </c>
      <c r="C229" s="107" t="s">
        <v>1496</v>
      </c>
      <c r="D229" s="11" t="s">
        <v>1497</v>
      </c>
      <c r="E229" s="11" t="s">
        <v>1498</v>
      </c>
      <c r="F229" s="11" t="s">
        <v>1499</v>
      </c>
      <c r="G229" s="12" t="s">
        <v>414</v>
      </c>
      <c r="H229" s="11" t="s">
        <v>1193</v>
      </c>
      <c r="I229" s="12" t="s">
        <v>481</v>
      </c>
      <c r="J229" s="12" t="s">
        <v>1500</v>
      </c>
      <c r="K229" s="11" t="s">
        <v>1496</v>
      </c>
      <c r="L229" s="12">
        <v>1</v>
      </c>
      <c r="M229" s="88">
        <v>52274</v>
      </c>
      <c r="N229" s="14"/>
      <c r="O229" s="14"/>
    </row>
    <row r="230" spans="1:15" x14ac:dyDescent="0.2">
      <c r="A230" s="8">
        <v>228</v>
      </c>
      <c r="B230" s="9" t="s">
        <v>1501</v>
      </c>
      <c r="C230" s="107" t="s">
        <v>1502</v>
      </c>
      <c r="D230" s="11" t="s">
        <v>1503</v>
      </c>
      <c r="E230" s="11" t="s">
        <v>1504</v>
      </c>
      <c r="F230" s="11" t="s">
        <v>923</v>
      </c>
      <c r="G230" s="12" t="s">
        <v>27</v>
      </c>
      <c r="H230" s="11" t="s">
        <v>67</v>
      </c>
      <c r="I230" s="12" t="s">
        <v>68</v>
      </c>
      <c r="J230" s="12" t="s">
        <v>1505</v>
      </c>
      <c r="K230" s="18" t="s">
        <v>1502</v>
      </c>
      <c r="L230" s="12">
        <v>10</v>
      </c>
      <c r="M230" s="88">
        <v>305</v>
      </c>
      <c r="N230" s="14"/>
      <c r="O230" s="14"/>
    </row>
    <row r="231" spans="1:15" x14ac:dyDescent="0.2">
      <c r="A231" s="8">
        <v>229</v>
      </c>
      <c r="B231" s="9" t="s">
        <v>1506</v>
      </c>
      <c r="C231" s="107" t="s">
        <v>1507</v>
      </c>
      <c r="D231" s="11" t="s">
        <v>1508</v>
      </c>
      <c r="E231" s="11" t="s">
        <v>1509</v>
      </c>
      <c r="F231" s="11" t="s">
        <v>1510</v>
      </c>
      <c r="G231" s="12" t="s">
        <v>75</v>
      </c>
      <c r="H231" s="11" t="s">
        <v>121</v>
      </c>
      <c r="I231" s="12" t="s">
        <v>68</v>
      </c>
      <c r="J231" s="12" t="s">
        <v>1511</v>
      </c>
      <c r="K231" s="11" t="s">
        <v>1507</v>
      </c>
      <c r="L231" s="12">
        <v>30</v>
      </c>
      <c r="M231" s="88">
        <v>742</v>
      </c>
      <c r="N231" s="14"/>
      <c r="O231" s="14"/>
    </row>
    <row r="232" spans="1:15" x14ac:dyDescent="0.2">
      <c r="A232" s="8">
        <v>230</v>
      </c>
      <c r="B232" s="9" t="s">
        <v>1512</v>
      </c>
      <c r="C232" s="107" t="s">
        <v>1513</v>
      </c>
      <c r="D232" s="11" t="s">
        <v>1514</v>
      </c>
      <c r="E232" s="11" t="s">
        <v>1515</v>
      </c>
      <c r="F232" s="11" t="s">
        <v>1516</v>
      </c>
      <c r="G232" s="12" t="s">
        <v>954</v>
      </c>
      <c r="H232" s="11" t="s">
        <v>282</v>
      </c>
      <c r="I232" s="12" t="s">
        <v>168</v>
      </c>
      <c r="J232" s="12" t="s">
        <v>1517</v>
      </c>
      <c r="K232" s="11" t="s">
        <v>1513</v>
      </c>
      <c r="L232" s="12">
        <v>1</v>
      </c>
      <c r="M232" s="88">
        <v>38250</v>
      </c>
      <c r="N232" s="14"/>
      <c r="O232" s="14"/>
    </row>
    <row r="233" spans="1:15" x14ac:dyDescent="0.2">
      <c r="A233" s="8">
        <v>231</v>
      </c>
      <c r="B233" s="15" t="s">
        <v>1519</v>
      </c>
      <c r="C233" s="107" t="s">
        <v>1520</v>
      </c>
      <c r="D233" s="11" t="s">
        <v>1521</v>
      </c>
      <c r="E233" s="11" t="s">
        <v>9548</v>
      </c>
      <c r="F233" s="11" t="s">
        <v>761</v>
      </c>
      <c r="G233" s="12" t="s">
        <v>27</v>
      </c>
      <c r="H233" s="11" t="s">
        <v>1522</v>
      </c>
      <c r="I233" s="12" t="s">
        <v>24</v>
      </c>
      <c r="J233" s="12" t="s">
        <v>1523</v>
      </c>
      <c r="K233" s="11" t="s">
        <v>1520</v>
      </c>
      <c r="L233" s="12">
        <v>10</v>
      </c>
      <c r="M233" s="88">
        <v>86617</v>
      </c>
      <c r="N233" s="14"/>
      <c r="O233" s="14"/>
    </row>
    <row r="234" spans="1:15" x14ac:dyDescent="0.2">
      <c r="A234" s="8">
        <v>232</v>
      </c>
      <c r="B234" s="9" t="s">
        <v>1524</v>
      </c>
      <c r="C234" s="107" t="s">
        <v>1525</v>
      </c>
      <c r="D234" s="11" t="s">
        <v>1526</v>
      </c>
      <c r="E234" s="11" t="s">
        <v>1527</v>
      </c>
      <c r="F234" s="11" t="s">
        <v>580</v>
      </c>
      <c r="G234" s="12" t="s">
        <v>502</v>
      </c>
      <c r="H234" s="11" t="s">
        <v>56</v>
      </c>
      <c r="I234" s="12" t="s">
        <v>454</v>
      </c>
      <c r="J234" s="12" t="s">
        <v>1528</v>
      </c>
      <c r="K234" s="11" t="s">
        <v>1525</v>
      </c>
      <c r="L234" s="12">
        <v>1</v>
      </c>
      <c r="M234" s="88">
        <v>15150</v>
      </c>
      <c r="N234" s="14"/>
      <c r="O234" s="14"/>
    </row>
    <row r="235" spans="1:15" x14ac:dyDescent="0.2">
      <c r="A235" s="8">
        <v>233</v>
      </c>
      <c r="B235" s="9" t="s">
        <v>1529</v>
      </c>
      <c r="C235" s="107" t="s">
        <v>1530</v>
      </c>
      <c r="D235" s="11" t="s">
        <v>1531</v>
      </c>
      <c r="E235" s="11" t="s">
        <v>1532</v>
      </c>
      <c r="F235" s="11" t="s">
        <v>158</v>
      </c>
      <c r="G235" s="12" t="s">
        <v>27</v>
      </c>
      <c r="H235" s="11" t="s">
        <v>879</v>
      </c>
      <c r="I235" s="12" t="s">
        <v>68</v>
      </c>
      <c r="J235" s="12" t="s">
        <v>1533</v>
      </c>
      <c r="K235" s="11" t="s">
        <v>1530</v>
      </c>
      <c r="L235" s="12">
        <v>10</v>
      </c>
      <c r="M235" s="88">
        <v>1714</v>
      </c>
      <c r="N235" s="14"/>
      <c r="O235" s="14"/>
    </row>
    <row r="236" spans="1:15" x14ac:dyDescent="0.2">
      <c r="A236" s="8">
        <v>234</v>
      </c>
      <c r="B236" s="9" t="s">
        <v>1534</v>
      </c>
      <c r="C236" s="107" t="s">
        <v>1535</v>
      </c>
      <c r="D236" s="11" t="s">
        <v>1536</v>
      </c>
      <c r="E236" s="11" t="s">
        <v>1537</v>
      </c>
      <c r="F236" s="11" t="s">
        <v>382</v>
      </c>
      <c r="G236" s="12" t="s">
        <v>22</v>
      </c>
      <c r="H236" s="11" t="s">
        <v>1288</v>
      </c>
      <c r="I236" s="12" t="s">
        <v>102</v>
      </c>
      <c r="J236" s="12" t="s">
        <v>1538</v>
      </c>
      <c r="K236" s="11" t="s">
        <v>1535</v>
      </c>
      <c r="L236" s="12">
        <v>20</v>
      </c>
      <c r="M236" s="88">
        <v>12906</v>
      </c>
      <c r="N236" s="14"/>
      <c r="O236" s="14"/>
    </row>
    <row r="237" spans="1:15" x14ac:dyDescent="0.2">
      <c r="A237" s="8">
        <v>235</v>
      </c>
      <c r="B237" s="9" t="s">
        <v>1539</v>
      </c>
      <c r="C237" s="107" t="s">
        <v>1540</v>
      </c>
      <c r="D237" s="11" t="s">
        <v>1541</v>
      </c>
      <c r="E237" s="11" t="s">
        <v>1542</v>
      </c>
      <c r="F237" s="11" t="s">
        <v>1543</v>
      </c>
      <c r="G237" s="12" t="s">
        <v>175</v>
      </c>
      <c r="H237" s="11" t="s">
        <v>121</v>
      </c>
      <c r="I237" s="12" t="s">
        <v>24</v>
      </c>
      <c r="J237" s="12" t="s">
        <v>1544</v>
      </c>
      <c r="K237" s="11" t="s">
        <v>1540</v>
      </c>
      <c r="L237" s="12">
        <v>100</v>
      </c>
      <c r="M237" s="88">
        <v>396</v>
      </c>
      <c r="N237" s="14"/>
      <c r="O237" s="14"/>
    </row>
    <row r="238" spans="1:15" x14ac:dyDescent="0.2">
      <c r="A238" s="8">
        <v>236</v>
      </c>
      <c r="B238" s="9" t="s">
        <v>1545</v>
      </c>
      <c r="C238" s="107" t="s">
        <v>1546</v>
      </c>
      <c r="D238" s="11" t="s">
        <v>1547</v>
      </c>
      <c r="E238" s="11" t="s">
        <v>1548</v>
      </c>
      <c r="F238" s="11" t="s">
        <v>906</v>
      </c>
      <c r="G238" s="12" t="s">
        <v>27</v>
      </c>
      <c r="H238" s="11" t="s">
        <v>67</v>
      </c>
      <c r="I238" s="12" t="s">
        <v>68</v>
      </c>
      <c r="J238" s="12" t="s">
        <v>1549</v>
      </c>
      <c r="K238" s="11" t="s">
        <v>1546</v>
      </c>
      <c r="L238" s="12">
        <v>10</v>
      </c>
      <c r="M238" s="88">
        <v>637</v>
      </c>
      <c r="N238" s="14"/>
      <c r="O238" s="14"/>
    </row>
    <row r="239" spans="1:15" x14ac:dyDescent="0.2">
      <c r="A239" s="8">
        <v>237</v>
      </c>
      <c r="B239" s="9" t="s">
        <v>1550</v>
      </c>
      <c r="C239" s="107" t="s">
        <v>1551</v>
      </c>
      <c r="D239" s="11" t="s">
        <v>1552</v>
      </c>
      <c r="E239" s="11" t="s">
        <v>1553</v>
      </c>
      <c r="F239" s="11" t="s">
        <v>593</v>
      </c>
      <c r="G239" s="12" t="s">
        <v>84</v>
      </c>
      <c r="H239" s="11" t="s">
        <v>1193</v>
      </c>
      <c r="I239" s="12" t="s">
        <v>68</v>
      </c>
      <c r="J239" s="12" t="s">
        <v>1554</v>
      </c>
      <c r="K239" s="11" t="s">
        <v>1551</v>
      </c>
      <c r="L239" s="12">
        <v>1</v>
      </c>
      <c r="M239" s="88">
        <v>10350</v>
      </c>
      <c r="N239" s="14"/>
      <c r="O239" s="14"/>
    </row>
    <row r="240" spans="1:15" x14ac:dyDescent="0.2">
      <c r="A240" s="8">
        <v>238</v>
      </c>
      <c r="B240" s="9" t="s">
        <v>1555</v>
      </c>
      <c r="C240" s="107" t="s">
        <v>1556</v>
      </c>
      <c r="D240" s="11" t="s">
        <v>1557</v>
      </c>
      <c r="E240" s="11" t="s">
        <v>1558</v>
      </c>
      <c r="F240" s="11" t="s">
        <v>1559</v>
      </c>
      <c r="G240" s="12" t="s">
        <v>762</v>
      </c>
      <c r="H240" s="11" t="s">
        <v>121</v>
      </c>
      <c r="I240" s="12" t="s">
        <v>68</v>
      </c>
      <c r="J240" s="12" t="s">
        <v>1560</v>
      </c>
      <c r="K240" s="11" t="s">
        <v>1556</v>
      </c>
      <c r="L240" s="12">
        <v>2</v>
      </c>
      <c r="M240" s="88">
        <v>24711</v>
      </c>
      <c r="N240" s="14"/>
      <c r="O240" s="14"/>
    </row>
    <row r="241" spans="1:15" x14ac:dyDescent="0.2">
      <c r="A241" s="8">
        <v>239</v>
      </c>
      <c r="B241" s="9" t="s">
        <v>1561</v>
      </c>
      <c r="C241" s="107" t="s">
        <v>1562</v>
      </c>
      <c r="D241" s="11" t="s">
        <v>1563</v>
      </c>
      <c r="E241" s="11" t="s">
        <v>1564</v>
      </c>
      <c r="F241" s="11" t="s">
        <v>1565</v>
      </c>
      <c r="G241" s="12" t="s">
        <v>502</v>
      </c>
      <c r="H241" s="11" t="s">
        <v>56</v>
      </c>
      <c r="I241" s="12" t="s">
        <v>68</v>
      </c>
      <c r="J241" s="12" t="s">
        <v>1566</v>
      </c>
      <c r="K241" s="11" t="s">
        <v>1562</v>
      </c>
      <c r="L241" s="12">
        <v>1</v>
      </c>
      <c r="M241" s="88">
        <v>14392</v>
      </c>
      <c r="N241" s="14"/>
      <c r="O241" s="14"/>
    </row>
    <row r="242" spans="1:15" x14ac:dyDescent="0.2">
      <c r="A242" s="8">
        <v>240</v>
      </c>
      <c r="B242" s="9" t="s">
        <v>1567</v>
      </c>
      <c r="C242" s="107" t="s">
        <v>1568</v>
      </c>
      <c r="D242" s="11" t="s">
        <v>1569</v>
      </c>
      <c r="E242" s="11" t="s">
        <v>1570</v>
      </c>
      <c r="F242" s="11" t="s">
        <v>1571</v>
      </c>
      <c r="G242" s="12" t="s">
        <v>27</v>
      </c>
      <c r="H242" s="11" t="s">
        <v>1572</v>
      </c>
      <c r="I242" s="12" t="s">
        <v>57</v>
      </c>
      <c r="J242" s="12" t="s">
        <v>1573</v>
      </c>
      <c r="K242" s="11" t="s">
        <v>1568</v>
      </c>
      <c r="L242" s="12">
        <v>10</v>
      </c>
      <c r="M242" s="88">
        <v>3930</v>
      </c>
      <c r="N242" s="14"/>
      <c r="O242" s="14"/>
    </row>
    <row r="243" spans="1:15" x14ac:dyDescent="0.2">
      <c r="A243" s="8">
        <v>241</v>
      </c>
      <c r="B243" s="9" t="s">
        <v>1574</v>
      </c>
      <c r="C243" s="107" t="s">
        <v>1575</v>
      </c>
      <c r="D243" s="11" t="s">
        <v>1576</v>
      </c>
      <c r="E243" s="11" t="s">
        <v>1577</v>
      </c>
      <c r="F243" s="11" t="s">
        <v>1578</v>
      </c>
      <c r="G243" s="12" t="s">
        <v>601</v>
      </c>
      <c r="H243" s="11" t="s">
        <v>1579</v>
      </c>
      <c r="I243" s="12" t="s">
        <v>48</v>
      </c>
      <c r="J243" s="12" t="s">
        <v>1580</v>
      </c>
      <c r="K243" s="11" t="s">
        <v>1575</v>
      </c>
      <c r="L243" s="12">
        <v>30</v>
      </c>
      <c r="M243" s="88">
        <v>8832</v>
      </c>
      <c r="N243" s="14"/>
      <c r="O243" s="14"/>
    </row>
    <row r="244" spans="1:15" x14ac:dyDescent="0.2">
      <c r="A244" s="8">
        <v>242</v>
      </c>
      <c r="B244" s="9" t="s">
        <v>1581</v>
      </c>
      <c r="C244" s="107" t="s">
        <v>1582</v>
      </c>
      <c r="D244" s="11" t="s">
        <v>1583</v>
      </c>
      <c r="E244" s="11" t="s">
        <v>1584</v>
      </c>
      <c r="F244" s="11" t="s">
        <v>1585</v>
      </c>
      <c r="G244" s="12" t="s">
        <v>115</v>
      </c>
      <c r="H244" s="11" t="s">
        <v>222</v>
      </c>
      <c r="I244" s="12" t="s">
        <v>28</v>
      </c>
      <c r="J244" s="12" t="s">
        <v>1586</v>
      </c>
      <c r="K244" s="11" t="s">
        <v>1582</v>
      </c>
      <c r="L244" s="12">
        <v>50</v>
      </c>
      <c r="M244" s="88">
        <v>648</v>
      </c>
      <c r="N244" s="14"/>
      <c r="O244" s="14"/>
    </row>
    <row r="245" spans="1:15" x14ac:dyDescent="0.2">
      <c r="A245" s="8">
        <v>243</v>
      </c>
      <c r="B245" s="9" t="s">
        <v>1587</v>
      </c>
      <c r="C245" s="107" t="s">
        <v>1588</v>
      </c>
      <c r="D245" s="11" t="s">
        <v>1589</v>
      </c>
      <c r="E245" s="11" t="s">
        <v>1590</v>
      </c>
      <c r="F245" s="11" t="s">
        <v>33</v>
      </c>
      <c r="G245" s="12" t="s">
        <v>34</v>
      </c>
      <c r="H245" s="11" t="s">
        <v>35</v>
      </c>
      <c r="I245" s="12" t="s">
        <v>28</v>
      </c>
      <c r="J245" s="12" t="s">
        <v>1591</v>
      </c>
      <c r="K245" s="11" t="s">
        <v>1588</v>
      </c>
      <c r="L245" s="12">
        <v>1</v>
      </c>
      <c r="M245" s="88">
        <v>80415</v>
      </c>
      <c r="N245" s="14"/>
      <c r="O245" s="14"/>
    </row>
    <row r="246" spans="1:15" x14ac:dyDescent="0.2">
      <c r="A246" s="8">
        <v>244</v>
      </c>
      <c r="B246" s="9" t="s">
        <v>1592</v>
      </c>
      <c r="C246" s="107" t="s">
        <v>1593</v>
      </c>
      <c r="D246" s="11" t="s">
        <v>1594</v>
      </c>
      <c r="E246" s="11" t="s">
        <v>1595</v>
      </c>
      <c r="F246" s="11" t="s">
        <v>1596</v>
      </c>
      <c r="G246" s="12" t="s">
        <v>75</v>
      </c>
      <c r="H246" s="11" t="s">
        <v>121</v>
      </c>
      <c r="I246" s="12" t="s">
        <v>28</v>
      </c>
      <c r="J246" s="12" t="s">
        <v>1597</v>
      </c>
      <c r="K246" s="11" t="s">
        <v>1593</v>
      </c>
      <c r="L246" s="12">
        <v>30</v>
      </c>
      <c r="M246" s="88">
        <v>10891</v>
      </c>
      <c r="N246" s="14"/>
      <c r="O246" s="14"/>
    </row>
    <row r="247" spans="1:15" x14ac:dyDescent="0.2">
      <c r="A247" s="8">
        <v>245</v>
      </c>
      <c r="B247" s="9" t="s">
        <v>1598</v>
      </c>
      <c r="C247" s="107" t="s">
        <v>1599</v>
      </c>
      <c r="D247" s="11" t="s">
        <v>1600</v>
      </c>
      <c r="E247" s="11" t="s">
        <v>1601</v>
      </c>
      <c r="F247" s="11" t="s">
        <v>1602</v>
      </c>
      <c r="G247" s="12" t="s">
        <v>75</v>
      </c>
      <c r="H247" s="11" t="s">
        <v>222</v>
      </c>
      <c r="I247" s="12" t="s">
        <v>192</v>
      </c>
      <c r="J247" s="12" t="s">
        <v>1603</v>
      </c>
      <c r="K247" s="11" t="s">
        <v>1599</v>
      </c>
      <c r="L247" s="12">
        <v>30</v>
      </c>
      <c r="M247" s="88">
        <v>2889</v>
      </c>
      <c r="N247" s="14"/>
      <c r="O247" s="14"/>
    </row>
    <row r="248" spans="1:15" x14ac:dyDescent="0.2">
      <c r="A248" s="8">
        <v>246</v>
      </c>
      <c r="B248" s="9" t="s">
        <v>1604</v>
      </c>
      <c r="C248" s="107" t="s">
        <v>1605</v>
      </c>
      <c r="D248" s="11" t="s">
        <v>1606</v>
      </c>
      <c r="E248" s="11" t="s">
        <v>1607</v>
      </c>
      <c r="F248" s="11" t="s">
        <v>1608</v>
      </c>
      <c r="G248" s="12" t="s">
        <v>75</v>
      </c>
      <c r="H248" s="11" t="s">
        <v>1609</v>
      </c>
      <c r="I248" s="12" t="s">
        <v>192</v>
      </c>
      <c r="J248" s="12" t="s">
        <v>1610</v>
      </c>
      <c r="K248" s="11" t="s">
        <v>1605</v>
      </c>
      <c r="L248" s="12">
        <v>30</v>
      </c>
      <c r="M248" s="88">
        <v>3433</v>
      </c>
      <c r="N248" s="14"/>
      <c r="O248" s="14"/>
    </row>
    <row r="249" spans="1:15" x14ac:dyDescent="0.2">
      <c r="A249" s="8">
        <v>247</v>
      </c>
      <c r="B249" s="9" t="s">
        <v>1611</v>
      </c>
      <c r="C249" s="107" t="s">
        <v>1612</v>
      </c>
      <c r="D249" s="11" t="s">
        <v>1613</v>
      </c>
      <c r="E249" s="11" t="s">
        <v>1614</v>
      </c>
      <c r="F249" s="11" t="s">
        <v>1615</v>
      </c>
      <c r="G249" s="12" t="s">
        <v>75</v>
      </c>
      <c r="H249" s="11" t="s">
        <v>121</v>
      </c>
      <c r="I249" s="12" t="s">
        <v>1459</v>
      </c>
      <c r="J249" s="12" t="s">
        <v>1616</v>
      </c>
      <c r="K249" s="11" t="s">
        <v>1612</v>
      </c>
      <c r="L249" s="12">
        <v>30</v>
      </c>
      <c r="M249" s="88">
        <v>16307</v>
      </c>
      <c r="N249" s="14"/>
      <c r="O249" s="14"/>
    </row>
    <row r="250" spans="1:15" x14ac:dyDescent="0.2">
      <c r="A250" s="8">
        <v>248</v>
      </c>
      <c r="B250" s="9" t="s">
        <v>1617</v>
      </c>
      <c r="C250" s="107" t="s">
        <v>1618</v>
      </c>
      <c r="D250" s="11" t="s">
        <v>1619</v>
      </c>
      <c r="E250" s="11" t="s">
        <v>1620</v>
      </c>
      <c r="F250" s="11" t="s">
        <v>1615</v>
      </c>
      <c r="G250" s="12" t="s">
        <v>228</v>
      </c>
      <c r="H250" s="11" t="s">
        <v>23</v>
      </c>
      <c r="I250" s="12" t="s">
        <v>1459</v>
      </c>
      <c r="J250" s="12" t="s">
        <v>1621</v>
      </c>
      <c r="K250" s="11" t="s">
        <v>1618</v>
      </c>
      <c r="L250" s="12">
        <v>15</v>
      </c>
      <c r="M250" s="88">
        <v>13541</v>
      </c>
      <c r="N250" s="14"/>
      <c r="O250" s="14"/>
    </row>
    <row r="251" spans="1:15" x14ac:dyDescent="0.2">
      <c r="A251" s="8">
        <v>249</v>
      </c>
      <c r="B251" s="9" t="s">
        <v>1622</v>
      </c>
      <c r="C251" s="107" t="s">
        <v>1623</v>
      </c>
      <c r="D251" s="11" t="s">
        <v>1619</v>
      </c>
      <c r="E251" s="11" t="s">
        <v>1624</v>
      </c>
      <c r="F251" s="11" t="s">
        <v>1615</v>
      </c>
      <c r="G251" s="12" t="s">
        <v>75</v>
      </c>
      <c r="H251" s="11" t="s">
        <v>23</v>
      </c>
      <c r="I251" s="12" t="s">
        <v>1459</v>
      </c>
      <c r="J251" s="12" t="s">
        <v>1621</v>
      </c>
      <c r="K251" s="11" t="s">
        <v>1623</v>
      </c>
      <c r="L251" s="12">
        <v>30</v>
      </c>
      <c r="M251" s="88">
        <v>13538</v>
      </c>
      <c r="N251" s="14"/>
      <c r="O251" s="14"/>
    </row>
    <row r="252" spans="1:15" x14ac:dyDescent="0.2">
      <c r="A252" s="8">
        <v>250</v>
      </c>
      <c r="B252" s="9" t="s">
        <v>1625</v>
      </c>
      <c r="C252" s="107" t="s">
        <v>1626</v>
      </c>
      <c r="D252" s="11" t="s">
        <v>1627</v>
      </c>
      <c r="E252" s="11" t="s">
        <v>1628</v>
      </c>
      <c r="F252" s="11" t="s">
        <v>1629</v>
      </c>
      <c r="G252" s="12" t="s">
        <v>368</v>
      </c>
      <c r="H252" s="11" t="s">
        <v>852</v>
      </c>
      <c r="I252" s="12" t="s">
        <v>1630</v>
      </c>
      <c r="J252" s="12" t="s">
        <v>1631</v>
      </c>
      <c r="K252" s="11" t="s">
        <v>1626</v>
      </c>
      <c r="L252" s="12">
        <v>1</v>
      </c>
      <c r="M252" s="88">
        <v>90399</v>
      </c>
      <c r="N252" s="14"/>
      <c r="O252" s="14"/>
    </row>
    <row r="253" spans="1:15" x14ac:dyDescent="0.2">
      <c r="A253" s="8">
        <v>251</v>
      </c>
      <c r="B253" s="9" t="s">
        <v>1632</v>
      </c>
      <c r="C253" s="107" t="s">
        <v>1633</v>
      </c>
      <c r="D253" s="11" t="s">
        <v>1634</v>
      </c>
      <c r="E253" s="11" t="s">
        <v>1635</v>
      </c>
      <c r="F253" s="11" t="s">
        <v>797</v>
      </c>
      <c r="G253" s="12" t="s">
        <v>954</v>
      </c>
      <c r="H253" s="11" t="s">
        <v>1636</v>
      </c>
      <c r="I253" s="12" t="s">
        <v>537</v>
      </c>
      <c r="J253" s="12" t="s">
        <v>1637</v>
      </c>
      <c r="K253" s="11" t="s">
        <v>1633</v>
      </c>
      <c r="L253" s="12">
        <v>1</v>
      </c>
      <c r="M253" s="88">
        <v>126075</v>
      </c>
      <c r="N253" s="14"/>
      <c r="O253" s="14"/>
    </row>
    <row r="254" spans="1:15" x14ac:dyDescent="0.2">
      <c r="A254" s="8">
        <v>252</v>
      </c>
      <c r="B254" s="9" t="s">
        <v>1638</v>
      </c>
      <c r="C254" s="107" t="s">
        <v>1639</v>
      </c>
      <c r="D254" s="11" t="s">
        <v>1640</v>
      </c>
      <c r="E254" s="11" t="s">
        <v>1641</v>
      </c>
      <c r="F254" s="11" t="s">
        <v>1642</v>
      </c>
      <c r="G254" s="12" t="s">
        <v>75</v>
      </c>
      <c r="H254" s="11" t="s">
        <v>529</v>
      </c>
      <c r="I254" s="12" t="s">
        <v>48</v>
      </c>
      <c r="J254" s="12" t="s">
        <v>1643</v>
      </c>
      <c r="K254" s="11" t="s">
        <v>1639</v>
      </c>
      <c r="L254" s="12">
        <v>30</v>
      </c>
      <c r="M254" s="88">
        <v>2227</v>
      </c>
      <c r="N254" s="14"/>
      <c r="O254" s="14"/>
    </row>
    <row r="255" spans="1:15" x14ac:dyDescent="0.2">
      <c r="A255" s="8">
        <v>253</v>
      </c>
      <c r="B255" s="9" t="s">
        <v>1644</v>
      </c>
      <c r="C255" s="107" t="s">
        <v>1645</v>
      </c>
      <c r="D255" s="11" t="s">
        <v>1646</v>
      </c>
      <c r="E255" s="11" t="s">
        <v>1647</v>
      </c>
      <c r="F255" s="11" t="s">
        <v>1642</v>
      </c>
      <c r="G255" s="12" t="s">
        <v>562</v>
      </c>
      <c r="H255" s="11" t="s">
        <v>1648</v>
      </c>
      <c r="I255" s="12" t="s">
        <v>48</v>
      </c>
      <c r="J255" s="12" t="s">
        <v>1649</v>
      </c>
      <c r="K255" s="11" t="s">
        <v>1645</v>
      </c>
      <c r="L255" s="12">
        <v>1</v>
      </c>
      <c r="M255" s="88">
        <v>93341</v>
      </c>
      <c r="N255" s="14"/>
      <c r="O255" s="14"/>
    </row>
    <row r="256" spans="1:15" x14ac:dyDescent="0.2">
      <c r="A256" s="8">
        <v>254</v>
      </c>
      <c r="B256" s="9" t="s">
        <v>1650</v>
      </c>
      <c r="C256" s="107" t="s">
        <v>1651</v>
      </c>
      <c r="D256" s="11" t="s">
        <v>1652</v>
      </c>
      <c r="E256" s="11" t="s">
        <v>1653</v>
      </c>
      <c r="F256" s="11" t="s">
        <v>1642</v>
      </c>
      <c r="G256" s="12" t="s">
        <v>75</v>
      </c>
      <c r="H256" s="11" t="s">
        <v>783</v>
      </c>
      <c r="I256" s="12" t="s">
        <v>48</v>
      </c>
      <c r="J256" s="12" t="s">
        <v>1654</v>
      </c>
      <c r="K256" s="11" t="s">
        <v>1651</v>
      </c>
      <c r="L256" s="12">
        <v>30</v>
      </c>
      <c r="M256" s="88">
        <v>1473</v>
      </c>
      <c r="N256" s="14"/>
      <c r="O256" s="14"/>
    </row>
    <row r="257" spans="1:15" x14ac:dyDescent="0.2">
      <c r="A257" s="8">
        <v>255</v>
      </c>
      <c r="B257" s="9" t="s">
        <v>1655</v>
      </c>
      <c r="C257" s="107" t="s">
        <v>1656</v>
      </c>
      <c r="D257" s="11" t="s">
        <v>1657</v>
      </c>
      <c r="E257" s="11" t="s">
        <v>1658</v>
      </c>
      <c r="F257" s="11" t="s">
        <v>1659</v>
      </c>
      <c r="G257" s="12" t="s">
        <v>601</v>
      </c>
      <c r="H257" s="11" t="s">
        <v>453</v>
      </c>
      <c r="I257" s="12" t="s">
        <v>28</v>
      </c>
      <c r="J257" s="12" t="s">
        <v>1660</v>
      </c>
      <c r="K257" s="11" t="s">
        <v>1656</v>
      </c>
      <c r="L257" s="12">
        <v>30</v>
      </c>
      <c r="M257" s="88">
        <v>2232</v>
      </c>
      <c r="N257" s="14"/>
      <c r="O257" s="14"/>
    </row>
    <row r="258" spans="1:15" x14ac:dyDescent="0.2">
      <c r="A258" s="8">
        <v>256</v>
      </c>
      <c r="B258" s="9" t="s">
        <v>1661</v>
      </c>
      <c r="C258" s="107" t="s">
        <v>1662</v>
      </c>
      <c r="D258" s="11" t="s">
        <v>1663</v>
      </c>
      <c r="E258" s="11" t="s">
        <v>1664</v>
      </c>
      <c r="F258" s="11" t="s">
        <v>1665</v>
      </c>
      <c r="G258" s="12" t="s">
        <v>368</v>
      </c>
      <c r="H258" s="11" t="s">
        <v>565</v>
      </c>
      <c r="I258" s="12" t="s">
        <v>1666</v>
      </c>
      <c r="J258" s="12" t="s">
        <v>1667</v>
      </c>
      <c r="K258" s="11" t="s">
        <v>1662</v>
      </c>
      <c r="L258" s="12">
        <v>1</v>
      </c>
      <c r="M258" s="88">
        <v>32259</v>
      </c>
      <c r="N258" s="14"/>
      <c r="O258" s="14"/>
    </row>
    <row r="259" spans="1:15" x14ac:dyDescent="0.2">
      <c r="A259" s="8">
        <v>257</v>
      </c>
      <c r="B259" s="9" t="s">
        <v>1668</v>
      </c>
      <c r="C259" s="107" t="s">
        <v>1669</v>
      </c>
      <c r="D259" s="11" t="s">
        <v>1670</v>
      </c>
      <c r="E259" s="11" t="s">
        <v>1671</v>
      </c>
      <c r="F259" s="11" t="s">
        <v>1659</v>
      </c>
      <c r="G259" s="12" t="s">
        <v>601</v>
      </c>
      <c r="H259" s="11" t="s">
        <v>222</v>
      </c>
      <c r="I259" s="12" t="s">
        <v>28</v>
      </c>
      <c r="J259" s="12" t="s">
        <v>1672</v>
      </c>
      <c r="K259" s="11" t="s">
        <v>1669</v>
      </c>
      <c r="L259" s="12">
        <v>30</v>
      </c>
      <c r="M259" s="88">
        <v>4233</v>
      </c>
      <c r="N259" s="14"/>
      <c r="O259" s="14"/>
    </row>
    <row r="260" spans="1:15" x14ac:dyDescent="0.2">
      <c r="A260" s="8">
        <v>258</v>
      </c>
      <c r="B260" s="9" t="s">
        <v>1673</v>
      </c>
      <c r="C260" s="107" t="s">
        <v>1674</v>
      </c>
      <c r="D260" s="11" t="s">
        <v>1675</v>
      </c>
      <c r="E260" s="11" t="s">
        <v>1676</v>
      </c>
      <c r="F260" s="11" t="s">
        <v>1677</v>
      </c>
      <c r="G260" s="12" t="s">
        <v>684</v>
      </c>
      <c r="H260" s="11" t="s">
        <v>1418</v>
      </c>
      <c r="I260" s="12" t="s">
        <v>1666</v>
      </c>
      <c r="J260" s="12" t="s">
        <v>1678</v>
      </c>
      <c r="K260" s="11" t="s">
        <v>1674</v>
      </c>
      <c r="L260" s="12">
        <v>1</v>
      </c>
      <c r="M260" s="88">
        <v>84571</v>
      </c>
      <c r="N260" s="14"/>
      <c r="O260" s="14"/>
    </row>
    <row r="261" spans="1:15" x14ac:dyDescent="0.2">
      <c r="A261" s="8">
        <v>259</v>
      </c>
      <c r="B261" s="9" t="s">
        <v>1679</v>
      </c>
      <c r="C261" s="107" t="s">
        <v>1680</v>
      </c>
      <c r="D261" s="11" t="s">
        <v>1681</v>
      </c>
      <c r="E261" s="11" t="s">
        <v>1682</v>
      </c>
      <c r="F261" s="11" t="s">
        <v>1683</v>
      </c>
      <c r="G261" s="12" t="s">
        <v>368</v>
      </c>
      <c r="H261" s="11" t="s">
        <v>1075</v>
      </c>
      <c r="I261" s="12" t="s">
        <v>860</v>
      </c>
      <c r="J261" s="12" t="s">
        <v>1684</v>
      </c>
      <c r="K261" s="11" t="s">
        <v>1680</v>
      </c>
      <c r="L261" s="12">
        <v>1</v>
      </c>
      <c r="M261" s="88">
        <v>53058</v>
      </c>
      <c r="N261" s="14"/>
      <c r="O261" s="14"/>
    </row>
    <row r="262" spans="1:15" x14ac:dyDescent="0.2">
      <c r="A262" s="8">
        <v>260</v>
      </c>
      <c r="B262" s="9" t="s">
        <v>1685</v>
      </c>
      <c r="C262" s="107" t="s">
        <v>1686</v>
      </c>
      <c r="D262" s="11" t="s">
        <v>1687</v>
      </c>
      <c r="E262" s="11" t="s">
        <v>1688</v>
      </c>
      <c r="F262" s="11" t="s">
        <v>288</v>
      </c>
      <c r="G262" s="12" t="s">
        <v>954</v>
      </c>
      <c r="H262" s="11" t="s">
        <v>1689</v>
      </c>
      <c r="I262" s="12" t="s">
        <v>168</v>
      </c>
      <c r="J262" s="12" t="s">
        <v>1690</v>
      </c>
      <c r="K262" s="11" t="s">
        <v>1686</v>
      </c>
      <c r="L262" s="12">
        <v>1</v>
      </c>
      <c r="M262" s="88">
        <v>57781</v>
      </c>
      <c r="N262" s="14"/>
      <c r="O262" s="14"/>
    </row>
    <row r="263" spans="1:15" x14ac:dyDescent="0.2">
      <c r="A263" s="8">
        <v>261</v>
      </c>
      <c r="B263" s="9" t="s">
        <v>1691</v>
      </c>
      <c r="C263" s="107" t="s">
        <v>1692</v>
      </c>
      <c r="D263" s="11" t="s">
        <v>1693</v>
      </c>
      <c r="E263" s="11" t="s">
        <v>1694</v>
      </c>
      <c r="F263" s="11" t="s">
        <v>586</v>
      </c>
      <c r="G263" s="12" t="s">
        <v>75</v>
      </c>
      <c r="H263" s="11" t="s">
        <v>23</v>
      </c>
      <c r="I263" s="12" t="s">
        <v>587</v>
      </c>
      <c r="J263" s="12" t="s">
        <v>1695</v>
      </c>
      <c r="K263" s="11" t="s">
        <v>1692</v>
      </c>
      <c r="L263" s="12">
        <v>30</v>
      </c>
      <c r="M263" s="88">
        <v>580</v>
      </c>
      <c r="N263" s="14">
        <v>16224</v>
      </c>
      <c r="O263" s="14" t="s">
        <v>208</v>
      </c>
    </row>
    <row r="264" spans="1:15" x14ac:dyDescent="0.2">
      <c r="A264" s="8">
        <v>262</v>
      </c>
      <c r="B264" s="9" t="s">
        <v>1696</v>
      </c>
      <c r="C264" s="107" t="s">
        <v>1697</v>
      </c>
      <c r="D264" s="11" t="s">
        <v>1698</v>
      </c>
      <c r="E264" s="11" t="s">
        <v>1699</v>
      </c>
      <c r="F264" s="11" t="s">
        <v>1700</v>
      </c>
      <c r="G264" s="12" t="s">
        <v>1701</v>
      </c>
      <c r="H264" s="11" t="s">
        <v>1702</v>
      </c>
      <c r="I264" s="12" t="s">
        <v>159</v>
      </c>
      <c r="J264" s="12" t="s">
        <v>1703</v>
      </c>
      <c r="K264" s="11" t="s">
        <v>1697</v>
      </c>
      <c r="L264" s="12">
        <v>1</v>
      </c>
      <c r="M264" s="88">
        <v>34541</v>
      </c>
      <c r="N264" s="14"/>
      <c r="O264" s="14"/>
    </row>
    <row r="265" spans="1:15" x14ac:dyDescent="0.2">
      <c r="A265" s="8">
        <v>263</v>
      </c>
      <c r="B265" s="9" t="s">
        <v>1704</v>
      </c>
      <c r="C265" s="107" t="s">
        <v>1705</v>
      </c>
      <c r="D265" s="11" t="s">
        <v>1706</v>
      </c>
      <c r="E265" s="11" t="s">
        <v>1707</v>
      </c>
      <c r="F265" s="11" t="s">
        <v>1708</v>
      </c>
      <c r="G265" s="12" t="s">
        <v>684</v>
      </c>
      <c r="H265" s="11" t="s">
        <v>1709</v>
      </c>
      <c r="I265" s="12" t="s">
        <v>1710</v>
      </c>
      <c r="J265" s="12" t="s">
        <v>1711</v>
      </c>
      <c r="K265" s="11" t="s">
        <v>1705</v>
      </c>
      <c r="L265" s="12">
        <v>1</v>
      </c>
      <c r="M265" s="88">
        <v>41952</v>
      </c>
      <c r="N265" s="14"/>
      <c r="O265" s="14"/>
    </row>
    <row r="266" spans="1:15" x14ac:dyDescent="0.2">
      <c r="A266" s="8">
        <v>264</v>
      </c>
      <c r="B266" s="9" t="s">
        <v>1712</v>
      </c>
      <c r="C266" s="107" t="s">
        <v>1713</v>
      </c>
      <c r="D266" s="11" t="s">
        <v>1714</v>
      </c>
      <c r="E266" s="11" t="s">
        <v>1715</v>
      </c>
      <c r="F266" s="11" t="s">
        <v>676</v>
      </c>
      <c r="G266" s="12" t="s">
        <v>75</v>
      </c>
      <c r="H266" s="11" t="s">
        <v>67</v>
      </c>
      <c r="I266" s="12" t="s">
        <v>587</v>
      </c>
      <c r="J266" s="12" t="s">
        <v>1716</v>
      </c>
      <c r="K266" s="11" t="s">
        <v>1713</v>
      </c>
      <c r="L266" s="12">
        <v>30</v>
      </c>
      <c r="M266" s="88">
        <v>2316</v>
      </c>
      <c r="N266" s="14"/>
      <c r="O266" s="14"/>
    </row>
    <row r="267" spans="1:15" x14ac:dyDescent="0.2">
      <c r="A267" s="8">
        <v>265</v>
      </c>
      <c r="B267" s="9" t="s">
        <v>1717</v>
      </c>
      <c r="C267" s="107" t="s">
        <v>1718</v>
      </c>
      <c r="D267" s="11" t="s">
        <v>1719</v>
      </c>
      <c r="E267" s="11" t="s">
        <v>1720</v>
      </c>
      <c r="F267" s="11" t="s">
        <v>1218</v>
      </c>
      <c r="G267" s="12" t="s">
        <v>339</v>
      </c>
      <c r="H267" s="11" t="s">
        <v>1721</v>
      </c>
      <c r="I267" s="12" t="s">
        <v>587</v>
      </c>
      <c r="J267" s="12" t="s">
        <v>1722</v>
      </c>
      <c r="K267" s="11" t="s">
        <v>1718</v>
      </c>
      <c r="L267" s="12">
        <v>1</v>
      </c>
      <c r="M267" s="88">
        <v>860590</v>
      </c>
      <c r="N267" s="14">
        <v>880717</v>
      </c>
      <c r="O267" s="14" t="s">
        <v>208</v>
      </c>
    </row>
    <row r="268" spans="1:15" x14ac:dyDescent="0.2">
      <c r="A268" s="8">
        <v>266</v>
      </c>
      <c r="B268" s="9" t="s">
        <v>1723</v>
      </c>
      <c r="C268" s="107" t="s">
        <v>1724</v>
      </c>
      <c r="D268" s="11" t="s">
        <v>1725</v>
      </c>
      <c r="E268" s="11" t="s">
        <v>1726</v>
      </c>
      <c r="F268" s="11" t="s">
        <v>1727</v>
      </c>
      <c r="G268" s="12" t="s">
        <v>1728</v>
      </c>
      <c r="H268" s="11" t="s">
        <v>1729</v>
      </c>
      <c r="I268" s="12" t="s">
        <v>102</v>
      </c>
      <c r="J268" s="12" t="s">
        <v>1730</v>
      </c>
      <c r="K268" s="11" t="s">
        <v>1724</v>
      </c>
      <c r="L268" s="12">
        <v>1</v>
      </c>
      <c r="M268" s="88">
        <v>86881</v>
      </c>
      <c r="N268" s="14"/>
      <c r="O268" s="14"/>
    </row>
    <row r="269" spans="1:15" x14ac:dyDescent="0.2">
      <c r="A269" s="8">
        <v>267</v>
      </c>
      <c r="B269" s="9" t="s">
        <v>1731</v>
      </c>
      <c r="C269" s="107" t="s">
        <v>1732</v>
      </c>
      <c r="D269" s="11" t="s">
        <v>1733</v>
      </c>
      <c r="E269" s="11" t="s">
        <v>1734</v>
      </c>
      <c r="F269" s="11" t="s">
        <v>1735</v>
      </c>
      <c r="G269" s="12" t="s">
        <v>27</v>
      </c>
      <c r="H269" s="11" t="s">
        <v>1736</v>
      </c>
      <c r="I269" s="12" t="s">
        <v>1486</v>
      </c>
      <c r="J269" s="12" t="s">
        <v>1737</v>
      </c>
      <c r="K269" s="11" t="s">
        <v>1732</v>
      </c>
      <c r="L269" s="12">
        <v>10</v>
      </c>
      <c r="M269" s="88">
        <v>8280</v>
      </c>
      <c r="N269" s="14"/>
      <c r="O269" s="14"/>
    </row>
    <row r="270" spans="1:15" x14ac:dyDescent="0.2">
      <c r="A270" s="8">
        <v>268</v>
      </c>
      <c r="B270" s="9" t="s">
        <v>1738</v>
      </c>
      <c r="C270" s="107" t="s">
        <v>1739</v>
      </c>
      <c r="D270" s="11" t="s">
        <v>1740</v>
      </c>
      <c r="E270" s="11" t="s">
        <v>1741</v>
      </c>
      <c r="F270" s="11" t="s">
        <v>1742</v>
      </c>
      <c r="G270" s="12" t="s">
        <v>414</v>
      </c>
      <c r="H270" s="11" t="s">
        <v>1743</v>
      </c>
      <c r="I270" s="12" t="s">
        <v>57</v>
      </c>
      <c r="J270" s="12" t="s">
        <v>1744</v>
      </c>
      <c r="K270" s="11" t="s">
        <v>1739</v>
      </c>
      <c r="L270" s="12">
        <v>1</v>
      </c>
      <c r="M270" s="88">
        <v>23919</v>
      </c>
      <c r="N270" s="14"/>
      <c r="O270" s="14"/>
    </row>
    <row r="271" spans="1:15" x14ac:dyDescent="0.2">
      <c r="A271" s="8">
        <v>269</v>
      </c>
      <c r="B271" s="9" t="s">
        <v>1745</v>
      </c>
      <c r="C271" s="107" t="s">
        <v>1746</v>
      </c>
      <c r="D271" s="11" t="s">
        <v>1747</v>
      </c>
      <c r="E271" s="11" t="s">
        <v>1748</v>
      </c>
      <c r="F271" s="11" t="s">
        <v>1749</v>
      </c>
      <c r="G271" s="12" t="s">
        <v>1750</v>
      </c>
      <c r="H271" s="11" t="s">
        <v>517</v>
      </c>
      <c r="I271" s="12" t="s">
        <v>677</v>
      </c>
      <c r="J271" s="12" t="s">
        <v>1751</v>
      </c>
      <c r="K271" s="11" t="s">
        <v>1746</v>
      </c>
      <c r="L271" s="12">
        <v>7</v>
      </c>
      <c r="M271" s="88">
        <v>10795</v>
      </c>
      <c r="N271" s="14"/>
      <c r="O271" s="14"/>
    </row>
    <row r="272" spans="1:15" x14ac:dyDescent="0.2">
      <c r="A272" s="8">
        <v>270</v>
      </c>
      <c r="B272" s="9" t="s">
        <v>1752</v>
      </c>
      <c r="C272" s="107" t="s">
        <v>1753</v>
      </c>
      <c r="D272" s="11" t="s">
        <v>1754</v>
      </c>
      <c r="E272" s="11" t="s">
        <v>1755</v>
      </c>
      <c r="F272" s="11" t="s">
        <v>1756</v>
      </c>
      <c r="G272" s="12" t="s">
        <v>1757</v>
      </c>
      <c r="H272" s="11" t="s">
        <v>1758</v>
      </c>
      <c r="I272" s="12" t="s">
        <v>1759</v>
      </c>
      <c r="J272" s="12" t="s">
        <v>1760</v>
      </c>
      <c r="K272" s="11" t="s">
        <v>1753</v>
      </c>
      <c r="L272" s="12">
        <v>1</v>
      </c>
      <c r="M272" s="88">
        <v>100612</v>
      </c>
      <c r="N272" s="14"/>
      <c r="O272" s="14"/>
    </row>
    <row r="273" spans="1:15" x14ac:dyDescent="0.2">
      <c r="A273" s="8">
        <v>271</v>
      </c>
      <c r="B273" s="9" t="s">
        <v>1761</v>
      </c>
      <c r="C273" s="107" t="s">
        <v>1762</v>
      </c>
      <c r="D273" s="11" t="s">
        <v>1763</v>
      </c>
      <c r="E273" s="11" t="s">
        <v>1764</v>
      </c>
      <c r="F273" s="11" t="s">
        <v>1765</v>
      </c>
      <c r="G273" s="12" t="s">
        <v>1750</v>
      </c>
      <c r="H273" s="11" t="s">
        <v>1766</v>
      </c>
      <c r="I273" s="12" t="s">
        <v>1767</v>
      </c>
      <c r="J273" s="12" t="s">
        <v>1768</v>
      </c>
      <c r="K273" s="11" t="s">
        <v>1762</v>
      </c>
      <c r="L273" s="12">
        <v>7</v>
      </c>
      <c r="M273" s="88">
        <v>28480</v>
      </c>
      <c r="N273" s="14">
        <v>175564</v>
      </c>
      <c r="O273" s="14" t="s">
        <v>208</v>
      </c>
    </row>
    <row r="274" spans="1:15" x14ac:dyDescent="0.2">
      <c r="A274" s="8">
        <v>272</v>
      </c>
      <c r="B274" s="9" t="s">
        <v>1769</v>
      </c>
      <c r="C274" s="107" t="s">
        <v>1770</v>
      </c>
      <c r="D274" s="11" t="s">
        <v>1771</v>
      </c>
      <c r="E274" s="11" t="s">
        <v>1772</v>
      </c>
      <c r="F274" s="11" t="s">
        <v>1765</v>
      </c>
      <c r="G274" s="12" t="s">
        <v>27</v>
      </c>
      <c r="H274" s="11" t="s">
        <v>222</v>
      </c>
      <c r="I274" s="12" t="s">
        <v>1767</v>
      </c>
      <c r="J274" s="12" t="s">
        <v>1773</v>
      </c>
      <c r="K274" s="11" t="s">
        <v>1770</v>
      </c>
      <c r="L274" s="12">
        <v>10</v>
      </c>
      <c r="M274" s="88">
        <v>2844</v>
      </c>
      <c r="N274" s="14">
        <v>25040</v>
      </c>
      <c r="O274" s="14" t="s">
        <v>208</v>
      </c>
    </row>
    <row r="275" spans="1:15" x14ac:dyDescent="0.2">
      <c r="A275" s="8">
        <v>273</v>
      </c>
      <c r="B275" s="9" t="s">
        <v>1774</v>
      </c>
      <c r="C275" s="107" t="s">
        <v>1775</v>
      </c>
      <c r="D275" s="11" t="s">
        <v>1776</v>
      </c>
      <c r="E275" s="11" t="s">
        <v>1777</v>
      </c>
      <c r="F275" s="11" t="s">
        <v>1778</v>
      </c>
      <c r="G275" s="12" t="s">
        <v>339</v>
      </c>
      <c r="H275" s="11" t="s">
        <v>347</v>
      </c>
      <c r="I275" s="12" t="s">
        <v>1759</v>
      </c>
      <c r="J275" s="12" t="s">
        <v>1779</v>
      </c>
      <c r="K275" s="11" t="s">
        <v>1775</v>
      </c>
      <c r="L275" s="12">
        <v>1</v>
      </c>
      <c r="M275" s="88">
        <v>16424</v>
      </c>
      <c r="N275" s="14"/>
      <c r="O275" s="14"/>
    </row>
    <row r="276" spans="1:15" x14ac:dyDescent="0.2">
      <c r="A276" s="8">
        <v>274</v>
      </c>
      <c r="B276" s="9" t="s">
        <v>1780</v>
      </c>
      <c r="C276" s="107" t="s">
        <v>1781</v>
      </c>
      <c r="D276" s="11" t="s">
        <v>1782</v>
      </c>
      <c r="E276" s="11" t="s">
        <v>1783</v>
      </c>
      <c r="F276" s="11" t="s">
        <v>1778</v>
      </c>
      <c r="G276" s="12" t="s">
        <v>228</v>
      </c>
      <c r="H276" s="11" t="s">
        <v>108</v>
      </c>
      <c r="I276" s="12" t="s">
        <v>1759</v>
      </c>
      <c r="J276" s="12" t="s">
        <v>1784</v>
      </c>
      <c r="K276" s="11" t="s">
        <v>1781</v>
      </c>
      <c r="L276" s="12">
        <v>15</v>
      </c>
      <c r="M276" s="88">
        <v>3522</v>
      </c>
      <c r="N276" s="14"/>
      <c r="O276" s="14"/>
    </row>
    <row r="277" spans="1:15" x14ac:dyDescent="0.2">
      <c r="A277" s="8">
        <v>275</v>
      </c>
      <c r="B277" s="9" t="s">
        <v>1785</v>
      </c>
      <c r="C277" s="107" t="s">
        <v>1786</v>
      </c>
      <c r="D277" s="11" t="s">
        <v>1787</v>
      </c>
      <c r="E277" s="11" t="s">
        <v>1788</v>
      </c>
      <c r="F277" s="11" t="s">
        <v>1789</v>
      </c>
      <c r="G277" s="12" t="s">
        <v>414</v>
      </c>
      <c r="H277" s="11" t="s">
        <v>1790</v>
      </c>
      <c r="I277" s="12" t="s">
        <v>1146</v>
      </c>
      <c r="J277" s="12" t="s">
        <v>1791</v>
      </c>
      <c r="K277" s="11" t="s">
        <v>1786</v>
      </c>
      <c r="L277" s="12">
        <v>1</v>
      </c>
      <c r="M277" s="88">
        <v>6544</v>
      </c>
      <c r="N277" s="14"/>
      <c r="O277" s="14"/>
    </row>
    <row r="278" spans="1:15" x14ac:dyDescent="0.2">
      <c r="A278" s="8">
        <v>276</v>
      </c>
      <c r="B278" s="9" t="s">
        <v>1792</v>
      </c>
      <c r="C278" s="107" t="s">
        <v>1793</v>
      </c>
      <c r="D278" s="11" t="s">
        <v>1794</v>
      </c>
      <c r="E278" s="11" t="s">
        <v>1795</v>
      </c>
      <c r="F278" s="11" t="s">
        <v>1796</v>
      </c>
      <c r="G278" s="12" t="s">
        <v>75</v>
      </c>
      <c r="H278" s="11" t="s">
        <v>108</v>
      </c>
      <c r="I278" s="12" t="s">
        <v>102</v>
      </c>
      <c r="J278" s="12" t="s">
        <v>1797</v>
      </c>
      <c r="K278" s="11" t="s">
        <v>1793</v>
      </c>
      <c r="L278" s="12">
        <v>30</v>
      </c>
      <c r="M278" s="88">
        <v>8845</v>
      </c>
      <c r="N278" s="14"/>
      <c r="O278" s="14"/>
    </row>
    <row r="279" spans="1:15" x14ac:dyDescent="0.2">
      <c r="A279" s="8">
        <v>277</v>
      </c>
      <c r="B279" s="9" t="s">
        <v>1798</v>
      </c>
      <c r="C279" s="107" t="s">
        <v>1799</v>
      </c>
      <c r="D279" s="11" t="s">
        <v>1800</v>
      </c>
      <c r="E279" s="11" t="s">
        <v>1801</v>
      </c>
      <c r="F279" s="11" t="s">
        <v>376</v>
      </c>
      <c r="G279" s="12" t="s">
        <v>84</v>
      </c>
      <c r="H279" s="11" t="s">
        <v>282</v>
      </c>
      <c r="I279" s="12" t="s">
        <v>57</v>
      </c>
      <c r="J279" s="12" t="s">
        <v>1802</v>
      </c>
      <c r="K279" s="11" t="s">
        <v>1799</v>
      </c>
      <c r="L279" s="12">
        <v>1</v>
      </c>
      <c r="M279" s="88">
        <v>14813</v>
      </c>
      <c r="N279" s="14"/>
      <c r="O279" s="14"/>
    </row>
    <row r="280" spans="1:15" x14ac:dyDescent="0.2">
      <c r="A280" s="8">
        <v>278</v>
      </c>
      <c r="B280" s="9" t="s">
        <v>1803</v>
      </c>
      <c r="C280" s="107" t="s">
        <v>1804</v>
      </c>
      <c r="D280" s="11" t="s">
        <v>1805</v>
      </c>
      <c r="E280" s="11" t="s">
        <v>1806</v>
      </c>
      <c r="F280" s="11" t="s">
        <v>1807</v>
      </c>
      <c r="G280" s="12" t="s">
        <v>414</v>
      </c>
      <c r="H280" s="11" t="s">
        <v>1808</v>
      </c>
      <c r="I280" s="12" t="s">
        <v>481</v>
      </c>
      <c r="J280" s="12" t="s">
        <v>1809</v>
      </c>
      <c r="K280" s="11" t="s">
        <v>1804</v>
      </c>
      <c r="L280" s="12">
        <v>1</v>
      </c>
      <c r="M280" s="88">
        <v>24597</v>
      </c>
      <c r="N280" s="14"/>
      <c r="O280" s="14"/>
    </row>
    <row r="281" spans="1:15" x14ac:dyDescent="0.2">
      <c r="A281" s="8">
        <v>279</v>
      </c>
      <c r="B281" s="9" t="s">
        <v>1810</v>
      </c>
      <c r="C281" s="107" t="s">
        <v>1811</v>
      </c>
      <c r="D281" s="11" t="s">
        <v>1812</v>
      </c>
      <c r="E281" s="11" t="s">
        <v>1813</v>
      </c>
      <c r="F281" s="11" t="s">
        <v>1814</v>
      </c>
      <c r="G281" s="12" t="s">
        <v>562</v>
      </c>
      <c r="H281" s="11" t="s">
        <v>1815</v>
      </c>
      <c r="I281" s="12" t="s">
        <v>481</v>
      </c>
      <c r="J281" s="12" t="s">
        <v>1816</v>
      </c>
      <c r="K281" s="11" t="s">
        <v>1811</v>
      </c>
      <c r="L281" s="12">
        <v>1</v>
      </c>
      <c r="M281" s="88">
        <v>20788</v>
      </c>
      <c r="N281" s="14"/>
      <c r="O281" s="14"/>
    </row>
    <row r="282" spans="1:15" x14ac:dyDescent="0.2">
      <c r="A282" s="8">
        <v>280</v>
      </c>
      <c r="B282" s="9" t="s">
        <v>1817</v>
      </c>
      <c r="C282" s="107" t="s">
        <v>1818</v>
      </c>
      <c r="D282" s="11" t="s">
        <v>1819</v>
      </c>
      <c r="E282" s="11" t="s">
        <v>1820</v>
      </c>
      <c r="F282" s="11" t="s">
        <v>1814</v>
      </c>
      <c r="G282" s="12" t="s">
        <v>480</v>
      </c>
      <c r="H282" s="11" t="s">
        <v>1821</v>
      </c>
      <c r="I282" s="12" t="s">
        <v>481</v>
      </c>
      <c r="J282" s="12" t="s">
        <v>1822</v>
      </c>
      <c r="K282" s="11" t="s">
        <v>1818</v>
      </c>
      <c r="L282" s="12">
        <v>1</v>
      </c>
      <c r="M282" s="88">
        <v>21649</v>
      </c>
      <c r="N282" s="14"/>
      <c r="O282" s="14"/>
    </row>
    <row r="283" spans="1:15" x14ac:dyDescent="0.2">
      <c r="A283" s="8">
        <v>281</v>
      </c>
      <c r="B283" s="9" t="s">
        <v>1810</v>
      </c>
      <c r="C283" s="107" t="s">
        <v>1823</v>
      </c>
      <c r="D283" s="11" t="s">
        <v>1819</v>
      </c>
      <c r="E283" s="11" t="s">
        <v>1824</v>
      </c>
      <c r="F283" s="11" t="s">
        <v>1814</v>
      </c>
      <c r="G283" s="12" t="s">
        <v>562</v>
      </c>
      <c r="H283" s="11" t="s">
        <v>1821</v>
      </c>
      <c r="I283" s="12" t="s">
        <v>481</v>
      </c>
      <c r="J283" s="12" t="s">
        <v>1822</v>
      </c>
      <c r="K283" s="11" t="s">
        <v>1823</v>
      </c>
      <c r="L283" s="12">
        <v>1</v>
      </c>
      <c r="M283" s="88">
        <v>21543</v>
      </c>
      <c r="N283" s="14"/>
      <c r="O283" s="14"/>
    </row>
    <row r="284" spans="1:15" x14ac:dyDescent="0.2">
      <c r="A284" s="8">
        <v>282</v>
      </c>
      <c r="B284" s="9" t="s">
        <v>1825</v>
      </c>
      <c r="C284" s="107" t="s">
        <v>1826</v>
      </c>
      <c r="D284" s="11" t="s">
        <v>1827</v>
      </c>
      <c r="E284" s="11" t="s">
        <v>1828</v>
      </c>
      <c r="F284" s="11" t="s">
        <v>1829</v>
      </c>
      <c r="G284" s="12" t="s">
        <v>1830</v>
      </c>
      <c r="H284" s="11" t="s">
        <v>289</v>
      </c>
      <c r="I284" s="12" t="s">
        <v>223</v>
      </c>
      <c r="J284" s="12" t="s">
        <v>1831</v>
      </c>
      <c r="K284" s="11" t="s">
        <v>1826</v>
      </c>
      <c r="L284" s="12">
        <v>1</v>
      </c>
      <c r="M284" s="88">
        <v>128270</v>
      </c>
      <c r="N284" s="14"/>
      <c r="O284" s="14"/>
    </row>
    <row r="285" spans="1:15" x14ac:dyDescent="0.2">
      <c r="A285" s="8">
        <v>283</v>
      </c>
      <c r="B285" s="9" t="s">
        <v>1832</v>
      </c>
      <c r="C285" s="107" t="s">
        <v>1833</v>
      </c>
      <c r="D285" s="11" t="s">
        <v>1834</v>
      </c>
      <c r="E285" s="11" t="s">
        <v>1835</v>
      </c>
      <c r="F285" s="11" t="s">
        <v>1836</v>
      </c>
      <c r="G285" s="12" t="s">
        <v>564</v>
      </c>
      <c r="H285" s="11" t="s">
        <v>1837</v>
      </c>
      <c r="I285" s="12" t="s">
        <v>481</v>
      </c>
      <c r="J285" s="12" t="s">
        <v>1838</v>
      </c>
      <c r="K285" s="11" t="s">
        <v>1833</v>
      </c>
      <c r="L285" s="12">
        <v>1</v>
      </c>
      <c r="M285" s="88">
        <v>38624</v>
      </c>
      <c r="N285" s="14"/>
      <c r="O285" s="14"/>
    </row>
    <row r="286" spans="1:15" x14ac:dyDescent="0.2">
      <c r="A286" s="8">
        <v>284</v>
      </c>
      <c r="B286" s="9" t="s">
        <v>1839</v>
      </c>
      <c r="C286" s="107" t="s">
        <v>1840</v>
      </c>
      <c r="D286" s="11" t="s">
        <v>1841</v>
      </c>
      <c r="E286" s="11" t="s">
        <v>1842</v>
      </c>
      <c r="F286" s="11" t="s">
        <v>1843</v>
      </c>
      <c r="G286" s="12" t="s">
        <v>1750</v>
      </c>
      <c r="H286" s="11" t="s">
        <v>1844</v>
      </c>
      <c r="I286" s="12" t="s">
        <v>223</v>
      </c>
      <c r="J286" s="12" t="s">
        <v>1845</v>
      </c>
      <c r="K286" s="11" t="s">
        <v>1840</v>
      </c>
      <c r="L286" s="12">
        <v>7</v>
      </c>
      <c r="M286" s="88">
        <v>7883</v>
      </c>
      <c r="N286" s="14">
        <v>50478</v>
      </c>
      <c r="O286" s="14" t="s">
        <v>208</v>
      </c>
    </row>
    <row r="287" spans="1:15" x14ac:dyDescent="0.2">
      <c r="A287" s="8">
        <v>285</v>
      </c>
      <c r="B287" s="9" t="s">
        <v>1846</v>
      </c>
      <c r="C287" s="107" t="s">
        <v>1847</v>
      </c>
      <c r="D287" s="11" t="s">
        <v>1841</v>
      </c>
      <c r="E287" s="11" t="s">
        <v>1848</v>
      </c>
      <c r="F287" s="11" t="s">
        <v>1843</v>
      </c>
      <c r="G287" s="12" t="s">
        <v>762</v>
      </c>
      <c r="H287" s="11" t="s">
        <v>1844</v>
      </c>
      <c r="I287" s="12" t="s">
        <v>223</v>
      </c>
      <c r="J287" s="12" t="s">
        <v>1845</v>
      </c>
      <c r="K287" s="11" t="s">
        <v>1847</v>
      </c>
      <c r="L287" s="12">
        <v>2</v>
      </c>
      <c r="M287" s="88">
        <v>7882</v>
      </c>
      <c r="N287" s="14">
        <v>14422</v>
      </c>
      <c r="O287" s="14" t="s">
        <v>208</v>
      </c>
    </row>
    <row r="288" spans="1:15" x14ac:dyDescent="0.2">
      <c r="A288" s="8">
        <v>286</v>
      </c>
      <c r="B288" s="9" t="s">
        <v>1849</v>
      </c>
      <c r="C288" s="107" t="s">
        <v>1850</v>
      </c>
      <c r="D288" s="11" t="s">
        <v>1851</v>
      </c>
      <c r="E288" s="11" t="s">
        <v>1852</v>
      </c>
      <c r="F288" s="11" t="s">
        <v>593</v>
      </c>
      <c r="G288" s="12" t="s">
        <v>954</v>
      </c>
      <c r="H288" s="11" t="s">
        <v>1193</v>
      </c>
      <c r="I288" s="12" t="s">
        <v>131</v>
      </c>
      <c r="J288" s="12" t="s">
        <v>1853</v>
      </c>
      <c r="K288" s="11" t="s">
        <v>1850</v>
      </c>
      <c r="L288" s="12">
        <v>1</v>
      </c>
      <c r="M288" s="88">
        <v>54738</v>
      </c>
      <c r="N288" s="14"/>
      <c r="O288" s="14"/>
    </row>
    <row r="289" spans="1:15" x14ac:dyDescent="0.2">
      <c r="A289" s="8">
        <v>287</v>
      </c>
      <c r="B289" s="9" t="s">
        <v>1854</v>
      </c>
      <c r="C289" s="107" t="s">
        <v>1855</v>
      </c>
      <c r="D289" s="11" t="s">
        <v>1856</v>
      </c>
      <c r="E289" s="11" t="s">
        <v>1857</v>
      </c>
      <c r="F289" s="11" t="s">
        <v>593</v>
      </c>
      <c r="G289" s="12" t="s">
        <v>84</v>
      </c>
      <c r="H289" s="11" t="s">
        <v>1193</v>
      </c>
      <c r="I289" s="12" t="s">
        <v>131</v>
      </c>
      <c r="J289" s="12" t="s">
        <v>1853</v>
      </c>
      <c r="K289" s="11" t="s">
        <v>1855</v>
      </c>
      <c r="L289" s="12">
        <v>1</v>
      </c>
      <c r="M289" s="88">
        <v>47877</v>
      </c>
      <c r="N289" s="14"/>
      <c r="O289" s="14"/>
    </row>
    <row r="290" spans="1:15" x14ac:dyDescent="0.2">
      <c r="A290" s="8">
        <v>288</v>
      </c>
      <c r="B290" s="9" t="s">
        <v>1858</v>
      </c>
      <c r="C290" s="107" t="s">
        <v>1859</v>
      </c>
      <c r="D290" s="11" t="s">
        <v>1860</v>
      </c>
      <c r="E290" s="11" t="s">
        <v>1861</v>
      </c>
      <c r="F290" s="11" t="s">
        <v>1862</v>
      </c>
      <c r="G290" s="12" t="s">
        <v>747</v>
      </c>
      <c r="H290" s="11" t="s">
        <v>783</v>
      </c>
      <c r="I290" s="12" t="s">
        <v>102</v>
      </c>
      <c r="J290" s="12" t="s">
        <v>1863</v>
      </c>
      <c r="K290" s="11" t="s">
        <v>1859</v>
      </c>
      <c r="L290" s="12">
        <v>8</v>
      </c>
      <c r="M290" s="88">
        <v>6433</v>
      </c>
      <c r="N290" s="14">
        <v>66466</v>
      </c>
      <c r="O290" s="14" t="s">
        <v>208</v>
      </c>
    </row>
    <row r="291" spans="1:15" x14ac:dyDescent="0.2">
      <c r="A291" s="8">
        <v>289</v>
      </c>
      <c r="B291" s="9" t="s">
        <v>1864</v>
      </c>
      <c r="C291" s="107" t="s">
        <v>1865</v>
      </c>
      <c r="D291" s="11" t="s">
        <v>1866</v>
      </c>
      <c r="E291" s="11" t="s">
        <v>1867</v>
      </c>
      <c r="F291" s="11" t="s">
        <v>561</v>
      </c>
      <c r="G291" s="12" t="s">
        <v>144</v>
      </c>
      <c r="H291" s="11" t="s">
        <v>421</v>
      </c>
      <c r="I291" s="12" t="s">
        <v>223</v>
      </c>
      <c r="J291" s="12" t="s">
        <v>1868</v>
      </c>
      <c r="K291" s="11" t="s">
        <v>1865</v>
      </c>
      <c r="L291" s="12">
        <v>1</v>
      </c>
      <c r="M291" s="88">
        <v>23491</v>
      </c>
      <c r="N291" s="14"/>
      <c r="O291" s="14"/>
    </row>
    <row r="292" spans="1:15" x14ac:dyDescent="0.2">
      <c r="A292" s="8">
        <v>290</v>
      </c>
      <c r="B292" s="9" t="s">
        <v>1871</v>
      </c>
      <c r="C292" s="107" t="s">
        <v>1872</v>
      </c>
      <c r="D292" s="11" t="s">
        <v>1873</v>
      </c>
      <c r="E292" s="11" t="s">
        <v>1874</v>
      </c>
      <c r="F292" s="11" t="s">
        <v>1875</v>
      </c>
      <c r="G292" s="12" t="s">
        <v>75</v>
      </c>
      <c r="H292" s="11" t="s">
        <v>488</v>
      </c>
      <c r="I292" s="12" t="s">
        <v>587</v>
      </c>
      <c r="J292" s="12" t="s">
        <v>1876</v>
      </c>
      <c r="K292" s="11" t="s">
        <v>1872</v>
      </c>
      <c r="L292" s="12">
        <v>30</v>
      </c>
      <c r="M292" s="88">
        <v>521</v>
      </c>
      <c r="N292" s="14">
        <v>14706</v>
      </c>
      <c r="O292" s="14" t="s">
        <v>208</v>
      </c>
    </row>
    <row r="293" spans="1:15" x14ac:dyDescent="0.2">
      <c r="A293" s="8">
        <v>291</v>
      </c>
      <c r="B293" s="9" t="s">
        <v>1877</v>
      </c>
      <c r="C293" s="107" t="s">
        <v>1878</v>
      </c>
      <c r="D293" s="11" t="s">
        <v>1879</v>
      </c>
      <c r="E293" s="11" t="s">
        <v>1880</v>
      </c>
      <c r="F293" s="11" t="s">
        <v>1881</v>
      </c>
      <c r="G293" s="12" t="s">
        <v>1882</v>
      </c>
      <c r="H293" s="11" t="s">
        <v>1883</v>
      </c>
      <c r="I293" s="12" t="s">
        <v>223</v>
      </c>
      <c r="J293" s="12" t="s">
        <v>1884</v>
      </c>
      <c r="K293" s="11" t="s">
        <v>1878</v>
      </c>
      <c r="L293" s="12">
        <v>60</v>
      </c>
      <c r="M293" s="88">
        <v>3408</v>
      </c>
      <c r="N293" s="14"/>
      <c r="O293" s="14"/>
    </row>
    <row r="294" spans="1:15" x14ac:dyDescent="0.2">
      <c r="A294" s="8">
        <v>292</v>
      </c>
      <c r="B294" s="9" t="s">
        <v>1885</v>
      </c>
      <c r="C294" s="107" t="s">
        <v>1886</v>
      </c>
      <c r="D294" s="11" t="s">
        <v>1887</v>
      </c>
      <c r="E294" s="11" t="s">
        <v>1888</v>
      </c>
      <c r="F294" s="11" t="s">
        <v>1889</v>
      </c>
      <c r="G294" s="12" t="s">
        <v>1025</v>
      </c>
      <c r="H294" s="11" t="s">
        <v>76</v>
      </c>
      <c r="I294" s="12" t="s">
        <v>24</v>
      </c>
      <c r="J294" s="12" t="s">
        <v>1890</v>
      </c>
      <c r="K294" s="11" t="s">
        <v>1886</v>
      </c>
      <c r="L294" s="12">
        <v>28</v>
      </c>
      <c r="M294" s="88">
        <v>1374</v>
      </c>
      <c r="N294" s="14">
        <v>36483</v>
      </c>
      <c r="O294" s="14" t="s">
        <v>208</v>
      </c>
    </row>
    <row r="295" spans="1:15" x14ac:dyDescent="0.2">
      <c r="A295" s="8">
        <v>293</v>
      </c>
      <c r="B295" s="9" t="s">
        <v>1892</v>
      </c>
      <c r="C295" s="107" t="s">
        <v>1893</v>
      </c>
      <c r="D295" s="11" t="s">
        <v>1894</v>
      </c>
      <c r="E295" s="11" t="s">
        <v>1895</v>
      </c>
      <c r="F295" s="11" t="s">
        <v>1896</v>
      </c>
      <c r="G295" s="12" t="s">
        <v>27</v>
      </c>
      <c r="H295" s="11" t="s">
        <v>1897</v>
      </c>
      <c r="I295" s="12" t="s">
        <v>168</v>
      </c>
      <c r="J295" s="12" t="s">
        <v>1898</v>
      </c>
      <c r="K295" s="11" t="s">
        <v>1893</v>
      </c>
      <c r="L295" s="12">
        <v>10</v>
      </c>
      <c r="M295" s="88">
        <v>3059</v>
      </c>
      <c r="N295" s="14"/>
      <c r="O295" s="14"/>
    </row>
    <row r="296" spans="1:15" x14ac:dyDescent="0.2">
      <c r="A296" s="8">
        <v>294</v>
      </c>
      <c r="B296" s="9" t="s">
        <v>1899</v>
      </c>
      <c r="C296" s="107" t="s">
        <v>1900</v>
      </c>
      <c r="D296" s="11" t="s">
        <v>1901</v>
      </c>
      <c r="E296" s="11" t="s">
        <v>1902</v>
      </c>
      <c r="F296" s="11" t="s">
        <v>1457</v>
      </c>
      <c r="G296" s="12" t="s">
        <v>137</v>
      </c>
      <c r="H296" s="11" t="s">
        <v>1458</v>
      </c>
      <c r="I296" s="12" t="s">
        <v>1459</v>
      </c>
      <c r="J296" s="12" t="s">
        <v>1903</v>
      </c>
      <c r="K296" s="11" t="s">
        <v>1900</v>
      </c>
      <c r="L296" s="12">
        <v>1</v>
      </c>
      <c r="M296" s="88">
        <v>49555</v>
      </c>
      <c r="N296" s="14"/>
      <c r="O296" s="14"/>
    </row>
    <row r="297" spans="1:15" x14ac:dyDescent="0.2">
      <c r="A297" s="8">
        <v>295</v>
      </c>
      <c r="B297" s="9" t="s">
        <v>1904</v>
      </c>
      <c r="C297" s="107" t="s">
        <v>1905</v>
      </c>
      <c r="D297" s="11" t="s">
        <v>1906</v>
      </c>
      <c r="E297" s="11" t="s">
        <v>1907</v>
      </c>
      <c r="F297" s="11" t="s">
        <v>1908</v>
      </c>
      <c r="G297" s="12" t="s">
        <v>1025</v>
      </c>
      <c r="H297" s="11" t="s">
        <v>1909</v>
      </c>
      <c r="I297" s="12" t="s">
        <v>860</v>
      </c>
      <c r="J297" s="12" t="s">
        <v>1910</v>
      </c>
      <c r="K297" s="11" t="s">
        <v>1905</v>
      </c>
      <c r="L297" s="12">
        <v>28</v>
      </c>
      <c r="M297" s="88">
        <v>1412</v>
      </c>
      <c r="N297" s="14"/>
      <c r="O297" s="14"/>
    </row>
    <row r="298" spans="1:15" x14ac:dyDescent="0.2">
      <c r="A298" s="8">
        <v>296</v>
      </c>
      <c r="B298" s="9" t="s">
        <v>1911</v>
      </c>
      <c r="C298" s="107" t="s">
        <v>1912</v>
      </c>
      <c r="D298" s="11" t="s">
        <v>1913</v>
      </c>
      <c r="E298" s="11" t="s">
        <v>1914</v>
      </c>
      <c r="F298" s="11" t="s">
        <v>1064</v>
      </c>
      <c r="G298" s="12" t="s">
        <v>274</v>
      </c>
      <c r="H298" s="11" t="s">
        <v>93</v>
      </c>
      <c r="I298" s="12" t="s">
        <v>860</v>
      </c>
      <c r="J298" s="12" t="s">
        <v>1915</v>
      </c>
      <c r="K298" s="11" t="s">
        <v>1912</v>
      </c>
      <c r="L298" s="12">
        <v>1</v>
      </c>
      <c r="M298" s="88">
        <v>8757</v>
      </c>
      <c r="N298" s="14"/>
      <c r="O298" s="14"/>
    </row>
    <row r="299" spans="1:15" x14ac:dyDescent="0.2">
      <c r="A299" s="8">
        <v>297</v>
      </c>
      <c r="B299" s="9" t="s">
        <v>1916</v>
      </c>
      <c r="C299" s="107" t="s">
        <v>1917</v>
      </c>
      <c r="D299" s="11" t="s">
        <v>1918</v>
      </c>
      <c r="E299" s="11" t="s">
        <v>1919</v>
      </c>
      <c r="F299" s="11" t="s">
        <v>1920</v>
      </c>
      <c r="G299" s="12" t="s">
        <v>762</v>
      </c>
      <c r="H299" s="11" t="s">
        <v>901</v>
      </c>
      <c r="I299" s="12" t="s">
        <v>1921</v>
      </c>
      <c r="J299" s="12" t="s">
        <v>1922</v>
      </c>
      <c r="K299" s="11" t="s">
        <v>1917</v>
      </c>
      <c r="L299" s="12">
        <v>2</v>
      </c>
      <c r="M299" s="88">
        <v>846449</v>
      </c>
      <c r="N299" s="14">
        <v>1660206</v>
      </c>
      <c r="O299" s="14" t="s">
        <v>208</v>
      </c>
    </row>
    <row r="300" spans="1:15" x14ac:dyDescent="0.2">
      <c r="A300" s="8">
        <v>298</v>
      </c>
      <c r="B300" s="9" t="s">
        <v>1923</v>
      </c>
      <c r="C300" s="107" t="s">
        <v>1924</v>
      </c>
      <c r="D300" s="11" t="s">
        <v>1925</v>
      </c>
      <c r="E300" s="11" t="s">
        <v>1926</v>
      </c>
      <c r="F300" s="11" t="s">
        <v>1927</v>
      </c>
      <c r="G300" s="12" t="s">
        <v>684</v>
      </c>
      <c r="H300" s="11" t="s">
        <v>544</v>
      </c>
      <c r="I300" s="12" t="s">
        <v>1928</v>
      </c>
      <c r="J300" s="12" t="s">
        <v>1929</v>
      </c>
      <c r="K300" s="11" t="s">
        <v>1924</v>
      </c>
      <c r="L300" s="12">
        <v>1</v>
      </c>
      <c r="M300" s="88">
        <v>55584</v>
      </c>
      <c r="N300" s="14"/>
      <c r="O300" s="14"/>
    </row>
    <row r="301" spans="1:15" x14ac:dyDescent="0.2">
      <c r="A301" s="8">
        <v>299</v>
      </c>
      <c r="B301" s="9" t="s">
        <v>1930</v>
      </c>
      <c r="C301" s="107" t="s">
        <v>1931</v>
      </c>
      <c r="D301" s="11" t="s">
        <v>1925</v>
      </c>
      <c r="E301" s="11" t="s">
        <v>1932</v>
      </c>
      <c r="F301" s="11" t="s">
        <v>1927</v>
      </c>
      <c r="G301" s="12" t="s">
        <v>144</v>
      </c>
      <c r="H301" s="11" t="s">
        <v>544</v>
      </c>
      <c r="I301" s="12" t="s">
        <v>1928</v>
      </c>
      <c r="J301" s="12" t="s">
        <v>1929</v>
      </c>
      <c r="K301" s="11" t="s">
        <v>1931</v>
      </c>
      <c r="L301" s="12">
        <v>1</v>
      </c>
      <c r="M301" s="88">
        <v>49275</v>
      </c>
      <c r="N301" s="14"/>
      <c r="O301" s="14"/>
    </row>
    <row r="302" spans="1:15" x14ac:dyDescent="0.2">
      <c r="A302" s="8">
        <v>300</v>
      </c>
      <c r="B302" s="9" t="s">
        <v>1933</v>
      </c>
      <c r="C302" s="107" t="s">
        <v>1934</v>
      </c>
      <c r="D302" s="11" t="s">
        <v>1935</v>
      </c>
      <c r="E302" s="11" t="s">
        <v>1936</v>
      </c>
      <c r="F302" s="11" t="s">
        <v>1937</v>
      </c>
      <c r="G302" s="12" t="s">
        <v>27</v>
      </c>
      <c r="H302" s="11" t="s">
        <v>1938</v>
      </c>
      <c r="I302" s="12" t="s">
        <v>28</v>
      </c>
      <c r="J302" s="12" t="s">
        <v>1939</v>
      </c>
      <c r="K302" s="11" t="s">
        <v>1934</v>
      </c>
      <c r="L302" s="12">
        <v>10</v>
      </c>
      <c r="M302" s="88">
        <v>7941</v>
      </c>
      <c r="N302" s="14"/>
      <c r="O302" s="14"/>
    </row>
    <row r="303" spans="1:15" x14ac:dyDescent="0.2">
      <c r="A303" s="8">
        <v>301</v>
      </c>
      <c r="B303" s="9" t="s">
        <v>1940</v>
      </c>
      <c r="C303" s="107" t="s">
        <v>1941</v>
      </c>
      <c r="D303" s="11" t="s">
        <v>1942</v>
      </c>
      <c r="E303" s="11" t="s">
        <v>1943</v>
      </c>
      <c r="F303" s="11" t="s">
        <v>1944</v>
      </c>
      <c r="G303" s="12" t="s">
        <v>34</v>
      </c>
      <c r="H303" s="11" t="s">
        <v>289</v>
      </c>
      <c r="I303" s="12" t="s">
        <v>570</v>
      </c>
      <c r="J303" s="12" t="s">
        <v>1945</v>
      </c>
      <c r="K303" s="11" t="s">
        <v>1941</v>
      </c>
      <c r="L303" s="12">
        <v>1</v>
      </c>
      <c r="M303" s="88">
        <v>8815</v>
      </c>
      <c r="N303" s="14"/>
      <c r="O303" s="14"/>
    </row>
    <row r="304" spans="1:15" x14ac:dyDescent="0.2">
      <c r="A304" s="8">
        <v>302</v>
      </c>
      <c r="B304" s="9" t="s">
        <v>1946</v>
      </c>
      <c r="C304" s="107" t="s">
        <v>1947</v>
      </c>
      <c r="D304" s="11" t="s">
        <v>1948</v>
      </c>
      <c r="E304" s="11" t="s">
        <v>1949</v>
      </c>
      <c r="F304" s="11" t="s">
        <v>1950</v>
      </c>
      <c r="G304" s="12" t="s">
        <v>809</v>
      </c>
      <c r="H304" s="11" t="s">
        <v>632</v>
      </c>
      <c r="I304" s="12" t="s">
        <v>102</v>
      </c>
      <c r="J304" s="12" t="s">
        <v>1951</v>
      </c>
      <c r="K304" s="11" t="s">
        <v>1947</v>
      </c>
      <c r="L304" s="12">
        <v>14</v>
      </c>
      <c r="M304" s="88">
        <v>9547</v>
      </c>
      <c r="N304" s="14"/>
      <c r="O304" s="14"/>
    </row>
    <row r="305" spans="1:15" x14ac:dyDescent="0.2">
      <c r="A305" s="8">
        <v>303</v>
      </c>
      <c r="B305" s="9" t="s">
        <v>1952</v>
      </c>
      <c r="C305" s="107" t="s">
        <v>1953</v>
      </c>
      <c r="D305" s="11" t="s">
        <v>1954</v>
      </c>
      <c r="E305" s="11" t="s">
        <v>1955</v>
      </c>
      <c r="F305" s="11" t="s">
        <v>1956</v>
      </c>
      <c r="G305" s="12" t="s">
        <v>1957</v>
      </c>
      <c r="H305" s="11" t="s">
        <v>289</v>
      </c>
      <c r="I305" s="12" t="s">
        <v>570</v>
      </c>
      <c r="J305" s="12" t="s">
        <v>1958</v>
      </c>
      <c r="K305" s="11" t="s">
        <v>1953</v>
      </c>
      <c r="L305" s="12">
        <v>1</v>
      </c>
      <c r="M305" s="88">
        <v>13506</v>
      </c>
      <c r="N305" s="14"/>
      <c r="O305" s="14"/>
    </row>
    <row r="306" spans="1:15" x14ac:dyDescent="0.2">
      <c r="A306" s="8">
        <v>304</v>
      </c>
      <c r="B306" s="9" t="s">
        <v>1959</v>
      </c>
      <c r="C306" s="107" t="s">
        <v>1960</v>
      </c>
      <c r="D306" s="11" t="s">
        <v>1961</v>
      </c>
      <c r="E306" s="11" t="s">
        <v>1962</v>
      </c>
      <c r="F306" s="11" t="s">
        <v>1963</v>
      </c>
      <c r="G306" s="12" t="s">
        <v>274</v>
      </c>
      <c r="H306" s="11" t="s">
        <v>85</v>
      </c>
      <c r="I306" s="12" t="s">
        <v>537</v>
      </c>
      <c r="J306" s="12" t="s">
        <v>1964</v>
      </c>
      <c r="K306" s="11" t="s">
        <v>1960</v>
      </c>
      <c r="L306" s="12">
        <v>1</v>
      </c>
      <c r="M306" s="88">
        <v>110266</v>
      </c>
      <c r="N306" s="14"/>
      <c r="O306" s="14"/>
    </row>
    <row r="307" spans="1:15" x14ac:dyDescent="0.2">
      <c r="A307" s="8">
        <v>305</v>
      </c>
      <c r="B307" s="9" t="s">
        <v>1967</v>
      </c>
      <c r="C307" s="107" t="s">
        <v>1968</v>
      </c>
      <c r="D307" s="11" t="s">
        <v>1969</v>
      </c>
      <c r="E307" s="11" t="s">
        <v>1970</v>
      </c>
      <c r="F307" s="11" t="s">
        <v>1013</v>
      </c>
      <c r="G307" s="12" t="s">
        <v>562</v>
      </c>
      <c r="H307" s="11" t="s">
        <v>1971</v>
      </c>
      <c r="I307" s="12" t="s">
        <v>370</v>
      </c>
      <c r="J307" s="12" t="s">
        <v>1972</v>
      </c>
      <c r="K307" s="11" t="s">
        <v>1968</v>
      </c>
      <c r="L307" s="12">
        <v>1</v>
      </c>
      <c r="M307" s="88">
        <v>114072</v>
      </c>
      <c r="N307" s="14"/>
      <c r="O307" s="14"/>
    </row>
    <row r="308" spans="1:15" x14ac:dyDescent="0.2">
      <c r="A308" s="8">
        <v>306</v>
      </c>
      <c r="B308" s="9" t="s">
        <v>1973</v>
      </c>
      <c r="C308" s="107" t="s">
        <v>1974</v>
      </c>
      <c r="D308" s="11" t="s">
        <v>1975</v>
      </c>
      <c r="E308" s="11" t="s">
        <v>1976</v>
      </c>
      <c r="F308" s="11" t="s">
        <v>1977</v>
      </c>
      <c r="G308" s="12" t="s">
        <v>368</v>
      </c>
      <c r="H308" s="11" t="s">
        <v>565</v>
      </c>
      <c r="I308" s="12" t="s">
        <v>860</v>
      </c>
      <c r="J308" s="12" t="s">
        <v>1978</v>
      </c>
      <c r="K308" s="11" t="s">
        <v>1974</v>
      </c>
      <c r="L308" s="12">
        <v>1</v>
      </c>
      <c r="M308" s="88">
        <v>134307</v>
      </c>
      <c r="N308" s="14"/>
      <c r="O308" s="14"/>
    </row>
    <row r="309" spans="1:15" x14ac:dyDescent="0.2">
      <c r="A309" s="8">
        <v>307</v>
      </c>
      <c r="B309" s="9" t="s">
        <v>1979</v>
      </c>
      <c r="C309" s="107" t="s">
        <v>1980</v>
      </c>
      <c r="D309" s="11" t="s">
        <v>1981</v>
      </c>
      <c r="E309" s="11" t="s">
        <v>1982</v>
      </c>
      <c r="F309" s="11" t="s">
        <v>1983</v>
      </c>
      <c r="G309" s="12" t="s">
        <v>431</v>
      </c>
      <c r="H309" s="11" t="s">
        <v>1984</v>
      </c>
      <c r="I309" s="12" t="s">
        <v>1767</v>
      </c>
      <c r="J309" s="12" t="s">
        <v>1985</v>
      </c>
      <c r="K309" s="11" t="s">
        <v>1980</v>
      </c>
      <c r="L309" s="12">
        <v>4</v>
      </c>
      <c r="M309" s="88">
        <v>18729</v>
      </c>
      <c r="N309" s="14"/>
      <c r="O309" s="14"/>
    </row>
    <row r="310" spans="1:15" x14ac:dyDescent="0.2">
      <c r="A310" s="8">
        <v>308</v>
      </c>
      <c r="B310" s="9" t="s">
        <v>1986</v>
      </c>
      <c r="C310" s="107" t="s">
        <v>1987</v>
      </c>
      <c r="D310" s="11" t="s">
        <v>1981</v>
      </c>
      <c r="E310" s="11" t="s">
        <v>1988</v>
      </c>
      <c r="F310" s="11" t="s">
        <v>1983</v>
      </c>
      <c r="G310" s="12" t="s">
        <v>339</v>
      </c>
      <c r="H310" s="11" t="s">
        <v>1984</v>
      </c>
      <c r="I310" s="12" t="s">
        <v>1767</v>
      </c>
      <c r="J310" s="12" t="s">
        <v>1985</v>
      </c>
      <c r="K310" s="11" t="s">
        <v>1987</v>
      </c>
      <c r="L310" s="12">
        <v>1</v>
      </c>
      <c r="M310" s="88">
        <v>20090</v>
      </c>
      <c r="N310" s="14"/>
      <c r="O310" s="14"/>
    </row>
    <row r="311" spans="1:15" x14ac:dyDescent="0.2">
      <c r="A311" s="8">
        <v>309</v>
      </c>
      <c r="B311" s="9" t="s">
        <v>1989</v>
      </c>
      <c r="C311" s="107" t="s">
        <v>1990</v>
      </c>
      <c r="D311" s="11" t="s">
        <v>1991</v>
      </c>
      <c r="E311" s="11" t="s">
        <v>1992</v>
      </c>
      <c r="F311" s="11" t="s">
        <v>1993</v>
      </c>
      <c r="G311" s="12" t="s">
        <v>1994</v>
      </c>
      <c r="H311" s="11" t="s">
        <v>222</v>
      </c>
      <c r="I311" s="12" t="s">
        <v>1921</v>
      </c>
      <c r="J311" s="12" t="s">
        <v>1995</v>
      </c>
      <c r="K311" s="11" t="s">
        <v>1990</v>
      </c>
      <c r="L311" s="12">
        <v>120</v>
      </c>
      <c r="M311" s="88">
        <v>6009</v>
      </c>
      <c r="N311" s="14">
        <v>707124</v>
      </c>
      <c r="O311" s="14" t="s">
        <v>208</v>
      </c>
    </row>
    <row r="312" spans="1:15" x14ac:dyDescent="0.2">
      <c r="A312" s="8">
        <v>310</v>
      </c>
      <c r="B312" s="9" t="s">
        <v>1998</v>
      </c>
      <c r="C312" s="107" t="s">
        <v>1999</v>
      </c>
      <c r="D312" s="11" t="s">
        <v>2000</v>
      </c>
      <c r="E312" s="11" t="s">
        <v>2001</v>
      </c>
      <c r="F312" s="11" t="s">
        <v>2002</v>
      </c>
      <c r="G312" s="12" t="s">
        <v>27</v>
      </c>
      <c r="H312" s="11" t="s">
        <v>2003</v>
      </c>
      <c r="I312" s="12" t="s">
        <v>24</v>
      </c>
      <c r="J312" s="12" t="s">
        <v>2004</v>
      </c>
      <c r="K312" s="11" t="s">
        <v>1999</v>
      </c>
      <c r="L312" s="12">
        <v>10</v>
      </c>
      <c r="M312" s="88">
        <v>13658</v>
      </c>
      <c r="N312" s="14"/>
      <c r="O312" s="14"/>
    </row>
    <row r="313" spans="1:15" x14ac:dyDescent="0.2">
      <c r="A313" s="8">
        <v>311</v>
      </c>
      <c r="B313" s="9" t="s">
        <v>2005</v>
      </c>
      <c r="C313" s="107" t="s">
        <v>2006</v>
      </c>
      <c r="D313" s="11" t="s">
        <v>2007</v>
      </c>
      <c r="E313" s="11" t="s">
        <v>2008</v>
      </c>
      <c r="F313" s="11" t="s">
        <v>2009</v>
      </c>
      <c r="G313" s="12" t="s">
        <v>34</v>
      </c>
      <c r="H313" s="11" t="s">
        <v>93</v>
      </c>
      <c r="I313" s="12" t="s">
        <v>2010</v>
      </c>
      <c r="J313" s="12" t="s">
        <v>2011</v>
      </c>
      <c r="K313" s="11" t="s">
        <v>2006</v>
      </c>
      <c r="L313" s="12">
        <v>1</v>
      </c>
      <c r="M313" s="88">
        <v>43506</v>
      </c>
      <c r="N313" s="14"/>
      <c r="O313" s="14"/>
    </row>
    <row r="314" spans="1:15" x14ac:dyDescent="0.2">
      <c r="A314" s="8">
        <v>312</v>
      </c>
      <c r="B314" s="9" t="s">
        <v>2012</v>
      </c>
      <c r="C314" s="107" t="s">
        <v>2013</v>
      </c>
      <c r="D314" s="11" t="s">
        <v>2014</v>
      </c>
      <c r="E314" s="11" t="s">
        <v>2015</v>
      </c>
      <c r="F314" s="11" t="s">
        <v>2016</v>
      </c>
      <c r="G314" s="12" t="s">
        <v>1025</v>
      </c>
      <c r="H314" s="11" t="s">
        <v>23</v>
      </c>
      <c r="I314" s="12" t="s">
        <v>677</v>
      </c>
      <c r="J314" s="12" t="s">
        <v>2017</v>
      </c>
      <c r="K314" s="11" t="s">
        <v>2013</v>
      </c>
      <c r="L314" s="12">
        <v>28</v>
      </c>
      <c r="M314" s="88">
        <v>3162</v>
      </c>
      <c r="N314" s="14">
        <v>111878</v>
      </c>
      <c r="O314" s="14" t="s">
        <v>208</v>
      </c>
    </row>
    <row r="315" spans="1:15" x14ac:dyDescent="0.2">
      <c r="A315" s="8">
        <v>313</v>
      </c>
      <c r="B315" s="9" t="s">
        <v>2018</v>
      </c>
      <c r="C315" s="107" t="s">
        <v>2019</v>
      </c>
      <c r="D315" s="11" t="s">
        <v>2020</v>
      </c>
      <c r="E315" s="11" t="s">
        <v>2021</v>
      </c>
      <c r="F315" s="11" t="s">
        <v>2022</v>
      </c>
      <c r="G315" s="12" t="s">
        <v>2023</v>
      </c>
      <c r="H315" s="11" t="s">
        <v>2024</v>
      </c>
      <c r="I315" s="12" t="s">
        <v>159</v>
      </c>
      <c r="J315" s="12" t="s">
        <v>2025</v>
      </c>
      <c r="K315" s="11" t="s">
        <v>2019</v>
      </c>
      <c r="L315" s="12">
        <v>1</v>
      </c>
      <c r="M315" s="88">
        <v>12045</v>
      </c>
      <c r="N315" s="14"/>
      <c r="O315" s="14"/>
    </row>
    <row r="316" spans="1:15" x14ac:dyDescent="0.2">
      <c r="A316" s="8">
        <v>314</v>
      </c>
      <c r="B316" s="9" t="s">
        <v>2026</v>
      </c>
      <c r="C316" s="107" t="s">
        <v>2027</v>
      </c>
      <c r="D316" s="11" t="s">
        <v>2028</v>
      </c>
      <c r="E316" s="11" t="s">
        <v>2029</v>
      </c>
      <c r="F316" s="11" t="s">
        <v>2030</v>
      </c>
      <c r="G316" s="12" t="s">
        <v>368</v>
      </c>
      <c r="H316" s="11" t="s">
        <v>2031</v>
      </c>
      <c r="I316" s="12" t="s">
        <v>2032</v>
      </c>
      <c r="J316" s="12" t="s">
        <v>2033</v>
      </c>
      <c r="K316" s="11" t="s">
        <v>2027</v>
      </c>
      <c r="L316" s="12">
        <v>1</v>
      </c>
      <c r="M316" s="88">
        <v>134821</v>
      </c>
      <c r="N316" s="14"/>
      <c r="O316" s="14"/>
    </row>
    <row r="317" spans="1:15" x14ac:dyDescent="0.2">
      <c r="A317" s="8">
        <v>315</v>
      </c>
      <c r="B317" s="9" t="s">
        <v>2034</v>
      </c>
      <c r="C317" s="107" t="s">
        <v>2035</v>
      </c>
      <c r="D317" s="11" t="s">
        <v>2036</v>
      </c>
      <c r="E317" s="11" t="s">
        <v>2037</v>
      </c>
      <c r="F317" s="11" t="s">
        <v>2038</v>
      </c>
      <c r="G317" s="12" t="s">
        <v>75</v>
      </c>
      <c r="H317" s="11" t="s">
        <v>517</v>
      </c>
      <c r="I317" s="12" t="s">
        <v>223</v>
      </c>
      <c r="J317" s="12" t="s">
        <v>2039</v>
      </c>
      <c r="K317" s="11" t="s">
        <v>2035</v>
      </c>
      <c r="L317" s="12">
        <v>30</v>
      </c>
      <c r="M317" s="88">
        <v>4011</v>
      </c>
      <c r="N317" s="14"/>
      <c r="O317" s="14"/>
    </row>
    <row r="318" spans="1:15" x14ac:dyDescent="0.2">
      <c r="A318" s="8">
        <v>316</v>
      </c>
      <c r="B318" s="9" t="s">
        <v>2040</v>
      </c>
      <c r="C318" s="107" t="s">
        <v>2041</v>
      </c>
      <c r="D318" s="11" t="s">
        <v>2042</v>
      </c>
      <c r="E318" s="11" t="s">
        <v>2043</v>
      </c>
      <c r="F318" s="11" t="s">
        <v>2044</v>
      </c>
      <c r="G318" s="12" t="s">
        <v>2045</v>
      </c>
      <c r="H318" s="11" t="s">
        <v>2046</v>
      </c>
      <c r="I318" s="12" t="s">
        <v>2047</v>
      </c>
      <c r="J318" s="12" t="s">
        <v>2048</v>
      </c>
      <c r="K318" s="11" t="s">
        <v>2041</v>
      </c>
      <c r="L318" s="12">
        <v>1</v>
      </c>
      <c r="M318" s="88">
        <v>99045</v>
      </c>
      <c r="N318" s="14"/>
      <c r="O318" s="14"/>
    </row>
    <row r="319" spans="1:15" x14ac:dyDescent="0.2">
      <c r="A319" s="8">
        <v>317</v>
      </c>
      <c r="B319" s="9" t="s">
        <v>2049</v>
      </c>
      <c r="C319" s="107" t="s">
        <v>2050</v>
      </c>
      <c r="D319" s="11" t="s">
        <v>2051</v>
      </c>
      <c r="E319" s="11" t="s">
        <v>2052</v>
      </c>
      <c r="F319" s="11" t="s">
        <v>252</v>
      </c>
      <c r="G319" s="12" t="s">
        <v>34</v>
      </c>
      <c r="H319" s="11" t="s">
        <v>289</v>
      </c>
      <c r="I319" s="12" t="s">
        <v>570</v>
      </c>
      <c r="J319" s="12" t="s">
        <v>2053</v>
      </c>
      <c r="K319" s="11" t="s">
        <v>2050</v>
      </c>
      <c r="L319" s="12">
        <v>1</v>
      </c>
      <c r="M319" s="88">
        <v>9986</v>
      </c>
      <c r="N319" s="14"/>
      <c r="O319" s="14"/>
    </row>
    <row r="320" spans="1:15" x14ac:dyDescent="0.2">
      <c r="A320" s="8">
        <v>318</v>
      </c>
      <c r="B320" s="9" t="s">
        <v>2054</v>
      </c>
      <c r="C320" s="107" t="s">
        <v>2055</v>
      </c>
      <c r="D320" s="11" t="s">
        <v>2056</v>
      </c>
      <c r="E320" s="11" t="s">
        <v>2057</v>
      </c>
      <c r="F320" s="11" t="s">
        <v>580</v>
      </c>
      <c r="G320" s="12" t="s">
        <v>720</v>
      </c>
      <c r="H320" s="11" t="s">
        <v>121</v>
      </c>
      <c r="I320" s="12" t="s">
        <v>570</v>
      </c>
      <c r="J320" s="12" t="s">
        <v>2058</v>
      </c>
      <c r="K320" s="11" t="s">
        <v>2055</v>
      </c>
      <c r="L320" s="12">
        <v>6</v>
      </c>
      <c r="M320" s="88">
        <v>1997</v>
      </c>
      <c r="N320" s="14"/>
      <c r="O320" s="14"/>
    </row>
    <row r="321" spans="1:15" x14ac:dyDescent="0.2">
      <c r="A321" s="8">
        <v>319</v>
      </c>
      <c r="B321" s="9" t="s">
        <v>2059</v>
      </c>
      <c r="C321" s="107" t="s">
        <v>2060</v>
      </c>
      <c r="D321" s="11" t="s">
        <v>2061</v>
      </c>
      <c r="E321" s="11" t="s">
        <v>2062</v>
      </c>
      <c r="F321" s="11" t="s">
        <v>561</v>
      </c>
      <c r="G321" s="12" t="s">
        <v>2063</v>
      </c>
      <c r="H321" s="11" t="s">
        <v>2064</v>
      </c>
      <c r="I321" s="12" t="s">
        <v>1146</v>
      </c>
      <c r="J321" s="12" t="s">
        <v>2065</v>
      </c>
      <c r="K321" s="11" t="s">
        <v>2060</v>
      </c>
      <c r="L321" s="12">
        <v>12</v>
      </c>
      <c r="M321" s="88">
        <v>4000</v>
      </c>
      <c r="N321" s="14"/>
      <c r="O321" s="14"/>
    </row>
    <row r="322" spans="1:15" x14ac:dyDescent="0.2">
      <c r="A322" s="8">
        <v>320</v>
      </c>
      <c r="B322" s="9" t="s">
        <v>2066</v>
      </c>
      <c r="C322" s="107" t="s">
        <v>2067</v>
      </c>
      <c r="D322" s="11" t="s">
        <v>2068</v>
      </c>
      <c r="E322" s="11" t="s">
        <v>2069</v>
      </c>
      <c r="F322" s="11" t="s">
        <v>2070</v>
      </c>
      <c r="G322" s="12" t="s">
        <v>75</v>
      </c>
      <c r="H322" s="11" t="s">
        <v>67</v>
      </c>
      <c r="I322" s="12" t="s">
        <v>24</v>
      </c>
      <c r="J322" s="12" t="s">
        <v>2071</v>
      </c>
      <c r="K322" s="11" t="s">
        <v>2067</v>
      </c>
      <c r="L322" s="12">
        <v>30</v>
      </c>
      <c r="M322" s="88">
        <v>6226</v>
      </c>
      <c r="N322" s="14">
        <v>169600</v>
      </c>
      <c r="O322" s="14" t="s">
        <v>208</v>
      </c>
    </row>
    <row r="323" spans="1:15" x14ac:dyDescent="0.2">
      <c r="A323" s="8">
        <v>321</v>
      </c>
      <c r="B323" s="9" t="s">
        <v>2072</v>
      </c>
      <c r="C323" s="107" t="s">
        <v>2073</v>
      </c>
      <c r="D323" s="11" t="s">
        <v>2074</v>
      </c>
      <c r="E323" s="11" t="s">
        <v>2075</v>
      </c>
      <c r="F323" s="11" t="s">
        <v>430</v>
      </c>
      <c r="G323" s="12" t="s">
        <v>747</v>
      </c>
      <c r="H323" s="11" t="s">
        <v>222</v>
      </c>
      <c r="I323" s="12" t="s">
        <v>159</v>
      </c>
      <c r="J323" s="12" t="s">
        <v>2076</v>
      </c>
      <c r="K323" s="11" t="s">
        <v>2073</v>
      </c>
      <c r="L323" s="12">
        <v>8</v>
      </c>
      <c r="M323" s="88">
        <v>614</v>
      </c>
      <c r="N323" s="14"/>
      <c r="O323" s="14"/>
    </row>
    <row r="324" spans="1:15" x14ac:dyDescent="0.2">
      <c r="A324" s="8">
        <v>322</v>
      </c>
      <c r="B324" s="9" t="s">
        <v>2077</v>
      </c>
      <c r="C324" s="107" t="s">
        <v>2078</v>
      </c>
      <c r="D324" s="11" t="s">
        <v>2079</v>
      </c>
      <c r="E324" s="11" t="s">
        <v>2080</v>
      </c>
      <c r="F324" s="11" t="s">
        <v>1479</v>
      </c>
      <c r="G324" s="12" t="s">
        <v>480</v>
      </c>
      <c r="H324" s="11" t="s">
        <v>289</v>
      </c>
      <c r="I324" s="12" t="s">
        <v>570</v>
      </c>
      <c r="J324" s="12" t="s">
        <v>2081</v>
      </c>
      <c r="K324" s="11" t="s">
        <v>2078</v>
      </c>
      <c r="L324" s="12">
        <v>1</v>
      </c>
      <c r="M324" s="88">
        <v>72280</v>
      </c>
      <c r="N324" s="14"/>
      <c r="O324" s="14"/>
    </row>
    <row r="325" spans="1:15" x14ac:dyDescent="0.2">
      <c r="A325" s="8">
        <v>323</v>
      </c>
      <c r="B325" s="9" t="s">
        <v>2082</v>
      </c>
      <c r="C325" s="107" t="s">
        <v>2083</v>
      </c>
      <c r="D325" s="11" t="s">
        <v>2084</v>
      </c>
      <c r="E325" s="11" t="s">
        <v>2085</v>
      </c>
      <c r="F325" s="11" t="s">
        <v>2086</v>
      </c>
      <c r="G325" s="12" t="s">
        <v>75</v>
      </c>
      <c r="H325" s="11" t="s">
        <v>2087</v>
      </c>
      <c r="I325" s="12" t="s">
        <v>48</v>
      </c>
      <c r="J325" s="12" t="s">
        <v>2088</v>
      </c>
      <c r="K325" s="11" t="s">
        <v>2083</v>
      </c>
      <c r="L325" s="12">
        <v>30</v>
      </c>
      <c r="M325" s="88">
        <v>9483</v>
      </c>
      <c r="N325" s="14"/>
      <c r="O325" s="14"/>
    </row>
    <row r="326" spans="1:15" x14ac:dyDescent="0.2">
      <c r="A326" s="8">
        <v>324</v>
      </c>
      <c r="B326" s="9" t="s">
        <v>2089</v>
      </c>
      <c r="C326" s="107" t="s">
        <v>2090</v>
      </c>
      <c r="D326" s="11" t="s">
        <v>2091</v>
      </c>
      <c r="E326" s="11" t="s">
        <v>2092</v>
      </c>
      <c r="F326" s="11" t="s">
        <v>2093</v>
      </c>
      <c r="G326" s="12" t="s">
        <v>22</v>
      </c>
      <c r="H326" s="11" t="s">
        <v>488</v>
      </c>
      <c r="I326" s="12" t="s">
        <v>2094</v>
      </c>
      <c r="J326" s="12" t="s">
        <v>2095</v>
      </c>
      <c r="K326" s="11" t="s">
        <v>2090</v>
      </c>
      <c r="L326" s="12">
        <v>20</v>
      </c>
      <c r="M326" s="88">
        <v>2642</v>
      </c>
      <c r="N326" s="14"/>
      <c r="O326" s="14"/>
    </row>
    <row r="327" spans="1:15" x14ac:dyDescent="0.2">
      <c r="A327" s="8">
        <v>325</v>
      </c>
      <c r="B327" s="9" t="s">
        <v>2096</v>
      </c>
      <c r="C327" s="107" t="s">
        <v>2097</v>
      </c>
      <c r="D327" s="11" t="s">
        <v>2098</v>
      </c>
      <c r="E327" s="11" t="s">
        <v>2099</v>
      </c>
      <c r="F327" s="11" t="s">
        <v>797</v>
      </c>
      <c r="G327" s="12" t="s">
        <v>782</v>
      </c>
      <c r="H327" s="11" t="s">
        <v>222</v>
      </c>
      <c r="I327" s="12" t="s">
        <v>159</v>
      </c>
      <c r="J327" s="12" t="s">
        <v>2100</v>
      </c>
      <c r="K327" s="11" t="s">
        <v>2097</v>
      </c>
      <c r="L327" s="12">
        <v>40</v>
      </c>
      <c r="M327" s="88">
        <v>221</v>
      </c>
      <c r="N327" s="14"/>
      <c r="O327" s="14"/>
    </row>
    <row r="328" spans="1:15" x14ac:dyDescent="0.2">
      <c r="A328" s="8">
        <v>326</v>
      </c>
      <c r="B328" s="9" t="s">
        <v>2101</v>
      </c>
      <c r="C328" s="107" t="s">
        <v>2102</v>
      </c>
      <c r="D328" s="11" t="s">
        <v>2103</v>
      </c>
      <c r="E328" s="11" t="s">
        <v>2104</v>
      </c>
      <c r="F328" s="11" t="s">
        <v>1251</v>
      </c>
      <c r="G328" s="12" t="s">
        <v>75</v>
      </c>
      <c r="H328" s="11" t="s">
        <v>108</v>
      </c>
      <c r="I328" s="12" t="s">
        <v>102</v>
      </c>
      <c r="J328" s="12" t="s">
        <v>2105</v>
      </c>
      <c r="K328" s="11" t="s">
        <v>2102</v>
      </c>
      <c r="L328" s="12">
        <v>30</v>
      </c>
      <c r="M328" s="88">
        <v>12667</v>
      </c>
      <c r="N328" s="14"/>
      <c r="O328" s="14"/>
    </row>
    <row r="329" spans="1:15" x14ac:dyDescent="0.2">
      <c r="A329" s="8">
        <v>327</v>
      </c>
      <c r="B329" s="9" t="s">
        <v>2106</v>
      </c>
      <c r="C329" s="107" t="s">
        <v>2107</v>
      </c>
      <c r="D329" s="11" t="s">
        <v>2108</v>
      </c>
      <c r="E329" s="11" t="s">
        <v>2109</v>
      </c>
      <c r="F329" s="11" t="s">
        <v>2110</v>
      </c>
      <c r="G329" s="12" t="s">
        <v>414</v>
      </c>
      <c r="H329" s="11" t="s">
        <v>93</v>
      </c>
      <c r="I329" s="12" t="s">
        <v>2111</v>
      </c>
      <c r="J329" s="12" t="s">
        <v>2112</v>
      </c>
      <c r="K329" s="11" t="s">
        <v>2107</v>
      </c>
      <c r="L329" s="12">
        <v>1</v>
      </c>
      <c r="M329" s="88">
        <v>3842</v>
      </c>
      <c r="N329" s="14"/>
      <c r="O329" s="14"/>
    </row>
    <row r="330" spans="1:15" x14ac:dyDescent="0.2">
      <c r="A330" s="8">
        <v>328</v>
      </c>
      <c r="B330" s="9" t="s">
        <v>2113</v>
      </c>
      <c r="C330" s="107" t="s">
        <v>2114</v>
      </c>
      <c r="D330" s="11" t="s">
        <v>2115</v>
      </c>
      <c r="E330" s="11" t="s">
        <v>2116</v>
      </c>
      <c r="F330" s="11" t="s">
        <v>1013</v>
      </c>
      <c r="G330" s="12" t="s">
        <v>762</v>
      </c>
      <c r="H330" s="11" t="s">
        <v>1014</v>
      </c>
      <c r="I330" s="12" t="s">
        <v>68</v>
      </c>
      <c r="J330" s="12" t="s">
        <v>2117</v>
      </c>
      <c r="K330" s="11" t="s">
        <v>2114</v>
      </c>
      <c r="L330" s="12">
        <v>2</v>
      </c>
      <c r="M330" s="88">
        <v>2677</v>
      </c>
      <c r="N330" s="14"/>
      <c r="O330" s="14"/>
    </row>
    <row r="331" spans="1:15" x14ac:dyDescent="0.2">
      <c r="A331" s="8">
        <v>329</v>
      </c>
      <c r="B331" s="9" t="s">
        <v>2118</v>
      </c>
      <c r="C331" s="107" t="s">
        <v>2119</v>
      </c>
      <c r="D331" s="11" t="s">
        <v>2120</v>
      </c>
      <c r="E331" s="11" t="s">
        <v>2121</v>
      </c>
      <c r="F331" s="11" t="s">
        <v>2122</v>
      </c>
      <c r="G331" s="12" t="s">
        <v>954</v>
      </c>
      <c r="H331" s="11" t="s">
        <v>282</v>
      </c>
      <c r="I331" s="12" t="s">
        <v>537</v>
      </c>
      <c r="J331" s="12" t="s">
        <v>2123</v>
      </c>
      <c r="K331" s="11" t="s">
        <v>2119</v>
      </c>
      <c r="L331" s="12">
        <v>1</v>
      </c>
      <c r="M331" s="88">
        <v>110006</v>
      </c>
      <c r="N331" s="14"/>
      <c r="O331" s="14"/>
    </row>
    <row r="332" spans="1:15" x14ac:dyDescent="0.2">
      <c r="A332" s="8">
        <v>330</v>
      </c>
      <c r="B332" s="9" t="s">
        <v>2124</v>
      </c>
      <c r="C332" s="107" t="s">
        <v>2125</v>
      </c>
      <c r="D332" s="11" t="s">
        <v>2126</v>
      </c>
      <c r="E332" s="11" t="s">
        <v>2127</v>
      </c>
      <c r="F332" s="11" t="s">
        <v>1510</v>
      </c>
      <c r="G332" s="12" t="s">
        <v>720</v>
      </c>
      <c r="H332" s="11" t="s">
        <v>130</v>
      </c>
      <c r="I332" s="12" t="s">
        <v>68</v>
      </c>
      <c r="J332" s="12" t="s">
        <v>2128</v>
      </c>
      <c r="K332" s="11" t="s">
        <v>2125</v>
      </c>
      <c r="L332" s="12">
        <v>6</v>
      </c>
      <c r="M332" s="88">
        <v>3435</v>
      </c>
      <c r="N332" s="14"/>
      <c r="O332" s="14"/>
    </row>
    <row r="333" spans="1:15" x14ac:dyDescent="0.2">
      <c r="A333" s="8">
        <v>331</v>
      </c>
      <c r="B333" s="9" t="s">
        <v>2129</v>
      </c>
      <c r="C333" s="107" t="s">
        <v>2130</v>
      </c>
      <c r="D333" s="11" t="s">
        <v>2131</v>
      </c>
      <c r="E333" s="11" t="s">
        <v>2132</v>
      </c>
      <c r="F333" s="11" t="s">
        <v>561</v>
      </c>
      <c r="G333" s="12" t="s">
        <v>562</v>
      </c>
      <c r="H333" s="11" t="s">
        <v>93</v>
      </c>
      <c r="I333" s="12" t="s">
        <v>2133</v>
      </c>
      <c r="J333" s="12" t="s">
        <v>2134</v>
      </c>
      <c r="K333" s="11" t="s">
        <v>2130</v>
      </c>
      <c r="L333" s="12">
        <v>1</v>
      </c>
      <c r="M333" s="88">
        <v>11725</v>
      </c>
      <c r="N333" s="14"/>
      <c r="O333" s="14"/>
    </row>
    <row r="334" spans="1:15" x14ac:dyDescent="0.2">
      <c r="A334" s="8">
        <v>332</v>
      </c>
      <c r="B334" s="9" t="s">
        <v>2135</v>
      </c>
      <c r="C334" s="107" t="s">
        <v>2136</v>
      </c>
      <c r="D334" s="11" t="s">
        <v>2137</v>
      </c>
      <c r="E334" s="11" t="s">
        <v>2138</v>
      </c>
      <c r="F334" s="11" t="s">
        <v>1543</v>
      </c>
      <c r="G334" s="12" t="s">
        <v>75</v>
      </c>
      <c r="H334" s="11" t="s">
        <v>121</v>
      </c>
      <c r="I334" s="12" t="s">
        <v>454</v>
      </c>
      <c r="J334" s="12" t="s">
        <v>2139</v>
      </c>
      <c r="K334" s="11" t="s">
        <v>2136</v>
      </c>
      <c r="L334" s="12">
        <v>30</v>
      </c>
      <c r="M334" s="88">
        <v>1817</v>
      </c>
      <c r="N334" s="14"/>
      <c r="O334" s="14"/>
    </row>
    <row r="335" spans="1:15" x14ac:dyDescent="0.2">
      <c r="A335" s="8">
        <v>333</v>
      </c>
      <c r="B335" s="9" t="s">
        <v>2140</v>
      </c>
      <c r="C335" s="107" t="s">
        <v>2141</v>
      </c>
      <c r="D335" s="11" t="s">
        <v>2142</v>
      </c>
      <c r="E335" s="11" t="s">
        <v>2143</v>
      </c>
      <c r="F335" s="11" t="s">
        <v>2144</v>
      </c>
      <c r="G335" s="12" t="s">
        <v>75</v>
      </c>
      <c r="H335" s="11" t="s">
        <v>2145</v>
      </c>
      <c r="I335" s="12" t="s">
        <v>57</v>
      </c>
      <c r="J335" s="12" t="s">
        <v>2146</v>
      </c>
      <c r="K335" s="11" t="s">
        <v>2141</v>
      </c>
      <c r="L335" s="12">
        <v>30</v>
      </c>
      <c r="M335" s="88">
        <v>1460</v>
      </c>
      <c r="N335" s="14"/>
      <c r="O335" s="14"/>
    </row>
    <row r="336" spans="1:15" x14ac:dyDescent="0.2">
      <c r="A336" s="8">
        <v>334</v>
      </c>
      <c r="B336" s="9" t="s">
        <v>2147</v>
      </c>
      <c r="C336" s="107" t="s">
        <v>2148</v>
      </c>
      <c r="D336" s="11" t="s">
        <v>2149</v>
      </c>
      <c r="E336" s="11" t="s">
        <v>2150</v>
      </c>
      <c r="F336" s="11" t="s">
        <v>1158</v>
      </c>
      <c r="G336" s="12" t="s">
        <v>137</v>
      </c>
      <c r="H336" s="11" t="s">
        <v>2151</v>
      </c>
      <c r="I336" s="12" t="s">
        <v>241</v>
      </c>
      <c r="J336" s="12" t="s">
        <v>2152</v>
      </c>
      <c r="K336" s="11" t="s">
        <v>2148</v>
      </c>
      <c r="L336" s="12">
        <v>1</v>
      </c>
      <c r="M336" s="88">
        <v>27076</v>
      </c>
      <c r="N336" s="14"/>
      <c r="O336" s="14"/>
    </row>
    <row r="337" spans="1:15" x14ac:dyDescent="0.2">
      <c r="A337" s="8">
        <v>335</v>
      </c>
      <c r="B337" s="9" t="s">
        <v>2153</v>
      </c>
      <c r="C337" s="107" t="s">
        <v>2154</v>
      </c>
      <c r="D337" s="11" t="s">
        <v>2155</v>
      </c>
      <c r="E337" s="11" t="s">
        <v>2156</v>
      </c>
      <c r="F337" s="11" t="s">
        <v>2157</v>
      </c>
      <c r="G337" s="12" t="s">
        <v>27</v>
      </c>
      <c r="H337" s="11" t="s">
        <v>2158</v>
      </c>
      <c r="I337" s="12" t="s">
        <v>36</v>
      </c>
      <c r="J337" s="12" t="s">
        <v>2159</v>
      </c>
      <c r="K337" s="11" t="s">
        <v>2154</v>
      </c>
      <c r="L337" s="12">
        <v>10</v>
      </c>
      <c r="M337" s="88">
        <v>850</v>
      </c>
      <c r="N337" s="14"/>
      <c r="O337" s="14"/>
    </row>
    <row r="338" spans="1:15" x14ac:dyDescent="0.2">
      <c r="A338" s="8">
        <v>336</v>
      </c>
      <c r="B338" s="9" t="s">
        <v>2160</v>
      </c>
      <c r="C338" s="107" t="s">
        <v>2161</v>
      </c>
      <c r="D338" s="11" t="s">
        <v>2162</v>
      </c>
      <c r="E338" s="11" t="s">
        <v>2163</v>
      </c>
      <c r="F338" s="11" t="s">
        <v>1944</v>
      </c>
      <c r="G338" s="12" t="s">
        <v>22</v>
      </c>
      <c r="H338" s="11" t="s">
        <v>222</v>
      </c>
      <c r="I338" s="12" t="s">
        <v>570</v>
      </c>
      <c r="J338" s="12" t="s">
        <v>2164</v>
      </c>
      <c r="K338" s="11" t="s">
        <v>2161</v>
      </c>
      <c r="L338" s="12">
        <v>20</v>
      </c>
      <c r="M338" s="88">
        <v>754</v>
      </c>
      <c r="N338" s="14"/>
      <c r="O338" s="14"/>
    </row>
    <row r="339" spans="1:15" x14ac:dyDescent="0.2">
      <c r="A339" s="8">
        <v>337</v>
      </c>
      <c r="B339" s="9" t="s">
        <v>2165</v>
      </c>
      <c r="C339" s="107" t="s">
        <v>2166</v>
      </c>
      <c r="D339" s="11" t="s">
        <v>2167</v>
      </c>
      <c r="E339" s="11" t="s">
        <v>2168</v>
      </c>
      <c r="F339" s="11" t="s">
        <v>430</v>
      </c>
      <c r="G339" s="12" t="s">
        <v>431</v>
      </c>
      <c r="H339" s="11" t="s">
        <v>191</v>
      </c>
      <c r="I339" s="12" t="s">
        <v>68</v>
      </c>
      <c r="J339" s="12" t="s">
        <v>2169</v>
      </c>
      <c r="K339" s="11" t="s">
        <v>2166</v>
      </c>
      <c r="L339" s="12">
        <v>4</v>
      </c>
      <c r="M339" s="88">
        <v>916</v>
      </c>
      <c r="N339" s="14"/>
      <c r="O339" s="14"/>
    </row>
    <row r="340" spans="1:15" x14ac:dyDescent="0.2">
      <c r="A340" s="8">
        <v>338</v>
      </c>
      <c r="B340" s="9" t="s">
        <v>2170</v>
      </c>
      <c r="C340" s="107" t="s">
        <v>2171</v>
      </c>
      <c r="D340" s="11" t="s">
        <v>2172</v>
      </c>
      <c r="E340" s="11" t="s">
        <v>2173</v>
      </c>
      <c r="F340" s="11" t="s">
        <v>1116</v>
      </c>
      <c r="G340" s="12" t="s">
        <v>2063</v>
      </c>
      <c r="H340" s="11" t="s">
        <v>2174</v>
      </c>
      <c r="I340" s="12" t="s">
        <v>159</v>
      </c>
      <c r="J340" s="12" t="s">
        <v>2175</v>
      </c>
      <c r="K340" s="11" t="s">
        <v>2171</v>
      </c>
      <c r="L340" s="12">
        <v>12</v>
      </c>
      <c r="M340" s="88">
        <v>1975</v>
      </c>
      <c r="N340" s="14"/>
      <c r="O340" s="14"/>
    </row>
    <row r="341" spans="1:15" x14ac:dyDescent="0.2">
      <c r="A341" s="8">
        <v>339</v>
      </c>
      <c r="B341" s="9" t="s">
        <v>2176</v>
      </c>
      <c r="C341" s="107" t="s">
        <v>2177</v>
      </c>
      <c r="D341" s="11" t="s">
        <v>2178</v>
      </c>
      <c r="E341" s="11" t="s">
        <v>2179</v>
      </c>
      <c r="F341" s="11" t="s">
        <v>2180</v>
      </c>
      <c r="G341" s="12" t="s">
        <v>75</v>
      </c>
      <c r="H341" s="11" t="s">
        <v>2181</v>
      </c>
      <c r="I341" s="12" t="s">
        <v>370</v>
      </c>
      <c r="J341" s="12" t="s">
        <v>2182</v>
      </c>
      <c r="K341" s="11" t="s">
        <v>2177</v>
      </c>
      <c r="L341" s="12">
        <v>30</v>
      </c>
      <c r="M341" s="88">
        <v>8508</v>
      </c>
      <c r="N341" s="14"/>
      <c r="O341" s="14"/>
    </row>
    <row r="342" spans="1:15" x14ac:dyDescent="0.2">
      <c r="A342" s="8">
        <v>340</v>
      </c>
      <c r="B342" s="9" t="s">
        <v>2183</v>
      </c>
      <c r="C342" s="107" t="s">
        <v>2184</v>
      </c>
      <c r="D342" s="11" t="s">
        <v>2185</v>
      </c>
      <c r="E342" s="11" t="s">
        <v>2186</v>
      </c>
      <c r="F342" s="11" t="s">
        <v>1199</v>
      </c>
      <c r="G342" s="12" t="s">
        <v>75</v>
      </c>
      <c r="H342" s="11" t="s">
        <v>234</v>
      </c>
      <c r="I342" s="12" t="s">
        <v>102</v>
      </c>
      <c r="J342" s="12" t="s">
        <v>2187</v>
      </c>
      <c r="K342" s="11" t="s">
        <v>2184</v>
      </c>
      <c r="L342" s="12">
        <v>30</v>
      </c>
      <c r="M342" s="88">
        <v>2774</v>
      </c>
      <c r="N342" s="14"/>
      <c r="O342" s="14"/>
    </row>
    <row r="343" spans="1:15" x14ac:dyDescent="0.2">
      <c r="A343" s="8">
        <v>341</v>
      </c>
      <c r="B343" s="9" t="s">
        <v>2188</v>
      </c>
      <c r="C343" s="107" t="s">
        <v>2189</v>
      </c>
      <c r="D343" s="11" t="s">
        <v>2190</v>
      </c>
      <c r="E343" s="11" t="s">
        <v>2191</v>
      </c>
      <c r="F343" s="11" t="s">
        <v>543</v>
      </c>
      <c r="G343" s="12" t="s">
        <v>2192</v>
      </c>
      <c r="H343" s="11" t="s">
        <v>2193</v>
      </c>
      <c r="I343" s="12" t="s">
        <v>223</v>
      </c>
      <c r="J343" s="12" t="s">
        <v>2194</v>
      </c>
      <c r="K343" s="11" t="s">
        <v>2189</v>
      </c>
      <c r="L343" s="12">
        <v>1</v>
      </c>
      <c r="M343" s="88">
        <v>25535</v>
      </c>
      <c r="N343" s="14"/>
      <c r="O343" s="14"/>
    </row>
    <row r="344" spans="1:15" x14ac:dyDescent="0.2">
      <c r="A344" s="8">
        <v>342</v>
      </c>
      <c r="B344" s="9" t="s">
        <v>2195</v>
      </c>
      <c r="C344" s="107" t="s">
        <v>2196</v>
      </c>
      <c r="D344" s="11" t="s">
        <v>2197</v>
      </c>
      <c r="E344" s="11" t="s">
        <v>2198</v>
      </c>
      <c r="F344" s="11" t="s">
        <v>2199</v>
      </c>
      <c r="G344" s="12" t="s">
        <v>1882</v>
      </c>
      <c r="H344" s="11" t="s">
        <v>2200</v>
      </c>
      <c r="I344" s="12" t="s">
        <v>36</v>
      </c>
      <c r="J344" s="12" t="s">
        <v>2201</v>
      </c>
      <c r="K344" s="11" t="s">
        <v>2196</v>
      </c>
      <c r="L344" s="12">
        <v>60</v>
      </c>
      <c r="M344" s="88">
        <v>776</v>
      </c>
      <c r="N344" s="14"/>
      <c r="O344" s="14"/>
    </row>
    <row r="345" spans="1:15" x14ac:dyDescent="0.2">
      <c r="A345" s="8">
        <v>343</v>
      </c>
      <c r="B345" s="9" t="s">
        <v>2202</v>
      </c>
      <c r="C345" s="107" t="s">
        <v>2203</v>
      </c>
      <c r="D345" s="11" t="s">
        <v>2204</v>
      </c>
      <c r="E345" s="11" t="s">
        <v>2205</v>
      </c>
      <c r="F345" s="11" t="s">
        <v>586</v>
      </c>
      <c r="G345" s="12" t="s">
        <v>75</v>
      </c>
      <c r="H345" s="11" t="s">
        <v>517</v>
      </c>
      <c r="I345" s="12" t="s">
        <v>587</v>
      </c>
      <c r="J345" s="12" t="s">
        <v>2206</v>
      </c>
      <c r="K345" s="11" t="s">
        <v>2203</v>
      </c>
      <c r="L345" s="12">
        <v>30</v>
      </c>
      <c r="M345" s="88">
        <v>2316</v>
      </c>
      <c r="N345" s="14">
        <v>64896</v>
      </c>
      <c r="O345" s="14" t="s">
        <v>208</v>
      </c>
    </row>
    <row r="346" spans="1:15" x14ac:dyDescent="0.2">
      <c r="A346" s="8">
        <v>344</v>
      </c>
      <c r="B346" s="9" t="s">
        <v>2207</v>
      </c>
      <c r="C346" s="107" t="s">
        <v>2208</v>
      </c>
      <c r="D346" s="11" t="s">
        <v>2209</v>
      </c>
      <c r="E346" s="11" t="s">
        <v>2210</v>
      </c>
      <c r="F346" s="11" t="s">
        <v>2211</v>
      </c>
      <c r="G346" s="12" t="s">
        <v>175</v>
      </c>
      <c r="H346" s="11" t="s">
        <v>222</v>
      </c>
      <c r="I346" s="12" t="s">
        <v>2212</v>
      </c>
      <c r="J346" s="12" t="s">
        <v>2213</v>
      </c>
      <c r="K346" s="11" t="s">
        <v>2208</v>
      </c>
      <c r="L346" s="12">
        <v>100</v>
      </c>
      <c r="M346" s="88">
        <v>2182</v>
      </c>
      <c r="N346" s="14"/>
      <c r="O346" s="14"/>
    </row>
    <row r="347" spans="1:15" x14ac:dyDescent="0.2">
      <c r="A347" s="8">
        <v>345</v>
      </c>
      <c r="B347" s="9" t="s">
        <v>2214</v>
      </c>
      <c r="C347" s="107" t="s">
        <v>2215</v>
      </c>
      <c r="D347" s="11" t="s">
        <v>2216</v>
      </c>
      <c r="E347" s="11" t="s">
        <v>2217</v>
      </c>
      <c r="F347" s="11" t="s">
        <v>2218</v>
      </c>
      <c r="G347" s="12" t="s">
        <v>75</v>
      </c>
      <c r="H347" s="11" t="s">
        <v>2219</v>
      </c>
      <c r="I347" s="12" t="s">
        <v>677</v>
      </c>
      <c r="J347" s="12" t="s">
        <v>2220</v>
      </c>
      <c r="K347" s="11" t="s">
        <v>2215</v>
      </c>
      <c r="L347" s="12">
        <v>30</v>
      </c>
      <c r="M347" s="88">
        <v>5441</v>
      </c>
      <c r="N347" s="14"/>
      <c r="O347" s="14"/>
    </row>
    <row r="348" spans="1:15" x14ac:dyDescent="0.2">
      <c r="A348" s="8">
        <v>346</v>
      </c>
      <c r="B348" s="9" t="s">
        <v>2221</v>
      </c>
      <c r="C348" s="107" t="s">
        <v>2222</v>
      </c>
      <c r="D348" s="11" t="s">
        <v>2223</v>
      </c>
      <c r="E348" s="11" t="s">
        <v>2224</v>
      </c>
      <c r="F348" s="11" t="s">
        <v>2225</v>
      </c>
      <c r="G348" s="12" t="s">
        <v>75</v>
      </c>
      <c r="H348" s="11" t="s">
        <v>517</v>
      </c>
      <c r="I348" s="12" t="s">
        <v>28</v>
      </c>
      <c r="J348" s="12" t="s">
        <v>2226</v>
      </c>
      <c r="K348" s="11" t="s">
        <v>2222</v>
      </c>
      <c r="L348" s="12">
        <v>30</v>
      </c>
      <c r="M348" s="88">
        <v>7111</v>
      </c>
      <c r="N348" s="14"/>
      <c r="O348" s="14"/>
    </row>
    <row r="349" spans="1:15" x14ac:dyDescent="0.2">
      <c r="A349" s="8">
        <v>347</v>
      </c>
      <c r="B349" s="9" t="s">
        <v>2227</v>
      </c>
      <c r="C349" s="107" t="s">
        <v>2228</v>
      </c>
      <c r="D349" s="11" t="s">
        <v>2229</v>
      </c>
      <c r="E349" s="11" t="s">
        <v>2230</v>
      </c>
      <c r="F349" s="11" t="s">
        <v>2231</v>
      </c>
      <c r="G349" s="12" t="s">
        <v>2232</v>
      </c>
      <c r="H349" s="11" t="s">
        <v>2233</v>
      </c>
      <c r="I349" s="12" t="s">
        <v>28</v>
      </c>
      <c r="J349" s="12" t="s">
        <v>2234</v>
      </c>
      <c r="K349" s="11" t="s">
        <v>2228</v>
      </c>
      <c r="L349" s="12">
        <v>21</v>
      </c>
      <c r="M349" s="88">
        <v>470</v>
      </c>
      <c r="N349" s="14">
        <v>8679</v>
      </c>
      <c r="O349" s="14" t="s">
        <v>208</v>
      </c>
    </row>
    <row r="350" spans="1:15" x14ac:dyDescent="0.2">
      <c r="A350" s="8">
        <v>348</v>
      </c>
      <c r="B350" s="9" t="s">
        <v>2235</v>
      </c>
      <c r="C350" s="107" t="s">
        <v>2236</v>
      </c>
      <c r="D350" s="11" t="s">
        <v>2237</v>
      </c>
      <c r="E350" s="11" t="s">
        <v>2238</v>
      </c>
      <c r="F350" s="11" t="s">
        <v>2239</v>
      </c>
      <c r="G350" s="12" t="s">
        <v>75</v>
      </c>
      <c r="H350" s="11" t="s">
        <v>714</v>
      </c>
      <c r="I350" s="12" t="s">
        <v>102</v>
      </c>
      <c r="J350" s="12" t="s">
        <v>2240</v>
      </c>
      <c r="K350" s="11" t="s">
        <v>2236</v>
      </c>
      <c r="L350" s="12">
        <v>30</v>
      </c>
      <c r="M350" s="88">
        <v>909</v>
      </c>
      <c r="N350" s="14"/>
      <c r="O350" s="14"/>
    </row>
    <row r="351" spans="1:15" x14ac:dyDescent="0.2">
      <c r="A351" s="8">
        <v>349</v>
      </c>
      <c r="B351" s="9" t="s">
        <v>2241</v>
      </c>
      <c r="C351" s="107" t="s">
        <v>2242</v>
      </c>
      <c r="D351" s="11" t="s">
        <v>2243</v>
      </c>
      <c r="E351" s="11" t="s">
        <v>2244</v>
      </c>
      <c r="F351" s="11" t="s">
        <v>158</v>
      </c>
      <c r="G351" s="12" t="s">
        <v>75</v>
      </c>
      <c r="H351" s="11" t="s">
        <v>23</v>
      </c>
      <c r="I351" s="12" t="s">
        <v>68</v>
      </c>
      <c r="J351" s="12" t="s">
        <v>2245</v>
      </c>
      <c r="K351" s="11" t="s">
        <v>2242</v>
      </c>
      <c r="L351" s="12">
        <v>30</v>
      </c>
      <c r="M351" s="88">
        <v>169</v>
      </c>
      <c r="N351" s="14"/>
      <c r="O351" s="14"/>
    </row>
    <row r="352" spans="1:15" x14ac:dyDescent="0.2">
      <c r="A352" s="8">
        <v>350</v>
      </c>
      <c r="B352" s="9" t="s">
        <v>2246</v>
      </c>
      <c r="C352" s="107" t="s">
        <v>2247</v>
      </c>
      <c r="D352" s="11" t="s">
        <v>2248</v>
      </c>
      <c r="E352" s="11" t="s">
        <v>2249</v>
      </c>
      <c r="F352" s="11" t="s">
        <v>2250</v>
      </c>
      <c r="G352" s="12" t="s">
        <v>27</v>
      </c>
      <c r="H352" s="11" t="s">
        <v>2251</v>
      </c>
      <c r="I352" s="12" t="s">
        <v>28</v>
      </c>
      <c r="J352" s="12" t="s">
        <v>2252</v>
      </c>
      <c r="K352" s="11" t="s">
        <v>2247</v>
      </c>
      <c r="L352" s="12">
        <v>10</v>
      </c>
      <c r="M352" s="88">
        <v>11098</v>
      </c>
      <c r="N352" s="14"/>
      <c r="O352" s="14"/>
    </row>
    <row r="353" spans="1:15" x14ac:dyDescent="0.2">
      <c r="A353" s="8">
        <v>351</v>
      </c>
      <c r="B353" s="9" t="s">
        <v>2253</v>
      </c>
      <c r="C353" s="107" t="s">
        <v>2254</v>
      </c>
      <c r="D353" s="11" t="s">
        <v>2255</v>
      </c>
      <c r="E353" s="11" t="s">
        <v>2256</v>
      </c>
      <c r="F353" s="11" t="s">
        <v>2250</v>
      </c>
      <c r="G353" s="12" t="s">
        <v>27</v>
      </c>
      <c r="H353" s="11" t="s">
        <v>2257</v>
      </c>
      <c r="I353" s="12" t="s">
        <v>28</v>
      </c>
      <c r="J353" s="12" t="s">
        <v>2258</v>
      </c>
      <c r="K353" s="11" t="s">
        <v>2254</v>
      </c>
      <c r="L353" s="12">
        <v>10</v>
      </c>
      <c r="M353" s="88">
        <v>15354</v>
      </c>
      <c r="N353" s="14"/>
      <c r="O353" s="14"/>
    </row>
    <row r="354" spans="1:15" x14ac:dyDescent="0.2">
      <c r="A354" s="8">
        <v>352</v>
      </c>
      <c r="B354" s="9" t="s">
        <v>2259</v>
      </c>
      <c r="C354" s="107" t="s">
        <v>2260</v>
      </c>
      <c r="D354" s="11" t="s">
        <v>2261</v>
      </c>
      <c r="E354" s="11" t="s">
        <v>2262</v>
      </c>
      <c r="F354" s="11" t="s">
        <v>2263</v>
      </c>
      <c r="G354" s="12" t="s">
        <v>2264</v>
      </c>
      <c r="H354" s="11" t="s">
        <v>2265</v>
      </c>
      <c r="I354" s="12" t="s">
        <v>223</v>
      </c>
      <c r="J354" s="12" t="s">
        <v>2266</v>
      </c>
      <c r="K354" s="11" t="s">
        <v>2260</v>
      </c>
      <c r="L354" s="12">
        <v>1</v>
      </c>
      <c r="M354" s="88">
        <v>112860</v>
      </c>
      <c r="N354" s="14">
        <v>112860</v>
      </c>
      <c r="O354" s="14" t="s">
        <v>208</v>
      </c>
    </row>
    <row r="355" spans="1:15" x14ac:dyDescent="0.2">
      <c r="A355" s="8">
        <v>353</v>
      </c>
      <c r="B355" s="9" t="s">
        <v>2267</v>
      </c>
      <c r="C355" s="107" t="s">
        <v>2268</v>
      </c>
      <c r="D355" s="11" t="s">
        <v>2269</v>
      </c>
      <c r="E355" s="11" t="s">
        <v>2270</v>
      </c>
      <c r="F355" s="11" t="s">
        <v>2271</v>
      </c>
      <c r="G355" s="12" t="s">
        <v>75</v>
      </c>
      <c r="H355" s="11" t="s">
        <v>121</v>
      </c>
      <c r="I355" s="12" t="s">
        <v>677</v>
      </c>
      <c r="J355" s="12" t="s">
        <v>2272</v>
      </c>
      <c r="K355" s="11" t="s">
        <v>2268</v>
      </c>
      <c r="L355" s="12">
        <v>30</v>
      </c>
      <c r="M355" s="88">
        <v>5130</v>
      </c>
      <c r="N355" s="14"/>
      <c r="O355" s="14"/>
    </row>
    <row r="356" spans="1:15" x14ac:dyDescent="0.2">
      <c r="A356" s="8">
        <v>354</v>
      </c>
      <c r="B356" s="9" t="s">
        <v>2273</v>
      </c>
      <c r="C356" s="107" t="s">
        <v>2274</v>
      </c>
      <c r="D356" s="11" t="s">
        <v>2275</v>
      </c>
      <c r="E356" s="11" t="s">
        <v>2276</v>
      </c>
      <c r="F356" s="11" t="s">
        <v>917</v>
      </c>
      <c r="G356" s="12" t="s">
        <v>1882</v>
      </c>
      <c r="H356" s="11" t="s">
        <v>453</v>
      </c>
      <c r="I356" s="12" t="s">
        <v>68</v>
      </c>
      <c r="J356" s="12" t="s">
        <v>2277</v>
      </c>
      <c r="K356" s="11" t="s">
        <v>2274</v>
      </c>
      <c r="L356" s="12">
        <v>60</v>
      </c>
      <c r="M356" s="88">
        <v>653</v>
      </c>
      <c r="N356" s="14"/>
      <c r="O356" s="14"/>
    </row>
    <row r="357" spans="1:15" x14ac:dyDescent="0.2">
      <c r="A357" s="8">
        <v>355</v>
      </c>
      <c r="B357" s="9" t="s">
        <v>2278</v>
      </c>
      <c r="C357" s="107" t="s">
        <v>2279</v>
      </c>
      <c r="D357" s="11" t="s">
        <v>2280</v>
      </c>
      <c r="E357" s="11" t="s">
        <v>2281</v>
      </c>
      <c r="F357" s="11" t="s">
        <v>2282</v>
      </c>
      <c r="G357" s="12" t="s">
        <v>22</v>
      </c>
      <c r="H357" s="11" t="s">
        <v>1014</v>
      </c>
      <c r="I357" s="12" t="s">
        <v>159</v>
      </c>
      <c r="J357" s="12" t="s">
        <v>2283</v>
      </c>
      <c r="K357" s="11" t="s">
        <v>2279</v>
      </c>
      <c r="L357" s="12">
        <v>20</v>
      </c>
      <c r="M357" s="88">
        <v>12570</v>
      </c>
      <c r="N357" s="14"/>
      <c r="O357" s="14"/>
    </row>
    <row r="358" spans="1:15" x14ac:dyDescent="0.2">
      <c r="A358" s="8">
        <v>356</v>
      </c>
      <c r="B358" s="9" t="s">
        <v>2284</v>
      </c>
      <c r="C358" s="107" t="s">
        <v>2285</v>
      </c>
      <c r="D358" s="11" t="s">
        <v>2286</v>
      </c>
      <c r="E358" s="11" t="s">
        <v>2287</v>
      </c>
      <c r="F358" s="11" t="s">
        <v>2288</v>
      </c>
      <c r="G358" s="12" t="s">
        <v>339</v>
      </c>
      <c r="H358" s="11" t="s">
        <v>2289</v>
      </c>
      <c r="I358" s="12" t="s">
        <v>1921</v>
      </c>
      <c r="J358" s="12" t="s">
        <v>2290</v>
      </c>
      <c r="K358" s="11" t="s">
        <v>2285</v>
      </c>
      <c r="L358" s="12">
        <v>1</v>
      </c>
      <c r="M358" s="88">
        <v>5274999</v>
      </c>
      <c r="N358" s="13">
        <v>5274999</v>
      </c>
      <c r="O358" s="14" t="s">
        <v>208</v>
      </c>
    </row>
    <row r="359" spans="1:15" x14ac:dyDescent="0.2">
      <c r="A359" s="8">
        <v>357</v>
      </c>
      <c r="B359" s="9" t="s">
        <v>2291</v>
      </c>
      <c r="C359" s="107" t="s">
        <v>2292</v>
      </c>
      <c r="D359" s="11" t="s">
        <v>2293</v>
      </c>
      <c r="E359" s="11" t="s">
        <v>2294</v>
      </c>
      <c r="F359" s="11" t="s">
        <v>2295</v>
      </c>
      <c r="G359" s="12" t="s">
        <v>75</v>
      </c>
      <c r="H359" s="11" t="s">
        <v>488</v>
      </c>
      <c r="I359" s="12" t="s">
        <v>102</v>
      </c>
      <c r="J359" s="12" t="s">
        <v>2296</v>
      </c>
      <c r="K359" s="11" t="s">
        <v>2292</v>
      </c>
      <c r="L359" s="12">
        <v>30</v>
      </c>
      <c r="M359" s="88">
        <v>6251</v>
      </c>
      <c r="N359" s="14">
        <v>189529</v>
      </c>
      <c r="O359" s="14" t="s">
        <v>208</v>
      </c>
    </row>
    <row r="360" spans="1:15" x14ac:dyDescent="0.2">
      <c r="A360" s="8">
        <v>358</v>
      </c>
      <c r="B360" s="9" t="s">
        <v>2297</v>
      </c>
      <c r="C360" s="107" t="s">
        <v>2298</v>
      </c>
      <c r="D360" s="11" t="s">
        <v>2299</v>
      </c>
      <c r="E360" s="11" t="s">
        <v>2300</v>
      </c>
      <c r="F360" s="11" t="s">
        <v>2301</v>
      </c>
      <c r="G360" s="12" t="s">
        <v>414</v>
      </c>
      <c r="H360" s="11" t="s">
        <v>1790</v>
      </c>
      <c r="I360" s="12" t="s">
        <v>530</v>
      </c>
      <c r="J360" s="12" t="s">
        <v>2302</v>
      </c>
      <c r="K360" s="11" t="s">
        <v>2298</v>
      </c>
      <c r="L360" s="12">
        <v>1</v>
      </c>
      <c r="M360" s="88">
        <v>66485</v>
      </c>
      <c r="N360" s="14"/>
      <c r="O360" s="14"/>
    </row>
    <row r="361" spans="1:15" x14ac:dyDescent="0.2">
      <c r="A361" s="8">
        <v>359</v>
      </c>
      <c r="B361" s="9" t="s">
        <v>2303</v>
      </c>
      <c r="C361" s="107" t="s">
        <v>2304</v>
      </c>
      <c r="D361" s="11" t="s">
        <v>2305</v>
      </c>
      <c r="E361" s="11" t="s">
        <v>2306</v>
      </c>
      <c r="F361" s="11" t="s">
        <v>2307</v>
      </c>
      <c r="G361" s="12" t="s">
        <v>601</v>
      </c>
      <c r="H361" s="11" t="s">
        <v>2308</v>
      </c>
      <c r="I361" s="12" t="s">
        <v>36</v>
      </c>
      <c r="J361" s="12" t="s">
        <v>2309</v>
      </c>
      <c r="K361" s="11" t="s">
        <v>2304</v>
      </c>
      <c r="L361" s="12">
        <v>30</v>
      </c>
      <c r="M361" s="88">
        <v>1847</v>
      </c>
      <c r="N361" s="14"/>
      <c r="O361" s="14"/>
    </row>
    <row r="362" spans="1:15" x14ac:dyDescent="0.2">
      <c r="A362" s="8">
        <v>360</v>
      </c>
      <c r="B362" s="9" t="s">
        <v>2310</v>
      </c>
      <c r="C362" s="107" t="s">
        <v>2311</v>
      </c>
      <c r="D362" s="11" t="s">
        <v>2312</v>
      </c>
      <c r="E362" s="11" t="s">
        <v>2313</v>
      </c>
      <c r="F362" s="11" t="s">
        <v>2314</v>
      </c>
      <c r="G362" s="12" t="s">
        <v>762</v>
      </c>
      <c r="H362" s="11" t="s">
        <v>191</v>
      </c>
      <c r="I362" s="12" t="s">
        <v>159</v>
      </c>
      <c r="J362" s="12" t="s">
        <v>2315</v>
      </c>
      <c r="K362" s="11" t="s">
        <v>2311</v>
      </c>
      <c r="L362" s="12">
        <v>2</v>
      </c>
      <c r="M362" s="88">
        <v>23202</v>
      </c>
      <c r="N362" s="14"/>
      <c r="O362" s="14"/>
    </row>
    <row r="363" spans="1:15" x14ac:dyDescent="0.2">
      <c r="A363" s="8">
        <v>361</v>
      </c>
      <c r="B363" s="9" t="s">
        <v>2316</v>
      </c>
      <c r="C363" s="107" t="s">
        <v>2317</v>
      </c>
      <c r="D363" s="11" t="s">
        <v>2318</v>
      </c>
      <c r="E363" s="11" t="s">
        <v>2319</v>
      </c>
      <c r="F363" s="11" t="s">
        <v>2320</v>
      </c>
      <c r="G363" s="12" t="s">
        <v>414</v>
      </c>
      <c r="H363" s="11" t="s">
        <v>2321</v>
      </c>
      <c r="I363" s="12" t="s">
        <v>159</v>
      </c>
      <c r="J363" s="12" t="s">
        <v>2322</v>
      </c>
      <c r="K363" s="11" t="s">
        <v>2317</v>
      </c>
      <c r="L363" s="12">
        <v>1</v>
      </c>
      <c r="M363" s="88">
        <v>61427</v>
      </c>
      <c r="N363" s="14"/>
      <c r="O363" s="14"/>
    </row>
    <row r="364" spans="1:15" x14ac:dyDescent="0.2">
      <c r="A364" s="8">
        <v>362</v>
      </c>
      <c r="B364" s="9" t="s">
        <v>2323</v>
      </c>
      <c r="C364" s="107" t="s">
        <v>2324</v>
      </c>
      <c r="D364" s="11" t="s">
        <v>2325</v>
      </c>
      <c r="E364" s="11" t="s">
        <v>2326</v>
      </c>
      <c r="F364" s="11" t="s">
        <v>2327</v>
      </c>
      <c r="G364" s="12" t="s">
        <v>27</v>
      </c>
      <c r="H364" s="11" t="s">
        <v>2328</v>
      </c>
      <c r="I364" s="12" t="s">
        <v>102</v>
      </c>
      <c r="J364" s="12" t="s">
        <v>2329</v>
      </c>
      <c r="K364" s="11" t="s">
        <v>2324</v>
      </c>
      <c r="L364" s="12">
        <v>10</v>
      </c>
      <c r="M364" s="88">
        <v>19488</v>
      </c>
      <c r="N364" s="14"/>
      <c r="O364" s="14"/>
    </row>
    <row r="365" spans="1:15" x14ac:dyDescent="0.2">
      <c r="A365" s="8">
        <v>363</v>
      </c>
      <c r="B365" s="9" t="s">
        <v>2330</v>
      </c>
      <c r="C365" s="107" t="s">
        <v>2331</v>
      </c>
      <c r="D365" s="11" t="s">
        <v>2332</v>
      </c>
      <c r="E365" s="11" t="s">
        <v>2333</v>
      </c>
      <c r="F365" s="11" t="s">
        <v>2334</v>
      </c>
      <c r="G365" s="12" t="s">
        <v>115</v>
      </c>
      <c r="H365" s="11" t="s">
        <v>2335</v>
      </c>
      <c r="I365" s="12" t="s">
        <v>36</v>
      </c>
      <c r="J365" s="12" t="s">
        <v>2336</v>
      </c>
      <c r="K365" s="11" t="s">
        <v>2331</v>
      </c>
      <c r="L365" s="12">
        <v>50</v>
      </c>
      <c r="M365" s="88">
        <v>659</v>
      </c>
      <c r="N365" s="14"/>
      <c r="O365" s="14"/>
    </row>
    <row r="366" spans="1:15" x14ac:dyDescent="0.2">
      <c r="A366" s="8">
        <v>364</v>
      </c>
      <c r="B366" s="9" t="s">
        <v>2337</v>
      </c>
      <c r="C366" s="107" t="s">
        <v>2338</v>
      </c>
      <c r="D366" s="11" t="s">
        <v>2339</v>
      </c>
      <c r="E366" s="11" t="s">
        <v>2340</v>
      </c>
      <c r="F366" s="11" t="s">
        <v>2341</v>
      </c>
      <c r="G366" s="12" t="s">
        <v>809</v>
      </c>
      <c r="H366" s="11" t="s">
        <v>67</v>
      </c>
      <c r="I366" s="12" t="s">
        <v>1301</v>
      </c>
      <c r="J366" s="12" t="s">
        <v>2342</v>
      </c>
      <c r="K366" s="11" t="s">
        <v>2338</v>
      </c>
      <c r="L366" s="12">
        <v>14</v>
      </c>
      <c r="M366" s="88">
        <v>13238</v>
      </c>
      <c r="N366" s="14"/>
      <c r="O366" s="14"/>
    </row>
    <row r="367" spans="1:15" x14ac:dyDescent="0.2">
      <c r="A367" s="8">
        <v>365</v>
      </c>
      <c r="B367" s="9" t="s">
        <v>2343</v>
      </c>
      <c r="C367" s="107" t="s">
        <v>2344</v>
      </c>
      <c r="D367" s="11" t="s">
        <v>2345</v>
      </c>
      <c r="E367" s="11" t="s">
        <v>2346</v>
      </c>
      <c r="F367" s="11" t="s">
        <v>2327</v>
      </c>
      <c r="G367" s="12" t="s">
        <v>27</v>
      </c>
      <c r="H367" s="11" t="s">
        <v>2347</v>
      </c>
      <c r="I367" s="12" t="s">
        <v>102</v>
      </c>
      <c r="J367" s="12" t="s">
        <v>2348</v>
      </c>
      <c r="K367" s="11" t="s">
        <v>2344</v>
      </c>
      <c r="L367" s="12">
        <v>10</v>
      </c>
      <c r="M367" s="88">
        <v>6606</v>
      </c>
      <c r="N367" s="14">
        <v>64250</v>
      </c>
      <c r="O367" s="14" t="s">
        <v>208</v>
      </c>
    </row>
    <row r="368" spans="1:15" x14ac:dyDescent="0.2">
      <c r="A368" s="8">
        <v>366</v>
      </c>
      <c r="B368" s="9" t="s">
        <v>2349</v>
      </c>
      <c r="C368" s="107" t="s">
        <v>2350</v>
      </c>
      <c r="D368" s="11" t="s">
        <v>2351</v>
      </c>
      <c r="E368" s="11" t="s">
        <v>2352</v>
      </c>
      <c r="F368" s="11" t="s">
        <v>2353</v>
      </c>
      <c r="G368" s="12" t="s">
        <v>2354</v>
      </c>
      <c r="H368" s="11" t="s">
        <v>234</v>
      </c>
      <c r="I368" s="12" t="s">
        <v>102</v>
      </c>
      <c r="J368" s="12" t="s">
        <v>2355</v>
      </c>
      <c r="K368" s="11" t="s">
        <v>2350</v>
      </c>
      <c r="L368" s="12">
        <v>18</v>
      </c>
      <c r="M368" s="88">
        <v>916</v>
      </c>
      <c r="N368" s="14">
        <v>15028</v>
      </c>
      <c r="O368" s="14" t="s">
        <v>208</v>
      </c>
    </row>
    <row r="369" spans="1:15" x14ac:dyDescent="0.2">
      <c r="A369" s="8">
        <v>367</v>
      </c>
      <c r="B369" s="9" t="s">
        <v>2356</v>
      </c>
      <c r="C369" s="107" t="s">
        <v>2357</v>
      </c>
      <c r="D369" s="11" t="s">
        <v>2358</v>
      </c>
      <c r="E369" s="11" t="s">
        <v>2359</v>
      </c>
      <c r="F369" s="11" t="s">
        <v>2360</v>
      </c>
      <c r="G369" s="12" t="s">
        <v>2361</v>
      </c>
      <c r="H369" s="11" t="s">
        <v>2024</v>
      </c>
      <c r="I369" s="12" t="s">
        <v>159</v>
      </c>
      <c r="J369" s="12" t="s">
        <v>2362</v>
      </c>
      <c r="K369" s="11" t="s">
        <v>2357</v>
      </c>
      <c r="L369" s="12">
        <v>1</v>
      </c>
      <c r="M369" s="88">
        <v>28757</v>
      </c>
      <c r="N369" s="14"/>
      <c r="O369" s="14"/>
    </row>
    <row r="370" spans="1:15" x14ac:dyDescent="0.2">
      <c r="A370" s="8">
        <v>368</v>
      </c>
      <c r="B370" s="9" t="s">
        <v>2363</v>
      </c>
      <c r="C370" s="107" t="s">
        <v>2364</v>
      </c>
      <c r="D370" s="11" t="s">
        <v>2365</v>
      </c>
      <c r="E370" s="11" t="s">
        <v>2366</v>
      </c>
      <c r="F370" s="11" t="s">
        <v>1602</v>
      </c>
      <c r="G370" s="12" t="s">
        <v>2367</v>
      </c>
      <c r="H370" s="11" t="s">
        <v>1609</v>
      </c>
      <c r="I370" s="12" t="s">
        <v>68</v>
      </c>
      <c r="J370" s="12" t="s">
        <v>2368</v>
      </c>
      <c r="K370" s="11" t="s">
        <v>2364</v>
      </c>
      <c r="L370" s="12">
        <v>900</v>
      </c>
      <c r="M370" s="88">
        <v>49</v>
      </c>
      <c r="N370" s="14"/>
      <c r="O370" s="14"/>
    </row>
    <row r="371" spans="1:15" x14ac:dyDescent="0.2">
      <c r="A371" s="8">
        <v>369</v>
      </c>
      <c r="B371" s="9" t="s">
        <v>2369</v>
      </c>
      <c r="C371" s="107" t="s">
        <v>2370</v>
      </c>
      <c r="D371" s="11" t="s">
        <v>2365</v>
      </c>
      <c r="E371" s="11" t="s">
        <v>2371</v>
      </c>
      <c r="F371" s="11" t="s">
        <v>1602</v>
      </c>
      <c r="G371" s="12" t="s">
        <v>75</v>
      </c>
      <c r="H371" s="11" t="s">
        <v>1609</v>
      </c>
      <c r="I371" s="12" t="s">
        <v>68</v>
      </c>
      <c r="J371" s="12" t="s">
        <v>2368</v>
      </c>
      <c r="K371" s="11" t="s">
        <v>2370</v>
      </c>
      <c r="L371" s="12">
        <v>30</v>
      </c>
      <c r="M371" s="88">
        <v>714</v>
      </c>
      <c r="N371" s="14"/>
      <c r="O371" s="14"/>
    </row>
    <row r="372" spans="1:15" x14ac:dyDescent="0.2">
      <c r="A372" s="8">
        <v>370</v>
      </c>
      <c r="B372" s="9" t="s">
        <v>2372</v>
      </c>
      <c r="C372" s="107" t="s">
        <v>2373</v>
      </c>
      <c r="D372" s="11" t="s">
        <v>2374</v>
      </c>
      <c r="E372" s="11" t="s">
        <v>2375</v>
      </c>
      <c r="F372" s="11" t="s">
        <v>33</v>
      </c>
      <c r="G372" s="12" t="s">
        <v>27</v>
      </c>
      <c r="H372" s="11" t="s">
        <v>108</v>
      </c>
      <c r="I372" s="12" t="s">
        <v>68</v>
      </c>
      <c r="J372" s="12" t="s">
        <v>2376</v>
      </c>
      <c r="K372" s="11" t="s">
        <v>2373</v>
      </c>
      <c r="L372" s="12">
        <v>10</v>
      </c>
      <c r="M372" s="88">
        <v>529</v>
      </c>
      <c r="N372" s="14"/>
      <c r="O372" s="14"/>
    </row>
    <row r="373" spans="1:15" x14ac:dyDescent="0.2">
      <c r="A373" s="8">
        <v>371</v>
      </c>
      <c r="B373" s="9" t="s">
        <v>2377</v>
      </c>
      <c r="C373" s="107" t="s">
        <v>2378</v>
      </c>
      <c r="D373" s="11" t="s">
        <v>2379</v>
      </c>
      <c r="E373" s="11" t="s">
        <v>2380</v>
      </c>
      <c r="F373" s="11" t="s">
        <v>1479</v>
      </c>
      <c r="G373" s="12" t="s">
        <v>27</v>
      </c>
      <c r="H373" s="11" t="s">
        <v>222</v>
      </c>
      <c r="I373" s="12" t="s">
        <v>168</v>
      </c>
      <c r="J373" s="12" t="s">
        <v>2381</v>
      </c>
      <c r="K373" s="11" t="s">
        <v>2378</v>
      </c>
      <c r="L373" s="12">
        <v>10</v>
      </c>
      <c r="M373" s="88">
        <v>2962</v>
      </c>
      <c r="N373" s="14"/>
      <c r="O373" s="14"/>
    </row>
    <row r="374" spans="1:15" x14ac:dyDescent="0.2">
      <c r="A374" s="8">
        <v>372</v>
      </c>
      <c r="B374" s="9" t="s">
        <v>2382</v>
      </c>
      <c r="C374" s="107" t="s">
        <v>2383</v>
      </c>
      <c r="D374" s="11" t="s">
        <v>2384</v>
      </c>
      <c r="E374" s="11" t="s">
        <v>2385</v>
      </c>
      <c r="F374" s="11" t="s">
        <v>2386</v>
      </c>
      <c r="G374" s="12" t="s">
        <v>75</v>
      </c>
      <c r="H374" s="11" t="s">
        <v>1014</v>
      </c>
      <c r="I374" s="12" t="s">
        <v>677</v>
      </c>
      <c r="J374" s="12" t="s">
        <v>2387</v>
      </c>
      <c r="K374" s="11" t="s">
        <v>2383</v>
      </c>
      <c r="L374" s="12">
        <v>30</v>
      </c>
      <c r="M374" s="88">
        <v>1913</v>
      </c>
      <c r="N374" s="14">
        <v>51255</v>
      </c>
      <c r="O374" s="14" t="s">
        <v>208</v>
      </c>
    </row>
    <row r="375" spans="1:15" x14ac:dyDescent="0.2">
      <c r="A375" s="8">
        <v>373</v>
      </c>
      <c r="B375" s="9" t="s">
        <v>2388</v>
      </c>
      <c r="C375" s="107" t="s">
        <v>2389</v>
      </c>
      <c r="D375" s="11" t="s">
        <v>2390</v>
      </c>
      <c r="E375" s="11" t="s">
        <v>2391</v>
      </c>
      <c r="F375" s="11" t="s">
        <v>151</v>
      </c>
      <c r="G375" s="12" t="s">
        <v>2063</v>
      </c>
      <c r="H375" s="11" t="s">
        <v>2392</v>
      </c>
      <c r="I375" s="12" t="s">
        <v>495</v>
      </c>
      <c r="J375" s="12" t="s">
        <v>2393</v>
      </c>
      <c r="K375" s="11" t="s">
        <v>2389</v>
      </c>
      <c r="L375" s="12">
        <v>12</v>
      </c>
      <c r="M375" s="88">
        <v>1194</v>
      </c>
      <c r="N375" s="14" t="s">
        <v>2394</v>
      </c>
      <c r="O375" s="14"/>
    </row>
    <row r="376" spans="1:15" x14ac:dyDescent="0.2">
      <c r="A376" s="8">
        <v>374</v>
      </c>
      <c r="B376" s="9" t="s">
        <v>2395</v>
      </c>
      <c r="C376" s="107" t="s">
        <v>2396</v>
      </c>
      <c r="D376" s="11" t="s">
        <v>2397</v>
      </c>
      <c r="E376" s="11" t="s">
        <v>2398</v>
      </c>
      <c r="F376" s="11" t="s">
        <v>2399</v>
      </c>
      <c r="G376" s="12" t="s">
        <v>2400</v>
      </c>
      <c r="H376" s="11" t="s">
        <v>2401</v>
      </c>
      <c r="I376" s="12" t="s">
        <v>159</v>
      </c>
      <c r="J376" s="12" t="s">
        <v>2402</v>
      </c>
      <c r="K376" s="11" t="s">
        <v>2396</v>
      </c>
      <c r="L376" s="12">
        <v>1</v>
      </c>
      <c r="M376" s="88">
        <v>25072</v>
      </c>
      <c r="N376" s="14" t="s">
        <v>2394</v>
      </c>
      <c r="O376" s="14"/>
    </row>
    <row r="377" spans="1:15" x14ac:dyDescent="0.2">
      <c r="A377" s="8">
        <v>375</v>
      </c>
      <c r="B377" s="9" t="s">
        <v>2403</v>
      </c>
      <c r="C377" s="107" t="s">
        <v>2404</v>
      </c>
      <c r="D377" s="11" t="s">
        <v>2405</v>
      </c>
      <c r="E377" s="11" t="s">
        <v>2406</v>
      </c>
      <c r="F377" s="11" t="s">
        <v>797</v>
      </c>
      <c r="G377" s="12" t="s">
        <v>414</v>
      </c>
      <c r="H377" s="11" t="s">
        <v>289</v>
      </c>
      <c r="I377" s="12" t="s">
        <v>68</v>
      </c>
      <c r="J377" s="12" t="s">
        <v>2407</v>
      </c>
      <c r="K377" s="11" t="s">
        <v>2404</v>
      </c>
      <c r="L377" s="12">
        <v>1</v>
      </c>
      <c r="M377" s="88">
        <v>10514</v>
      </c>
      <c r="N377" s="14" t="s">
        <v>2394</v>
      </c>
      <c r="O377" s="14"/>
    </row>
    <row r="378" spans="1:15" x14ac:dyDescent="0.2">
      <c r="A378" s="8">
        <v>376</v>
      </c>
      <c r="B378" s="9" t="s">
        <v>2408</v>
      </c>
      <c r="C378" s="107" t="s">
        <v>2409</v>
      </c>
      <c r="D378" s="11" t="s">
        <v>2410</v>
      </c>
      <c r="E378" s="11" t="s">
        <v>2411</v>
      </c>
      <c r="F378" s="11" t="s">
        <v>26</v>
      </c>
      <c r="G378" s="12" t="s">
        <v>22</v>
      </c>
      <c r="H378" s="11" t="s">
        <v>488</v>
      </c>
      <c r="I378" s="12" t="s">
        <v>68</v>
      </c>
      <c r="J378" s="12" t="s">
        <v>2412</v>
      </c>
      <c r="K378" s="11" t="s">
        <v>2409</v>
      </c>
      <c r="L378" s="12">
        <v>20</v>
      </c>
      <c r="M378" s="88">
        <v>197</v>
      </c>
      <c r="N378" s="14" t="s">
        <v>2394</v>
      </c>
      <c r="O378" s="14"/>
    </row>
    <row r="379" spans="1:15" x14ac:dyDescent="0.2">
      <c r="A379" s="8">
        <v>377</v>
      </c>
      <c r="B379" s="9" t="s">
        <v>2413</v>
      </c>
      <c r="C379" s="107" t="s">
        <v>2414</v>
      </c>
      <c r="D379" s="11" t="s">
        <v>2415</v>
      </c>
      <c r="E379" s="11" t="s">
        <v>2416</v>
      </c>
      <c r="F379" s="11" t="s">
        <v>2417</v>
      </c>
      <c r="G379" s="12" t="s">
        <v>27</v>
      </c>
      <c r="H379" s="11" t="s">
        <v>2174</v>
      </c>
      <c r="I379" s="12" t="s">
        <v>1767</v>
      </c>
      <c r="J379" s="12" t="s">
        <v>2418</v>
      </c>
      <c r="K379" s="11" t="s">
        <v>2414</v>
      </c>
      <c r="L379" s="12">
        <v>10</v>
      </c>
      <c r="M379" s="88">
        <v>3702</v>
      </c>
      <c r="N379" s="14">
        <v>32203</v>
      </c>
      <c r="O379" s="14" t="s">
        <v>208</v>
      </c>
    </row>
    <row r="380" spans="1:15" x14ac:dyDescent="0.2">
      <c r="A380" s="8">
        <v>378</v>
      </c>
      <c r="B380" s="9" t="s">
        <v>2419</v>
      </c>
      <c r="C380" s="107" t="s">
        <v>2420</v>
      </c>
      <c r="D380" s="11" t="s">
        <v>2421</v>
      </c>
      <c r="E380" s="11" t="s">
        <v>2422</v>
      </c>
      <c r="F380" s="11" t="s">
        <v>2423</v>
      </c>
      <c r="G380" s="12" t="s">
        <v>27</v>
      </c>
      <c r="H380" s="11" t="s">
        <v>108</v>
      </c>
      <c r="I380" s="12" t="s">
        <v>677</v>
      </c>
      <c r="J380" s="12" t="s">
        <v>2424</v>
      </c>
      <c r="K380" s="11" t="s">
        <v>2420</v>
      </c>
      <c r="L380" s="12">
        <v>10</v>
      </c>
      <c r="M380" s="88">
        <v>13152</v>
      </c>
      <c r="N380" s="14" t="s">
        <v>2394</v>
      </c>
      <c r="O380" s="14"/>
    </row>
    <row r="381" spans="1:15" x14ac:dyDescent="0.2">
      <c r="A381" s="8">
        <v>379</v>
      </c>
      <c r="B381" s="9" t="s">
        <v>2425</v>
      </c>
      <c r="C381" s="107" t="s">
        <v>2426</v>
      </c>
      <c r="D381" s="11" t="s">
        <v>2427</v>
      </c>
      <c r="E381" s="11" t="s">
        <v>2428</v>
      </c>
      <c r="F381" s="11" t="s">
        <v>221</v>
      </c>
      <c r="G381" s="12" t="s">
        <v>1830</v>
      </c>
      <c r="H381" s="11" t="s">
        <v>2429</v>
      </c>
      <c r="I381" s="12" t="s">
        <v>168</v>
      </c>
      <c r="J381" s="12" t="s">
        <v>2430</v>
      </c>
      <c r="K381" s="11" t="s">
        <v>2426</v>
      </c>
      <c r="L381" s="12">
        <v>1</v>
      </c>
      <c r="M381" s="88">
        <v>45637</v>
      </c>
      <c r="N381" s="14" t="s">
        <v>2394</v>
      </c>
      <c r="O381" s="14"/>
    </row>
    <row r="382" spans="1:15" x14ac:dyDescent="0.2">
      <c r="A382" s="8">
        <v>380</v>
      </c>
      <c r="B382" s="9" t="s">
        <v>2431</v>
      </c>
      <c r="C382" s="107" t="s">
        <v>2432</v>
      </c>
      <c r="D382" s="11" t="s">
        <v>2433</v>
      </c>
      <c r="E382" s="11" t="s">
        <v>2434</v>
      </c>
      <c r="F382" s="11" t="s">
        <v>221</v>
      </c>
      <c r="G382" s="12" t="s">
        <v>2232</v>
      </c>
      <c r="H382" s="11" t="s">
        <v>2435</v>
      </c>
      <c r="I382" s="12" t="s">
        <v>168</v>
      </c>
      <c r="J382" s="12" t="s">
        <v>2436</v>
      </c>
      <c r="K382" s="11" t="s">
        <v>2432</v>
      </c>
      <c r="L382" s="12">
        <v>21</v>
      </c>
      <c r="M382" s="88">
        <v>4420</v>
      </c>
      <c r="N382" s="14" t="s">
        <v>2394</v>
      </c>
      <c r="O382" s="14"/>
    </row>
    <row r="383" spans="1:15" x14ac:dyDescent="0.2">
      <c r="A383" s="8">
        <v>381</v>
      </c>
      <c r="B383" s="9" t="s">
        <v>2437</v>
      </c>
      <c r="C383" s="107" t="s">
        <v>2438</v>
      </c>
      <c r="D383" s="11" t="s">
        <v>2439</v>
      </c>
      <c r="E383" s="11" t="s">
        <v>2440</v>
      </c>
      <c r="F383" s="11" t="s">
        <v>221</v>
      </c>
      <c r="G383" s="12" t="s">
        <v>809</v>
      </c>
      <c r="H383" s="11" t="s">
        <v>2435</v>
      </c>
      <c r="I383" s="12" t="s">
        <v>168</v>
      </c>
      <c r="J383" s="12" t="s">
        <v>2436</v>
      </c>
      <c r="K383" s="11" t="s">
        <v>2438</v>
      </c>
      <c r="L383" s="12">
        <v>14</v>
      </c>
      <c r="M383" s="88">
        <v>4596</v>
      </c>
      <c r="N383" s="14" t="s">
        <v>2394</v>
      </c>
      <c r="O383" s="14"/>
    </row>
    <row r="384" spans="1:15" x14ac:dyDescent="0.2">
      <c r="A384" s="8">
        <v>382</v>
      </c>
      <c r="B384" s="9" t="s">
        <v>2441</v>
      </c>
      <c r="C384" s="107" t="s">
        <v>2442</v>
      </c>
      <c r="D384" s="11" t="s">
        <v>2443</v>
      </c>
      <c r="E384" s="11" t="s">
        <v>2444</v>
      </c>
      <c r="F384" s="11" t="s">
        <v>2445</v>
      </c>
      <c r="G384" s="12" t="s">
        <v>1192</v>
      </c>
      <c r="H384" s="11" t="s">
        <v>2446</v>
      </c>
      <c r="I384" s="12" t="s">
        <v>168</v>
      </c>
      <c r="J384" s="12" t="s">
        <v>2447</v>
      </c>
      <c r="K384" s="11" t="s">
        <v>2442</v>
      </c>
      <c r="L384" s="12">
        <v>1</v>
      </c>
      <c r="M384" s="88">
        <v>17749</v>
      </c>
      <c r="N384" s="14">
        <v>18110</v>
      </c>
      <c r="O384" s="14" t="s">
        <v>208</v>
      </c>
    </row>
    <row r="385" spans="1:15" x14ac:dyDescent="0.2">
      <c r="A385" s="8">
        <v>383</v>
      </c>
      <c r="B385" s="9" t="s">
        <v>2448</v>
      </c>
      <c r="C385" s="107" t="s">
        <v>2449</v>
      </c>
      <c r="D385" s="11" t="s">
        <v>2450</v>
      </c>
      <c r="E385" s="11" t="s">
        <v>2451</v>
      </c>
      <c r="F385" s="11" t="s">
        <v>2452</v>
      </c>
      <c r="G385" s="12" t="s">
        <v>2453</v>
      </c>
      <c r="H385" s="11" t="s">
        <v>1393</v>
      </c>
      <c r="I385" s="12" t="s">
        <v>94</v>
      </c>
      <c r="J385" s="12" t="s">
        <v>2454</v>
      </c>
      <c r="K385" s="11" t="s">
        <v>2449</v>
      </c>
      <c r="L385" s="12">
        <v>20</v>
      </c>
      <c r="M385" s="88">
        <v>11475</v>
      </c>
      <c r="N385" s="14" t="s">
        <v>2394</v>
      </c>
      <c r="O385" s="14"/>
    </row>
    <row r="386" spans="1:15" x14ac:dyDescent="0.2">
      <c r="A386" s="8">
        <v>384</v>
      </c>
      <c r="B386" s="9" t="s">
        <v>2455</v>
      </c>
      <c r="C386" s="107" t="s">
        <v>2456</v>
      </c>
      <c r="D386" s="11" t="s">
        <v>2457</v>
      </c>
      <c r="E386" s="11" t="s">
        <v>2458</v>
      </c>
      <c r="F386" s="11" t="s">
        <v>600</v>
      </c>
      <c r="G386" s="12" t="s">
        <v>75</v>
      </c>
      <c r="H386" s="11" t="s">
        <v>1844</v>
      </c>
      <c r="I386" s="12" t="s">
        <v>192</v>
      </c>
      <c r="J386" s="12" t="s">
        <v>2459</v>
      </c>
      <c r="K386" s="11" t="s">
        <v>2456</v>
      </c>
      <c r="L386" s="12">
        <v>30</v>
      </c>
      <c r="M386" s="88">
        <v>350</v>
      </c>
      <c r="N386" s="14">
        <v>9216</v>
      </c>
      <c r="O386" s="14" t="s">
        <v>208</v>
      </c>
    </row>
    <row r="387" spans="1:15" x14ac:dyDescent="0.2">
      <c r="A387" s="8">
        <v>385</v>
      </c>
      <c r="B387" s="9" t="s">
        <v>2460</v>
      </c>
      <c r="C387" s="107" t="s">
        <v>2461</v>
      </c>
      <c r="D387" s="11" t="s">
        <v>2462</v>
      </c>
      <c r="E387" s="11" t="s">
        <v>2463</v>
      </c>
      <c r="F387" s="11" t="s">
        <v>561</v>
      </c>
      <c r="G387" s="12" t="s">
        <v>115</v>
      </c>
      <c r="H387" s="11" t="s">
        <v>517</v>
      </c>
      <c r="I387" s="12" t="s">
        <v>1146</v>
      </c>
      <c r="J387" s="12" t="s">
        <v>2464</v>
      </c>
      <c r="K387" s="11" t="s">
        <v>2461</v>
      </c>
      <c r="L387" s="12">
        <v>50</v>
      </c>
      <c r="M387" s="88">
        <v>948</v>
      </c>
      <c r="N387" s="14"/>
      <c r="O387" s="14"/>
    </row>
    <row r="388" spans="1:15" x14ac:dyDescent="0.2">
      <c r="A388" s="8">
        <v>386</v>
      </c>
      <c r="B388" s="9" t="s">
        <v>2465</v>
      </c>
      <c r="C388" s="107" t="s">
        <v>2466</v>
      </c>
      <c r="D388" s="11" t="s">
        <v>2467</v>
      </c>
      <c r="E388" s="11" t="s">
        <v>2468</v>
      </c>
      <c r="F388" s="11" t="s">
        <v>2469</v>
      </c>
      <c r="G388" s="12" t="s">
        <v>27</v>
      </c>
      <c r="H388" s="11" t="s">
        <v>309</v>
      </c>
      <c r="I388" s="12" t="s">
        <v>996</v>
      </c>
      <c r="J388" s="12" t="s">
        <v>2470</v>
      </c>
      <c r="K388" s="11" t="s">
        <v>2466</v>
      </c>
      <c r="L388" s="12">
        <v>10</v>
      </c>
      <c r="M388" s="88">
        <v>4072</v>
      </c>
      <c r="N388" s="14"/>
      <c r="O388" s="14"/>
    </row>
    <row r="389" spans="1:15" x14ac:dyDescent="0.2">
      <c r="A389" s="8">
        <v>387</v>
      </c>
      <c r="B389" s="9" t="s">
        <v>2471</v>
      </c>
      <c r="C389" s="107" t="s">
        <v>2472</v>
      </c>
      <c r="D389" s="11" t="s">
        <v>2473</v>
      </c>
      <c r="E389" s="11" t="s">
        <v>2474</v>
      </c>
      <c r="F389" s="11" t="s">
        <v>2475</v>
      </c>
      <c r="G389" s="12" t="s">
        <v>75</v>
      </c>
      <c r="H389" s="11" t="s">
        <v>2476</v>
      </c>
      <c r="I389" s="12" t="s">
        <v>68</v>
      </c>
      <c r="J389" s="12" t="s">
        <v>2477</v>
      </c>
      <c r="K389" s="11" t="s">
        <v>2472</v>
      </c>
      <c r="L389" s="12">
        <v>30</v>
      </c>
      <c r="M389" s="88">
        <v>957</v>
      </c>
      <c r="N389" s="14"/>
      <c r="O389" s="14"/>
    </row>
    <row r="390" spans="1:15" x14ac:dyDescent="0.2">
      <c r="A390" s="8">
        <v>388</v>
      </c>
      <c r="B390" s="9" t="s">
        <v>2478</v>
      </c>
      <c r="C390" s="107" t="s">
        <v>2479</v>
      </c>
      <c r="D390" s="11" t="s">
        <v>2480</v>
      </c>
      <c r="E390" s="11" t="s">
        <v>2481</v>
      </c>
      <c r="F390" s="11" t="s">
        <v>2482</v>
      </c>
      <c r="G390" s="12" t="s">
        <v>437</v>
      </c>
      <c r="H390" s="11" t="s">
        <v>138</v>
      </c>
      <c r="I390" s="12" t="s">
        <v>102</v>
      </c>
      <c r="J390" s="12" t="s">
        <v>2483</v>
      </c>
      <c r="K390" s="11" t="s">
        <v>2479</v>
      </c>
      <c r="L390" s="12">
        <v>1</v>
      </c>
      <c r="M390" s="88">
        <v>18582</v>
      </c>
      <c r="N390" s="14"/>
      <c r="O390" s="14"/>
    </row>
    <row r="391" spans="1:15" x14ac:dyDescent="0.2">
      <c r="A391" s="8">
        <v>389</v>
      </c>
      <c r="B391" s="9" t="s">
        <v>2484</v>
      </c>
      <c r="C391" s="107" t="s">
        <v>2485</v>
      </c>
      <c r="D391" s="11" t="s">
        <v>2486</v>
      </c>
      <c r="E391" s="11" t="s">
        <v>2487</v>
      </c>
      <c r="F391" s="11" t="s">
        <v>2488</v>
      </c>
      <c r="G391" s="12" t="s">
        <v>414</v>
      </c>
      <c r="H391" s="11" t="s">
        <v>289</v>
      </c>
      <c r="I391" s="12" t="s">
        <v>102</v>
      </c>
      <c r="J391" s="12" t="s">
        <v>2489</v>
      </c>
      <c r="K391" s="11" t="s">
        <v>2485</v>
      </c>
      <c r="L391" s="12">
        <v>1</v>
      </c>
      <c r="M391" s="88">
        <v>32234</v>
      </c>
      <c r="N391" s="14"/>
      <c r="O391" s="14"/>
    </row>
    <row r="392" spans="1:15" x14ac:dyDescent="0.2">
      <c r="A392" s="8">
        <v>390</v>
      </c>
      <c r="B392" s="9" t="s">
        <v>2490</v>
      </c>
      <c r="C392" s="107" t="s">
        <v>2491</v>
      </c>
      <c r="D392" s="11" t="s">
        <v>2492</v>
      </c>
      <c r="E392" s="11" t="s">
        <v>2493</v>
      </c>
      <c r="F392" s="11" t="s">
        <v>2180</v>
      </c>
      <c r="G392" s="12" t="s">
        <v>75</v>
      </c>
      <c r="H392" s="11" t="s">
        <v>2494</v>
      </c>
      <c r="I392" s="12" t="s">
        <v>1459</v>
      </c>
      <c r="J392" s="12" t="s">
        <v>2495</v>
      </c>
      <c r="K392" s="11" t="s">
        <v>2491</v>
      </c>
      <c r="L392" s="12">
        <v>30</v>
      </c>
      <c r="M392" s="88">
        <v>15312</v>
      </c>
      <c r="N392" s="14"/>
      <c r="O392" s="14"/>
    </row>
    <row r="393" spans="1:15" x14ac:dyDescent="0.2">
      <c r="A393" s="8">
        <v>391</v>
      </c>
      <c r="B393" s="9" t="s">
        <v>2496</v>
      </c>
      <c r="C393" s="107" t="s">
        <v>2497</v>
      </c>
      <c r="D393" s="11" t="s">
        <v>2498</v>
      </c>
      <c r="E393" s="11" t="s">
        <v>2499</v>
      </c>
      <c r="F393" s="11" t="s">
        <v>2500</v>
      </c>
      <c r="G393" s="12" t="s">
        <v>75</v>
      </c>
      <c r="H393" s="11" t="s">
        <v>76</v>
      </c>
      <c r="I393" s="12" t="s">
        <v>860</v>
      </c>
      <c r="J393" s="12" t="s">
        <v>2501</v>
      </c>
      <c r="K393" s="11" t="s">
        <v>2497</v>
      </c>
      <c r="L393" s="12">
        <v>30</v>
      </c>
      <c r="M393" s="88">
        <v>673</v>
      </c>
      <c r="N393" s="14">
        <v>18121</v>
      </c>
      <c r="O393" s="14" t="s">
        <v>208</v>
      </c>
    </row>
    <row r="394" spans="1:15" x14ac:dyDescent="0.2">
      <c r="A394" s="8">
        <v>392</v>
      </c>
      <c r="B394" s="9" t="s">
        <v>2502</v>
      </c>
      <c r="C394" s="107" t="s">
        <v>2503</v>
      </c>
      <c r="D394" s="11" t="s">
        <v>2504</v>
      </c>
      <c r="E394" s="11" t="s">
        <v>2505</v>
      </c>
      <c r="F394" s="11" t="s">
        <v>2506</v>
      </c>
      <c r="G394" s="12" t="s">
        <v>75</v>
      </c>
      <c r="H394" s="11" t="s">
        <v>108</v>
      </c>
      <c r="I394" s="12" t="s">
        <v>24</v>
      </c>
      <c r="J394" s="12" t="s">
        <v>2507</v>
      </c>
      <c r="K394" s="11" t="s">
        <v>2503</v>
      </c>
      <c r="L394" s="12">
        <v>30</v>
      </c>
      <c r="M394" s="88">
        <v>1280</v>
      </c>
      <c r="N394" s="14">
        <v>34788</v>
      </c>
      <c r="O394" s="14" t="s">
        <v>208</v>
      </c>
    </row>
    <row r="395" spans="1:15" x14ac:dyDescent="0.2">
      <c r="A395" s="8">
        <v>393</v>
      </c>
      <c r="B395" s="9" t="s">
        <v>2508</v>
      </c>
      <c r="C395" s="107" t="s">
        <v>2509</v>
      </c>
      <c r="D395" s="11" t="s">
        <v>2510</v>
      </c>
      <c r="E395" s="11" t="s">
        <v>2511</v>
      </c>
      <c r="F395" s="11" t="s">
        <v>713</v>
      </c>
      <c r="G395" s="12" t="s">
        <v>39</v>
      </c>
      <c r="H395" s="11" t="s">
        <v>714</v>
      </c>
      <c r="I395" s="12" t="s">
        <v>1146</v>
      </c>
      <c r="J395" s="12" t="s">
        <v>2512</v>
      </c>
      <c r="K395" s="11" t="s">
        <v>2509</v>
      </c>
      <c r="L395" s="12">
        <v>300</v>
      </c>
      <c r="M395" s="88">
        <v>137</v>
      </c>
      <c r="N395" s="14" t="s">
        <v>2394</v>
      </c>
      <c r="O395" s="14"/>
    </row>
    <row r="396" spans="1:15" x14ac:dyDescent="0.2">
      <c r="A396" s="8">
        <v>394</v>
      </c>
      <c r="B396" s="9" t="s">
        <v>2513</v>
      </c>
      <c r="C396" s="107" t="s">
        <v>2514</v>
      </c>
      <c r="D396" s="11" t="s">
        <v>2515</v>
      </c>
      <c r="E396" s="11" t="s">
        <v>2516</v>
      </c>
      <c r="F396" s="11" t="s">
        <v>815</v>
      </c>
      <c r="G396" s="12" t="s">
        <v>274</v>
      </c>
      <c r="H396" s="11" t="s">
        <v>35</v>
      </c>
      <c r="I396" s="12" t="s">
        <v>1146</v>
      </c>
      <c r="J396" s="12" t="s">
        <v>2517</v>
      </c>
      <c r="K396" s="11" t="s">
        <v>2514</v>
      </c>
      <c r="L396" s="12">
        <v>1</v>
      </c>
      <c r="M396" s="88">
        <v>5131</v>
      </c>
      <c r="N396" s="14" t="s">
        <v>2394</v>
      </c>
      <c r="O396" s="14"/>
    </row>
    <row r="397" spans="1:15" x14ac:dyDescent="0.2">
      <c r="A397" s="8">
        <v>395</v>
      </c>
      <c r="B397" s="9" t="s">
        <v>2518</v>
      </c>
      <c r="C397" s="107" t="s">
        <v>2519</v>
      </c>
      <c r="D397" s="11" t="s">
        <v>2520</v>
      </c>
      <c r="E397" s="11" t="s">
        <v>2521</v>
      </c>
      <c r="F397" s="11" t="s">
        <v>494</v>
      </c>
      <c r="G397" s="12" t="s">
        <v>437</v>
      </c>
      <c r="H397" s="11" t="s">
        <v>145</v>
      </c>
      <c r="I397" s="12" t="s">
        <v>68</v>
      </c>
      <c r="J397" s="12" t="s">
        <v>2522</v>
      </c>
      <c r="K397" s="11" t="s">
        <v>2519</v>
      </c>
      <c r="L397" s="12">
        <v>1</v>
      </c>
      <c r="M397" s="88">
        <v>9172</v>
      </c>
      <c r="N397" s="14" t="s">
        <v>2394</v>
      </c>
      <c r="O397" s="14"/>
    </row>
    <row r="398" spans="1:15" x14ac:dyDescent="0.2">
      <c r="A398" s="8">
        <v>396</v>
      </c>
      <c r="B398" s="9" t="s">
        <v>2523</v>
      </c>
      <c r="C398" s="107" t="s">
        <v>2524</v>
      </c>
      <c r="D398" s="11" t="s">
        <v>2525</v>
      </c>
      <c r="E398" s="11" t="s">
        <v>2526</v>
      </c>
      <c r="F398" s="11" t="s">
        <v>151</v>
      </c>
      <c r="G398" s="12" t="s">
        <v>55</v>
      </c>
      <c r="H398" s="11" t="s">
        <v>2392</v>
      </c>
      <c r="I398" s="12" t="s">
        <v>454</v>
      </c>
      <c r="J398" s="12" t="s">
        <v>2527</v>
      </c>
      <c r="K398" s="11" t="s">
        <v>2524</v>
      </c>
      <c r="L398" s="12">
        <v>24</v>
      </c>
      <c r="M398" s="88">
        <v>4251</v>
      </c>
      <c r="N398" s="14" t="s">
        <v>2394</v>
      </c>
      <c r="O398" s="14"/>
    </row>
    <row r="399" spans="1:15" x14ac:dyDescent="0.2">
      <c r="A399" s="8">
        <v>397</v>
      </c>
      <c r="B399" s="9" t="s">
        <v>2528</v>
      </c>
      <c r="C399" s="107" t="s">
        <v>2529</v>
      </c>
      <c r="D399" s="11" t="s">
        <v>2530</v>
      </c>
      <c r="E399" s="11" t="s">
        <v>2531</v>
      </c>
      <c r="F399" s="11" t="s">
        <v>2532</v>
      </c>
      <c r="G399" s="12" t="s">
        <v>27</v>
      </c>
      <c r="H399" s="11" t="s">
        <v>234</v>
      </c>
      <c r="I399" s="12" t="s">
        <v>102</v>
      </c>
      <c r="J399" s="12" t="s">
        <v>2533</v>
      </c>
      <c r="K399" s="11" t="s">
        <v>2529</v>
      </c>
      <c r="L399" s="12">
        <v>10</v>
      </c>
      <c r="M399" s="88">
        <v>61942</v>
      </c>
      <c r="N399" s="14">
        <v>617246</v>
      </c>
      <c r="O399" s="14" t="s">
        <v>208</v>
      </c>
    </row>
    <row r="400" spans="1:15" x14ac:dyDescent="0.2">
      <c r="A400" s="8">
        <v>398</v>
      </c>
      <c r="B400" s="9" t="s">
        <v>2534</v>
      </c>
      <c r="C400" s="107" t="s">
        <v>2535</v>
      </c>
      <c r="D400" s="11" t="s">
        <v>2536</v>
      </c>
      <c r="E400" s="11" t="s">
        <v>2537</v>
      </c>
      <c r="F400" s="11" t="s">
        <v>1908</v>
      </c>
      <c r="G400" s="12" t="s">
        <v>1025</v>
      </c>
      <c r="H400" s="11" t="s">
        <v>2538</v>
      </c>
      <c r="I400" s="12" t="s">
        <v>860</v>
      </c>
      <c r="J400" s="12" t="s">
        <v>2539</v>
      </c>
      <c r="K400" s="11" t="s">
        <v>2535</v>
      </c>
      <c r="L400" s="12">
        <v>28</v>
      </c>
      <c r="M400" s="88">
        <v>2875</v>
      </c>
      <c r="N400" s="14"/>
      <c r="O400" s="14"/>
    </row>
    <row r="401" spans="1:15" x14ac:dyDescent="0.2">
      <c r="A401" s="8">
        <v>399</v>
      </c>
      <c r="B401" s="9" t="s">
        <v>2540</v>
      </c>
      <c r="C401" s="107" t="s">
        <v>2541</v>
      </c>
      <c r="D401" s="11" t="s">
        <v>2542</v>
      </c>
      <c r="E401" s="11" t="s">
        <v>2543</v>
      </c>
      <c r="F401" s="11" t="s">
        <v>2544</v>
      </c>
      <c r="G401" s="12" t="s">
        <v>1025</v>
      </c>
      <c r="H401" s="11" t="s">
        <v>714</v>
      </c>
      <c r="I401" s="12" t="s">
        <v>677</v>
      </c>
      <c r="J401" s="12" t="s">
        <v>2545</v>
      </c>
      <c r="K401" s="11" t="s">
        <v>2541</v>
      </c>
      <c r="L401" s="12">
        <v>28</v>
      </c>
      <c r="M401" s="88">
        <v>6883</v>
      </c>
      <c r="N401" s="14"/>
      <c r="O401" s="14"/>
    </row>
    <row r="402" spans="1:15" x14ac:dyDescent="0.2">
      <c r="A402" s="8">
        <v>400</v>
      </c>
      <c r="B402" s="9" t="s">
        <v>2546</v>
      </c>
      <c r="C402" s="107" t="s">
        <v>2547</v>
      </c>
      <c r="D402" s="11" t="s">
        <v>2548</v>
      </c>
      <c r="E402" s="11" t="s">
        <v>2549</v>
      </c>
      <c r="F402" s="11" t="s">
        <v>580</v>
      </c>
      <c r="G402" s="12" t="s">
        <v>833</v>
      </c>
      <c r="H402" s="11" t="s">
        <v>56</v>
      </c>
      <c r="I402" s="12" t="s">
        <v>68</v>
      </c>
      <c r="J402" s="12" t="s">
        <v>2550</v>
      </c>
      <c r="K402" s="11" t="s">
        <v>2547</v>
      </c>
      <c r="L402" s="12">
        <v>1</v>
      </c>
      <c r="M402" s="88">
        <v>8270</v>
      </c>
      <c r="N402" s="14"/>
      <c r="O402" s="14"/>
    </row>
    <row r="403" spans="1:15" x14ac:dyDescent="0.2">
      <c r="A403" s="8">
        <v>401</v>
      </c>
      <c r="B403" s="9" t="s">
        <v>2551</v>
      </c>
      <c r="C403" s="107" t="s">
        <v>2552</v>
      </c>
      <c r="D403" s="11" t="s">
        <v>2553</v>
      </c>
      <c r="E403" s="11" t="s">
        <v>2554</v>
      </c>
      <c r="F403" s="11" t="s">
        <v>2555</v>
      </c>
      <c r="G403" s="12" t="s">
        <v>684</v>
      </c>
      <c r="H403" s="11" t="s">
        <v>2556</v>
      </c>
      <c r="I403" s="12" t="s">
        <v>1928</v>
      </c>
      <c r="J403" s="12" t="s">
        <v>2557</v>
      </c>
      <c r="K403" s="11" t="s">
        <v>2552</v>
      </c>
      <c r="L403" s="12">
        <v>1</v>
      </c>
      <c r="M403" s="88">
        <v>48515</v>
      </c>
      <c r="N403" s="14"/>
      <c r="O403" s="14"/>
    </row>
    <row r="404" spans="1:15" x14ac:dyDescent="0.2">
      <c r="A404" s="8">
        <v>402</v>
      </c>
      <c r="B404" s="9" t="s">
        <v>2558</v>
      </c>
      <c r="C404" s="107" t="s">
        <v>2559</v>
      </c>
      <c r="D404" s="11" t="s">
        <v>2560</v>
      </c>
      <c r="E404" s="11" t="s">
        <v>2561</v>
      </c>
      <c r="F404" s="11" t="s">
        <v>2562</v>
      </c>
      <c r="G404" s="12" t="s">
        <v>368</v>
      </c>
      <c r="H404" s="11" t="s">
        <v>2563</v>
      </c>
      <c r="I404" s="12" t="s">
        <v>1928</v>
      </c>
      <c r="J404" s="12" t="s">
        <v>2564</v>
      </c>
      <c r="K404" s="11" t="s">
        <v>2559</v>
      </c>
      <c r="L404" s="12">
        <v>1</v>
      </c>
      <c r="M404" s="88">
        <v>48136</v>
      </c>
      <c r="N404" s="14"/>
      <c r="O404" s="14"/>
    </row>
    <row r="405" spans="1:15" x14ac:dyDescent="0.2">
      <c r="A405" s="8">
        <v>403</v>
      </c>
      <c r="B405" s="9" t="s">
        <v>2565</v>
      </c>
      <c r="C405" s="107" t="s">
        <v>2566</v>
      </c>
      <c r="D405" s="11" t="s">
        <v>2567</v>
      </c>
      <c r="E405" s="11" t="s">
        <v>2568</v>
      </c>
      <c r="F405" s="11" t="s">
        <v>2562</v>
      </c>
      <c r="G405" s="12" t="s">
        <v>368</v>
      </c>
      <c r="H405" s="11" t="s">
        <v>565</v>
      </c>
      <c r="I405" s="12" t="s">
        <v>1928</v>
      </c>
      <c r="J405" s="12" t="s">
        <v>2569</v>
      </c>
      <c r="K405" s="11" t="s">
        <v>2566</v>
      </c>
      <c r="L405" s="12">
        <v>1</v>
      </c>
      <c r="M405" s="88">
        <v>79486</v>
      </c>
      <c r="N405" s="14"/>
      <c r="O405" s="14"/>
    </row>
    <row r="406" spans="1:15" x14ac:dyDescent="0.2">
      <c r="A406" s="8">
        <v>404</v>
      </c>
      <c r="B406" s="9" t="s">
        <v>2570</v>
      </c>
      <c r="C406" s="107" t="s">
        <v>2571</v>
      </c>
      <c r="D406" s="11" t="s">
        <v>2572</v>
      </c>
      <c r="E406" s="11" t="s">
        <v>2573</v>
      </c>
      <c r="F406" s="11" t="s">
        <v>1571</v>
      </c>
      <c r="G406" s="12" t="s">
        <v>27</v>
      </c>
      <c r="H406" s="11" t="s">
        <v>1572</v>
      </c>
      <c r="I406" s="12" t="s">
        <v>28</v>
      </c>
      <c r="J406" s="12" t="s">
        <v>2574</v>
      </c>
      <c r="K406" s="11" t="s">
        <v>2571</v>
      </c>
      <c r="L406" s="12">
        <v>10</v>
      </c>
      <c r="M406" s="88">
        <v>5739</v>
      </c>
      <c r="N406" s="14"/>
      <c r="O406" s="14"/>
    </row>
    <row r="407" spans="1:15" x14ac:dyDescent="0.2">
      <c r="A407" s="8">
        <v>405</v>
      </c>
      <c r="B407" s="9" t="s">
        <v>2575</v>
      </c>
      <c r="C407" s="107" t="s">
        <v>2576</v>
      </c>
      <c r="D407" s="11" t="s">
        <v>2577</v>
      </c>
      <c r="E407" s="11" t="s">
        <v>2578</v>
      </c>
      <c r="F407" s="11" t="s">
        <v>2579</v>
      </c>
      <c r="G407" s="12" t="s">
        <v>115</v>
      </c>
      <c r="H407" s="11" t="s">
        <v>2580</v>
      </c>
      <c r="I407" s="12" t="s">
        <v>159</v>
      </c>
      <c r="J407" s="12" t="s">
        <v>2581</v>
      </c>
      <c r="K407" s="11" t="s">
        <v>2576</v>
      </c>
      <c r="L407" s="12">
        <v>50</v>
      </c>
      <c r="M407" s="88">
        <v>3123</v>
      </c>
      <c r="N407" s="14"/>
      <c r="O407" s="14"/>
    </row>
    <row r="408" spans="1:15" x14ac:dyDescent="0.2">
      <c r="A408" s="8">
        <v>406</v>
      </c>
      <c r="B408" s="9" t="s">
        <v>2582</v>
      </c>
      <c r="C408" s="107" t="s">
        <v>2583</v>
      </c>
      <c r="D408" s="11" t="s">
        <v>2584</v>
      </c>
      <c r="E408" s="11" t="s">
        <v>2585</v>
      </c>
      <c r="F408" s="11" t="s">
        <v>580</v>
      </c>
      <c r="G408" s="12" t="s">
        <v>833</v>
      </c>
      <c r="H408" s="11" t="s">
        <v>56</v>
      </c>
      <c r="I408" s="12" t="s">
        <v>28</v>
      </c>
      <c r="J408" s="12" t="s">
        <v>2586</v>
      </c>
      <c r="K408" s="11" t="s">
        <v>2583</v>
      </c>
      <c r="L408" s="12">
        <v>1</v>
      </c>
      <c r="M408" s="88">
        <v>8874</v>
      </c>
      <c r="N408" s="14"/>
      <c r="O408" s="14"/>
    </row>
    <row r="409" spans="1:15" x14ac:dyDescent="0.2">
      <c r="A409" s="8">
        <v>407</v>
      </c>
      <c r="B409" s="9" t="s">
        <v>2587</v>
      </c>
      <c r="C409" s="107" t="s">
        <v>2588</v>
      </c>
      <c r="D409" s="11" t="s">
        <v>2589</v>
      </c>
      <c r="E409" s="11" t="s">
        <v>2590</v>
      </c>
      <c r="F409" s="11" t="s">
        <v>2591</v>
      </c>
      <c r="G409" s="12" t="s">
        <v>368</v>
      </c>
      <c r="H409" s="11" t="s">
        <v>1075</v>
      </c>
      <c r="I409" s="12" t="s">
        <v>1928</v>
      </c>
      <c r="J409" s="12" t="s">
        <v>2592</v>
      </c>
      <c r="K409" s="11" t="s">
        <v>2588</v>
      </c>
      <c r="L409" s="12">
        <v>1</v>
      </c>
      <c r="M409" s="88">
        <v>49164</v>
      </c>
      <c r="N409" s="14"/>
      <c r="O409" s="14"/>
    </row>
    <row r="410" spans="1:15" x14ac:dyDescent="0.2">
      <c r="A410" s="8">
        <v>408</v>
      </c>
      <c r="B410" s="9" t="s">
        <v>2593</v>
      </c>
      <c r="C410" s="107" t="s">
        <v>2594</v>
      </c>
      <c r="D410" s="11" t="s">
        <v>2595</v>
      </c>
      <c r="E410" s="11" t="s">
        <v>2596</v>
      </c>
      <c r="F410" s="11" t="s">
        <v>2597</v>
      </c>
      <c r="G410" s="12" t="s">
        <v>2598</v>
      </c>
      <c r="H410" s="11" t="s">
        <v>2599</v>
      </c>
      <c r="I410" s="12" t="s">
        <v>223</v>
      </c>
      <c r="J410" s="12" t="s">
        <v>2600</v>
      </c>
      <c r="K410" s="11" t="s">
        <v>2594</v>
      </c>
      <c r="L410" s="12">
        <v>1</v>
      </c>
      <c r="M410" s="88">
        <v>21471</v>
      </c>
      <c r="N410" s="14">
        <v>21720</v>
      </c>
      <c r="O410" s="14" t="s">
        <v>208</v>
      </c>
    </row>
    <row r="411" spans="1:15" x14ac:dyDescent="0.2">
      <c r="A411" s="8">
        <v>409</v>
      </c>
      <c r="B411" s="9" t="s">
        <v>2601</v>
      </c>
      <c r="C411" s="107" t="s">
        <v>2602</v>
      </c>
      <c r="D411" s="11" t="s">
        <v>2603</v>
      </c>
      <c r="E411" s="11" t="s">
        <v>2604</v>
      </c>
      <c r="F411" s="11" t="s">
        <v>2597</v>
      </c>
      <c r="G411" s="12" t="s">
        <v>2264</v>
      </c>
      <c r="H411" s="11" t="s">
        <v>2605</v>
      </c>
      <c r="I411" s="12" t="s">
        <v>223</v>
      </c>
      <c r="J411" s="12" t="s">
        <v>2606</v>
      </c>
      <c r="K411" s="11" t="s">
        <v>2602</v>
      </c>
      <c r="L411" s="12">
        <v>1</v>
      </c>
      <c r="M411" s="88">
        <v>53678</v>
      </c>
      <c r="N411" s="14">
        <v>54300</v>
      </c>
      <c r="O411" s="14" t="s">
        <v>208</v>
      </c>
    </row>
    <row r="412" spans="1:15" x14ac:dyDescent="0.2">
      <c r="A412" s="8">
        <v>410</v>
      </c>
      <c r="B412" s="9" t="s">
        <v>2607</v>
      </c>
      <c r="C412" s="107" t="s">
        <v>2608</v>
      </c>
      <c r="D412" s="11" t="s">
        <v>2609</v>
      </c>
      <c r="E412" s="11" t="s">
        <v>2610</v>
      </c>
      <c r="F412" s="11" t="s">
        <v>2611</v>
      </c>
      <c r="G412" s="12" t="s">
        <v>27</v>
      </c>
      <c r="H412" s="11" t="s">
        <v>67</v>
      </c>
      <c r="I412" s="12" t="s">
        <v>159</v>
      </c>
      <c r="J412" s="12" t="s">
        <v>2612</v>
      </c>
      <c r="K412" s="11" t="s">
        <v>2608</v>
      </c>
      <c r="L412" s="12">
        <v>10</v>
      </c>
      <c r="M412" s="88">
        <v>12898</v>
      </c>
      <c r="N412" s="14" t="s">
        <v>2394</v>
      </c>
      <c r="O412" s="14"/>
    </row>
    <row r="413" spans="1:15" x14ac:dyDescent="0.2">
      <c r="A413" s="8">
        <v>411</v>
      </c>
      <c r="B413" s="9" t="s">
        <v>2613</v>
      </c>
      <c r="C413" s="107" t="s">
        <v>2614</v>
      </c>
      <c r="D413" s="11" t="s">
        <v>2615</v>
      </c>
      <c r="E413" s="11" t="s">
        <v>2616</v>
      </c>
      <c r="F413" s="11" t="s">
        <v>2617</v>
      </c>
      <c r="G413" s="12" t="s">
        <v>1882</v>
      </c>
      <c r="H413" s="11" t="s">
        <v>2618</v>
      </c>
      <c r="I413" s="12" t="s">
        <v>28</v>
      </c>
      <c r="J413" s="12" t="s">
        <v>2619</v>
      </c>
      <c r="K413" s="11" t="s">
        <v>2614</v>
      </c>
      <c r="L413" s="12">
        <v>60</v>
      </c>
      <c r="M413" s="88">
        <v>1269</v>
      </c>
      <c r="N413" s="14" t="s">
        <v>2394</v>
      </c>
      <c r="O413" s="14"/>
    </row>
    <row r="414" spans="1:15" x14ac:dyDescent="0.2">
      <c r="A414" s="8">
        <v>412</v>
      </c>
      <c r="B414" s="9" t="s">
        <v>2620</v>
      </c>
      <c r="C414" s="107" t="s">
        <v>2621</v>
      </c>
      <c r="D414" s="11" t="s">
        <v>2622</v>
      </c>
      <c r="E414" s="11" t="s">
        <v>2623</v>
      </c>
      <c r="F414" s="11" t="s">
        <v>2624</v>
      </c>
      <c r="G414" s="12" t="s">
        <v>2625</v>
      </c>
      <c r="H414" s="11" t="s">
        <v>2626</v>
      </c>
      <c r="I414" s="12" t="s">
        <v>159</v>
      </c>
      <c r="J414" s="12" t="s">
        <v>2627</v>
      </c>
      <c r="K414" s="11" t="s">
        <v>2621</v>
      </c>
      <c r="L414" s="12">
        <v>28</v>
      </c>
      <c r="M414" s="88">
        <v>16931</v>
      </c>
      <c r="N414" s="14" t="s">
        <v>2394</v>
      </c>
      <c r="O414" s="14"/>
    </row>
    <row r="415" spans="1:15" x14ac:dyDescent="0.2">
      <c r="A415" s="8">
        <v>413</v>
      </c>
      <c r="B415" s="9" t="s">
        <v>2628</v>
      </c>
      <c r="C415" s="107" t="s">
        <v>2629</v>
      </c>
      <c r="D415" s="11" t="s">
        <v>2630</v>
      </c>
      <c r="E415" s="11" t="s">
        <v>2631</v>
      </c>
      <c r="F415" s="11" t="s">
        <v>2632</v>
      </c>
      <c r="G415" s="12" t="s">
        <v>144</v>
      </c>
      <c r="H415" s="11" t="s">
        <v>320</v>
      </c>
      <c r="I415" s="12" t="s">
        <v>24</v>
      </c>
      <c r="J415" s="12" t="s">
        <v>2633</v>
      </c>
      <c r="K415" s="11" t="s">
        <v>2629</v>
      </c>
      <c r="L415" s="12">
        <v>1</v>
      </c>
      <c r="M415" s="88">
        <v>103263</v>
      </c>
      <c r="N415" s="14">
        <v>111956</v>
      </c>
      <c r="O415" s="14" t="s">
        <v>208</v>
      </c>
    </row>
    <row r="416" spans="1:15" x14ac:dyDescent="0.2">
      <c r="A416" s="8">
        <v>414</v>
      </c>
      <c r="B416" s="9" t="s">
        <v>2634</v>
      </c>
      <c r="C416" s="107" t="s">
        <v>2635</v>
      </c>
      <c r="D416" s="11" t="s">
        <v>2636</v>
      </c>
      <c r="E416" s="11" t="s">
        <v>2637</v>
      </c>
      <c r="F416" s="11" t="s">
        <v>2638</v>
      </c>
      <c r="G416" s="12" t="s">
        <v>339</v>
      </c>
      <c r="H416" s="11" t="s">
        <v>320</v>
      </c>
      <c r="I416" s="12" t="s">
        <v>24</v>
      </c>
      <c r="J416" s="12" t="s">
        <v>2639</v>
      </c>
      <c r="K416" s="11" t="s">
        <v>2635</v>
      </c>
      <c r="L416" s="12">
        <v>1</v>
      </c>
      <c r="M416" s="88">
        <v>30726</v>
      </c>
      <c r="N416" s="14">
        <v>33587</v>
      </c>
      <c r="O416" s="14" t="s">
        <v>208</v>
      </c>
    </row>
    <row r="417" spans="1:15" x14ac:dyDescent="0.2">
      <c r="A417" s="8">
        <v>415</v>
      </c>
      <c r="B417" s="9" t="s">
        <v>2640</v>
      </c>
      <c r="C417" s="107" t="s">
        <v>2641</v>
      </c>
      <c r="D417" s="11" t="s">
        <v>2642</v>
      </c>
      <c r="E417" s="11" t="s">
        <v>2643</v>
      </c>
      <c r="F417" s="11" t="s">
        <v>308</v>
      </c>
      <c r="G417" s="12" t="s">
        <v>27</v>
      </c>
      <c r="H417" s="11" t="s">
        <v>222</v>
      </c>
      <c r="I417" s="12" t="s">
        <v>1767</v>
      </c>
      <c r="J417" s="12" t="s">
        <v>2644</v>
      </c>
      <c r="K417" s="11" t="s">
        <v>2641</v>
      </c>
      <c r="L417" s="12">
        <v>10</v>
      </c>
      <c r="M417" s="88">
        <v>16361</v>
      </c>
      <c r="N417" s="14"/>
      <c r="O417" s="14"/>
    </row>
    <row r="418" spans="1:15" x14ac:dyDescent="0.2">
      <c r="A418" s="8">
        <v>416</v>
      </c>
      <c r="B418" s="9" t="s">
        <v>2645</v>
      </c>
      <c r="C418" s="107" t="s">
        <v>2646</v>
      </c>
      <c r="D418" s="11" t="s">
        <v>2647</v>
      </c>
      <c r="E418" s="11" t="s">
        <v>2648</v>
      </c>
      <c r="F418" s="11" t="s">
        <v>708</v>
      </c>
      <c r="G418" s="12" t="s">
        <v>39</v>
      </c>
      <c r="H418" s="11" t="s">
        <v>222</v>
      </c>
      <c r="I418" s="12" t="s">
        <v>1146</v>
      </c>
      <c r="J418" s="12" t="s">
        <v>2649</v>
      </c>
      <c r="K418" s="11" t="s">
        <v>2646</v>
      </c>
      <c r="L418" s="12">
        <v>300</v>
      </c>
      <c r="M418" s="88">
        <v>584</v>
      </c>
      <c r="N418" s="14"/>
      <c r="O418" s="14"/>
    </row>
    <row r="419" spans="1:15" x14ac:dyDescent="0.2">
      <c r="A419" s="8">
        <v>417</v>
      </c>
      <c r="B419" s="9" t="s">
        <v>2650</v>
      </c>
      <c r="C419" s="107" t="s">
        <v>2651</v>
      </c>
      <c r="D419" s="11" t="s">
        <v>2652</v>
      </c>
      <c r="E419" s="11" t="s">
        <v>2653</v>
      </c>
      <c r="F419" s="11" t="s">
        <v>2239</v>
      </c>
      <c r="G419" s="12" t="s">
        <v>2654</v>
      </c>
      <c r="H419" s="11" t="s">
        <v>529</v>
      </c>
      <c r="I419" s="12" t="s">
        <v>1146</v>
      </c>
      <c r="J419" s="12" t="s">
        <v>2655</v>
      </c>
      <c r="K419" s="11" t="s">
        <v>2651</v>
      </c>
      <c r="L419" s="12">
        <v>30</v>
      </c>
      <c r="M419" s="88">
        <v>196</v>
      </c>
      <c r="N419" s="14"/>
      <c r="O419" s="14"/>
    </row>
    <row r="420" spans="1:15" x14ac:dyDescent="0.2">
      <c r="A420" s="8">
        <v>418</v>
      </c>
      <c r="B420" s="9" t="s">
        <v>2656</v>
      </c>
      <c r="C420" s="107" t="s">
        <v>2657</v>
      </c>
      <c r="D420" s="11" t="s">
        <v>2658</v>
      </c>
      <c r="E420" s="11" t="s">
        <v>2659</v>
      </c>
      <c r="F420" s="11" t="s">
        <v>2660</v>
      </c>
      <c r="G420" s="12" t="s">
        <v>27</v>
      </c>
      <c r="H420" s="11" t="s">
        <v>517</v>
      </c>
      <c r="I420" s="12" t="s">
        <v>159</v>
      </c>
      <c r="J420" s="12" t="s">
        <v>2661</v>
      </c>
      <c r="K420" s="11" t="s">
        <v>2657</v>
      </c>
      <c r="L420" s="12">
        <v>10</v>
      </c>
      <c r="M420" s="88">
        <v>1075</v>
      </c>
      <c r="N420" s="14"/>
      <c r="O420" s="14"/>
    </row>
    <row r="421" spans="1:15" x14ac:dyDescent="0.2">
      <c r="A421" s="8">
        <v>419</v>
      </c>
      <c r="B421" s="9" t="s">
        <v>2662</v>
      </c>
      <c r="C421" s="107" t="s">
        <v>2663</v>
      </c>
      <c r="D421" s="11" t="s">
        <v>2664</v>
      </c>
      <c r="E421" s="11" t="s">
        <v>2665</v>
      </c>
      <c r="F421" s="11" t="s">
        <v>2666</v>
      </c>
      <c r="G421" s="12" t="s">
        <v>1025</v>
      </c>
      <c r="H421" s="11" t="s">
        <v>234</v>
      </c>
      <c r="I421" s="12" t="s">
        <v>28</v>
      </c>
      <c r="J421" s="12" t="s">
        <v>2667</v>
      </c>
      <c r="K421" s="11" t="s">
        <v>2663</v>
      </c>
      <c r="L421" s="12">
        <v>28</v>
      </c>
      <c r="M421" s="88">
        <v>8636</v>
      </c>
      <c r="N421" s="14"/>
      <c r="O421" s="14"/>
    </row>
    <row r="422" spans="1:15" x14ac:dyDescent="0.2">
      <c r="A422" s="8">
        <v>420</v>
      </c>
      <c r="B422" s="9" t="s">
        <v>2668</v>
      </c>
      <c r="C422" s="107" t="s">
        <v>2669</v>
      </c>
      <c r="D422" s="11" t="s">
        <v>2670</v>
      </c>
      <c r="E422" s="11" t="s">
        <v>2671</v>
      </c>
      <c r="F422" s="11" t="s">
        <v>2672</v>
      </c>
      <c r="G422" s="12" t="s">
        <v>175</v>
      </c>
      <c r="H422" s="11" t="s">
        <v>2673</v>
      </c>
      <c r="I422" s="12" t="s">
        <v>57</v>
      </c>
      <c r="J422" s="12" t="s">
        <v>2674</v>
      </c>
      <c r="K422" s="11" t="s">
        <v>2669</v>
      </c>
      <c r="L422" s="12">
        <v>100</v>
      </c>
      <c r="M422" s="88">
        <v>762</v>
      </c>
      <c r="N422" s="14"/>
      <c r="O422" s="14"/>
    </row>
    <row r="423" spans="1:15" x14ac:dyDescent="0.2">
      <c r="A423" s="8">
        <v>421</v>
      </c>
      <c r="B423" s="9" t="s">
        <v>2675</v>
      </c>
      <c r="C423" s="107" t="s">
        <v>2676</v>
      </c>
      <c r="D423" s="11" t="s">
        <v>2677</v>
      </c>
      <c r="E423" s="11" t="s">
        <v>2678</v>
      </c>
      <c r="F423" s="11" t="s">
        <v>281</v>
      </c>
      <c r="G423" s="12" t="s">
        <v>34</v>
      </c>
      <c r="H423" s="11" t="s">
        <v>282</v>
      </c>
      <c r="I423" s="12" t="s">
        <v>2679</v>
      </c>
      <c r="J423" s="12" t="s">
        <v>2680</v>
      </c>
      <c r="K423" s="11" t="s">
        <v>2676</v>
      </c>
      <c r="L423" s="12">
        <v>1</v>
      </c>
      <c r="M423" s="88">
        <v>17309</v>
      </c>
      <c r="N423" s="14"/>
      <c r="O423" s="14"/>
    </row>
    <row r="424" spans="1:15" x14ac:dyDescent="0.2">
      <c r="A424" s="8">
        <v>422</v>
      </c>
      <c r="B424" s="9" t="s">
        <v>2681</v>
      </c>
      <c r="C424" s="107" t="s">
        <v>2682</v>
      </c>
      <c r="D424" s="11" t="s">
        <v>2683</v>
      </c>
      <c r="E424" s="11" t="s">
        <v>2684</v>
      </c>
      <c r="F424" s="11" t="s">
        <v>2685</v>
      </c>
      <c r="G424" s="12" t="s">
        <v>1025</v>
      </c>
      <c r="H424" s="11" t="s">
        <v>67</v>
      </c>
      <c r="I424" s="12" t="s">
        <v>587</v>
      </c>
      <c r="J424" s="12" t="s">
        <v>2686</v>
      </c>
      <c r="K424" s="11" t="s">
        <v>2682</v>
      </c>
      <c r="L424" s="12">
        <v>28</v>
      </c>
      <c r="M424" s="88">
        <v>8208</v>
      </c>
      <c r="N424" s="14"/>
      <c r="O424" s="14"/>
    </row>
    <row r="425" spans="1:15" x14ac:dyDescent="0.2">
      <c r="A425" s="8">
        <v>423</v>
      </c>
      <c r="B425" s="9" t="s">
        <v>2687</v>
      </c>
      <c r="C425" s="107" t="s">
        <v>2688</v>
      </c>
      <c r="D425" s="11" t="s">
        <v>2689</v>
      </c>
      <c r="E425" s="11" t="s">
        <v>2690</v>
      </c>
      <c r="F425" s="11" t="s">
        <v>2685</v>
      </c>
      <c r="G425" s="12" t="s">
        <v>1025</v>
      </c>
      <c r="H425" s="11" t="s">
        <v>353</v>
      </c>
      <c r="I425" s="12" t="s">
        <v>587</v>
      </c>
      <c r="J425" s="12" t="s">
        <v>2691</v>
      </c>
      <c r="K425" s="11" t="s">
        <v>2688</v>
      </c>
      <c r="L425" s="12">
        <v>28</v>
      </c>
      <c r="M425" s="88">
        <v>9799</v>
      </c>
      <c r="N425" s="14"/>
      <c r="O425" s="14"/>
    </row>
    <row r="426" spans="1:15" x14ac:dyDescent="0.2">
      <c r="A426" s="8">
        <v>424</v>
      </c>
      <c r="B426" s="9" t="s">
        <v>2692</v>
      </c>
      <c r="C426" s="107" t="s">
        <v>2693</v>
      </c>
      <c r="D426" s="11" t="s">
        <v>2694</v>
      </c>
      <c r="E426" s="11" t="s">
        <v>2695</v>
      </c>
      <c r="F426" s="11" t="s">
        <v>2696</v>
      </c>
      <c r="G426" s="12" t="s">
        <v>228</v>
      </c>
      <c r="H426" s="11" t="s">
        <v>632</v>
      </c>
      <c r="I426" s="12" t="s">
        <v>159</v>
      </c>
      <c r="J426" s="12" t="s">
        <v>2697</v>
      </c>
      <c r="K426" s="11" t="s">
        <v>2693</v>
      </c>
      <c r="L426" s="12">
        <v>15</v>
      </c>
      <c r="M426" s="88">
        <v>5166</v>
      </c>
      <c r="N426" s="14"/>
      <c r="O426" s="14"/>
    </row>
    <row r="427" spans="1:15" x14ac:dyDescent="0.2">
      <c r="A427" s="8">
        <v>425</v>
      </c>
      <c r="B427" s="9" t="s">
        <v>2698</v>
      </c>
      <c r="C427" s="107" t="s">
        <v>2699</v>
      </c>
      <c r="D427" s="11" t="s">
        <v>2700</v>
      </c>
      <c r="E427" s="11" t="s">
        <v>2701</v>
      </c>
      <c r="F427" s="11" t="s">
        <v>1158</v>
      </c>
      <c r="G427" s="12" t="s">
        <v>833</v>
      </c>
      <c r="H427" s="11" t="s">
        <v>2702</v>
      </c>
      <c r="I427" s="12" t="s">
        <v>68</v>
      </c>
      <c r="J427" s="12" t="s">
        <v>2703</v>
      </c>
      <c r="K427" s="11" t="s">
        <v>2699</v>
      </c>
      <c r="L427" s="12">
        <v>1</v>
      </c>
      <c r="M427" s="88">
        <v>17248</v>
      </c>
      <c r="N427" s="14"/>
      <c r="O427" s="14"/>
    </row>
    <row r="428" spans="1:15" x14ac:dyDescent="0.2">
      <c r="A428" s="8">
        <v>426</v>
      </c>
      <c r="B428" s="9" t="s">
        <v>2704</v>
      </c>
      <c r="C428" s="107" t="s">
        <v>2705</v>
      </c>
      <c r="D428" s="11" t="s">
        <v>2706</v>
      </c>
      <c r="E428" s="11" t="s">
        <v>2707</v>
      </c>
      <c r="F428" s="11" t="s">
        <v>2708</v>
      </c>
      <c r="G428" s="12" t="s">
        <v>809</v>
      </c>
      <c r="H428" s="11" t="s">
        <v>2709</v>
      </c>
      <c r="I428" s="12" t="s">
        <v>860</v>
      </c>
      <c r="J428" s="12" t="s">
        <v>2710</v>
      </c>
      <c r="K428" s="11" t="s">
        <v>2705</v>
      </c>
      <c r="L428" s="12">
        <v>14</v>
      </c>
      <c r="M428" s="88">
        <v>6537</v>
      </c>
      <c r="N428" s="14"/>
      <c r="O428" s="14"/>
    </row>
    <row r="429" spans="1:15" x14ac:dyDescent="0.2">
      <c r="A429" s="8">
        <v>427</v>
      </c>
      <c r="B429" s="9" t="s">
        <v>2711</v>
      </c>
      <c r="C429" s="107" t="s">
        <v>2712</v>
      </c>
      <c r="D429" s="11" t="s">
        <v>2713</v>
      </c>
      <c r="E429" s="11" t="s">
        <v>2714</v>
      </c>
      <c r="F429" s="11" t="s">
        <v>797</v>
      </c>
      <c r="G429" s="12" t="s">
        <v>75</v>
      </c>
      <c r="H429" s="11" t="s">
        <v>222</v>
      </c>
      <c r="I429" s="12" t="s">
        <v>24</v>
      </c>
      <c r="J429" s="12" t="s">
        <v>2715</v>
      </c>
      <c r="K429" s="11" t="s">
        <v>2712</v>
      </c>
      <c r="L429" s="12">
        <v>30</v>
      </c>
      <c r="M429" s="88">
        <v>1982</v>
      </c>
      <c r="N429" s="14"/>
      <c r="O429" s="14"/>
    </row>
    <row r="430" spans="1:15" x14ac:dyDescent="0.2">
      <c r="A430" s="8">
        <v>428</v>
      </c>
      <c r="B430" s="9" t="s">
        <v>2717</v>
      </c>
      <c r="C430" s="107" t="s">
        <v>2718</v>
      </c>
      <c r="D430" s="11" t="s">
        <v>2719</v>
      </c>
      <c r="E430" s="11" t="s">
        <v>2720</v>
      </c>
      <c r="F430" s="11" t="s">
        <v>1615</v>
      </c>
      <c r="G430" s="12" t="s">
        <v>2367</v>
      </c>
      <c r="H430" s="11" t="s">
        <v>23</v>
      </c>
      <c r="I430" s="12" t="s">
        <v>68</v>
      </c>
      <c r="J430" s="12" t="s">
        <v>2721</v>
      </c>
      <c r="K430" s="11" t="s">
        <v>2718</v>
      </c>
      <c r="L430" s="12">
        <v>900</v>
      </c>
      <c r="M430" s="88">
        <v>176</v>
      </c>
      <c r="N430" s="14"/>
      <c r="O430" s="14"/>
    </row>
    <row r="431" spans="1:15" x14ac:dyDescent="0.2">
      <c r="A431" s="8">
        <v>429</v>
      </c>
      <c r="B431" s="9" t="s">
        <v>2722</v>
      </c>
      <c r="C431" s="107" t="s">
        <v>2723</v>
      </c>
      <c r="D431" s="11" t="s">
        <v>2724</v>
      </c>
      <c r="E431" s="11" t="s">
        <v>2725</v>
      </c>
      <c r="F431" s="11" t="s">
        <v>2726</v>
      </c>
      <c r="G431" s="12" t="s">
        <v>22</v>
      </c>
      <c r="H431" s="11" t="s">
        <v>488</v>
      </c>
      <c r="I431" s="12" t="s">
        <v>24</v>
      </c>
      <c r="J431" s="12" t="s">
        <v>2727</v>
      </c>
      <c r="K431" s="11" t="s">
        <v>2723</v>
      </c>
      <c r="L431" s="12">
        <v>20</v>
      </c>
      <c r="M431" s="88">
        <v>2191</v>
      </c>
      <c r="N431" s="14"/>
      <c r="O431" s="14"/>
    </row>
    <row r="432" spans="1:15" x14ac:dyDescent="0.2">
      <c r="A432" s="8">
        <v>430</v>
      </c>
      <c r="B432" s="9" t="s">
        <v>2728</v>
      </c>
      <c r="C432" s="107" t="s">
        <v>2729</v>
      </c>
      <c r="D432" s="11" t="s">
        <v>2730</v>
      </c>
      <c r="E432" s="11" t="s">
        <v>2731</v>
      </c>
      <c r="F432" s="11" t="s">
        <v>1963</v>
      </c>
      <c r="G432" s="12" t="s">
        <v>39</v>
      </c>
      <c r="H432" s="11" t="s">
        <v>517</v>
      </c>
      <c r="I432" s="12" t="s">
        <v>1146</v>
      </c>
      <c r="J432" s="12" t="s">
        <v>2732</v>
      </c>
      <c r="K432" s="11" t="s">
        <v>2729</v>
      </c>
      <c r="L432" s="12">
        <v>300</v>
      </c>
      <c r="M432" s="88">
        <v>478</v>
      </c>
      <c r="N432" s="14"/>
      <c r="O432" s="14"/>
    </row>
    <row r="433" spans="1:15" x14ac:dyDescent="0.2">
      <c r="A433" s="8">
        <v>431</v>
      </c>
      <c r="B433" s="9" t="s">
        <v>2734</v>
      </c>
      <c r="C433" s="107" t="s">
        <v>2735</v>
      </c>
      <c r="D433" s="11" t="s">
        <v>2736</v>
      </c>
      <c r="E433" s="11" t="s">
        <v>2737</v>
      </c>
      <c r="F433" s="11" t="s">
        <v>978</v>
      </c>
      <c r="G433" s="12" t="s">
        <v>2453</v>
      </c>
      <c r="H433" s="11" t="s">
        <v>206</v>
      </c>
      <c r="I433" s="12" t="s">
        <v>2738</v>
      </c>
      <c r="J433" s="12" t="s">
        <v>2739</v>
      </c>
      <c r="K433" s="11" t="s">
        <v>2735</v>
      </c>
      <c r="L433" s="12">
        <v>20</v>
      </c>
      <c r="M433" s="88">
        <v>5325</v>
      </c>
      <c r="N433" s="14"/>
      <c r="O433" s="14"/>
    </row>
    <row r="434" spans="1:15" x14ac:dyDescent="0.2">
      <c r="A434" s="8">
        <v>432</v>
      </c>
      <c r="B434" s="9" t="s">
        <v>2740</v>
      </c>
      <c r="C434" s="107" t="s">
        <v>2741</v>
      </c>
      <c r="D434" s="11" t="s">
        <v>2742</v>
      </c>
      <c r="E434" s="11" t="s">
        <v>2743</v>
      </c>
      <c r="F434" s="11" t="s">
        <v>797</v>
      </c>
      <c r="G434" s="12" t="s">
        <v>414</v>
      </c>
      <c r="H434" s="11" t="s">
        <v>289</v>
      </c>
      <c r="I434" s="12" t="s">
        <v>24</v>
      </c>
      <c r="J434" s="12" t="s">
        <v>2744</v>
      </c>
      <c r="K434" s="11" t="s">
        <v>2741</v>
      </c>
      <c r="L434" s="12">
        <v>1</v>
      </c>
      <c r="M434" s="88">
        <v>50713</v>
      </c>
      <c r="N434" s="14"/>
      <c r="O434" s="14"/>
    </row>
    <row r="435" spans="1:15" x14ac:dyDescent="0.2">
      <c r="A435" s="8">
        <v>433</v>
      </c>
      <c r="B435" s="9" t="s">
        <v>2745</v>
      </c>
      <c r="C435" s="107" t="s">
        <v>2746</v>
      </c>
      <c r="D435" s="11" t="s">
        <v>2747</v>
      </c>
      <c r="E435" s="11" t="s">
        <v>2748</v>
      </c>
      <c r="F435" s="11" t="s">
        <v>1796</v>
      </c>
      <c r="G435" s="12" t="s">
        <v>75</v>
      </c>
      <c r="H435" s="11" t="s">
        <v>353</v>
      </c>
      <c r="I435" s="12" t="s">
        <v>102</v>
      </c>
      <c r="J435" s="12" t="s">
        <v>2749</v>
      </c>
      <c r="K435" s="11" t="s">
        <v>2746</v>
      </c>
      <c r="L435" s="12">
        <v>30</v>
      </c>
      <c r="M435" s="88">
        <v>11297</v>
      </c>
      <c r="N435" s="14"/>
      <c r="O435" s="14"/>
    </row>
    <row r="436" spans="1:15" x14ac:dyDescent="0.2">
      <c r="A436" s="8">
        <v>434</v>
      </c>
      <c r="B436" s="9" t="s">
        <v>2750</v>
      </c>
      <c r="C436" s="107" t="s">
        <v>2751</v>
      </c>
      <c r="D436" s="11" t="s">
        <v>2747</v>
      </c>
      <c r="E436" s="11" t="s">
        <v>2752</v>
      </c>
      <c r="F436" s="11" t="s">
        <v>1796</v>
      </c>
      <c r="G436" s="12" t="s">
        <v>809</v>
      </c>
      <c r="H436" s="11" t="s">
        <v>353</v>
      </c>
      <c r="I436" s="12" t="s">
        <v>102</v>
      </c>
      <c r="J436" s="12" t="s">
        <v>2749</v>
      </c>
      <c r="K436" s="11" t="s">
        <v>2751</v>
      </c>
      <c r="L436" s="12">
        <v>14</v>
      </c>
      <c r="M436" s="88">
        <v>12678</v>
      </c>
      <c r="N436" s="14"/>
      <c r="O436" s="14"/>
    </row>
    <row r="437" spans="1:15" x14ac:dyDescent="0.2">
      <c r="A437" s="8">
        <v>435</v>
      </c>
      <c r="B437" s="9" t="s">
        <v>2753</v>
      </c>
      <c r="C437" s="107" t="s">
        <v>2754</v>
      </c>
      <c r="D437" s="11" t="s">
        <v>2755</v>
      </c>
      <c r="E437" s="11" t="s">
        <v>2756</v>
      </c>
      <c r="F437" s="11" t="s">
        <v>1642</v>
      </c>
      <c r="G437" s="12" t="s">
        <v>437</v>
      </c>
      <c r="H437" s="11" t="s">
        <v>1648</v>
      </c>
      <c r="I437" s="12" t="s">
        <v>57</v>
      </c>
      <c r="J437" s="12" t="s">
        <v>2757</v>
      </c>
      <c r="K437" s="11" t="s">
        <v>2754</v>
      </c>
      <c r="L437" s="12">
        <v>1</v>
      </c>
      <c r="M437" s="88">
        <v>50528</v>
      </c>
      <c r="N437" s="14"/>
      <c r="O437" s="14"/>
    </row>
    <row r="438" spans="1:15" x14ac:dyDescent="0.2">
      <c r="A438" s="8">
        <v>436</v>
      </c>
      <c r="B438" s="9" t="s">
        <v>2758</v>
      </c>
      <c r="C438" s="107" t="s">
        <v>2759</v>
      </c>
      <c r="D438" s="11" t="s">
        <v>2760</v>
      </c>
      <c r="E438" s="11" t="s">
        <v>2761</v>
      </c>
      <c r="F438" s="11" t="s">
        <v>2762</v>
      </c>
      <c r="G438" s="12" t="s">
        <v>2654</v>
      </c>
      <c r="H438" s="11" t="s">
        <v>2174</v>
      </c>
      <c r="I438" s="12" t="s">
        <v>48</v>
      </c>
      <c r="J438" s="12" t="s">
        <v>2763</v>
      </c>
      <c r="K438" s="11" t="s">
        <v>2759</v>
      </c>
      <c r="L438" s="12">
        <v>30</v>
      </c>
      <c r="M438" s="88">
        <v>3330</v>
      </c>
      <c r="N438" s="14"/>
      <c r="O438" s="14"/>
    </row>
    <row r="439" spans="1:15" x14ac:dyDescent="0.2">
      <c r="A439" s="8">
        <v>437</v>
      </c>
      <c r="B439" s="9" t="s">
        <v>2765</v>
      </c>
      <c r="C439" s="107" t="s">
        <v>2766</v>
      </c>
      <c r="D439" s="11" t="s">
        <v>2767</v>
      </c>
      <c r="E439" s="11" t="s">
        <v>2768</v>
      </c>
      <c r="F439" s="11" t="s">
        <v>281</v>
      </c>
      <c r="G439" s="12" t="s">
        <v>466</v>
      </c>
      <c r="H439" s="11" t="s">
        <v>282</v>
      </c>
      <c r="I439" s="12" t="s">
        <v>2769</v>
      </c>
      <c r="J439" s="12" t="s">
        <v>2770</v>
      </c>
      <c r="K439" s="11" t="s">
        <v>2766</v>
      </c>
      <c r="L439" s="12">
        <v>1</v>
      </c>
      <c r="M439" s="88">
        <v>18351</v>
      </c>
      <c r="N439" s="14"/>
      <c r="O439" s="14"/>
    </row>
    <row r="440" spans="1:15" x14ac:dyDescent="0.2">
      <c r="A440" s="8">
        <v>438</v>
      </c>
      <c r="B440" s="9" t="s">
        <v>2771</v>
      </c>
      <c r="C440" s="107" t="s">
        <v>2772</v>
      </c>
      <c r="D440" s="11" t="s">
        <v>2773</v>
      </c>
      <c r="E440" s="11" t="s">
        <v>2774</v>
      </c>
      <c r="F440" s="11" t="s">
        <v>128</v>
      </c>
      <c r="G440" s="12" t="s">
        <v>144</v>
      </c>
      <c r="H440" s="11" t="s">
        <v>145</v>
      </c>
      <c r="I440" s="12" t="s">
        <v>68</v>
      </c>
      <c r="J440" s="12" t="s">
        <v>2775</v>
      </c>
      <c r="K440" s="11" t="s">
        <v>2772</v>
      </c>
      <c r="L440" s="12">
        <v>1</v>
      </c>
      <c r="M440" s="88">
        <v>11313</v>
      </c>
      <c r="N440" s="14"/>
      <c r="O440" s="14"/>
    </row>
    <row r="441" spans="1:15" x14ac:dyDescent="0.2">
      <c r="A441" s="8">
        <v>439</v>
      </c>
      <c r="B441" s="9" t="s">
        <v>2777</v>
      </c>
      <c r="C441" s="107" t="s">
        <v>2778</v>
      </c>
      <c r="D441" s="11" t="s">
        <v>2779</v>
      </c>
      <c r="E441" s="11" t="s">
        <v>2780</v>
      </c>
      <c r="F441" s="11" t="s">
        <v>797</v>
      </c>
      <c r="G441" s="12" t="s">
        <v>27</v>
      </c>
      <c r="H441" s="11" t="s">
        <v>222</v>
      </c>
      <c r="I441" s="12" t="s">
        <v>24</v>
      </c>
      <c r="J441" s="12" t="s">
        <v>2781</v>
      </c>
      <c r="K441" s="11" t="s">
        <v>2778</v>
      </c>
      <c r="L441" s="12">
        <v>10</v>
      </c>
      <c r="M441" s="88">
        <v>4392</v>
      </c>
      <c r="N441" s="14"/>
      <c r="O441" s="14"/>
    </row>
    <row r="442" spans="1:15" x14ac:dyDescent="0.2">
      <c r="A442" s="8">
        <v>440</v>
      </c>
      <c r="B442" s="9" t="s">
        <v>2782</v>
      </c>
      <c r="C442" s="107" t="s">
        <v>2783</v>
      </c>
      <c r="D442" s="11" t="s">
        <v>2784</v>
      </c>
      <c r="E442" s="11" t="s">
        <v>2785</v>
      </c>
      <c r="F442" s="11" t="s">
        <v>1796</v>
      </c>
      <c r="G442" s="12" t="s">
        <v>27</v>
      </c>
      <c r="H442" s="11" t="s">
        <v>108</v>
      </c>
      <c r="I442" s="12" t="s">
        <v>68</v>
      </c>
      <c r="J442" s="12" t="s">
        <v>2786</v>
      </c>
      <c r="K442" s="11" t="s">
        <v>2783</v>
      </c>
      <c r="L442" s="12">
        <v>10</v>
      </c>
      <c r="M442" s="88">
        <v>2741</v>
      </c>
      <c r="N442" s="14"/>
      <c r="O442" s="14"/>
    </row>
    <row r="443" spans="1:15" x14ac:dyDescent="0.2">
      <c r="A443" s="8">
        <v>441</v>
      </c>
      <c r="B443" s="9" t="s">
        <v>2787</v>
      </c>
      <c r="C443" s="107" t="s">
        <v>2788</v>
      </c>
      <c r="D443" s="11" t="s">
        <v>2789</v>
      </c>
      <c r="E443" s="11" t="s">
        <v>2790</v>
      </c>
      <c r="F443" s="11" t="s">
        <v>2791</v>
      </c>
      <c r="G443" s="12" t="s">
        <v>22</v>
      </c>
      <c r="H443" s="11" t="s">
        <v>108</v>
      </c>
      <c r="I443" s="12" t="s">
        <v>168</v>
      </c>
      <c r="J443" s="12" t="s">
        <v>2792</v>
      </c>
      <c r="K443" s="11" t="s">
        <v>2788</v>
      </c>
      <c r="L443" s="12">
        <v>20</v>
      </c>
      <c r="M443" s="88">
        <v>2450</v>
      </c>
      <c r="N443" s="14"/>
      <c r="O443" s="14"/>
    </row>
    <row r="444" spans="1:15" x14ac:dyDescent="0.2">
      <c r="A444" s="8">
        <v>442</v>
      </c>
      <c r="B444" s="9" t="s">
        <v>2793</v>
      </c>
      <c r="C444" s="107" t="s">
        <v>2794</v>
      </c>
      <c r="D444" s="11" t="s">
        <v>2795</v>
      </c>
      <c r="E444" s="11" t="s">
        <v>2796</v>
      </c>
      <c r="F444" s="11" t="s">
        <v>2797</v>
      </c>
      <c r="G444" s="12" t="s">
        <v>368</v>
      </c>
      <c r="H444" s="11" t="s">
        <v>544</v>
      </c>
      <c r="I444" s="12" t="s">
        <v>168</v>
      </c>
      <c r="J444" s="12" t="s">
        <v>2798</v>
      </c>
      <c r="K444" s="11" t="s">
        <v>2794</v>
      </c>
      <c r="L444" s="12">
        <v>1</v>
      </c>
      <c r="M444" s="88">
        <v>69356</v>
      </c>
      <c r="N444" s="14"/>
      <c r="O444" s="14"/>
    </row>
    <row r="445" spans="1:15" x14ac:dyDescent="0.2">
      <c r="A445" s="8">
        <v>443</v>
      </c>
      <c r="B445" s="9" t="s">
        <v>2799</v>
      </c>
      <c r="C445" s="107" t="s">
        <v>2800</v>
      </c>
      <c r="D445" s="11" t="s">
        <v>2801</v>
      </c>
      <c r="E445" s="11" t="s">
        <v>2802</v>
      </c>
      <c r="F445" s="11" t="s">
        <v>2803</v>
      </c>
      <c r="G445" s="12" t="s">
        <v>2804</v>
      </c>
      <c r="H445" s="11" t="s">
        <v>108</v>
      </c>
      <c r="I445" s="12" t="s">
        <v>28</v>
      </c>
      <c r="J445" s="12" t="s">
        <v>2805</v>
      </c>
      <c r="K445" s="11" t="s">
        <v>2800</v>
      </c>
      <c r="L445" s="12">
        <v>90</v>
      </c>
      <c r="M445" s="88">
        <v>3280</v>
      </c>
      <c r="N445" s="14"/>
      <c r="O445" s="14"/>
    </row>
    <row r="446" spans="1:15" x14ac:dyDescent="0.2">
      <c r="A446" s="8">
        <v>444</v>
      </c>
      <c r="B446" s="9" t="s">
        <v>2806</v>
      </c>
      <c r="C446" s="107" t="s">
        <v>2807</v>
      </c>
      <c r="D446" s="11" t="s">
        <v>2808</v>
      </c>
      <c r="E446" s="11" t="s">
        <v>2809</v>
      </c>
      <c r="F446" s="11" t="s">
        <v>1602</v>
      </c>
      <c r="G446" s="12" t="s">
        <v>75</v>
      </c>
      <c r="H446" s="11" t="s">
        <v>2810</v>
      </c>
      <c r="I446" s="12" t="s">
        <v>192</v>
      </c>
      <c r="J446" s="12" t="s">
        <v>2811</v>
      </c>
      <c r="K446" s="11" t="s">
        <v>2807</v>
      </c>
      <c r="L446" s="12">
        <v>30</v>
      </c>
      <c r="M446" s="88">
        <v>3737</v>
      </c>
      <c r="N446" s="14"/>
      <c r="O446" s="14"/>
    </row>
    <row r="447" spans="1:15" x14ac:dyDescent="0.2">
      <c r="A447" s="8">
        <v>445</v>
      </c>
      <c r="B447" s="9" t="s">
        <v>2812</v>
      </c>
      <c r="C447" s="107" t="s">
        <v>2813</v>
      </c>
      <c r="D447" s="11" t="s">
        <v>2814</v>
      </c>
      <c r="E447" s="11" t="s">
        <v>2815</v>
      </c>
      <c r="F447" s="11" t="s">
        <v>2816</v>
      </c>
      <c r="G447" s="12" t="s">
        <v>137</v>
      </c>
      <c r="H447" s="11" t="s">
        <v>255</v>
      </c>
      <c r="I447" s="12" t="s">
        <v>102</v>
      </c>
      <c r="J447" s="12" t="s">
        <v>2817</v>
      </c>
      <c r="K447" s="11" t="s">
        <v>2813</v>
      </c>
      <c r="L447" s="12">
        <v>1</v>
      </c>
      <c r="M447" s="88">
        <v>4666</v>
      </c>
      <c r="N447" s="14">
        <v>4761</v>
      </c>
      <c r="O447" s="14" t="s">
        <v>208</v>
      </c>
    </row>
    <row r="448" spans="1:15" x14ac:dyDescent="0.2">
      <c r="A448" s="8">
        <v>446</v>
      </c>
      <c r="B448" s="9" t="s">
        <v>2818</v>
      </c>
      <c r="C448" s="107" t="s">
        <v>2819</v>
      </c>
      <c r="D448" s="11" t="s">
        <v>2820</v>
      </c>
      <c r="E448" s="11" t="s">
        <v>2821</v>
      </c>
      <c r="F448" s="11" t="s">
        <v>100</v>
      </c>
      <c r="G448" s="12" t="s">
        <v>75</v>
      </c>
      <c r="H448" s="11" t="s">
        <v>783</v>
      </c>
      <c r="I448" s="12" t="s">
        <v>102</v>
      </c>
      <c r="J448" s="12" t="s">
        <v>2822</v>
      </c>
      <c r="K448" s="11" t="s">
        <v>2819</v>
      </c>
      <c r="L448" s="12">
        <v>30</v>
      </c>
      <c r="M448" s="88">
        <v>3704</v>
      </c>
      <c r="N448" s="14" t="s">
        <v>2394</v>
      </c>
      <c r="O448" s="14"/>
    </row>
    <row r="449" spans="1:15" x14ac:dyDescent="0.2">
      <c r="A449" s="8">
        <v>447</v>
      </c>
      <c r="B449" s="9" t="s">
        <v>2823</v>
      </c>
      <c r="C449" s="107" t="s">
        <v>2824</v>
      </c>
      <c r="D449" s="11" t="s">
        <v>2825</v>
      </c>
      <c r="E449" s="11" t="s">
        <v>2826</v>
      </c>
      <c r="F449" s="11" t="s">
        <v>2827</v>
      </c>
      <c r="G449" s="12" t="s">
        <v>22</v>
      </c>
      <c r="H449" s="11" t="s">
        <v>2828</v>
      </c>
      <c r="I449" s="12" t="s">
        <v>36</v>
      </c>
      <c r="J449" s="12" t="s">
        <v>2829</v>
      </c>
      <c r="K449" s="11" t="s">
        <v>2824</v>
      </c>
      <c r="L449" s="12">
        <v>20</v>
      </c>
      <c r="M449" s="88">
        <v>1006</v>
      </c>
      <c r="N449" s="14" t="s">
        <v>2394</v>
      </c>
      <c r="O449" s="14"/>
    </row>
    <row r="450" spans="1:15" x14ac:dyDescent="0.2">
      <c r="A450" s="8">
        <v>448</v>
      </c>
      <c r="B450" s="9" t="s">
        <v>2830</v>
      </c>
      <c r="C450" s="107" t="s">
        <v>2831</v>
      </c>
      <c r="D450" s="11" t="s">
        <v>2832</v>
      </c>
      <c r="E450" s="11" t="s">
        <v>2833</v>
      </c>
      <c r="F450" s="11" t="s">
        <v>2834</v>
      </c>
      <c r="G450" s="12" t="s">
        <v>1025</v>
      </c>
      <c r="H450" s="11" t="s">
        <v>1909</v>
      </c>
      <c r="I450" s="12" t="s">
        <v>1486</v>
      </c>
      <c r="J450" s="12" t="s">
        <v>2835</v>
      </c>
      <c r="K450" s="11" t="s">
        <v>2831</v>
      </c>
      <c r="L450" s="12">
        <v>28</v>
      </c>
      <c r="M450" s="88">
        <v>12305</v>
      </c>
      <c r="N450" s="14" t="s">
        <v>2394</v>
      </c>
      <c r="O450" s="14"/>
    </row>
    <row r="451" spans="1:15" x14ac:dyDescent="0.2">
      <c r="A451" s="8">
        <v>449</v>
      </c>
      <c r="B451" s="9" t="s">
        <v>2836</v>
      </c>
      <c r="C451" s="107" t="s">
        <v>2837</v>
      </c>
      <c r="D451" s="11" t="s">
        <v>2838</v>
      </c>
      <c r="E451" s="11" t="s">
        <v>2839</v>
      </c>
      <c r="F451" s="11" t="s">
        <v>494</v>
      </c>
      <c r="G451" s="12" t="s">
        <v>34</v>
      </c>
      <c r="H451" s="11" t="s">
        <v>555</v>
      </c>
      <c r="I451" s="12" t="s">
        <v>28</v>
      </c>
      <c r="J451" s="12" t="s">
        <v>2840</v>
      </c>
      <c r="K451" s="11" t="s">
        <v>2837</v>
      </c>
      <c r="L451" s="12">
        <v>1</v>
      </c>
      <c r="M451" s="88">
        <v>4516</v>
      </c>
      <c r="N451" s="14" t="s">
        <v>2394</v>
      </c>
      <c r="O451" s="14"/>
    </row>
    <row r="452" spans="1:15" x14ac:dyDescent="0.2">
      <c r="A452" s="8">
        <v>450</v>
      </c>
      <c r="B452" s="9" t="s">
        <v>2841</v>
      </c>
      <c r="C452" s="107" t="s">
        <v>2842</v>
      </c>
      <c r="D452" s="11" t="s">
        <v>2843</v>
      </c>
      <c r="E452" s="11" t="s">
        <v>2844</v>
      </c>
      <c r="F452" s="11" t="s">
        <v>254</v>
      </c>
      <c r="G452" s="12" t="s">
        <v>2716</v>
      </c>
      <c r="H452" s="11" t="s">
        <v>2845</v>
      </c>
      <c r="I452" s="12" t="s">
        <v>36</v>
      </c>
      <c r="J452" s="12" t="s">
        <v>2846</v>
      </c>
      <c r="K452" s="11" t="s">
        <v>2842</v>
      </c>
      <c r="L452" s="12">
        <v>1</v>
      </c>
      <c r="M452" s="88">
        <v>6351</v>
      </c>
      <c r="N452" s="14" t="s">
        <v>2394</v>
      </c>
      <c r="O452" s="14"/>
    </row>
    <row r="453" spans="1:15" x14ac:dyDescent="0.2">
      <c r="A453" s="8">
        <v>451</v>
      </c>
      <c r="B453" s="9" t="s">
        <v>2847</v>
      </c>
      <c r="C453" s="107" t="s">
        <v>2848</v>
      </c>
      <c r="D453" s="11" t="s">
        <v>2849</v>
      </c>
      <c r="E453" s="11" t="s">
        <v>2850</v>
      </c>
      <c r="F453" s="11" t="s">
        <v>2851</v>
      </c>
      <c r="G453" s="12" t="s">
        <v>27</v>
      </c>
      <c r="H453" s="11" t="s">
        <v>121</v>
      </c>
      <c r="I453" s="12" t="s">
        <v>102</v>
      </c>
      <c r="J453" s="12" t="s">
        <v>2852</v>
      </c>
      <c r="K453" s="11" t="s">
        <v>2848</v>
      </c>
      <c r="L453" s="12">
        <v>10</v>
      </c>
      <c r="M453" s="88">
        <v>20316</v>
      </c>
      <c r="N453" s="14" t="s">
        <v>2394</v>
      </c>
      <c r="O453" s="14"/>
    </row>
    <row r="454" spans="1:15" x14ac:dyDescent="0.2">
      <c r="A454" s="8">
        <v>452</v>
      </c>
      <c r="B454" s="9" t="s">
        <v>2853</v>
      </c>
      <c r="C454" s="107" t="s">
        <v>2854</v>
      </c>
      <c r="D454" s="11" t="s">
        <v>2855</v>
      </c>
      <c r="E454" s="11" t="s">
        <v>2856</v>
      </c>
      <c r="F454" s="11" t="s">
        <v>2857</v>
      </c>
      <c r="G454" s="12" t="s">
        <v>1869</v>
      </c>
      <c r="H454" s="11" t="s">
        <v>1648</v>
      </c>
      <c r="I454" s="12" t="s">
        <v>2858</v>
      </c>
      <c r="J454" s="12" t="s">
        <v>2859</v>
      </c>
      <c r="K454" s="11" t="s">
        <v>2854</v>
      </c>
      <c r="L454" s="12">
        <v>1</v>
      </c>
      <c r="M454" s="88">
        <v>2230910</v>
      </c>
      <c r="N454" s="14">
        <v>2230910.83</v>
      </c>
      <c r="O454" s="14" t="s">
        <v>208</v>
      </c>
    </row>
    <row r="455" spans="1:15" x14ac:dyDescent="0.2">
      <c r="A455" s="8">
        <v>453</v>
      </c>
      <c r="B455" s="9" t="s">
        <v>2860</v>
      </c>
      <c r="C455" s="107" t="s">
        <v>2861</v>
      </c>
      <c r="D455" s="11" t="s">
        <v>2862</v>
      </c>
      <c r="E455" s="11" t="s">
        <v>2863</v>
      </c>
      <c r="F455" s="11" t="s">
        <v>2864</v>
      </c>
      <c r="G455" s="12" t="s">
        <v>2865</v>
      </c>
      <c r="H455" s="11" t="s">
        <v>282</v>
      </c>
      <c r="I455" s="12" t="s">
        <v>28</v>
      </c>
      <c r="J455" s="12" t="s">
        <v>2866</v>
      </c>
      <c r="K455" s="11" t="s">
        <v>2861</v>
      </c>
      <c r="L455" s="12">
        <v>1</v>
      </c>
      <c r="M455" s="88">
        <v>409797</v>
      </c>
      <c r="N455" s="14" t="s">
        <v>2394</v>
      </c>
      <c r="O455" s="14"/>
    </row>
    <row r="456" spans="1:15" x14ac:dyDescent="0.2">
      <c r="A456" s="8">
        <v>454</v>
      </c>
      <c r="B456" s="9" t="s">
        <v>2867</v>
      </c>
      <c r="C456" s="107" t="s">
        <v>2868</v>
      </c>
      <c r="D456" s="11" t="s">
        <v>2869</v>
      </c>
      <c r="E456" s="11" t="s">
        <v>2870</v>
      </c>
      <c r="F456" s="11" t="s">
        <v>2271</v>
      </c>
      <c r="G456" s="12" t="s">
        <v>228</v>
      </c>
      <c r="H456" s="11" t="s">
        <v>517</v>
      </c>
      <c r="I456" s="12" t="s">
        <v>302</v>
      </c>
      <c r="J456" s="12" t="s">
        <v>2871</v>
      </c>
      <c r="K456" s="11" t="s">
        <v>2868</v>
      </c>
      <c r="L456" s="12">
        <v>30</v>
      </c>
      <c r="M456" s="88">
        <v>10996</v>
      </c>
      <c r="N456" s="14" t="s">
        <v>2394</v>
      </c>
      <c r="O456" s="14"/>
    </row>
    <row r="457" spans="1:15" x14ac:dyDescent="0.2">
      <c r="A457" s="8">
        <v>455</v>
      </c>
      <c r="B457" s="9" t="s">
        <v>2872</v>
      </c>
      <c r="C457" s="107" t="s">
        <v>2873</v>
      </c>
      <c r="D457" s="11" t="s">
        <v>2869</v>
      </c>
      <c r="E457" s="11" t="s">
        <v>2874</v>
      </c>
      <c r="F457" s="11" t="s">
        <v>2271</v>
      </c>
      <c r="G457" s="12" t="s">
        <v>228</v>
      </c>
      <c r="H457" s="11" t="s">
        <v>517</v>
      </c>
      <c r="I457" s="12" t="s">
        <v>302</v>
      </c>
      <c r="J457" s="12" t="s">
        <v>2871</v>
      </c>
      <c r="K457" s="11" t="s">
        <v>2873</v>
      </c>
      <c r="L457" s="12">
        <v>15</v>
      </c>
      <c r="M457" s="88">
        <v>14628</v>
      </c>
      <c r="N457" s="14" t="s">
        <v>2394</v>
      </c>
      <c r="O457" s="14"/>
    </row>
    <row r="458" spans="1:15" x14ac:dyDescent="0.2">
      <c r="A458" s="8">
        <v>456</v>
      </c>
      <c r="B458" s="9" t="s">
        <v>2875</v>
      </c>
      <c r="C458" s="107" t="s">
        <v>2876</v>
      </c>
      <c r="D458" s="11" t="s">
        <v>2877</v>
      </c>
      <c r="E458" s="11" t="s">
        <v>2878</v>
      </c>
      <c r="F458" s="11" t="s">
        <v>2879</v>
      </c>
      <c r="G458" s="12" t="s">
        <v>809</v>
      </c>
      <c r="H458" s="11" t="s">
        <v>2880</v>
      </c>
      <c r="I458" s="12" t="s">
        <v>28</v>
      </c>
      <c r="J458" s="12" t="s">
        <v>2881</v>
      </c>
      <c r="K458" s="11" t="s">
        <v>2876</v>
      </c>
      <c r="L458" s="12">
        <v>14</v>
      </c>
      <c r="M458" s="88">
        <v>3201</v>
      </c>
      <c r="N458" s="14" t="s">
        <v>2394</v>
      </c>
      <c r="O458" s="14"/>
    </row>
    <row r="459" spans="1:15" x14ac:dyDescent="0.2">
      <c r="A459" s="8">
        <v>457</v>
      </c>
      <c r="B459" s="9" t="s">
        <v>2882</v>
      </c>
      <c r="C459" s="107" t="s">
        <v>2883</v>
      </c>
      <c r="D459" s="11" t="s">
        <v>2884</v>
      </c>
      <c r="E459" s="11" t="s">
        <v>2885</v>
      </c>
      <c r="F459" s="11" t="s">
        <v>2886</v>
      </c>
      <c r="G459" s="12" t="s">
        <v>75</v>
      </c>
      <c r="H459" s="11" t="s">
        <v>2887</v>
      </c>
      <c r="I459" s="12" t="s">
        <v>36</v>
      </c>
      <c r="J459" s="12" t="s">
        <v>2888</v>
      </c>
      <c r="K459" s="11" t="s">
        <v>2883</v>
      </c>
      <c r="L459" s="12">
        <v>30</v>
      </c>
      <c r="M459" s="88">
        <v>10981</v>
      </c>
      <c r="N459" s="14" t="s">
        <v>2394</v>
      </c>
      <c r="O459" s="14"/>
    </row>
    <row r="460" spans="1:15" x14ac:dyDescent="0.2">
      <c r="A460" s="8">
        <v>458</v>
      </c>
      <c r="B460" s="9" t="s">
        <v>2890</v>
      </c>
      <c r="C460" s="107" t="s">
        <v>2891</v>
      </c>
      <c r="D460" s="11" t="s">
        <v>2892</v>
      </c>
      <c r="E460" s="11" t="s">
        <v>2893</v>
      </c>
      <c r="F460" s="11" t="s">
        <v>1484</v>
      </c>
      <c r="G460" s="12" t="s">
        <v>2894</v>
      </c>
      <c r="H460" s="11" t="s">
        <v>2895</v>
      </c>
      <c r="I460" s="12" t="s">
        <v>1486</v>
      </c>
      <c r="J460" s="12" t="s">
        <v>2896</v>
      </c>
      <c r="K460" s="11" t="s">
        <v>2891</v>
      </c>
      <c r="L460" s="12">
        <v>1</v>
      </c>
      <c r="M460" s="88">
        <v>26200</v>
      </c>
      <c r="N460" s="14">
        <v>26200</v>
      </c>
      <c r="O460" s="14" t="s">
        <v>208</v>
      </c>
    </row>
    <row r="461" spans="1:15" x14ac:dyDescent="0.2">
      <c r="A461" s="8">
        <v>459</v>
      </c>
      <c r="B461" s="9" t="s">
        <v>2897</v>
      </c>
      <c r="C461" s="107" t="s">
        <v>2898</v>
      </c>
      <c r="D461" s="11" t="s">
        <v>2899</v>
      </c>
      <c r="E461" s="11" t="s">
        <v>2900</v>
      </c>
      <c r="F461" s="11" t="s">
        <v>2901</v>
      </c>
      <c r="G461" s="12" t="s">
        <v>75</v>
      </c>
      <c r="H461" s="11" t="s">
        <v>873</v>
      </c>
      <c r="I461" s="12" t="s">
        <v>36</v>
      </c>
      <c r="J461" s="12" t="s">
        <v>2902</v>
      </c>
      <c r="K461" s="11" t="s">
        <v>2898</v>
      </c>
      <c r="L461" s="12">
        <v>30</v>
      </c>
      <c r="M461" s="88">
        <v>2805</v>
      </c>
      <c r="N461" s="14"/>
      <c r="O461" s="14"/>
    </row>
    <row r="462" spans="1:15" x14ac:dyDescent="0.2">
      <c r="A462" s="8">
        <v>460</v>
      </c>
      <c r="B462" s="9" t="s">
        <v>2903</v>
      </c>
      <c r="C462" s="107" t="s">
        <v>2904</v>
      </c>
      <c r="D462" s="11" t="s">
        <v>2905</v>
      </c>
      <c r="E462" s="11" t="s">
        <v>2906</v>
      </c>
      <c r="F462" s="11" t="s">
        <v>2907</v>
      </c>
      <c r="G462" s="12" t="s">
        <v>84</v>
      </c>
      <c r="H462" s="11" t="s">
        <v>2908</v>
      </c>
      <c r="I462" s="12" t="s">
        <v>537</v>
      </c>
      <c r="J462" s="12" t="s">
        <v>2909</v>
      </c>
      <c r="K462" s="11" t="s">
        <v>2904</v>
      </c>
      <c r="L462" s="12">
        <v>1</v>
      </c>
      <c r="M462" s="88">
        <v>203563</v>
      </c>
      <c r="N462" s="14"/>
      <c r="O462" s="14"/>
    </row>
    <row r="463" spans="1:15" x14ac:dyDescent="0.2">
      <c r="A463" s="8">
        <v>461</v>
      </c>
      <c r="B463" s="9" t="s">
        <v>2910</v>
      </c>
      <c r="C463" s="107" t="s">
        <v>2911</v>
      </c>
      <c r="D463" s="11" t="s">
        <v>2912</v>
      </c>
      <c r="E463" s="11" t="s">
        <v>2913</v>
      </c>
      <c r="F463" s="11" t="s">
        <v>2914</v>
      </c>
      <c r="G463" s="12" t="s">
        <v>75</v>
      </c>
      <c r="H463" s="11" t="s">
        <v>2915</v>
      </c>
      <c r="I463" s="12" t="s">
        <v>41</v>
      </c>
      <c r="J463" s="12" t="s">
        <v>2916</v>
      </c>
      <c r="K463" s="11" t="s">
        <v>2911</v>
      </c>
      <c r="L463" s="12">
        <v>30</v>
      </c>
      <c r="M463" s="88">
        <v>1167</v>
      </c>
      <c r="N463" s="14">
        <v>30480</v>
      </c>
      <c r="O463" s="14" t="s">
        <v>208</v>
      </c>
    </row>
    <row r="464" spans="1:15" x14ac:dyDescent="0.2">
      <c r="A464" s="8">
        <v>462</v>
      </c>
      <c r="B464" s="9" t="s">
        <v>2917</v>
      </c>
      <c r="C464" s="107" t="s">
        <v>2918</v>
      </c>
      <c r="D464" s="11" t="s">
        <v>2919</v>
      </c>
      <c r="E464" s="11" t="s">
        <v>2920</v>
      </c>
      <c r="F464" s="11" t="s">
        <v>2921</v>
      </c>
      <c r="G464" s="12" t="s">
        <v>368</v>
      </c>
      <c r="H464" s="11" t="s">
        <v>2922</v>
      </c>
      <c r="I464" s="12" t="s">
        <v>48</v>
      </c>
      <c r="J464" s="12" t="s">
        <v>2923</v>
      </c>
      <c r="K464" s="11" t="s">
        <v>2918</v>
      </c>
      <c r="L464" s="12">
        <v>1</v>
      </c>
      <c r="M464" s="88">
        <v>143403</v>
      </c>
      <c r="N464" s="14" t="s">
        <v>2394</v>
      </c>
      <c r="O464" s="14"/>
    </row>
    <row r="465" spans="1:15" x14ac:dyDescent="0.2">
      <c r="A465" s="8">
        <v>463</v>
      </c>
      <c r="B465" s="9" t="s">
        <v>2924</v>
      </c>
      <c r="C465" s="107" t="s">
        <v>2925</v>
      </c>
      <c r="D465" s="11" t="s">
        <v>2926</v>
      </c>
      <c r="E465" s="11" t="s">
        <v>2927</v>
      </c>
      <c r="F465" s="11" t="s">
        <v>2928</v>
      </c>
      <c r="G465" s="12" t="s">
        <v>1025</v>
      </c>
      <c r="H465" s="11" t="s">
        <v>108</v>
      </c>
      <c r="I465" s="12" t="s">
        <v>2929</v>
      </c>
      <c r="J465" s="12" t="s">
        <v>2930</v>
      </c>
      <c r="K465" s="11" t="s">
        <v>2925</v>
      </c>
      <c r="L465" s="12">
        <v>28</v>
      </c>
      <c r="M465" s="88">
        <v>12213</v>
      </c>
      <c r="N465" s="14" t="s">
        <v>2394</v>
      </c>
      <c r="O465" s="14"/>
    </row>
    <row r="466" spans="1:15" x14ac:dyDescent="0.2">
      <c r="A466" s="8">
        <v>464</v>
      </c>
      <c r="B466" s="9" t="s">
        <v>2931</v>
      </c>
      <c r="C466" s="107" t="s">
        <v>2932</v>
      </c>
      <c r="D466" s="11" t="s">
        <v>2933</v>
      </c>
      <c r="E466" s="11" t="s">
        <v>2934</v>
      </c>
      <c r="F466" s="11" t="s">
        <v>2935</v>
      </c>
      <c r="G466" s="12" t="s">
        <v>2354</v>
      </c>
      <c r="H466" s="11" t="s">
        <v>2936</v>
      </c>
      <c r="I466" s="12" t="s">
        <v>530</v>
      </c>
      <c r="J466" s="12" t="s">
        <v>2937</v>
      </c>
      <c r="K466" s="11" t="s">
        <v>2932</v>
      </c>
      <c r="L466" s="12">
        <v>18</v>
      </c>
      <c r="M466" s="88">
        <v>3268</v>
      </c>
      <c r="N466" s="14" t="s">
        <v>2394</v>
      </c>
      <c r="O466" s="14"/>
    </row>
    <row r="467" spans="1:15" x14ac:dyDescent="0.2">
      <c r="A467" s="8">
        <v>465</v>
      </c>
      <c r="B467" s="9" t="s">
        <v>2938</v>
      </c>
      <c r="C467" s="107" t="s">
        <v>2939</v>
      </c>
      <c r="D467" s="11" t="s">
        <v>2940</v>
      </c>
      <c r="E467" s="11" t="s">
        <v>2941</v>
      </c>
      <c r="F467" s="11" t="s">
        <v>2942</v>
      </c>
      <c r="G467" s="12" t="s">
        <v>75</v>
      </c>
      <c r="H467" s="11" t="s">
        <v>2943</v>
      </c>
      <c r="I467" s="12" t="s">
        <v>36</v>
      </c>
      <c r="J467" s="12" t="s">
        <v>2944</v>
      </c>
      <c r="K467" s="11" t="s">
        <v>2939</v>
      </c>
      <c r="L467" s="12">
        <v>30</v>
      </c>
      <c r="M467" s="88">
        <v>1702</v>
      </c>
      <c r="N467" s="14" t="s">
        <v>2394</v>
      </c>
      <c r="O467" s="14"/>
    </row>
    <row r="468" spans="1:15" x14ac:dyDescent="0.2">
      <c r="A468" s="8">
        <v>466</v>
      </c>
      <c r="B468" s="9" t="s">
        <v>2945</v>
      </c>
      <c r="C468" s="107" t="s">
        <v>2946</v>
      </c>
      <c r="D468" s="11" t="s">
        <v>2947</v>
      </c>
      <c r="E468" s="11" t="s">
        <v>2948</v>
      </c>
      <c r="F468" s="11" t="s">
        <v>494</v>
      </c>
      <c r="G468" s="12" t="s">
        <v>175</v>
      </c>
      <c r="H468" s="11" t="s">
        <v>222</v>
      </c>
      <c r="I468" s="12" t="s">
        <v>28</v>
      </c>
      <c r="J468" s="12" t="s">
        <v>2949</v>
      </c>
      <c r="K468" s="11" t="s">
        <v>2946</v>
      </c>
      <c r="L468" s="12">
        <v>100</v>
      </c>
      <c r="M468" s="88">
        <v>172</v>
      </c>
      <c r="N468" s="14" t="s">
        <v>2394</v>
      </c>
      <c r="O468" s="14"/>
    </row>
    <row r="469" spans="1:15" x14ac:dyDescent="0.2">
      <c r="A469" s="8">
        <v>467</v>
      </c>
      <c r="B469" s="9" t="s">
        <v>2950</v>
      </c>
      <c r="C469" s="107" t="s">
        <v>2951</v>
      </c>
      <c r="D469" s="11" t="s">
        <v>2952</v>
      </c>
      <c r="E469" s="11" t="s">
        <v>2953</v>
      </c>
      <c r="F469" s="11" t="s">
        <v>2038</v>
      </c>
      <c r="G469" s="12" t="s">
        <v>75</v>
      </c>
      <c r="H469" s="11" t="s">
        <v>23</v>
      </c>
      <c r="I469" s="12" t="s">
        <v>223</v>
      </c>
      <c r="J469" s="12" t="s">
        <v>2954</v>
      </c>
      <c r="K469" s="11" t="s">
        <v>2951</v>
      </c>
      <c r="L469" s="12">
        <v>30</v>
      </c>
      <c r="M469" s="88">
        <v>826</v>
      </c>
      <c r="N469" s="14">
        <v>23087</v>
      </c>
      <c r="O469" s="14" t="s">
        <v>208</v>
      </c>
    </row>
    <row r="470" spans="1:15" x14ac:dyDescent="0.2">
      <c r="A470" s="8">
        <v>468</v>
      </c>
      <c r="B470" s="9" t="s">
        <v>2955</v>
      </c>
      <c r="C470" s="107" t="s">
        <v>2956</v>
      </c>
      <c r="D470" s="11" t="s">
        <v>2957</v>
      </c>
      <c r="E470" s="11" t="s">
        <v>2958</v>
      </c>
      <c r="F470" s="11" t="s">
        <v>2959</v>
      </c>
      <c r="G470" s="12" t="s">
        <v>75</v>
      </c>
      <c r="H470" s="11" t="s">
        <v>222</v>
      </c>
      <c r="I470" s="12" t="s">
        <v>223</v>
      </c>
      <c r="J470" s="12" t="s">
        <v>2960</v>
      </c>
      <c r="K470" s="11" t="s">
        <v>2956</v>
      </c>
      <c r="L470" s="12">
        <v>30</v>
      </c>
      <c r="M470" s="88">
        <v>1381</v>
      </c>
      <c r="N470" s="14">
        <v>38583</v>
      </c>
      <c r="O470" s="14" t="s">
        <v>208</v>
      </c>
    </row>
    <row r="471" spans="1:15" x14ac:dyDescent="0.2">
      <c r="A471" s="8">
        <v>469</v>
      </c>
      <c r="B471" s="9" t="s">
        <v>2961</v>
      </c>
      <c r="C471" s="107" t="s">
        <v>2962</v>
      </c>
      <c r="D471" s="11" t="s">
        <v>2963</v>
      </c>
      <c r="E471" s="11" t="s">
        <v>2964</v>
      </c>
      <c r="F471" s="11" t="s">
        <v>2965</v>
      </c>
      <c r="G471" s="12" t="s">
        <v>437</v>
      </c>
      <c r="H471" s="11" t="s">
        <v>56</v>
      </c>
      <c r="I471" s="12" t="s">
        <v>1234</v>
      </c>
      <c r="J471" s="12" t="s">
        <v>2966</v>
      </c>
      <c r="K471" s="11" t="s">
        <v>2962</v>
      </c>
      <c r="L471" s="12">
        <v>1</v>
      </c>
      <c r="M471" s="88">
        <v>50719</v>
      </c>
      <c r="N471" s="14" t="s">
        <v>2394</v>
      </c>
      <c r="O471" s="14"/>
    </row>
    <row r="472" spans="1:15" x14ac:dyDescent="0.2">
      <c r="A472" s="8">
        <v>470</v>
      </c>
      <c r="B472" s="9" t="s">
        <v>2967</v>
      </c>
      <c r="C472" s="107" t="s">
        <v>2968</v>
      </c>
      <c r="D472" s="11" t="s">
        <v>2969</v>
      </c>
      <c r="E472" s="11" t="s">
        <v>2970</v>
      </c>
      <c r="F472" s="11" t="s">
        <v>2044</v>
      </c>
      <c r="G472" s="12" t="s">
        <v>368</v>
      </c>
      <c r="H472" s="11" t="s">
        <v>2046</v>
      </c>
      <c r="I472" s="12" t="s">
        <v>1928</v>
      </c>
      <c r="J472" s="12" t="s">
        <v>2971</v>
      </c>
      <c r="K472" s="11" t="s">
        <v>2968</v>
      </c>
      <c r="L472" s="12">
        <v>1</v>
      </c>
      <c r="M472" s="88">
        <v>64446</v>
      </c>
      <c r="N472" s="14" t="s">
        <v>2394</v>
      </c>
      <c r="O472" s="14"/>
    </row>
    <row r="473" spans="1:15" x14ac:dyDescent="0.2">
      <c r="A473" s="8">
        <v>471</v>
      </c>
      <c r="B473" s="9" t="s">
        <v>2972</v>
      </c>
      <c r="C473" s="107" t="s">
        <v>2973</v>
      </c>
      <c r="D473" s="11" t="s">
        <v>2974</v>
      </c>
      <c r="E473" s="11" t="s">
        <v>2975</v>
      </c>
      <c r="F473" s="11" t="s">
        <v>2976</v>
      </c>
      <c r="G473" s="12" t="s">
        <v>75</v>
      </c>
      <c r="H473" s="11" t="s">
        <v>234</v>
      </c>
      <c r="I473" s="12" t="s">
        <v>41</v>
      </c>
      <c r="J473" s="12" t="s">
        <v>2977</v>
      </c>
      <c r="K473" s="11" t="s">
        <v>2973</v>
      </c>
      <c r="L473" s="12">
        <v>30</v>
      </c>
      <c r="M473" s="88">
        <v>4579</v>
      </c>
      <c r="N473" s="14" t="s">
        <v>2394</v>
      </c>
      <c r="O473" s="14"/>
    </row>
    <row r="474" spans="1:15" x14ac:dyDescent="0.2">
      <c r="A474" s="8">
        <v>472</v>
      </c>
      <c r="B474" s="9" t="s">
        <v>2978</v>
      </c>
      <c r="C474" s="107" t="s">
        <v>2979</v>
      </c>
      <c r="D474" s="11" t="s">
        <v>2980</v>
      </c>
      <c r="E474" s="11" t="s">
        <v>2981</v>
      </c>
      <c r="F474" s="11" t="s">
        <v>2982</v>
      </c>
      <c r="G474" s="12" t="s">
        <v>684</v>
      </c>
      <c r="H474" s="11" t="s">
        <v>2046</v>
      </c>
      <c r="I474" s="12" t="s">
        <v>36</v>
      </c>
      <c r="J474" s="12" t="s">
        <v>2983</v>
      </c>
      <c r="K474" s="11" t="s">
        <v>2979</v>
      </c>
      <c r="L474" s="12">
        <v>1</v>
      </c>
      <c r="M474" s="88">
        <v>26257</v>
      </c>
      <c r="N474" s="14" t="s">
        <v>2394</v>
      </c>
      <c r="O474" s="14"/>
    </row>
    <row r="475" spans="1:15" x14ac:dyDescent="0.2">
      <c r="A475" s="8">
        <v>473</v>
      </c>
      <c r="B475" s="9" t="s">
        <v>2984</v>
      </c>
      <c r="C475" s="107" t="s">
        <v>2985</v>
      </c>
      <c r="D475" s="11" t="s">
        <v>2986</v>
      </c>
      <c r="E475" s="11" t="s">
        <v>2987</v>
      </c>
      <c r="F475" s="11" t="s">
        <v>2988</v>
      </c>
      <c r="G475" s="12" t="s">
        <v>954</v>
      </c>
      <c r="H475" s="11" t="s">
        <v>2989</v>
      </c>
      <c r="I475" s="12" t="s">
        <v>302</v>
      </c>
      <c r="J475" s="12" t="s">
        <v>2990</v>
      </c>
      <c r="K475" s="11" t="s">
        <v>2985</v>
      </c>
      <c r="L475" s="12">
        <v>1</v>
      </c>
      <c r="M475" s="88">
        <v>223859</v>
      </c>
      <c r="N475" s="14" t="s">
        <v>2394</v>
      </c>
      <c r="O475" s="14"/>
    </row>
    <row r="476" spans="1:15" x14ac:dyDescent="0.2">
      <c r="A476" s="8">
        <v>474</v>
      </c>
      <c r="B476" s="9" t="s">
        <v>2991</v>
      </c>
      <c r="C476" s="107" t="s">
        <v>2992</v>
      </c>
      <c r="D476" s="11" t="s">
        <v>2993</v>
      </c>
      <c r="E476" s="11" t="s">
        <v>2994</v>
      </c>
      <c r="F476" s="11" t="s">
        <v>2995</v>
      </c>
      <c r="G476" s="12" t="s">
        <v>75</v>
      </c>
      <c r="H476" s="11" t="s">
        <v>783</v>
      </c>
      <c r="I476" s="12" t="s">
        <v>223</v>
      </c>
      <c r="J476" s="12" t="s">
        <v>2996</v>
      </c>
      <c r="K476" s="11" t="s">
        <v>2992</v>
      </c>
      <c r="L476" s="12">
        <v>30</v>
      </c>
      <c r="M476" s="88">
        <v>2053</v>
      </c>
      <c r="N476" s="14">
        <v>57349</v>
      </c>
      <c r="O476" s="14" t="s">
        <v>208</v>
      </c>
    </row>
    <row r="477" spans="1:15" x14ac:dyDescent="0.2">
      <c r="A477" s="8">
        <v>475</v>
      </c>
      <c r="B477" s="9" t="s">
        <v>2997</v>
      </c>
      <c r="C477" s="107" t="s">
        <v>2998</v>
      </c>
      <c r="D477" s="11" t="s">
        <v>2999</v>
      </c>
      <c r="E477" s="11" t="s">
        <v>3000</v>
      </c>
      <c r="F477" s="11" t="s">
        <v>3001</v>
      </c>
      <c r="G477" s="12" t="s">
        <v>228</v>
      </c>
      <c r="H477" s="11" t="s">
        <v>3002</v>
      </c>
      <c r="I477" s="12" t="s">
        <v>36</v>
      </c>
      <c r="J477" s="12" t="s">
        <v>3003</v>
      </c>
      <c r="K477" s="11" t="s">
        <v>2998</v>
      </c>
      <c r="L477" s="12">
        <v>15</v>
      </c>
      <c r="M477" s="88">
        <v>1182</v>
      </c>
      <c r="N477" s="14"/>
      <c r="O477" s="14"/>
    </row>
    <row r="478" spans="1:15" x14ac:dyDescent="0.2">
      <c r="A478" s="8">
        <v>476</v>
      </c>
      <c r="B478" s="9" t="s">
        <v>3004</v>
      </c>
      <c r="C478" s="107" t="s">
        <v>3005</v>
      </c>
      <c r="D478" s="11" t="s">
        <v>3006</v>
      </c>
      <c r="E478" s="11" t="s">
        <v>3007</v>
      </c>
      <c r="F478" s="11" t="s">
        <v>3008</v>
      </c>
      <c r="G478" s="12" t="s">
        <v>684</v>
      </c>
      <c r="H478" s="11" t="s">
        <v>3009</v>
      </c>
      <c r="I478" s="12" t="s">
        <v>1666</v>
      </c>
      <c r="J478" s="12" t="s">
        <v>3010</v>
      </c>
      <c r="K478" s="11" t="s">
        <v>3005</v>
      </c>
      <c r="L478" s="12">
        <v>1</v>
      </c>
      <c r="M478" s="88">
        <v>65344</v>
      </c>
      <c r="N478" s="14"/>
      <c r="O478" s="14"/>
    </row>
    <row r="479" spans="1:15" x14ac:dyDescent="0.2">
      <c r="A479" s="8">
        <v>477</v>
      </c>
      <c r="B479" s="9" t="s">
        <v>3011</v>
      </c>
      <c r="C479" s="107" t="s">
        <v>3012</v>
      </c>
      <c r="D479" s="11" t="s">
        <v>3013</v>
      </c>
      <c r="E479" s="11" t="s">
        <v>3014</v>
      </c>
      <c r="F479" s="11" t="s">
        <v>3015</v>
      </c>
      <c r="G479" s="12" t="s">
        <v>75</v>
      </c>
      <c r="H479" s="11" t="s">
        <v>282</v>
      </c>
      <c r="I479" s="12" t="s">
        <v>1928</v>
      </c>
      <c r="J479" s="12" t="s">
        <v>3016</v>
      </c>
      <c r="K479" s="11" t="s">
        <v>3012</v>
      </c>
      <c r="L479" s="12">
        <v>30</v>
      </c>
      <c r="M479" s="88">
        <v>9277</v>
      </c>
      <c r="N479" s="14"/>
      <c r="O479" s="14"/>
    </row>
    <row r="480" spans="1:15" x14ac:dyDescent="0.2">
      <c r="A480" s="8">
        <v>478</v>
      </c>
      <c r="B480" s="9" t="s">
        <v>3018</v>
      </c>
      <c r="C480" s="107" t="s">
        <v>3019</v>
      </c>
      <c r="D480" s="11" t="s">
        <v>3020</v>
      </c>
      <c r="E480" s="11" t="s">
        <v>3021</v>
      </c>
      <c r="F480" s="11" t="s">
        <v>3022</v>
      </c>
      <c r="G480" s="12" t="s">
        <v>3023</v>
      </c>
      <c r="H480" s="11" t="s">
        <v>3024</v>
      </c>
      <c r="I480" s="12" t="s">
        <v>159</v>
      </c>
      <c r="J480" s="12" t="s">
        <v>3025</v>
      </c>
      <c r="K480" s="11" t="s">
        <v>3019</v>
      </c>
      <c r="L480" s="12">
        <v>12</v>
      </c>
      <c r="M480" s="88">
        <v>4062</v>
      </c>
      <c r="N480" s="14"/>
      <c r="O480" s="14"/>
    </row>
    <row r="481" spans="1:15" x14ac:dyDescent="0.2">
      <c r="A481" s="8">
        <v>479</v>
      </c>
      <c r="B481" s="9" t="s">
        <v>3026</v>
      </c>
      <c r="C481" s="107" t="s">
        <v>3027</v>
      </c>
      <c r="D481" s="11" t="s">
        <v>3028</v>
      </c>
      <c r="E481" s="11" t="s">
        <v>3029</v>
      </c>
      <c r="F481" s="11" t="s">
        <v>2611</v>
      </c>
      <c r="G481" s="12" t="s">
        <v>27</v>
      </c>
      <c r="H481" s="11" t="s">
        <v>488</v>
      </c>
      <c r="I481" s="12" t="s">
        <v>223</v>
      </c>
      <c r="J481" s="12" t="s">
        <v>3030</v>
      </c>
      <c r="K481" s="11" t="s">
        <v>3027</v>
      </c>
      <c r="L481" s="12">
        <v>10</v>
      </c>
      <c r="M481" s="88">
        <v>10980</v>
      </c>
      <c r="N481" s="14"/>
      <c r="O481" s="14"/>
    </row>
    <row r="482" spans="1:15" x14ac:dyDescent="0.2">
      <c r="A482" s="8">
        <v>480</v>
      </c>
      <c r="B482" s="9" t="s">
        <v>3031</v>
      </c>
      <c r="C482" s="107" t="s">
        <v>3032</v>
      </c>
      <c r="D482" s="11" t="s">
        <v>3033</v>
      </c>
      <c r="E482" s="11" t="s">
        <v>3034</v>
      </c>
      <c r="F482" s="11" t="s">
        <v>2611</v>
      </c>
      <c r="G482" s="12" t="s">
        <v>27</v>
      </c>
      <c r="H482" s="11" t="s">
        <v>3035</v>
      </c>
      <c r="I482" s="12" t="s">
        <v>223</v>
      </c>
      <c r="J482" s="12" t="s">
        <v>3036</v>
      </c>
      <c r="K482" s="11" t="s">
        <v>3032</v>
      </c>
      <c r="L482" s="12">
        <v>10</v>
      </c>
      <c r="M482" s="88">
        <v>7929</v>
      </c>
      <c r="N482" s="14"/>
      <c r="O482" s="14"/>
    </row>
    <row r="483" spans="1:15" x14ac:dyDescent="0.2">
      <c r="A483" s="8">
        <v>481</v>
      </c>
      <c r="B483" s="9" t="s">
        <v>3037</v>
      </c>
      <c r="C483" s="107" t="s">
        <v>3038</v>
      </c>
      <c r="D483" s="11" t="s">
        <v>3039</v>
      </c>
      <c r="E483" s="11" t="s">
        <v>3040</v>
      </c>
      <c r="F483" s="11" t="s">
        <v>3041</v>
      </c>
      <c r="G483" s="12" t="s">
        <v>368</v>
      </c>
      <c r="H483" s="11" t="s">
        <v>3042</v>
      </c>
      <c r="I483" s="12" t="s">
        <v>3043</v>
      </c>
      <c r="J483" s="12" t="s">
        <v>3044</v>
      </c>
      <c r="K483" s="11" t="s">
        <v>3038</v>
      </c>
      <c r="L483" s="12">
        <v>1</v>
      </c>
      <c r="M483" s="88">
        <v>11441</v>
      </c>
      <c r="N483" s="14"/>
      <c r="O483" s="14"/>
    </row>
    <row r="484" spans="1:15" x14ac:dyDescent="0.2">
      <c r="A484" s="8">
        <v>482</v>
      </c>
      <c r="B484" s="9" t="s">
        <v>3047</v>
      </c>
      <c r="C484" s="107" t="s">
        <v>3048</v>
      </c>
      <c r="D484" s="11" t="s">
        <v>3049</v>
      </c>
      <c r="E484" s="11" t="s">
        <v>3050</v>
      </c>
      <c r="F484" s="11" t="s">
        <v>1565</v>
      </c>
      <c r="G484" s="12" t="s">
        <v>502</v>
      </c>
      <c r="H484" s="11" t="s">
        <v>56</v>
      </c>
      <c r="I484" s="12" t="s">
        <v>302</v>
      </c>
      <c r="J484" s="12" t="s">
        <v>3051</v>
      </c>
      <c r="K484" s="11" t="s">
        <v>3048</v>
      </c>
      <c r="L484" s="12">
        <v>1</v>
      </c>
      <c r="M484" s="88">
        <v>75032</v>
      </c>
      <c r="N484" s="14"/>
      <c r="O484" s="14"/>
    </row>
    <row r="485" spans="1:15" x14ac:dyDescent="0.2">
      <c r="A485" s="8">
        <v>483</v>
      </c>
      <c r="B485" s="9" t="s">
        <v>3052</v>
      </c>
      <c r="C485" s="107" t="s">
        <v>3053</v>
      </c>
      <c r="D485" s="11" t="s">
        <v>3054</v>
      </c>
      <c r="E485" s="11" t="s">
        <v>3055</v>
      </c>
      <c r="F485" s="11" t="s">
        <v>3056</v>
      </c>
      <c r="G485" s="12" t="s">
        <v>437</v>
      </c>
      <c r="H485" s="11" t="s">
        <v>93</v>
      </c>
      <c r="I485" s="12" t="s">
        <v>94</v>
      </c>
      <c r="J485" s="12" t="s">
        <v>3057</v>
      </c>
      <c r="K485" s="11" t="s">
        <v>3053</v>
      </c>
      <c r="L485" s="12">
        <v>1</v>
      </c>
      <c r="M485" s="88">
        <v>73771</v>
      </c>
      <c r="N485" s="14"/>
      <c r="O485" s="14"/>
    </row>
    <row r="486" spans="1:15" x14ac:dyDescent="0.2">
      <c r="A486" s="8">
        <v>484</v>
      </c>
      <c r="B486" s="9" t="s">
        <v>3058</v>
      </c>
      <c r="C486" s="107" t="s">
        <v>3059</v>
      </c>
      <c r="D486" s="11" t="s">
        <v>3060</v>
      </c>
      <c r="E486" s="11" t="s">
        <v>3061</v>
      </c>
      <c r="F486" s="11" t="s">
        <v>3062</v>
      </c>
      <c r="G486" s="12" t="s">
        <v>144</v>
      </c>
      <c r="H486" s="11" t="s">
        <v>2024</v>
      </c>
      <c r="I486" s="12" t="s">
        <v>36</v>
      </c>
      <c r="J486" s="12" t="s">
        <v>3063</v>
      </c>
      <c r="K486" s="11" t="s">
        <v>3059</v>
      </c>
      <c r="L486" s="12">
        <v>1</v>
      </c>
      <c r="M486" s="88">
        <v>24477</v>
      </c>
      <c r="N486" s="14"/>
      <c r="O486" s="14"/>
    </row>
    <row r="487" spans="1:15" x14ac:dyDescent="0.2">
      <c r="A487" s="8">
        <v>485</v>
      </c>
      <c r="B487" s="9" t="s">
        <v>3064</v>
      </c>
      <c r="C487" s="107" t="s">
        <v>3065</v>
      </c>
      <c r="D487" s="11" t="s">
        <v>3066</v>
      </c>
      <c r="E487" s="11" t="s">
        <v>3067</v>
      </c>
      <c r="F487" s="11" t="s">
        <v>413</v>
      </c>
      <c r="G487" s="12" t="s">
        <v>414</v>
      </c>
      <c r="H487" s="11" t="s">
        <v>3068</v>
      </c>
      <c r="I487" s="12" t="s">
        <v>2111</v>
      </c>
      <c r="J487" s="12" t="s">
        <v>3069</v>
      </c>
      <c r="K487" s="11" t="s">
        <v>3065</v>
      </c>
      <c r="L487" s="12">
        <v>1</v>
      </c>
      <c r="M487" s="88">
        <v>4241</v>
      </c>
      <c r="N487" s="14"/>
      <c r="O487" s="14"/>
    </row>
    <row r="488" spans="1:15" x14ac:dyDescent="0.2">
      <c r="A488" s="8">
        <v>486</v>
      </c>
      <c r="B488" s="15">
        <v>7707288820292</v>
      </c>
      <c r="C488" s="107" t="s">
        <v>3070</v>
      </c>
      <c r="D488" s="11" t="s">
        <v>3071</v>
      </c>
      <c r="E488" s="11" t="s">
        <v>3072</v>
      </c>
      <c r="F488" s="11" t="s">
        <v>3073</v>
      </c>
      <c r="G488" s="12" t="s">
        <v>22</v>
      </c>
      <c r="H488" s="11" t="s">
        <v>206</v>
      </c>
      <c r="I488" s="12" t="s">
        <v>3074</v>
      </c>
      <c r="J488" s="12" t="s">
        <v>3075</v>
      </c>
      <c r="K488" s="11" t="s">
        <v>3070</v>
      </c>
      <c r="L488" s="12">
        <v>20</v>
      </c>
      <c r="M488" s="88">
        <v>391</v>
      </c>
      <c r="N488" s="14"/>
      <c r="O488" s="14"/>
    </row>
    <row r="489" spans="1:15" x14ac:dyDescent="0.2">
      <c r="A489" s="8">
        <v>487</v>
      </c>
      <c r="B489" s="9" t="s">
        <v>3076</v>
      </c>
      <c r="C489" s="107" t="s">
        <v>3077</v>
      </c>
      <c r="D489" s="11" t="s">
        <v>3078</v>
      </c>
      <c r="E489" s="11" t="s">
        <v>3079</v>
      </c>
      <c r="F489" s="11" t="s">
        <v>3080</v>
      </c>
      <c r="G489" s="12" t="s">
        <v>115</v>
      </c>
      <c r="H489" s="11" t="s">
        <v>488</v>
      </c>
      <c r="I489" s="12" t="s">
        <v>3074</v>
      </c>
      <c r="J489" s="12" t="s">
        <v>3081</v>
      </c>
      <c r="K489" s="11" t="s">
        <v>3077</v>
      </c>
      <c r="L489" s="12">
        <v>50</v>
      </c>
      <c r="M489" s="88">
        <v>624</v>
      </c>
      <c r="N489" s="14"/>
      <c r="O489" s="14"/>
    </row>
    <row r="490" spans="1:15" x14ac:dyDescent="0.2">
      <c r="A490" s="8">
        <v>488</v>
      </c>
      <c r="B490" s="9" t="s">
        <v>3082</v>
      </c>
      <c r="C490" s="107" t="s">
        <v>3083</v>
      </c>
      <c r="D490" s="11" t="s">
        <v>3084</v>
      </c>
      <c r="E490" s="11" t="s">
        <v>3085</v>
      </c>
      <c r="F490" s="11" t="s">
        <v>3086</v>
      </c>
      <c r="G490" s="12" t="s">
        <v>92</v>
      </c>
      <c r="H490" s="11" t="s">
        <v>3087</v>
      </c>
      <c r="I490" s="12" t="s">
        <v>2010</v>
      </c>
      <c r="J490" s="12" t="s">
        <v>3088</v>
      </c>
      <c r="K490" s="11" t="s">
        <v>3083</v>
      </c>
      <c r="L490" s="12">
        <v>5</v>
      </c>
      <c r="M490" s="88">
        <v>7130</v>
      </c>
      <c r="N490" s="14"/>
      <c r="O490" s="14"/>
    </row>
    <row r="491" spans="1:15" x14ac:dyDescent="0.2">
      <c r="A491" s="8">
        <v>489</v>
      </c>
      <c r="B491" s="9" t="s">
        <v>3089</v>
      </c>
      <c r="C491" s="107" t="s">
        <v>3090</v>
      </c>
      <c r="D491" s="11" t="s">
        <v>3091</v>
      </c>
      <c r="E491" s="11" t="s">
        <v>3092</v>
      </c>
      <c r="F491" s="11" t="s">
        <v>3093</v>
      </c>
      <c r="G491" s="12" t="s">
        <v>75</v>
      </c>
      <c r="H491" s="11" t="s">
        <v>3094</v>
      </c>
      <c r="I491" s="12" t="s">
        <v>159</v>
      </c>
      <c r="J491" s="12" t="s">
        <v>3095</v>
      </c>
      <c r="K491" s="11" t="s">
        <v>3090</v>
      </c>
      <c r="L491" s="12">
        <v>30</v>
      </c>
      <c r="M491" s="88">
        <v>1474</v>
      </c>
      <c r="N491" s="14"/>
      <c r="O491" s="14"/>
    </row>
    <row r="492" spans="1:15" x14ac:dyDescent="0.2">
      <c r="A492" s="8">
        <v>490</v>
      </c>
      <c r="B492" s="9" t="s">
        <v>3096</v>
      </c>
      <c r="C492" s="107" t="s">
        <v>3097</v>
      </c>
      <c r="D492" s="11" t="s">
        <v>3098</v>
      </c>
      <c r="E492" s="11" t="s">
        <v>3099</v>
      </c>
      <c r="F492" s="11" t="s">
        <v>536</v>
      </c>
      <c r="G492" s="12" t="s">
        <v>27</v>
      </c>
      <c r="H492" s="11" t="s">
        <v>121</v>
      </c>
      <c r="I492" s="12" t="s">
        <v>996</v>
      </c>
      <c r="J492" s="12" t="s">
        <v>3100</v>
      </c>
      <c r="K492" s="11" t="s">
        <v>3097</v>
      </c>
      <c r="L492" s="12">
        <v>10</v>
      </c>
      <c r="M492" s="88">
        <v>4450</v>
      </c>
      <c r="N492" s="14"/>
      <c r="O492" s="14"/>
    </row>
    <row r="493" spans="1:15" x14ac:dyDescent="0.2">
      <c r="A493" s="8">
        <v>491</v>
      </c>
      <c r="B493" s="9" t="s">
        <v>3101</v>
      </c>
      <c r="C493" s="107" t="s">
        <v>3102</v>
      </c>
      <c r="D493" s="11" t="s">
        <v>3103</v>
      </c>
      <c r="E493" s="11" t="s">
        <v>3104</v>
      </c>
      <c r="F493" s="11" t="s">
        <v>3105</v>
      </c>
      <c r="G493" s="12" t="s">
        <v>2232</v>
      </c>
      <c r="H493" s="11" t="s">
        <v>3106</v>
      </c>
      <c r="I493" s="12" t="s">
        <v>36</v>
      </c>
      <c r="J493" s="12" t="s">
        <v>3107</v>
      </c>
      <c r="K493" s="11" t="s">
        <v>3102</v>
      </c>
      <c r="L493" s="12">
        <v>21</v>
      </c>
      <c r="M493" s="88">
        <v>4631</v>
      </c>
      <c r="N493" s="14"/>
      <c r="O493" s="14"/>
    </row>
    <row r="494" spans="1:15" x14ac:dyDescent="0.2">
      <c r="A494" s="8">
        <v>492</v>
      </c>
      <c r="B494" s="9" t="s">
        <v>3109</v>
      </c>
      <c r="C494" s="107" t="s">
        <v>3110</v>
      </c>
      <c r="D494" s="11" t="s">
        <v>3111</v>
      </c>
      <c r="E494" s="11" t="s">
        <v>3112</v>
      </c>
      <c r="F494" s="11" t="s">
        <v>3113</v>
      </c>
      <c r="G494" s="12" t="s">
        <v>3114</v>
      </c>
      <c r="H494" s="11" t="s">
        <v>3115</v>
      </c>
      <c r="I494" s="12" t="s">
        <v>321</v>
      </c>
      <c r="J494" s="12" t="s">
        <v>3116</v>
      </c>
      <c r="K494" s="11" t="s">
        <v>3110</v>
      </c>
      <c r="L494" s="12">
        <v>1</v>
      </c>
      <c r="M494" s="88">
        <v>1018190</v>
      </c>
      <c r="N494" s="14">
        <v>1018190</v>
      </c>
      <c r="O494" s="14" t="s">
        <v>208</v>
      </c>
    </row>
    <row r="495" spans="1:15" x14ac:dyDescent="0.2">
      <c r="A495" s="8">
        <v>493</v>
      </c>
      <c r="B495" s="9" t="s">
        <v>3117</v>
      </c>
      <c r="C495" s="107" t="s">
        <v>3118</v>
      </c>
      <c r="D495" s="11" t="s">
        <v>3119</v>
      </c>
      <c r="E495" s="11" t="s">
        <v>3120</v>
      </c>
      <c r="F495" s="11" t="s">
        <v>2733</v>
      </c>
      <c r="G495" s="12" t="s">
        <v>368</v>
      </c>
      <c r="H495" s="11" t="s">
        <v>544</v>
      </c>
      <c r="I495" s="12" t="s">
        <v>860</v>
      </c>
      <c r="J495" s="12" t="s">
        <v>3121</v>
      </c>
      <c r="K495" s="11" t="s">
        <v>3118</v>
      </c>
      <c r="L495" s="12">
        <v>1</v>
      </c>
      <c r="M495" s="88">
        <v>33928</v>
      </c>
      <c r="N495" s="14"/>
      <c r="O495" s="14"/>
    </row>
    <row r="496" spans="1:15" x14ac:dyDescent="0.2">
      <c r="A496" s="8">
        <v>494</v>
      </c>
      <c r="B496" s="9" t="s">
        <v>3122</v>
      </c>
      <c r="C496" s="107" t="s">
        <v>3123</v>
      </c>
      <c r="D496" s="11" t="s">
        <v>3124</v>
      </c>
      <c r="E496" s="11" t="s">
        <v>3125</v>
      </c>
      <c r="F496" s="11" t="s">
        <v>3126</v>
      </c>
      <c r="G496" s="12" t="s">
        <v>368</v>
      </c>
      <c r="H496" s="11" t="s">
        <v>544</v>
      </c>
      <c r="I496" s="12" t="s">
        <v>159</v>
      </c>
      <c r="J496" s="12" t="s">
        <v>3127</v>
      </c>
      <c r="K496" s="11" t="s">
        <v>3123</v>
      </c>
      <c r="L496" s="12">
        <v>1</v>
      </c>
      <c r="M496" s="88">
        <v>35616</v>
      </c>
      <c r="N496" s="14"/>
      <c r="O496" s="14"/>
    </row>
    <row r="497" spans="1:15" x14ac:dyDescent="0.2">
      <c r="A497" s="8">
        <v>495</v>
      </c>
      <c r="B497" s="9" t="s">
        <v>3128</v>
      </c>
      <c r="C497" s="107" t="s">
        <v>3129</v>
      </c>
      <c r="D497" s="11" t="s">
        <v>3130</v>
      </c>
      <c r="E497" s="11" t="s">
        <v>3131</v>
      </c>
      <c r="F497" s="11" t="s">
        <v>2851</v>
      </c>
      <c r="G497" s="12" t="s">
        <v>22</v>
      </c>
      <c r="H497" s="11" t="s">
        <v>23</v>
      </c>
      <c r="I497" s="12" t="s">
        <v>677</v>
      </c>
      <c r="J497" s="12" t="s">
        <v>3132</v>
      </c>
      <c r="K497" s="11" t="s">
        <v>3129</v>
      </c>
      <c r="L497" s="12">
        <v>20</v>
      </c>
      <c r="M497" s="88">
        <v>5893</v>
      </c>
      <c r="N497" s="14"/>
      <c r="O497" s="14"/>
    </row>
    <row r="498" spans="1:15" x14ac:dyDescent="0.2">
      <c r="A498" s="8">
        <v>496</v>
      </c>
      <c r="B498" s="9" t="s">
        <v>3133</v>
      </c>
      <c r="C498" s="107" t="s">
        <v>3134</v>
      </c>
      <c r="D498" s="11" t="s">
        <v>3135</v>
      </c>
      <c r="E498" s="11" t="s">
        <v>3136</v>
      </c>
      <c r="F498" s="11" t="s">
        <v>3137</v>
      </c>
      <c r="G498" s="12" t="s">
        <v>34</v>
      </c>
      <c r="H498" s="11" t="s">
        <v>1075</v>
      </c>
      <c r="I498" s="12" t="s">
        <v>1301</v>
      </c>
      <c r="J498" s="12" t="s">
        <v>3138</v>
      </c>
      <c r="K498" s="11" t="s">
        <v>3134</v>
      </c>
      <c r="L498" s="12">
        <v>1</v>
      </c>
      <c r="M498" s="88">
        <v>50745</v>
      </c>
      <c r="N498" s="14"/>
      <c r="O498" s="14"/>
    </row>
    <row r="499" spans="1:15" x14ac:dyDescent="0.2">
      <c r="A499" s="8">
        <v>497</v>
      </c>
      <c r="B499" s="9" t="s">
        <v>3139</v>
      </c>
      <c r="C499" s="107" t="s">
        <v>3140</v>
      </c>
      <c r="D499" s="11" t="s">
        <v>3141</v>
      </c>
      <c r="E499" s="11" t="s">
        <v>3142</v>
      </c>
      <c r="F499" s="11" t="s">
        <v>254</v>
      </c>
      <c r="G499" s="12" t="s">
        <v>144</v>
      </c>
      <c r="H499" s="11" t="s">
        <v>1996</v>
      </c>
      <c r="I499" s="12" t="s">
        <v>159</v>
      </c>
      <c r="J499" s="12" t="s">
        <v>3143</v>
      </c>
      <c r="K499" s="11" t="s">
        <v>3140</v>
      </c>
      <c r="L499" s="12">
        <v>1</v>
      </c>
      <c r="M499" s="88">
        <v>10243</v>
      </c>
      <c r="N499" s="14"/>
      <c r="O499" s="14"/>
    </row>
    <row r="500" spans="1:15" x14ac:dyDescent="0.2">
      <c r="A500" s="8">
        <v>498</v>
      </c>
      <c r="B500" s="9" t="s">
        <v>3144</v>
      </c>
      <c r="C500" s="107" t="s">
        <v>3145</v>
      </c>
      <c r="D500" s="11" t="s">
        <v>3146</v>
      </c>
      <c r="E500" s="11" t="s">
        <v>3147</v>
      </c>
      <c r="F500" s="11" t="s">
        <v>3148</v>
      </c>
      <c r="G500" s="12" t="s">
        <v>790</v>
      </c>
      <c r="H500" s="11" t="s">
        <v>3149</v>
      </c>
      <c r="I500" s="12" t="s">
        <v>3150</v>
      </c>
      <c r="J500" s="12" t="s">
        <v>3151</v>
      </c>
      <c r="K500" s="11" t="s">
        <v>3145</v>
      </c>
      <c r="L500" s="12">
        <v>3</v>
      </c>
      <c r="M500" s="88">
        <v>7700</v>
      </c>
      <c r="N500" s="14"/>
      <c r="O500" s="14"/>
    </row>
    <row r="501" spans="1:15" x14ac:dyDescent="0.2">
      <c r="A501" s="8">
        <v>499</v>
      </c>
      <c r="B501" s="9" t="s">
        <v>3152</v>
      </c>
      <c r="C501" s="107" t="s">
        <v>3153</v>
      </c>
      <c r="D501" s="11" t="s">
        <v>3154</v>
      </c>
      <c r="E501" s="11" t="s">
        <v>3155</v>
      </c>
      <c r="F501" s="11" t="s">
        <v>420</v>
      </c>
      <c r="G501" s="12" t="s">
        <v>22</v>
      </c>
      <c r="H501" s="11" t="s">
        <v>517</v>
      </c>
      <c r="I501" s="12" t="s">
        <v>24</v>
      </c>
      <c r="J501" s="12" t="s">
        <v>3156</v>
      </c>
      <c r="K501" s="11" t="s">
        <v>3153</v>
      </c>
      <c r="L501" s="12">
        <v>20</v>
      </c>
      <c r="M501" s="88">
        <v>12429</v>
      </c>
      <c r="N501" s="14"/>
      <c r="O501" s="14"/>
    </row>
    <row r="502" spans="1:15" x14ac:dyDescent="0.2">
      <c r="A502" s="8">
        <v>500</v>
      </c>
      <c r="B502" s="9" t="s">
        <v>3157</v>
      </c>
      <c r="C502" s="107" t="s">
        <v>3158</v>
      </c>
      <c r="D502" s="11" t="s">
        <v>3159</v>
      </c>
      <c r="E502" s="11" t="s">
        <v>3160</v>
      </c>
      <c r="F502" s="11" t="s">
        <v>413</v>
      </c>
      <c r="G502" s="12" t="s">
        <v>3161</v>
      </c>
      <c r="H502" s="11" t="s">
        <v>3068</v>
      </c>
      <c r="I502" s="12" t="s">
        <v>3162</v>
      </c>
      <c r="J502" s="12" t="s">
        <v>3163</v>
      </c>
      <c r="K502" s="11" t="s">
        <v>3158</v>
      </c>
      <c r="L502" s="12">
        <v>1</v>
      </c>
      <c r="M502" s="88">
        <v>6863</v>
      </c>
      <c r="N502" s="14"/>
      <c r="O502" s="14"/>
    </row>
    <row r="503" spans="1:15" x14ac:dyDescent="0.2">
      <c r="A503" s="8">
        <v>501</v>
      </c>
      <c r="B503" s="9" t="s">
        <v>3164</v>
      </c>
      <c r="C503" s="107" t="s">
        <v>3165</v>
      </c>
      <c r="D503" s="11" t="s">
        <v>3166</v>
      </c>
      <c r="E503" s="11" t="s">
        <v>3167</v>
      </c>
      <c r="F503" s="11" t="s">
        <v>2879</v>
      </c>
      <c r="G503" s="12" t="s">
        <v>809</v>
      </c>
      <c r="H503" s="11" t="s">
        <v>3168</v>
      </c>
      <c r="I503" s="12" t="s">
        <v>860</v>
      </c>
      <c r="J503" s="12" t="s">
        <v>3169</v>
      </c>
      <c r="K503" s="11" t="s">
        <v>3165</v>
      </c>
      <c r="L503" s="12">
        <v>14</v>
      </c>
      <c r="M503" s="88">
        <v>3761</v>
      </c>
      <c r="N503" s="14"/>
      <c r="O503" s="14"/>
    </row>
    <row r="504" spans="1:15" x14ac:dyDescent="0.2">
      <c r="A504" s="8">
        <v>502</v>
      </c>
      <c r="B504" s="9" t="s">
        <v>3170</v>
      </c>
      <c r="C504" s="107" t="s">
        <v>3171</v>
      </c>
      <c r="D504" s="11" t="s">
        <v>3172</v>
      </c>
      <c r="E504" s="11" t="s">
        <v>3173</v>
      </c>
      <c r="F504" s="11" t="s">
        <v>2353</v>
      </c>
      <c r="G504" s="12" t="s">
        <v>75</v>
      </c>
      <c r="H504" s="11" t="s">
        <v>76</v>
      </c>
      <c r="I504" s="12" t="s">
        <v>159</v>
      </c>
      <c r="J504" s="12" t="s">
        <v>3174</v>
      </c>
      <c r="K504" s="11" t="s">
        <v>3171</v>
      </c>
      <c r="L504" s="12">
        <v>30</v>
      </c>
      <c r="M504" s="88">
        <v>448</v>
      </c>
      <c r="N504" s="14"/>
      <c r="O504" s="14"/>
    </row>
    <row r="505" spans="1:15" x14ac:dyDescent="0.2">
      <c r="A505" s="8">
        <v>503</v>
      </c>
      <c r="B505" s="9" t="s">
        <v>3175</v>
      </c>
      <c r="C505" s="107" t="s">
        <v>3176</v>
      </c>
      <c r="D505" s="11" t="s">
        <v>3177</v>
      </c>
      <c r="E505" s="11" t="s">
        <v>3178</v>
      </c>
      <c r="F505" s="11" t="s">
        <v>3056</v>
      </c>
      <c r="G505" s="12" t="s">
        <v>720</v>
      </c>
      <c r="H505" s="11" t="s">
        <v>222</v>
      </c>
      <c r="I505" s="12" t="s">
        <v>28</v>
      </c>
      <c r="J505" s="12" t="s">
        <v>3179</v>
      </c>
      <c r="K505" s="11" t="s">
        <v>3176</v>
      </c>
      <c r="L505" s="12">
        <v>6</v>
      </c>
      <c r="M505" s="88">
        <v>14665</v>
      </c>
      <c r="N505" s="14"/>
      <c r="O505" s="14"/>
    </row>
    <row r="506" spans="1:15" x14ac:dyDescent="0.2">
      <c r="A506" s="8">
        <v>504</v>
      </c>
      <c r="B506" s="9" t="s">
        <v>3180</v>
      </c>
      <c r="C506" s="107" t="s">
        <v>3181</v>
      </c>
      <c r="D506" s="11" t="s">
        <v>3182</v>
      </c>
      <c r="E506" s="11" t="s">
        <v>3183</v>
      </c>
      <c r="F506" s="11" t="s">
        <v>3184</v>
      </c>
      <c r="G506" s="12" t="s">
        <v>1882</v>
      </c>
      <c r="H506" s="11" t="s">
        <v>2321</v>
      </c>
      <c r="I506" s="12" t="s">
        <v>3185</v>
      </c>
      <c r="J506" s="12" t="s">
        <v>3186</v>
      </c>
      <c r="K506" s="11" t="s">
        <v>3181</v>
      </c>
      <c r="L506" s="12">
        <v>60</v>
      </c>
      <c r="M506" s="88">
        <v>1097</v>
      </c>
      <c r="N506" s="14">
        <v>57666</v>
      </c>
      <c r="O506" s="14" t="s">
        <v>208</v>
      </c>
    </row>
    <row r="507" spans="1:15" x14ac:dyDescent="0.2">
      <c r="A507" s="8">
        <v>505</v>
      </c>
      <c r="B507" s="9" t="s">
        <v>3187</v>
      </c>
      <c r="C507" s="107" t="s">
        <v>3188</v>
      </c>
      <c r="D507" s="11" t="s">
        <v>3189</v>
      </c>
      <c r="E507" s="11" t="s">
        <v>3190</v>
      </c>
      <c r="F507" s="11" t="s">
        <v>2851</v>
      </c>
      <c r="G507" s="12" t="s">
        <v>27</v>
      </c>
      <c r="H507" s="11" t="s">
        <v>488</v>
      </c>
      <c r="I507" s="12" t="s">
        <v>677</v>
      </c>
      <c r="J507" s="12" t="s">
        <v>3191</v>
      </c>
      <c r="K507" s="11" t="s">
        <v>3188</v>
      </c>
      <c r="L507" s="12">
        <v>10</v>
      </c>
      <c r="M507" s="88">
        <v>7706</v>
      </c>
      <c r="N507" s="14" t="s">
        <v>2394</v>
      </c>
      <c r="O507" s="14"/>
    </row>
    <row r="508" spans="1:15" x14ac:dyDescent="0.2">
      <c r="A508" s="8">
        <v>506</v>
      </c>
      <c r="B508" s="9" t="s">
        <v>3192</v>
      </c>
      <c r="C508" s="107" t="s">
        <v>3193</v>
      </c>
      <c r="D508" s="11" t="s">
        <v>3194</v>
      </c>
      <c r="E508" s="11" t="s">
        <v>3195</v>
      </c>
      <c r="F508" s="11" t="s">
        <v>580</v>
      </c>
      <c r="G508" s="12" t="s">
        <v>27</v>
      </c>
      <c r="H508" s="11" t="s">
        <v>121</v>
      </c>
      <c r="I508" s="12" t="s">
        <v>36</v>
      </c>
      <c r="J508" s="12" t="s">
        <v>3196</v>
      </c>
      <c r="K508" s="11" t="s">
        <v>3193</v>
      </c>
      <c r="L508" s="12">
        <v>10</v>
      </c>
      <c r="M508" s="88">
        <v>953</v>
      </c>
      <c r="N508" s="14" t="s">
        <v>2394</v>
      </c>
      <c r="O508" s="14"/>
    </row>
    <row r="509" spans="1:15" x14ac:dyDescent="0.2">
      <c r="A509" s="8">
        <v>507</v>
      </c>
      <c r="B509" s="9" t="s">
        <v>3197</v>
      </c>
      <c r="C509" s="107" t="s">
        <v>3198</v>
      </c>
      <c r="D509" s="11" t="s">
        <v>3199</v>
      </c>
      <c r="E509" s="11" t="s">
        <v>3200</v>
      </c>
      <c r="F509" s="11" t="s">
        <v>2942</v>
      </c>
      <c r="G509" s="12" t="s">
        <v>75</v>
      </c>
      <c r="H509" s="11" t="s">
        <v>3201</v>
      </c>
      <c r="I509" s="12" t="s">
        <v>36</v>
      </c>
      <c r="J509" s="12" t="s">
        <v>3202</v>
      </c>
      <c r="K509" s="11" t="s">
        <v>3198</v>
      </c>
      <c r="L509" s="12">
        <v>30</v>
      </c>
      <c r="M509" s="88">
        <v>2227</v>
      </c>
      <c r="N509" s="14" t="s">
        <v>2394</v>
      </c>
      <c r="O509" s="14"/>
    </row>
    <row r="510" spans="1:15" x14ac:dyDescent="0.2">
      <c r="A510" s="8">
        <v>508</v>
      </c>
      <c r="B510" s="9" t="s">
        <v>3203</v>
      </c>
      <c r="C510" s="107" t="s">
        <v>3204</v>
      </c>
      <c r="D510" s="11" t="s">
        <v>3205</v>
      </c>
      <c r="E510" s="11" t="s">
        <v>3206</v>
      </c>
      <c r="F510" s="11" t="s">
        <v>3207</v>
      </c>
      <c r="G510" s="12" t="s">
        <v>2232</v>
      </c>
      <c r="H510" s="11" t="s">
        <v>3208</v>
      </c>
      <c r="I510" s="12" t="s">
        <v>454</v>
      </c>
      <c r="J510" s="12" t="s">
        <v>3209</v>
      </c>
      <c r="K510" s="11" t="s">
        <v>3204</v>
      </c>
      <c r="L510" s="12">
        <v>21</v>
      </c>
      <c r="M510" s="88">
        <v>476</v>
      </c>
      <c r="N510" s="14">
        <v>8679</v>
      </c>
      <c r="O510" s="14" t="s">
        <v>208</v>
      </c>
    </row>
    <row r="511" spans="1:15" x14ac:dyDescent="0.2">
      <c r="A511" s="8">
        <v>509</v>
      </c>
      <c r="B511" s="9" t="s">
        <v>3210</v>
      </c>
      <c r="C511" s="107" t="s">
        <v>3211</v>
      </c>
      <c r="D511" s="11" t="s">
        <v>3212</v>
      </c>
      <c r="E511" s="11" t="s">
        <v>3213</v>
      </c>
      <c r="F511" s="11" t="s">
        <v>3214</v>
      </c>
      <c r="G511" s="12" t="s">
        <v>75</v>
      </c>
      <c r="H511" s="11" t="s">
        <v>108</v>
      </c>
      <c r="I511" s="12" t="s">
        <v>587</v>
      </c>
      <c r="J511" s="12" t="s">
        <v>3215</v>
      </c>
      <c r="K511" s="11" t="s">
        <v>3211</v>
      </c>
      <c r="L511" s="12">
        <v>30</v>
      </c>
      <c r="M511" s="88">
        <v>12330</v>
      </c>
      <c r="N511" s="14"/>
      <c r="O511" s="14"/>
    </row>
    <row r="512" spans="1:15" x14ac:dyDescent="0.2">
      <c r="A512" s="8">
        <v>510</v>
      </c>
      <c r="B512" s="9" t="s">
        <v>3216</v>
      </c>
      <c r="C512" s="107" t="s">
        <v>3217</v>
      </c>
      <c r="D512" s="11" t="s">
        <v>3218</v>
      </c>
      <c r="E512" s="11" t="s">
        <v>3219</v>
      </c>
      <c r="F512" s="11" t="s">
        <v>3214</v>
      </c>
      <c r="G512" s="12" t="s">
        <v>75</v>
      </c>
      <c r="H512" s="11" t="s">
        <v>67</v>
      </c>
      <c r="I512" s="12" t="s">
        <v>587</v>
      </c>
      <c r="J512" s="12" t="s">
        <v>3220</v>
      </c>
      <c r="K512" s="11" t="s">
        <v>3217</v>
      </c>
      <c r="L512" s="12">
        <v>30</v>
      </c>
      <c r="M512" s="88">
        <v>12709</v>
      </c>
      <c r="N512" s="14"/>
      <c r="O512" s="14"/>
    </row>
    <row r="513" spans="1:15" x14ac:dyDescent="0.2">
      <c r="A513" s="8">
        <v>511</v>
      </c>
      <c r="B513" s="9" t="s">
        <v>3221</v>
      </c>
      <c r="C513" s="107" t="s">
        <v>3222</v>
      </c>
      <c r="D513" s="11" t="s">
        <v>3223</v>
      </c>
      <c r="E513" s="11" t="s">
        <v>3224</v>
      </c>
      <c r="F513" s="11" t="s">
        <v>174</v>
      </c>
      <c r="G513" s="12" t="s">
        <v>1493</v>
      </c>
      <c r="H513" s="11" t="s">
        <v>176</v>
      </c>
      <c r="I513" s="12" t="s">
        <v>3225</v>
      </c>
      <c r="J513" s="12" t="s">
        <v>3226</v>
      </c>
      <c r="K513" s="11" t="s">
        <v>3222</v>
      </c>
      <c r="L513" s="12">
        <v>250</v>
      </c>
      <c r="M513" s="88">
        <v>135</v>
      </c>
      <c r="N513" s="14"/>
      <c r="O513" s="14"/>
    </row>
    <row r="514" spans="1:15" x14ac:dyDescent="0.2">
      <c r="A514" s="8">
        <v>512</v>
      </c>
      <c r="B514" s="9" t="s">
        <v>3227</v>
      </c>
      <c r="C514" s="107" t="s">
        <v>3228</v>
      </c>
      <c r="D514" s="11" t="s">
        <v>3229</v>
      </c>
      <c r="E514" s="11" t="s">
        <v>3230</v>
      </c>
      <c r="F514" s="11" t="s">
        <v>1492</v>
      </c>
      <c r="G514" s="12" t="s">
        <v>75</v>
      </c>
      <c r="H514" s="11" t="s">
        <v>222</v>
      </c>
      <c r="I514" s="12" t="s">
        <v>36</v>
      </c>
      <c r="J514" s="12" t="s">
        <v>3231</v>
      </c>
      <c r="K514" s="11" t="s">
        <v>3228</v>
      </c>
      <c r="L514" s="12">
        <v>30</v>
      </c>
      <c r="M514" s="88">
        <v>903</v>
      </c>
      <c r="N514" s="14"/>
      <c r="O514" s="14"/>
    </row>
    <row r="515" spans="1:15" x14ac:dyDescent="0.2">
      <c r="A515" s="8">
        <v>513</v>
      </c>
      <c r="B515" s="9" t="s">
        <v>3232</v>
      </c>
      <c r="C515" s="107" t="s">
        <v>3233</v>
      </c>
      <c r="D515" s="11" t="s">
        <v>3234</v>
      </c>
      <c r="E515" s="11" t="s">
        <v>3235</v>
      </c>
      <c r="F515" s="11" t="s">
        <v>2965</v>
      </c>
      <c r="G515" s="12" t="s">
        <v>84</v>
      </c>
      <c r="H515" s="11" t="s">
        <v>56</v>
      </c>
      <c r="I515" s="12" t="s">
        <v>28</v>
      </c>
      <c r="J515" s="12" t="s">
        <v>3236</v>
      </c>
      <c r="K515" s="11" t="s">
        <v>3233</v>
      </c>
      <c r="L515" s="12">
        <v>1</v>
      </c>
      <c r="M515" s="88">
        <v>41776</v>
      </c>
      <c r="N515" s="14"/>
      <c r="O515" s="14"/>
    </row>
    <row r="516" spans="1:15" x14ac:dyDescent="0.2">
      <c r="A516" s="8">
        <v>514</v>
      </c>
      <c r="B516" s="9" t="s">
        <v>3237</v>
      </c>
      <c r="C516" s="107" t="s">
        <v>3238</v>
      </c>
      <c r="D516" s="11" t="s">
        <v>3239</v>
      </c>
      <c r="E516" s="11" t="s">
        <v>3240</v>
      </c>
      <c r="F516" s="11" t="s">
        <v>3241</v>
      </c>
      <c r="G516" s="12" t="s">
        <v>562</v>
      </c>
      <c r="H516" s="11" t="s">
        <v>56</v>
      </c>
      <c r="I516" s="12" t="s">
        <v>159</v>
      </c>
      <c r="J516" s="12" t="s">
        <v>3242</v>
      </c>
      <c r="K516" s="11" t="s">
        <v>3238</v>
      </c>
      <c r="L516" s="12">
        <v>1</v>
      </c>
      <c r="M516" s="88">
        <v>27301</v>
      </c>
      <c r="N516" s="14"/>
      <c r="O516" s="14"/>
    </row>
    <row r="517" spans="1:15" x14ac:dyDescent="0.2">
      <c r="A517" s="8">
        <v>515</v>
      </c>
      <c r="B517" s="9" t="s">
        <v>3243</v>
      </c>
      <c r="C517" s="107" t="s">
        <v>3244</v>
      </c>
      <c r="D517" s="11" t="s">
        <v>3245</v>
      </c>
      <c r="E517" s="11" t="s">
        <v>3246</v>
      </c>
      <c r="F517" s="11" t="s">
        <v>3247</v>
      </c>
      <c r="G517" s="12" t="s">
        <v>175</v>
      </c>
      <c r="H517" s="11" t="s">
        <v>206</v>
      </c>
      <c r="I517" s="12" t="s">
        <v>3074</v>
      </c>
      <c r="J517" s="12" t="s">
        <v>3248</v>
      </c>
      <c r="K517" s="11" t="s">
        <v>3244</v>
      </c>
      <c r="L517" s="12">
        <v>100</v>
      </c>
      <c r="M517" s="88">
        <v>251</v>
      </c>
      <c r="N517" s="14"/>
      <c r="O517" s="14"/>
    </row>
    <row r="518" spans="1:15" x14ac:dyDescent="0.2">
      <c r="A518" s="8">
        <v>516</v>
      </c>
      <c r="B518" s="9" t="s">
        <v>3249</v>
      </c>
      <c r="C518" s="107" t="s">
        <v>3250</v>
      </c>
      <c r="D518" s="11" t="s">
        <v>3251</v>
      </c>
      <c r="E518" s="11" t="s">
        <v>3252</v>
      </c>
      <c r="F518" s="11" t="s">
        <v>3253</v>
      </c>
      <c r="G518" s="12" t="s">
        <v>339</v>
      </c>
      <c r="H518" s="11" t="s">
        <v>1938</v>
      </c>
      <c r="I518" s="12" t="s">
        <v>2010</v>
      </c>
      <c r="J518" s="12" t="s">
        <v>3254</v>
      </c>
      <c r="K518" s="11" t="s">
        <v>3250</v>
      </c>
      <c r="L518" s="12">
        <v>1</v>
      </c>
      <c r="M518" s="88">
        <v>63824</v>
      </c>
      <c r="N518" s="14"/>
      <c r="O518" s="14"/>
    </row>
    <row r="519" spans="1:15" x14ac:dyDescent="0.2">
      <c r="A519" s="8">
        <v>517</v>
      </c>
      <c r="B519" s="9" t="s">
        <v>3255</v>
      </c>
      <c r="C519" s="107" t="s">
        <v>3256</v>
      </c>
      <c r="D519" s="11" t="s">
        <v>3257</v>
      </c>
      <c r="E519" s="11" t="s">
        <v>3258</v>
      </c>
      <c r="F519" s="11" t="s">
        <v>3259</v>
      </c>
      <c r="G519" s="12" t="s">
        <v>809</v>
      </c>
      <c r="H519" s="11" t="s">
        <v>1393</v>
      </c>
      <c r="I519" s="12" t="s">
        <v>321</v>
      </c>
      <c r="J519" s="12" t="s">
        <v>3260</v>
      </c>
      <c r="K519" s="11" t="s">
        <v>3256</v>
      </c>
      <c r="L519" s="12">
        <v>14</v>
      </c>
      <c r="M519" s="88">
        <v>20288</v>
      </c>
      <c r="N519" s="14"/>
      <c r="O519" s="14"/>
    </row>
    <row r="520" spans="1:15" x14ac:dyDescent="0.2">
      <c r="A520" s="8">
        <v>518</v>
      </c>
      <c r="B520" s="9" t="s">
        <v>3261</v>
      </c>
      <c r="C520" s="107" t="s">
        <v>3262</v>
      </c>
      <c r="D520" s="11" t="s">
        <v>3263</v>
      </c>
      <c r="E520" s="11" t="s">
        <v>3264</v>
      </c>
      <c r="F520" s="11" t="s">
        <v>3056</v>
      </c>
      <c r="G520" s="12" t="s">
        <v>720</v>
      </c>
      <c r="H520" s="11" t="s">
        <v>222</v>
      </c>
      <c r="I520" s="12" t="s">
        <v>36</v>
      </c>
      <c r="J520" s="12" t="s">
        <v>3265</v>
      </c>
      <c r="K520" s="11" t="s">
        <v>3262</v>
      </c>
      <c r="L520" s="12">
        <v>6</v>
      </c>
      <c r="M520" s="88">
        <v>16163</v>
      </c>
      <c r="N520" s="14"/>
      <c r="O520" s="14"/>
    </row>
    <row r="521" spans="1:15" x14ac:dyDescent="0.2">
      <c r="A521" s="8">
        <v>519</v>
      </c>
      <c r="B521" s="9" t="s">
        <v>3266</v>
      </c>
      <c r="C521" s="107" t="s">
        <v>3267</v>
      </c>
      <c r="D521" s="11" t="s">
        <v>3268</v>
      </c>
      <c r="E521" s="11" t="s">
        <v>3269</v>
      </c>
      <c r="F521" s="11" t="s">
        <v>3056</v>
      </c>
      <c r="G521" s="12" t="s">
        <v>437</v>
      </c>
      <c r="H521" s="11" t="s">
        <v>93</v>
      </c>
      <c r="I521" s="12" t="s">
        <v>36</v>
      </c>
      <c r="J521" s="12" t="s">
        <v>3270</v>
      </c>
      <c r="K521" s="11" t="s">
        <v>3267</v>
      </c>
      <c r="L521" s="12">
        <v>1</v>
      </c>
      <c r="M521" s="88">
        <v>66932</v>
      </c>
      <c r="N521" s="14"/>
      <c r="O521" s="14"/>
    </row>
    <row r="522" spans="1:15" x14ac:dyDescent="0.2">
      <c r="A522" s="8">
        <v>520</v>
      </c>
      <c r="B522" s="9" t="s">
        <v>3271</v>
      </c>
      <c r="C522" s="107" t="s">
        <v>3272</v>
      </c>
      <c r="D522" s="11" t="s">
        <v>3273</v>
      </c>
      <c r="E522" s="11" t="s">
        <v>3274</v>
      </c>
      <c r="F522" s="11" t="s">
        <v>2180</v>
      </c>
      <c r="G522" s="12" t="s">
        <v>2654</v>
      </c>
      <c r="H522" s="11" t="s">
        <v>935</v>
      </c>
      <c r="I522" s="12" t="s">
        <v>3275</v>
      </c>
      <c r="J522" s="12" t="s">
        <v>3276</v>
      </c>
      <c r="K522" s="11" t="s">
        <v>3272</v>
      </c>
      <c r="L522" s="12">
        <v>30</v>
      </c>
      <c r="M522" s="88">
        <v>9286</v>
      </c>
      <c r="N522" s="14"/>
      <c r="O522" s="14"/>
    </row>
    <row r="523" spans="1:15" x14ac:dyDescent="0.2">
      <c r="A523" s="8">
        <v>521</v>
      </c>
      <c r="B523" s="9" t="s">
        <v>3277</v>
      </c>
      <c r="C523" s="107" t="s">
        <v>3278</v>
      </c>
      <c r="D523" s="11" t="s">
        <v>3279</v>
      </c>
      <c r="E523" s="11" t="s">
        <v>3280</v>
      </c>
      <c r="F523" s="11" t="s">
        <v>1659</v>
      </c>
      <c r="G523" s="12" t="s">
        <v>75</v>
      </c>
      <c r="H523" s="11" t="s">
        <v>453</v>
      </c>
      <c r="I523" s="12" t="s">
        <v>28</v>
      </c>
      <c r="J523" s="12" t="s">
        <v>3281</v>
      </c>
      <c r="K523" s="11" t="s">
        <v>3278</v>
      </c>
      <c r="L523" s="12">
        <v>30</v>
      </c>
      <c r="M523" s="88">
        <v>2268</v>
      </c>
      <c r="N523" s="14"/>
      <c r="O523" s="14"/>
    </row>
    <row r="524" spans="1:15" x14ac:dyDescent="0.2">
      <c r="A524" s="8">
        <v>522</v>
      </c>
      <c r="B524" s="9" t="s">
        <v>3282</v>
      </c>
      <c r="C524" s="107" t="s">
        <v>3283</v>
      </c>
      <c r="D524" s="11" t="s">
        <v>3284</v>
      </c>
      <c r="E524" s="11" t="s">
        <v>3285</v>
      </c>
      <c r="F524" s="11" t="s">
        <v>3286</v>
      </c>
      <c r="G524" s="12" t="s">
        <v>27</v>
      </c>
      <c r="H524" s="11" t="s">
        <v>206</v>
      </c>
      <c r="I524" s="12" t="s">
        <v>36</v>
      </c>
      <c r="J524" s="12" t="s">
        <v>3287</v>
      </c>
      <c r="K524" s="11" t="s">
        <v>3283</v>
      </c>
      <c r="L524" s="12">
        <v>10</v>
      </c>
      <c r="M524" s="88">
        <v>2559</v>
      </c>
      <c r="N524" s="14"/>
      <c r="O524" s="14"/>
    </row>
    <row r="525" spans="1:15" x14ac:dyDescent="0.2">
      <c r="A525" s="8">
        <v>523</v>
      </c>
      <c r="B525" s="9" t="s">
        <v>3288</v>
      </c>
      <c r="C525" s="107" t="s">
        <v>3289</v>
      </c>
      <c r="D525" s="11" t="s">
        <v>3290</v>
      </c>
      <c r="E525" s="11" t="s">
        <v>3291</v>
      </c>
      <c r="F525" s="11" t="s">
        <v>1199</v>
      </c>
      <c r="G525" s="12" t="s">
        <v>39</v>
      </c>
      <c r="H525" s="11" t="s">
        <v>421</v>
      </c>
      <c r="I525" s="12" t="s">
        <v>1146</v>
      </c>
      <c r="J525" s="12" t="s">
        <v>3292</v>
      </c>
      <c r="K525" s="11" t="s">
        <v>3289</v>
      </c>
      <c r="L525" s="12">
        <v>300</v>
      </c>
      <c r="M525" s="88">
        <v>188</v>
      </c>
      <c r="N525" s="14"/>
      <c r="O525" s="14"/>
    </row>
    <row r="526" spans="1:15" x14ac:dyDescent="0.2">
      <c r="A526" s="8">
        <v>524</v>
      </c>
      <c r="B526" s="9" t="s">
        <v>3293</v>
      </c>
      <c r="C526" s="107" t="s">
        <v>3294</v>
      </c>
      <c r="D526" s="11" t="s">
        <v>3295</v>
      </c>
      <c r="E526" s="11" t="s">
        <v>3296</v>
      </c>
      <c r="F526" s="11" t="s">
        <v>580</v>
      </c>
      <c r="G526" s="12" t="s">
        <v>437</v>
      </c>
      <c r="H526" s="11" t="s">
        <v>56</v>
      </c>
      <c r="I526" s="12" t="s">
        <v>1146</v>
      </c>
      <c r="J526" s="12" t="s">
        <v>3297</v>
      </c>
      <c r="K526" s="11" t="s">
        <v>3294</v>
      </c>
      <c r="L526" s="12">
        <v>1</v>
      </c>
      <c r="M526" s="88">
        <v>4084</v>
      </c>
      <c r="N526" s="14"/>
      <c r="O526" s="14"/>
    </row>
    <row r="527" spans="1:15" x14ac:dyDescent="0.2">
      <c r="A527" s="8">
        <v>525</v>
      </c>
      <c r="B527" s="9" t="s">
        <v>3298</v>
      </c>
      <c r="C527" s="107" t="s">
        <v>3299</v>
      </c>
      <c r="D527" s="11" t="s">
        <v>3300</v>
      </c>
      <c r="E527" s="11" t="s">
        <v>3301</v>
      </c>
      <c r="F527" s="11" t="s">
        <v>2803</v>
      </c>
      <c r="G527" s="12" t="s">
        <v>2804</v>
      </c>
      <c r="H527" s="11" t="s">
        <v>108</v>
      </c>
      <c r="I527" s="12" t="s">
        <v>36</v>
      </c>
      <c r="J527" s="12" t="s">
        <v>3302</v>
      </c>
      <c r="K527" s="11" t="s">
        <v>3299</v>
      </c>
      <c r="L527" s="12">
        <v>90</v>
      </c>
      <c r="M527" s="88">
        <v>2965</v>
      </c>
      <c r="N527" s="14"/>
      <c r="O527" s="14"/>
    </row>
    <row r="528" spans="1:15" x14ac:dyDescent="0.2">
      <c r="A528" s="8">
        <v>526</v>
      </c>
      <c r="B528" s="9" t="s">
        <v>3303</v>
      </c>
      <c r="C528" s="107" t="s">
        <v>3304</v>
      </c>
      <c r="D528" s="11" t="s">
        <v>3305</v>
      </c>
      <c r="E528" s="11" t="s">
        <v>3306</v>
      </c>
      <c r="F528" s="11" t="s">
        <v>2803</v>
      </c>
      <c r="G528" s="12" t="s">
        <v>75</v>
      </c>
      <c r="H528" s="11" t="s">
        <v>108</v>
      </c>
      <c r="I528" s="12" t="s">
        <v>68</v>
      </c>
      <c r="J528" s="12" t="s">
        <v>3307</v>
      </c>
      <c r="K528" s="11" t="s">
        <v>3304</v>
      </c>
      <c r="L528" s="12">
        <v>30</v>
      </c>
      <c r="M528" s="88">
        <v>1955</v>
      </c>
      <c r="N528" s="14"/>
      <c r="O528" s="14"/>
    </row>
    <row r="529" spans="1:15" x14ac:dyDescent="0.2">
      <c r="A529" s="8">
        <v>527</v>
      </c>
      <c r="B529" s="9" t="s">
        <v>3308</v>
      </c>
      <c r="C529" s="107" t="s">
        <v>3309</v>
      </c>
      <c r="D529" s="11" t="s">
        <v>3310</v>
      </c>
      <c r="E529" s="11" t="s">
        <v>3311</v>
      </c>
      <c r="F529" s="11" t="s">
        <v>2803</v>
      </c>
      <c r="G529" s="12" t="s">
        <v>2654</v>
      </c>
      <c r="H529" s="11" t="s">
        <v>206</v>
      </c>
      <c r="I529" s="12" t="s">
        <v>168</v>
      </c>
      <c r="J529" s="12" t="s">
        <v>3312</v>
      </c>
      <c r="K529" s="11" t="s">
        <v>3309</v>
      </c>
      <c r="L529" s="12">
        <v>30</v>
      </c>
      <c r="M529" s="88">
        <v>2001</v>
      </c>
      <c r="N529" s="14"/>
      <c r="O529" s="14"/>
    </row>
    <row r="530" spans="1:15" x14ac:dyDescent="0.2">
      <c r="A530" s="8">
        <v>528</v>
      </c>
      <c r="B530" s="9" t="s">
        <v>3313</v>
      </c>
      <c r="C530" s="107" t="s">
        <v>3314</v>
      </c>
      <c r="D530" s="11" t="s">
        <v>3315</v>
      </c>
      <c r="E530" s="11" t="s">
        <v>3316</v>
      </c>
      <c r="F530" s="11" t="s">
        <v>2914</v>
      </c>
      <c r="G530" s="12" t="s">
        <v>2264</v>
      </c>
      <c r="H530" s="11" t="s">
        <v>3317</v>
      </c>
      <c r="I530" s="12" t="s">
        <v>587</v>
      </c>
      <c r="J530" s="12" t="s">
        <v>3318</v>
      </c>
      <c r="K530" s="11" t="s">
        <v>3314</v>
      </c>
      <c r="L530" s="12">
        <v>1</v>
      </c>
      <c r="M530" s="88">
        <v>95308</v>
      </c>
      <c r="N530" s="14">
        <v>97536</v>
      </c>
      <c r="O530" s="14" t="s">
        <v>208</v>
      </c>
    </row>
    <row r="531" spans="1:15" x14ac:dyDescent="0.2">
      <c r="A531" s="8">
        <v>529</v>
      </c>
      <c r="B531" s="9" t="s">
        <v>3319</v>
      </c>
      <c r="C531" s="107" t="s">
        <v>3320</v>
      </c>
      <c r="D531" s="11" t="s">
        <v>3321</v>
      </c>
      <c r="E531" s="11" t="s">
        <v>3322</v>
      </c>
      <c r="F531" s="11" t="s">
        <v>376</v>
      </c>
      <c r="G531" s="12" t="s">
        <v>414</v>
      </c>
      <c r="H531" s="11" t="s">
        <v>282</v>
      </c>
      <c r="I531" s="12" t="s">
        <v>168</v>
      </c>
      <c r="J531" s="12" t="s">
        <v>3323</v>
      </c>
      <c r="K531" s="11" t="s">
        <v>3320</v>
      </c>
      <c r="L531" s="12">
        <v>1</v>
      </c>
      <c r="M531" s="88">
        <v>66352</v>
      </c>
      <c r="N531" s="14" t="s">
        <v>2394</v>
      </c>
      <c r="O531" s="14"/>
    </row>
    <row r="532" spans="1:15" x14ac:dyDescent="0.2">
      <c r="A532" s="8">
        <v>530</v>
      </c>
      <c r="B532" s="9" t="s">
        <v>3324</v>
      </c>
      <c r="C532" s="107" t="s">
        <v>3325</v>
      </c>
      <c r="D532" s="11" t="s">
        <v>3326</v>
      </c>
      <c r="E532" s="11" t="s">
        <v>3327</v>
      </c>
      <c r="F532" s="11" t="s">
        <v>3328</v>
      </c>
      <c r="G532" s="12" t="s">
        <v>2889</v>
      </c>
      <c r="H532" s="11" t="s">
        <v>3329</v>
      </c>
      <c r="I532" s="12" t="s">
        <v>894</v>
      </c>
      <c r="J532" s="12" t="s">
        <v>3330</v>
      </c>
      <c r="K532" s="11" t="s">
        <v>3325</v>
      </c>
      <c r="L532" s="12">
        <v>1</v>
      </c>
      <c r="M532" s="88">
        <v>568708</v>
      </c>
      <c r="N532" s="14" t="s">
        <v>2394</v>
      </c>
      <c r="O532" s="14"/>
    </row>
    <row r="533" spans="1:15" x14ac:dyDescent="0.2">
      <c r="A533" s="8">
        <v>531</v>
      </c>
      <c r="B533" s="9" t="s">
        <v>3331</v>
      </c>
      <c r="C533" s="107" t="s">
        <v>3332</v>
      </c>
      <c r="D533" s="11" t="s">
        <v>3333</v>
      </c>
      <c r="E533" s="11" t="s">
        <v>3334</v>
      </c>
      <c r="F533" s="11" t="s">
        <v>2803</v>
      </c>
      <c r="G533" s="12" t="s">
        <v>2654</v>
      </c>
      <c r="H533" s="11" t="s">
        <v>108</v>
      </c>
      <c r="I533" s="12" t="s">
        <v>168</v>
      </c>
      <c r="J533" s="12" t="s">
        <v>3335</v>
      </c>
      <c r="K533" s="11" t="s">
        <v>3332</v>
      </c>
      <c r="L533" s="12">
        <v>30</v>
      </c>
      <c r="M533" s="88">
        <v>3020</v>
      </c>
      <c r="N533" s="14" t="s">
        <v>2394</v>
      </c>
      <c r="O533" s="14"/>
    </row>
    <row r="534" spans="1:15" x14ac:dyDescent="0.2">
      <c r="A534" s="8">
        <v>532</v>
      </c>
      <c r="B534" s="9" t="s">
        <v>3336</v>
      </c>
      <c r="C534" s="107" t="s">
        <v>3337</v>
      </c>
      <c r="D534" s="11" t="s">
        <v>3338</v>
      </c>
      <c r="E534" s="11" t="s">
        <v>3339</v>
      </c>
      <c r="F534" s="11" t="s">
        <v>3340</v>
      </c>
      <c r="G534" s="12" t="s">
        <v>684</v>
      </c>
      <c r="H534" s="11" t="s">
        <v>2605</v>
      </c>
      <c r="I534" s="12" t="s">
        <v>1767</v>
      </c>
      <c r="J534" s="12" t="s">
        <v>3341</v>
      </c>
      <c r="K534" s="11" t="s">
        <v>3337</v>
      </c>
      <c r="L534" s="12">
        <v>1</v>
      </c>
      <c r="M534" s="88">
        <v>15417</v>
      </c>
      <c r="N534" s="14">
        <v>16050</v>
      </c>
      <c r="O534" s="14" t="s">
        <v>208</v>
      </c>
    </row>
    <row r="535" spans="1:15" x14ac:dyDescent="0.2">
      <c r="A535" s="8">
        <v>533</v>
      </c>
      <c r="B535" s="9" t="s">
        <v>3342</v>
      </c>
      <c r="C535" s="107" t="s">
        <v>3343</v>
      </c>
      <c r="D535" s="11" t="s">
        <v>3344</v>
      </c>
      <c r="E535" s="11" t="s">
        <v>3345</v>
      </c>
      <c r="F535" s="11" t="s">
        <v>376</v>
      </c>
      <c r="G535" s="12" t="s">
        <v>84</v>
      </c>
      <c r="H535" s="11" t="s">
        <v>282</v>
      </c>
      <c r="I535" s="12" t="s">
        <v>168</v>
      </c>
      <c r="J535" s="12" t="s">
        <v>3346</v>
      </c>
      <c r="K535" s="11" t="s">
        <v>3343</v>
      </c>
      <c r="L535" s="12">
        <v>1</v>
      </c>
      <c r="M535" s="88">
        <v>22683</v>
      </c>
      <c r="N535" s="14" t="s">
        <v>2394</v>
      </c>
      <c r="O535" s="14"/>
    </row>
    <row r="536" spans="1:15" x14ac:dyDescent="0.2">
      <c r="A536" s="8">
        <v>534</v>
      </c>
      <c r="B536" s="9" t="s">
        <v>3347</v>
      </c>
      <c r="C536" s="107" t="s">
        <v>3348</v>
      </c>
      <c r="D536" s="11" t="s">
        <v>3349</v>
      </c>
      <c r="E536" s="11" t="s">
        <v>3350</v>
      </c>
      <c r="F536" s="11" t="s">
        <v>1300</v>
      </c>
      <c r="G536" s="12" t="s">
        <v>1025</v>
      </c>
      <c r="H536" s="11" t="s">
        <v>714</v>
      </c>
      <c r="I536" s="12" t="s">
        <v>36</v>
      </c>
      <c r="J536" s="12" t="s">
        <v>3351</v>
      </c>
      <c r="K536" s="11" t="s">
        <v>3348</v>
      </c>
      <c r="L536" s="12">
        <v>28</v>
      </c>
      <c r="M536" s="88">
        <v>497</v>
      </c>
      <c r="N536" s="14" t="s">
        <v>2394</v>
      </c>
      <c r="O536" s="14"/>
    </row>
    <row r="537" spans="1:15" x14ac:dyDescent="0.2">
      <c r="A537" s="8">
        <v>535</v>
      </c>
      <c r="B537" s="9" t="s">
        <v>3352</v>
      </c>
      <c r="C537" s="107" t="s">
        <v>3353</v>
      </c>
      <c r="D537" s="11" t="s">
        <v>3354</v>
      </c>
      <c r="E537" s="11" t="s">
        <v>3355</v>
      </c>
      <c r="F537" s="11" t="s">
        <v>221</v>
      </c>
      <c r="G537" s="12" t="s">
        <v>274</v>
      </c>
      <c r="H537" s="11" t="s">
        <v>1870</v>
      </c>
      <c r="I537" s="12" t="s">
        <v>860</v>
      </c>
      <c r="J537" s="12" t="s">
        <v>3356</v>
      </c>
      <c r="K537" s="11" t="s">
        <v>3353</v>
      </c>
      <c r="L537" s="12">
        <v>1</v>
      </c>
      <c r="M537" s="88">
        <v>11468</v>
      </c>
      <c r="N537" s="14" t="s">
        <v>2394</v>
      </c>
      <c r="O537" s="14"/>
    </row>
    <row r="538" spans="1:15" x14ac:dyDescent="0.2">
      <c r="A538" s="8">
        <v>536</v>
      </c>
      <c r="B538" s="9" t="s">
        <v>3357</v>
      </c>
      <c r="C538" s="107" t="s">
        <v>3358</v>
      </c>
      <c r="D538" s="11" t="s">
        <v>3359</v>
      </c>
      <c r="E538" s="11" t="s">
        <v>3360</v>
      </c>
      <c r="F538" s="11" t="s">
        <v>3361</v>
      </c>
      <c r="G538" s="12" t="s">
        <v>1025</v>
      </c>
      <c r="H538" s="11" t="s">
        <v>206</v>
      </c>
      <c r="I538" s="12" t="s">
        <v>36</v>
      </c>
      <c r="J538" s="12" t="s">
        <v>3362</v>
      </c>
      <c r="K538" s="11" t="s">
        <v>3358</v>
      </c>
      <c r="L538" s="12">
        <v>28</v>
      </c>
      <c r="M538" s="88">
        <v>1950</v>
      </c>
      <c r="N538" s="14">
        <v>57198</v>
      </c>
      <c r="O538" s="14" t="s">
        <v>208</v>
      </c>
    </row>
    <row r="539" spans="1:15" x14ac:dyDescent="0.2">
      <c r="A539" s="8">
        <v>537</v>
      </c>
      <c r="B539" s="9" t="s">
        <v>3363</v>
      </c>
      <c r="C539" s="107" t="s">
        <v>3364</v>
      </c>
      <c r="D539" s="11" t="s">
        <v>3365</v>
      </c>
      <c r="E539" s="11" t="s">
        <v>3366</v>
      </c>
      <c r="F539" s="11" t="s">
        <v>1410</v>
      </c>
      <c r="G539" s="12" t="s">
        <v>339</v>
      </c>
      <c r="H539" s="11" t="s">
        <v>1411</v>
      </c>
      <c r="I539" s="12" t="s">
        <v>28</v>
      </c>
      <c r="J539" s="12" t="s">
        <v>3367</v>
      </c>
      <c r="K539" s="11" t="s">
        <v>3364</v>
      </c>
      <c r="L539" s="12">
        <v>1</v>
      </c>
      <c r="M539" s="88">
        <v>7854</v>
      </c>
      <c r="N539" s="14">
        <v>7898</v>
      </c>
      <c r="O539" s="14" t="s">
        <v>208</v>
      </c>
    </row>
    <row r="540" spans="1:15" x14ac:dyDescent="0.2">
      <c r="A540" s="8">
        <v>538</v>
      </c>
      <c r="B540" s="9" t="s">
        <v>3368</v>
      </c>
      <c r="C540" s="107" t="s">
        <v>3369</v>
      </c>
      <c r="D540" s="11" t="s">
        <v>3370</v>
      </c>
      <c r="E540" s="11" t="s">
        <v>3371</v>
      </c>
      <c r="F540" s="11" t="s">
        <v>3372</v>
      </c>
      <c r="G540" s="12" t="s">
        <v>1074</v>
      </c>
      <c r="H540" s="11" t="s">
        <v>3373</v>
      </c>
      <c r="I540" s="12" t="s">
        <v>68</v>
      </c>
      <c r="J540" s="12" t="s">
        <v>3374</v>
      </c>
      <c r="K540" s="11" t="s">
        <v>3369</v>
      </c>
      <c r="L540" s="12">
        <v>25</v>
      </c>
      <c r="M540" s="88">
        <v>1197</v>
      </c>
      <c r="N540" s="14" t="s">
        <v>2394</v>
      </c>
      <c r="O540" s="14"/>
    </row>
    <row r="541" spans="1:15" x14ac:dyDescent="0.2">
      <c r="A541" s="8">
        <v>539</v>
      </c>
      <c r="B541" s="9" t="s">
        <v>3375</v>
      </c>
      <c r="C541" s="107" t="s">
        <v>3376</v>
      </c>
      <c r="D541" s="11" t="s">
        <v>3377</v>
      </c>
      <c r="E541" s="11" t="s">
        <v>3378</v>
      </c>
      <c r="F541" s="11" t="s">
        <v>2685</v>
      </c>
      <c r="G541" s="12" t="s">
        <v>809</v>
      </c>
      <c r="H541" s="11" t="s">
        <v>353</v>
      </c>
      <c r="I541" s="12" t="s">
        <v>570</v>
      </c>
      <c r="J541" s="12" t="s">
        <v>3379</v>
      </c>
      <c r="K541" s="18" t="s">
        <v>3376</v>
      </c>
      <c r="L541" s="12">
        <v>14</v>
      </c>
      <c r="M541" s="88">
        <v>2988</v>
      </c>
      <c r="N541" s="14" t="s">
        <v>2394</v>
      </c>
      <c r="O541" s="14"/>
    </row>
    <row r="542" spans="1:15" x14ac:dyDescent="0.2">
      <c r="A542" s="8">
        <v>540</v>
      </c>
      <c r="B542" s="9" t="s">
        <v>3380</v>
      </c>
      <c r="C542" s="107" t="s">
        <v>3381</v>
      </c>
      <c r="D542" s="11" t="s">
        <v>3382</v>
      </c>
      <c r="E542" s="11" t="s">
        <v>3383</v>
      </c>
      <c r="F542" s="11" t="s">
        <v>2445</v>
      </c>
      <c r="G542" s="12" t="s">
        <v>368</v>
      </c>
      <c r="H542" s="11" t="s">
        <v>282</v>
      </c>
      <c r="I542" s="12" t="s">
        <v>36</v>
      </c>
      <c r="J542" s="12" t="s">
        <v>3384</v>
      </c>
      <c r="K542" s="11" t="s">
        <v>3381</v>
      </c>
      <c r="L542" s="12">
        <v>1</v>
      </c>
      <c r="M542" s="88">
        <v>34812</v>
      </c>
      <c r="N542" s="14">
        <v>36221</v>
      </c>
      <c r="O542" s="14" t="s">
        <v>208</v>
      </c>
    </row>
    <row r="543" spans="1:15" x14ac:dyDescent="0.2">
      <c r="A543" s="8">
        <v>541</v>
      </c>
      <c r="B543" s="9" t="s">
        <v>3385</v>
      </c>
      <c r="C543" s="107" t="s">
        <v>3386</v>
      </c>
      <c r="D543" s="11" t="s">
        <v>3387</v>
      </c>
      <c r="E543" s="11" t="s">
        <v>3388</v>
      </c>
      <c r="F543" s="11" t="s">
        <v>2864</v>
      </c>
      <c r="G543" s="12" t="s">
        <v>84</v>
      </c>
      <c r="H543" s="11" t="s">
        <v>2702</v>
      </c>
      <c r="I543" s="12" t="s">
        <v>68</v>
      </c>
      <c r="J543" s="12" t="s">
        <v>3389</v>
      </c>
      <c r="K543" s="11" t="s">
        <v>3386</v>
      </c>
      <c r="L543" s="12">
        <v>1</v>
      </c>
      <c r="M543" s="88">
        <v>30615</v>
      </c>
      <c r="N543" s="14"/>
      <c r="O543" s="14"/>
    </row>
    <row r="544" spans="1:15" x14ac:dyDescent="0.2">
      <c r="A544" s="8">
        <v>542</v>
      </c>
      <c r="B544" s="9" t="s">
        <v>3390</v>
      </c>
      <c r="C544" s="107" t="s">
        <v>3391</v>
      </c>
      <c r="D544" s="11" t="s">
        <v>3392</v>
      </c>
      <c r="E544" s="11" t="s">
        <v>3393</v>
      </c>
      <c r="F544" s="11" t="s">
        <v>3394</v>
      </c>
      <c r="G544" s="12" t="s">
        <v>809</v>
      </c>
      <c r="H544" s="11" t="s">
        <v>206</v>
      </c>
      <c r="I544" s="12" t="s">
        <v>36</v>
      </c>
      <c r="J544" s="12" t="s">
        <v>3395</v>
      </c>
      <c r="K544" s="11" t="s">
        <v>3391</v>
      </c>
      <c r="L544" s="12">
        <v>14</v>
      </c>
      <c r="M544" s="88">
        <v>14398</v>
      </c>
      <c r="N544" s="14"/>
      <c r="O544" s="14"/>
    </row>
    <row r="545" spans="1:15" x14ac:dyDescent="0.2">
      <c r="A545" s="8">
        <v>543</v>
      </c>
      <c r="B545" s="9" t="s">
        <v>3396</v>
      </c>
      <c r="C545" s="107" t="s">
        <v>3397</v>
      </c>
      <c r="D545" s="11" t="s">
        <v>3398</v>
      </c>
      <c r="E545" s="11" t="s">
        <v>3399</v>
      </c>
      <c r="F545" s="11" t="s">
        <v>3400</v>
      </c>
      <c r="G545" s="12" t="s">
        <v>562</v>
      </c>
      <c r="H545" s="11" t="s">
        <v>3401</v>
      </c>
      <c r="I545" s="12" t="s">
        <v>2133</v>
      </c>
      <c r="J545" s="12" t="s">
        <v>3402</v>
      </c>
      <c r="K545" s="11" t="s">
        <v>3397</v>
      </c>
      <c r="L545" s="12">
        <v>1</v>
      </c>
      <c r="M545" s="88">
        <v>26716</v>
      </c>
      <c r="N545" s="14"/>
      <c r="O545" s="14"/>
    </row>
    <row r="546" spans="1:15" x14ac:dyDescent="0.2">
      <c r="A546" s="8">
        <v>544</v>
      </c>
      <c r="B546" s="9" t="s">
        <v>3403</v>
      </c>
      <c r="C546" s="107" t="s">
        <v>3404</v>
      </c>
      <c r="D546" s="11" t="s">
        <v>3405</v>
      </c>
      <c r="E546" s="11" t="s">
        <v>3406</v>
      </c>
      <c r="F546" s="11" t="s">
        <v>3407</v>
      </c>
      <c r="G546" s="12" t="s">
        <v>339</v>
      </c>
      <c r="H546" s="11" t="s">
        <v>3408</v>
      </c>
      <c r="I546" s="12" t="s">
        <v>454</v>
      </c>
      <c r="J546" s="12" t="s">
        <v>3409</v>
      </c>
      <c r="K546" s="11" t="s">
        <v>3404</v>
      </c>
      <c r="L546" s="12">
        <v>1</v>
      </c>
      <c r="M546" s="88">
        <v>321728</v>
      </c>
      <c r="N546" s="14"/>
      <c r="O546" s="14"/>
    </row>
    <row r="547" spans="1:15" x14ac:dyDescent="0.2">
      <c r="A547" s="8">
        <v>545</v>
      </c>
      <c r="B547" s="9" t="s">
        <v>3410</v>
      </c>
      <c r="C547" s="107" t="s">
        <v>3411</v>
      </c>
      <c r="D547" s="11" t="s">
        <v>3412</v>
      </c>
      <c r="E547" s="11" t="s">
        <v>3413</v>
      </c>
      <c r="F547" s="11" t="s">
        <v>683</v>
      </c>
      <c r="G547" s="12" t="s">
        <v>684</v>
      </c>
      <c r="H547" s="11" t="s">
        <v>282</v>
      </c>
      <c r="I547" s="12" t="s">
        <v>439</v>
      </c>
      <c r="J547" s="12" t="s">
        <v>3414</v>
      </c>
      <c r="K547" s="11" t="s">
        <v>3411</v>
      </c>
      <c r="L547" s="12">
        <v>1</v>
      </c>
      <c r="M547" s="88">
        <v>18669</v>
      </c>
      <c r="N547" s="14"/>
      <c r="O547" s="14"/>
    </row>
    <row r="548" spans="1:15" x14ac:dyDescent="0.2">
      <c r="A548" s="8">
        <v>546</v>
      </c>
      <c r="B548" s="9" t="s">
        <v>3415</v>
      </c>
      <c r="C548" s="107" t="s">
        <v>3416</v>
      </c>
      <c r="D548" s="11" t="s">
        <v>3417</v>
      </c>
      <c r="E548" s="11" t="s">
        <v>3418</v>
      </c>
      <c r="F548" s="11" t="s">
        <v>761</v>
      </c>
      <c r="G548" s="12" t="s">
        <v>339</v>
      </c>
      <c r="H548" s="11" t="s">
        <v>763</v>
      </c>
      <c r="I548" s="12" t="s">
        <v>36</v>
      </c>
      <c r="J548" s="12" t="s">
        <v>3419</v>
      </c>
      <c r="K548" s="11" t="s">
        <v>3416</v>
      </c>
      <c r="L548" s="12">
        <v>1</v>
      </c>
      <c r="M548" s="88">
        <v>31956</v>
      </c>
      <c r="N548" s="14"/>
      <c r="O548" s="14"/>
    </row>
    <row r="549" spans="1:15" x14ac:dyDescent="0.2">
      <c r="A549" s="8">
        <v>547</v>
      </c>
      <c r="B549" s="9" t="s">
        <v>3420</v>
      </c>
      <c r="C549" s="107" t="s">
        <v>3421</v>
      </c>
      <c r="D549" s="11" t="s">
        <v>3422</v>
      </c>
      <c r="E549" s="11" t="s">
        <v>3423</v>
      </c>
      <c r="F549" s="11" t="s">
        <v>401</v>
      </c>
      <c r="G549" s="12" t="s">
        <v>55</v>
      </c>
      <c r="H549" s="11" t="s">
        <v>222</v>
      </c>
      <c r="I549" s="12" t="s">
        <v>370</v>
      </c>
      <c r="J549" s="12" t="s">
        <v>3424</v>
      </c>
      <c r="K549" s="11" t="s">
        <v>3421</v>
      </c>
      <c r="L549" s="12">
        <v>24</v>
      </c>
      <c r="M549" s="88">
        <v>1094</v>
      </c>
      <c r="N549" s="14"/>
      <c r="O549" s="14"/>
    </row>
    <row r="550" spans="1:15" x14ac:dyDescent="0.2">
      <c r="A550" s="8">
        <v>548</v>
      </c>
      <c r="B550" s="9" t="s">
        <v>3426</v>
      </c>
      <c r="C550" s="107" t="s">
        <v>3427</v>
      </c>
      <c r="D550" s="11" t="s">
        <v>3428</v>
      </c>
      <c r="E550" s="11" t="s">
        <v>3429</v>
      </c>
      <c r="F550" s="11" t="s">
        <v>3430</v>
      </c>
      <c r="G550" s="12" t="s">
        <v>2023</v>
      </c>
      <c r="H550" s="11" t="s">
        <v>3431</v>
      </c>
      <c r="I550" s="12" t="s">
        <v>439</v>
      </c>
      <c r="J550" s="12" t="s">
        <v>3432</v>
      </c>
      <c r="K550" s="11" t="s">
        <v>3427</v>
      </c>
      <c r="L550" s="12">
        <v>1</v>
      </c>
      <c r="M550" s="88">
        <v>28693</v>
      </c>
      <c r="N550" s="14"/>
      <c r="O550" s="14"/>
    </row>
    <row r="551" spans="1:15" x14ac:dyDescent="0.2">
      <c r="A551" s="8">
        <v>549</v>
      </c>
      <c r="B551" s="9" t="s">
        <v>3433</v>
      </c>
      <c r="C551" s="107" t="s">
        <v>3434</v>
      </c>
      <c r="D551" s="11" t="s">
        <v>3435</v>
      </c>
      <c r="E551" s="11" t="s">
        <v>3436</v>
      </c>
      <c r="F551" s="11" t="s">
        <v>1158</v>
      </c>
      <c r="G551" s="12" t="s">
        <v>2889</v>
      </c>
      <c r="H551" s="11" t="s">
        <v>632</v>
      </c>
      <c r="I551" s="12" t="s">
        <v>439</v>
      </c>
      <c r="J551" s="12" t="s">
        <v>3437</v>
      </c>
      <c r="K551" s="11" t="s">
        <v>3434</v>
      </c>
      <c r="L551" s="12">
        <v>1</v>
      </c>
      <c r="M551" s="88">
        <v>15378</v>
      </c>
      <c r="N551" s="14"/>
      <c r="O551" s="14"/>
    </row>
    <row r="552" spans="1:15" x14ac:dyDescent="0.2">
      <c r="A552" s="8">
        <v>550</v>
      </c>
      <c r="B552" s="9" t="s">
        <v>3438</v>
      </c>
      <c r="C552" s="107" t="s">
        <v>3439</v>
      </c>
      <c r="D552" s="11" t="s">
        <v>3440</v>
      </c>
      <c r="E552" s="11" t="s">
        <v>3441</v>
      </c>
      <c r="F552" s="11" t="s">
        <v>3442</v>
      </c>
      <c r="G552" s="12" t="s">
        <v>2232</v>
      </c>
      <c r="H552" s="11" t="s">
        <v>3443</v>
      </c>
      <c r="I552" s="12" t="s">
        <v>28</v>
      </c>
      <c r="J552" s="12" t="s">
        <v>3444</v>
      </c>
      <c r="K552" s="11" t="s">
        <v>3439</v>
      </c>
      <c r="L552" s="12">
        <v>21</v>
      </c>
      <c r="M552" s="88">
        <v>278</v>
      </c>
      <c r="N552" s="17">
        <v>5347</v>
      </c>
      <c r="O552" s="14" t="s">
        <v>208</v>
      </c>
    </row>
    <row r="553" spans="1:15" x14ac:dyDescent="0.2">
      <c r="A553" s="8">
        <v>551</v>
      </c>
      <c r="B553" s="9" t="s">
        <v>3445</v>
      </c>
      <c r="C553" s="107" t="s">
        <v>3446</v>
      </c>
      <c r="D553" s="11" t="s">
        <v>3447</v>
      </c>
      <c r="E553" s="11" t="s">
        <v>3448</v>
      </c>
      <c r="F553" s="11" t="s">
        <v>3449</v>
      </c>
      <c r="G553" s="12" t="s">
        <v>175</v>
      </c>
      <c r="H553" s="11" t="s">
        <v>1288</v>
      </c>
      <c r="I553" s="12" t="s">
        <v>3162</v>
      </c>
      <c r="J553" s="12" t="s">
        <v>3450</v>
      </c>
      <c r="K553" s="11" t="s">
        <v>3446</v>
      </c>
      <c r="L553" s="12">
        <v>100</v>
      </c>
      <c r="M553" s="88">
        <v>802</v>
      </c>
      <c r="N553" s="14"/>
      <c r="O553" s="14"/>
    </row>
    <row r="554" spans="1:15" x14ac:dyDescent="0.2">
      <c r="A554" s="8">
        <v>552</v>
      </c>
      <c r="B554" s="9" t="s">
        <v>3451</v>
      </c>
      <c r="C554" s="107" t="s">
        <v>3452</v>
      </c>
      <c r="D554" s="11" t="s">
        <v>3453</v>
      </c>
      <c r="E554" s="11" t="s">
        <v>3454</v>
      </c>
      <c r="F554" s="11" t="s">
        <v>3247</v>
      </c>
      <c r="G554" s="12" t="s">
        <v>175</v>
      </c>
      <c r="H554" s="11" t="s">
        <v>206</v>
      </c>
      <c r="I554" s="12" t="s">
        <v>3162</v>
      </c>
      <c r="J554" s="12" t="s">
        <v>3455</v>
      </c>
      <c r="K554" s="11" t="s">
        <v>3452</v>
      </c>
      <c r="L554" s="12">
        <v>100</v>
      </c>
      <c r="M554" s="88">
        <v>412</v>
      </c>
      <c r="N554" s="14"/>
      <c r="O554" s="14"/>
    </row>
    <row r="555" spans="1:15" x14ac:dyDescent="0.2">
      <c r="A555" s="8">
        <v>553</v>
      </c>
      <c r="B555" s="9" t="s">
        <v>3456</v>
      </c>
      <c r="C555" s="107" t="s">
        <v>3457</v>
      </c>
      <c r="D555" s="11" t="s">
        <v>3458</v>
      </c>
      <c r="E555" s="11" t="s">
        <v>3459</v>
      </c>
      <c r="F555" s="11" t="s">
        <v>3460</v>
      </c>
      <c r="G555" s="12" t="s">
        <v>75</v>
      </c>
      <c r="H555" s="11" t="s">
        <v>3461</v>
      </c>
      <c r="I555" s="12" t="s">
        <v>168</v>
      </c>
      <c r="J555" s="12" t="s">
        <v>3462</v>
      </c>
      <c r="K555" s="11" t="s">
        <v>3457</v>
      </c>
      <c r="L555" s="12">
        <v>30</v>
      </c>
      <c r="M555" s="88">
        <v>4238</v>
      </c>
      <c r="N555" s="14"/>
      <c r="O555" s="14"/>
    </row>
    <row r="556" spans="1:15" x14ac:dyDescent="0.2">
      <c r="A556" s="8">
        <v>554</v>
      </c>
      <c r="B556" s="9" t="s">
        <v>3463</v>
      </c>
      <c r="C556" s="107" t="s">
        <v>3464</v>
      </c>
      <c r="D556" s="11" t="s">
        <v>3465</v>
      </c>
      <c r="E556" s="11" t="s">
        <v>3466</v>
      </c>
      <c r="F556" s="11" t="s">
        <v>2353</v>
      </c>
      <c r="G556" s="12" t="s">
        <v>75</v>
      </c>
      <c r="H556" s="11" t="s">
        <v>421</v>
      </c>
      <c r="I556" s="12" t="s">
        <v>159</v>
      </c>
      <c r="J556" s="12" t="s">
        <v>3467</v>
      </c>
      <c r="K556" s="11" t="s">
        <v>3464</v>
      </c>
      <c r="L556" s="12">
        <v>30</v>
      </c>
      <c r="M556" s="88">
        <v>592</v>
      </c>
      <c r="N556" s="14"/>
      <c r="O556" s="14"/>
    </row>
    <row r="557" spans="1:15" x14ac:dyDescent="0.2">
      <c r="A557" s="8">
        <v>555</v>
      </c>
      <c r="B557" s="9" t="s">
        <v>3468</v>
      </c>
      <c r="C557" s="107" t="s">
        <v>3469</v>
      </c>
      <c r="D557" s="11" t="s">
        <v>3470</v>
      </c>
      <c r="E557" s="11" t="s">
        <v>3471</v>
      </c>
      <c r="F557" s="11" t="s">
        <v>3472</v>
      </c>
      <c r="G557" s="12" t="s">
        <v>27</v>
      </c>
      <c r="H557" s="11" t="s">
        <v>67</v>
      </c>
      <c r="I557" s="12" t="s">
        <v>68</v>
      </c>
      <c r="J557" s="12" t="s">
        <v>3473</v>
      </c>
      <c r="K557" s="11" t="s">
        <v>3469</v>
      </c>
      <c r="L557" s="12">
        <v>10</v>
      </c>
      <c r="M557" s="88">
        <v>2788</v>
      </c>
      <c r="N557" s="14"/>
      <c r="O557" s="14"/>
    </row>
    <row r="558" spans="1:15" x14ac:dyDescent="0.2">
      <c r="A558" s="8">
        <v>556</v>
      </c>
      <c r="B558" s="9" t="s">
        <v>3474</v>
      </c>
      <c r="C558" s="107" t="s">
        <v>3475</v>
      </c>
      <c r="D558" s="11" t="s">
        <v>3476</v>
      </c>
      <c r="E558" s="11" t="s">
        <v>3477</v>
      </c>
      <c r="F558" s="11" t="s">
        <v>1559</v>
      </c>
      <c r="G558" s="12" t="s">
        <v>762</v>
      </c>
      <c r="H558" s="11" t="s">
        <v>23</v>
      </c>
      <c r="I558" s="12" t="s">
        <v>223</v>
      </c>
      <c r="J558" s="12" t="s">
        <v>3478</v>
      </c>
      <c r="K558" s="11" t="s">
        <v>3475</v>
      </c>
      <c r="L558" s="12">
        <v>2</v>
      </c>
      <c r="M558" s="88">
        <v>41990</v>
      </c>
      <c r="N558" s="14"/>
      <c r="O558" s="14"/>
    </row>
    <row r="559" spans="1:15" x14ac:dyDescent="0.2">
      <c r="A559" s="8">
        <v>557</v>
      </c>
      <c r="B559" s="9" t="s">
        <v>3479</v>
      </c>
      <c r="C559" s="107" t="s">
        <v>3480</v>
      </c>
      <c r="D559" s="11" t="s">
        <v>3481</v>
      </c>
      <c r="E559" s="11" t="s">
        <v>3482</v>
      </c>
      <c r="F559" s="11" t="s">
        <v>3449</v>
      </c>
      <c r="G559" s="12" t="s">
        <v>39</v>
      </c>
      <c r="H559" s="11" t="s">
        <v>1288</v>
      </c>
      <c r="I559" s="12" t="s">
        <v>1146</v>
      </c>
      <c r="J559" s="12" t="s">
        <v>3483</v>
      </c>
      <c r="K559" s="11" t="s">
        <v>3480</v>
      </c>
      <c r="L559" s="12">
        <v>300</v>
      </c>
      <c r="M559" s="88">
        <v>364</v>
      </c>
      <c r="N559" s="14"/>
      <c r="O559" s="14"/>
    </row>
    <row r="560" spans="1:15" x14ac:dyDescent="0.2">
      <c r="A560" s="8">
        <v>558</v>
      </c>
      <c r="B560" s="9" t="s">
        <v>3484</v>
      </c>
      <c r="C560" s="107" t="s">
        <v>3485</v>
      </c>
      <c r="D560" s="11" t="s">
        <v>3486</v>
      </c>
      <c r="E560" s="11" t="s">
        <v>3487</v>
      </c>
      <c r="F560" s="11" t="s">
        <v>3488</v>
      </c>
      <c r="G560" s="12" t="s">
        <v>720</v>
      </c>
      <c r="H560" s="11" t="s">
        <v>3489</v>
      </c>
      <c r="I560" s="12" t="s">
        <v>159</v>
      </c>
      <c r="J560" s="12" t="s">
        <v>3490</v>
      </c>
      <c r="K560" s="11" t="s">
        <v>3485</v>
      </c>
      <c r="L560" s="12">
        <v>6</v>
      </c>
      <c r="M560" s="88">
        <v>3121</v>
      </c>
      <c r="N560" s="14"/>
      <c r="O560" s="14"/>
    </row>
    <row r="561" spans="1:15" x14ac:dyDescent="0.2">
      <c r="A561" s="8">
        <v>559</v>
      </c>
      <c r="B561" s="9" t="s">
        <v>3491</v>
      </c>
      <c r="C561" s="107" t="s">
        <v>3492</v>
      </c>
      <c r="D561" s="11" t="s">
        <v>3493</v>
      </c>
      <c r="E561" s="11" t="s">
        <v>3494</v>
      </c>
      <c r="F561" s="11" t="s">
        <v>3495</v>
      </c>
      <c r="G561" s="12" t="s">
        <v>414</v>
      </c>
      <c r="H561" s="11" t="s">
        <v>3496</v>
      </c>
      <c r="I561" s="12" t="s">
        <v>57</v>
      </c>
      <c r="J561" s="12" t="s">
        <v>3497</v>
      </c>
      <c r="K561" s="11" t="s">
        <v>3492</v>
      </c>
      <c r="L561" s="12">
        <v>1</v>
      </c>
      <c r="M561" s="88">
        <v>60516</v>
      </c>
      <c r="N561" s="14"/>
      <c r="O561" s="14"/>
    </row>
    <row r="562" spans="1:15" x14ac:dyDescent="0.2">
      <c r="A562" s="8">
        <v>560</v>
      </c>
      <c r="B562" s="9" t="s">
        <v>3498</v>
      </c>
      <c r="C562" s="107" t="s">
        <v>3499</v>
      </c>
      <c r="D562" s="11" t="s">
        <v>3500</v>
      </c>
      <c r="E562" s="11" t="s">
        <v>3501</v>
      </c>
      <c r="F562" s="11" t="s">
        <v>3502</v>
      </c>
      <c r="G562" s="12" t="s">
        <v>339</v>
      </c>
      <c r="H562" s="11" t="s">
        <v>3503</v>
      </c>
      <c r="I562" s="12" t="s">
        <v>3504</v>
      </c>
      <c r="J562" s="12" t="s">
        <v>3505</v>
      </c>
      <c r="K562" s="11" t="s">
        <v>3499</v>
      </c>
      <c r="L562" s="12">
        <v>1</v>
      </c>
      <c r="M562" s="88">
        <v>4765</v>
      </c>
      <c r="N562" s="14"/>
      <c r="O562" s="14"/>
    </row>
    <row r="563" spans="1:15" x14ac:dyDescent="0.2">
      <c r="A563" s="8">
        <v>561</v>
      </c>
      <c r="B563" s="9" t="s">
        <v>3506</v>
      </c>
      <c r="C563" s="107" t="s">
        <v>3507</v>
      </c>
      <c r="D563" s="11" t="s">
        <v>3508</v>
      </c>
      <c r="E563" s="11" t="s">
        <v>3509</v>
      </c>
      <c r="F563" s="11" t="s">
        <v>3510</v>
      </c>
      <c r="G563" s="12" t="s">
        <v>2192</v>
      </c>
      <c r="H563" s="11" t="s">
        <v>2193</v>
      </c>
      <c r="I563" s="12" t="s">
        <v>1767</v>
      </c>
      <c r="J563" s="12" t="s">
        <v>3511</v>
      </c>
      <c r="K563" s="11" t="s">
        <v>3507</v>
      </c>
      <c r="L563" s="12">
        <v>1</v>
      </c>
      <c r="M563" s="88">
        <v>13221</v>
      </c>
      <c r="N563" s="14"/>
      <c r="O563" s="14"/>
    </row>
    <row r="564" spans="1:15" x14ac:dyDescent="0.2">
      <c r="A564" s="8">
        <v>562</v>
      </c>
      <c r="B564" s="9" t="s">
        <v>3512</v>
      </c>
      <c r="C564" s="107" t="s">
        <v>3513</v>
      </c>
      <c r="D564" s="11" t="s">
        <v>3514</v>
      </c>
      <c r="E564" s="11" t="s">
        <v>3515</v>
      </c>
      <c r="F564" s="11" t="s">
        <v>3516</v>
      </c>
      <c r="G564" s="12" t="s">
        <v>27</v>
      </c>
      <c r="H564" s="11" t="s">
        <v>3517</v>
      </c>
      <c r="I564" s="12" t="s">
        <v>159</v>
      </c>
      <c r="J564" s="12" t="s">
        <v>3518</v>
      </c>
      <c r="K564" s="11" t="s">
        <v>3513</v>
      </c>
      <c r="L564" s="12">
        <v>10</v>
      </c>
      <c r="M564" s="88">
        <v>3451</v>
      </c>
      <c r="N564" s="14"/>
      <c r="O564" s="14"/>
    </row>
    <row r="565" spans="1:15" x14ac:dyDescent="0.2">
      <c r="A565" s="8">
        <v>563</v>
      </c>
      <c r="B565" s="9" t="s">
        <v>3519</v>
      </c>
      <c r="C565" s="107" t="s">
        <v>3520</v>
      </c>
      <c r="D565" s="11" t="s">
        <v>3521</v>
      </c>
      <c r="E565" s="11" t="s">
        <v>3522</v>
      </c>
      <c r="F565" s="11" t="s">
        <v>3523</v>
      </c>
      <c r="G565" s="12" t="s">
        <v>2232</v>
      </c>
      <c r="H565" s="11" t="s">
        <v>2709</v>
      </c>
      <c r="I565" s="12" t="s">
        <v>530</v>
      </c>
      <c r="J565" s="12" t="s">
        <v>3524</v>
      </c>
      <c r="K565" s="11" t="s">
        <v>3520</v>
      </c>
      <c r="L565" s="12">
        <v>21</v>
      </c>
      <c r="M565" s="88">
        <v>6730</v>
      </c>
      <c r="N565" s="14"/>
      <c r="O565" s="14"/>
    </row>
    <row r="566" spans="1:15" x14ac:dyDescent="0.2">
      <c r="A566" s="8">
        <v>564</v>
      </c>
      <c r="B566" s="9" t="s">
        <v>3519</v>
      </c>
      <c r="C566" s="107" t="s">
        <v>3525</v>
      </c>
      <c r="D566" s="11" t="s">
        <v>3521</v>
      </c>
      <c r="E566" s="11" t="s">
        <v>3526</v>
      </c>
      <c r="F566" s="11" t="s">
        <v>3527</v>
      </c>
      <c r="G566" s="12" t="s">
        <v>809</v>
      </c>
      <c r="H566" s="11" t="s">
        <v>2709</v>
      </c>
      <c r="I566" s="12" t="s">
        <v>530</v>
      </c>
      <c r="J566" s="12" t="s">
        <v>3524</v>
      </c>
      <c r="K566" s="11" t="s">
        <v>3525</v>
      </c>
      <c r="L566" s="12">
        <v>14</v>
      </c>
      <c r="M566" s="88">
        <v>7589</v>
      </c>
      <c r="N566" s="14"/>
      <c r="O566" s="14"/>
    </row>
    <row r="567" spans="1:15" x14ac:dyDescent="0.2">
      <c r="A567" s="8">
        <v>565</v>
      </c>
      <c r="B567" s="9" t="s">
        <v>3528</v>
      </c>
      <c r="C567" s="107" t="s">
        <v>3529</v>
      </c>
      <c r="D567" s="11" t="s">
        <v>3530</v>
      </c>
      <c r="E567" s="11" t="s">
        <v>3531</v>
      </c>
      <c r="F567" s="11" t="s">
        <v>3527</v>
      </c>
      <c r="G567" s="12" t="s">
        <v>34</v>
      </c>
      <c r="H567" s="11" t="s">
        <v>3532</v>
      </c>
      <c r="I567" s="12" t="s">
        <v>530</v>
      </c>
      <c r="J567" s="12" t="s">
        <v>3533</v>
      </c>
      <c r="K567" s="11" t="s">
        <v>3529</v>
      </c>
      <c r="L567" s="12">
        <v>1</v>
      </c>
      <c r="M567" s="88">
        <v>120974</v>
      </c>
      <c r="N567" s="14"/>
      <c r="O567" s="14"/>
    </row>
    <row r="568" spans="1:15" x14ac:dyDescent="0.2">
      <c r="A568" s="8">
        <v>566</v>
      </c>
      <c r="B568" s="9" t="s">
        <v>3534</v>
      </c>
      <c r="C568" s="107" t="s">
        <v>3535</v>
      </c>
      <c r="D568" s="11" t="s">
        <v>3536</v>
      </c>
      <c r="E568" s="11" t="s">
        <v>3537</v>
      </c>
      <c r="F568" s="11" t="s">
        <v>2320</v>
      </c>
      <c r="G568" s="12" t="s">
        <v>2023</v>
      </c>
      <c r="H568" s="11" t="s">
        <v>3068</v>
      </c>
      <c r="I568" s="12" t="s">
        <v>159</v>
      </c>
      <c r="J568" s="12" t="s">
        <v>3538</v>
      </c>
      <c r="K568" s="11" t="s">
        <v>3535</v>
      </c>
      <c r="L568" s="12">
        <v>1</v>
      </c>
      <c r="M568" s="88">
        <v>59910</v>
      </c>
      <c r="N568" s="14"/>
      <c r="O568" s="14"/>
    </row>
    <row r="569" spans="1:15" x14ac:dyDescent="0.2">
      <c r="A569" s="8">
        <v>567</v>
      </c>
      <c r="B569" s="9" t="s">
        <v>3539</v>
      </c>
      <c r="C569" s="107" t="s">
        <v>3540</v>
      </c>
      <c r="D569" s="11" t="s">
        <v>3541</v>
      </c>
      <c r="E569" s="11" t="s">
        <v>3542</v>
      </c>
      <c r="F569" s="11" t="s">
        <v>2445</v>
      </c>
      <c r="G569" s="12" t="s">
        <v>3543</v>
      </c>
      <c r="H569" s="11" t="s">
        <v>282</v>
      </c>
      <c r="I569" s="12" t="s">
        <v>2047</v>
      </c>
      <c r="J569" s="12" t="s">
        <v>3544</v>
      </c>
      <c r="K569" s="11" t="s">
        <v>3540</v>
      </c>
      <c r="L569" s="12">
        <v>1</v>
      </c>
      <c r="M569" s="88">
        <v>21520</v>
      </c>
      <c r="N569" s="14">
        <v>21732</v>
      </c>
      <c r="O569" s="14" t="s">
        <v>208</v>
      </c>
    </row>
    <row r="570" spans="1:15" x14ac:dyDescent="0.2">
      <c r="A570" s="8">
        <v>568</v>
      </c>
      <c r="B570" s="9" t="s">
        <v>3545</v>
      </c>
      <c r="C570" s="107" t="s">
        <v>3546</v>
      </c>
      <c r="D570" s="11" t="s">
        <v>3547</v>
      </c>
      <c r="E570" s="11" t="s">
        <v>3548</v>
      </c>
      <c r="F570" s="11" t="s">
        <v>3056</v>
      </c>
      <c r="G570" s="12" t="s">
        <v>437</v>
      </c>
      <c r="H570" s="11" t="s">
        <v>93</v>
      </c>
      <c r="I570" s="12" t="s">
        <v>741</v>
      </c>
      <c r="J570" s="12" t="s">
        <v>3549</v>
      </c>
      <c r="K570" s="11" t="s">
        <v>3546</v>
      </c>
      <c r="L570" s="12">
        <v>1</v>
      </c>
      <c r="M570" s="88">
        <v>50969</v>
      </c>
      <c r="N570" s="14" t="s">
        <v>2394</v>
      </c>
      <c r="O570" s="14"/>
    </row>
    <row r="571" spans="1:15" x14ac:dyDescent="0.2">
      <c r="A571" s="8">
        <v>569</v>
      </c>
      <c r="B571" s="9" t="s">
        <v>3550</v>
      </c>
      <c r="C571" s="107" t="s">
        <v>3551</v>
      </c>
      <c r="D571" s="11" t="s">
        <v>3552</v>
      </c>
      <c r="E571" s="11" t="s">
        <v>3553</v>
      </c>
      <c r="F571" s="11" t="s">
        <v>1875</v>
      </c>
      <c r="G571" s="12" t="s">
        <v>75</v>
      </c>
      <c r="H571" s="11" t="s">
        <v>517</v>
      </c>
      <c r="I571" s="12" t="s">
        <v>28</v>
      </c>
      <c r="J571" s="12" t="s">
        <v>3554</v>
      </c>
      <c r="K571" s="11" t="s">
        <v>3551</v>
      </c>
      <c r="L571" s="12">
        <v>30</v>
      </c>
      <c r="M571" s="88">
        <v>3184</v>
      </c>
      <c r="N571" s="14">
        <v>117647</v>
      </c>
      <c r="O571" s="14" t="s">
        <v>208</v>
      </c>
    </row>
    <row r="572" spans="1:15" x14ac:dyDescent="0.2">
      <c r="A572" s="8">
        <v>570</v>
      </c>
      <c r="B572" s="9" t="s">
        <v>3555</v>
      </c>
      <c r="C572" s="107" t="s">
        <v>3556</v>
      </c>
      <c r="D572" s="11" t="s">
        <v>3557</v>
      </c>
      <c r="E572" s="11" t="s">
        <v>3558</v>
      </c>
      <c r="F572" s="11" t="s">
        <v>1875</v>
      </c>
      <c r="G572" s="12" t="s">
        <v>75</v>
      </c>
      <c r="H572" s="11" t="s">
        <v>488</v>
      </c>
      <c r="I572" s="12" t="s">
        <v>28</v>
      </c>
      <c r="J572" s="12" t="s">
        <v>3559</v>
      </c>
      <c r="K572" s="11" t="s">
        <v>3556</v>
      </c>
      <c r="L572" s="12">
        <v>30</v>
      </c>
      <c r="M572" s="88">
        <v>414</v>
      </c>
      <c r="N572" s="14">
        <v>14706</v>
      </c>
      <c r="O572" s="14" t="s">
        <v>208</v>
      </c>
    </row>
    <row r="573" spans="1:15" x14ac:dyDescent="0.2">
      <c r="A573" s="8">
        <v>571</v>
      </c>
      <c r="B573" s="9" t="s">
        <v>3560</v>
      </c>
      <c r="C573" s="107" t="s">
        <v>3561</v>
      </c>
      <c r="D573" s="11" t="s">
        <v>3562</v>
      </c>
      <c r="E573" s="11" t="s">
        <v>3563</v>
      </c>
      <c r="F573" s="11" t="s">
        <v>3564</v>
      </c>
      <c r="G573" s="12" t="s">
        <v>22</v>
      </c>
      <c r="H573" s="11" t="s">
        <v>67</v>
      </c>
      <c r="I573" s="12" t="s">
        <v>28</v>
      </c>
      <c r="J573" s="12" t="s">
        <v>3565</v>
      </c>
      <c r="K573" s="11" t="s">
        <v>3561</v>
      </c>
      <c r="L573" s="12">
        <v>20</v>
      </c>
      <c r="M573" s="88">
        <v>20618</v>
      </c>
      <c r="N573" s="14" t="s">
        <v>2394</v>
      </c>
      <c r="O573" s="14"/>
    </row>
    <row r="574" spans="1:15" x14ac:dyDescent="0.2">
      <c r="A574" s="8">
        <v>572</v>
      </c>
      <c r="B574" s="9" t="s">
        <v>3566</v>
      </c>
      <c r="C574" s="107" t="s">
        <v>3567</v>
      </c>
      <c r="D574" s="11" t="s">
        <v>3568</v>
      </c>
      <c r="E574" s="11" t="s">
        <v>3569</v>
      </c>
      <c r="F574" s="11" t="s">
        <v>401</v>
      </c>
      <c r="G574" s="12" t="s">
        <v>1493</v>
      </c>
      <c r="H574" s="11" t="s">
        <v>222</v>
      </c>
      <c r="I574" s="12" t="s">
        <v>3225</v>
      </c>
      <c r="J574" s="12" t="s">
        <v>3570</v>
      </c>
      <c r="K574" s="11" t="s">
        <v>3567</v>
      </c>
      <c r="L574" s="12">
        <v>250</v>
      </c>
      <c r="M574" s="88">
        <v>1440</v>
      </c>
      <c r="N574" s="14" t="s">
        <v>2394</v>
      </c>
      <c r="O574" s="14"/>
    </row>
    <row r="575" spans="1:15" x14ac:dyDescent="0.2">
      <c r="A575" s="8">
        <v>573</v>
      </c>
      <c r="B575" s="9" t="s">
        <v>3571</v>
      </c>
      <c r="C575" s="107" t="s">
        <v>3572</v>
      </c>
      <c r="D575" s="11" t="s">
        <v>3573</v>
      </c>
      <c r="E575" s="11" t="s">
        <v>3574</v>
      </c>
      <c r="F575" s="11" t="s">
        <v>989</v>
      </c>
      <c r="G575" s="12" t="s">
        <v>175</v>
      </c>
      <c r="H575" s="11" t="s">
        <v>121</v>
      </c>
      <c r="I575" s="12" t="s">
        <v>68</v>
      </c>
      <c r="J575" s="12" t="s">
        <v>3575</v>
      </c>
      <c r="K575" s="11" t="s">
        <v>3572</v>
      </c>
      <c r="L575" s="12">
        <v>100</v>
      </c>
      <c r="M575" s="88">
        <v>182</v>
      </c>
      <c r="N575" s="14" t="s">
        <v>2394</v>
      </c>
      <c r="O575" s="14"/>
    </row>
    <row r="576" spans="1:15" x14ac:dyDescent="0.2">
      <c r="A576" s="8">
        <v>574</v>
      </c>
      <c r="B576" s="9" t="s">
        <v>3576</v>
      </c>
      <c r="C576" s="107" t="s">
        <v>3577</v>
      </c>
      <c r="D576" s="11" t="s">
        <v>3578</v>
      </c>
      <c r="E576" s="11" t="s">
        <v>3579</v>
      </c>
      <c r="F576" s="11" t="s">
        <v>3580</v>
      </c>
      <c r="G576" s="12" t="s">
        <v>1025</v>
      </c>
      <c r="H576" s="11" t="s">
        <v>529</v>
      </c>
      <c r="I576" s="12" t="s">
        <v>454</v>
      </c>
      <c r="J576" s="12" t="s">
        <v>3581</v>
      </c>
      <c r="K576" s="11" t="s">
        <v>3577</v>
      </c>
      <c r="L576" s="12">
        <v>28</v>
      </c>
      <c r="M576" s="88">
        <v>352</v>
      </c>
      <c r="N576" s="14">
        <v>8553</v>
      </c>
      <c r="O576" s="14" t="s">
        <v>208</v>
      </c>
    </row>
    <row r="577" spans="1:15" x14ac:dyDescent="0.2">
      <c r="A577" s="8">
        <v>575</v>
      </c>
      <c r="B577" s="9" t="s">
        <v>3582</v>
      </c>
      <c r="C577" s="107" t="s">
        <v>3583</v>
      </c>
      <c r="D577" s="11" t="s">
        <v>3584</v>
      </c>
      <c r="E577" s="11" t="s">
        <v>3585</v>
      </c>
      <c r="F577" s="11" t="s">
        <v>2685</v>
      </c>
      <c r="G577" s="12" t="s">
        <v>1882</v>
      </c>
      <c r="H577" s="11" t="s">
        <v>67</v>
      </c>
      <c r="I577" s="12" t="s">
        <v>570</v>
      </c>
      <c r="J577" s="12" t="s">
        <v>3586</v>
      </c>
      <c r="K577" s="11" t="s">
        <v>3583</v>
      </c>
      <c r="L577" s="12">
        <v>60</v>
      </c>
      <c r="M577" s="88">
        <v>3456</v>
      </c>
      <c r="N577" s="14" t="s">
        <v>2394</v>
      </c>
      <c r="O577" s="14"/>
    </row>
    <row r="578" spans="1:15" x14ac:dyDescent="0.2">
      <c r="A578" s="8">
        <v>576</v>
      </c>
      <c r="B578" s="9" t="s">
        <v>3587</v>
      </c>
      <c r="C578" s="107" t="s">
        <v>3588</v>
      </c>
      <c r="D578" s="11" t="s">
        <v>3589</v>
      </c>
      <c r="E578" s="11" t="s">
        <v>3590</v>
      </c>
      <c r="F578" s="11" t="s">
        <v>3591</v>
      </c>
      <c r="G578" s="12" t="s">
        <v>3592</v>
      </c>
      <c r="H578" s="11" t="s">
        <v>282</v>
      </c>
      <c r="I578" s="12" t="s">
        <v>537</v>
      </c>
      <c r="J578" s="12" t="s">
        <v>3593</v>
      </c>
      <c r="K578" s="11" t="s">
        <v>3588</v>
      </c>
      <c r="L578" s="12">
        <v>1</v>
      </c>
      <c r="M578" s="88">
        <v>145101</v>
      </c>
      <c r="N578" s="14" t="s">
        <v>2394</v>
      </c>
      <c r="O578" s="14"/>
    </row>
    <row r="579" spans="1:15" x14ac:dyDescent="0.2">
      <c r="A579" s="8">
        <v>577</v>
      </c>
      <c r="B579" s="9" t="s">
        <v>3594</v>
      </c>
      <c r="C579" s="107" t="s">
        <v>3595</v>
      </c>
      <c r="D579" s="11" t="s">
        <v>3417</v>
      </c>
      <c r="E579" s="11" t="s">
        <v>3596</v>
      </c>
      <c r="F579" s="11" t="s">
        <v>761</v>
      </c>
      <c r="G579" s="12" t="s">
        <v>339</v>
      </c>
      <c r="H579" s="11" t="s">
        <v>3597</v>
      </c>
      <c r="I579" s="12" t="s">
        <v>36</v>
      </c>
      <c r="J579" s="12" t="s">
        <v>3598</v>
      </c>
      <c r="K579" s="11" t="s">
        <v>3595</v>
      </c>
      <c r="L579" s="12">
        <v>1</v>
      </c>
      <c r="M579" s="88">
        <v>27662</v>
      </c>
      <c r="N579" s="14" t="s">
        <v>2394</v>
      </c>
      <c r="O579" s="14"/>
    </row>
    <row r="580" spans="1:15" x14ac:dyDescent="0.2">
      <c r="A580" s="8">
        <v>578</v>
      </c>
      <c r="B580" s="9" t="s">
        <v>3599</v>
      </c>
      <c r="C580" s="107" t="s">
        <v>3600</v>
      </c>
      <c r="D580" s="11" t="s">
        <v>3417</v>
      </c>
      <c r="E580" s="11" t="s">
        <v>3601</v>
      </c>
      <c r="F580" s="11" t="s">
        <v>761</v>
      </c>
      <c r="G580" s="12" t="s">
        <v>339</v>
      </c>
      <c r="H580" s="11" t="s">
        <v>1518</v>
      </c>
      <c r="I580" s="12" t="s">
        <v>36</v>
      </c>
      <c r="J580" s="12" t="s">
        <v>3602</v>
      </c>
      <c r="K580" s="11" t="s">
        <v>3600</v>
      </c>
      <c r="L580" s="12">
        <v>1</v>
      </c>
      <c r="M580" s="88">
        <v>37040</v>
      </c>
      <c r="N580" s="14" t="s">
        <v>2394</v>
      </c>
      <c r="O580" s="14"/>
    </row>
    <row r="581" spans="1:15" x14ac:dyDescent="0.2">
      <c r="A581" s="8">
        <v>579</v>
      </c>
      <c r="B581" s="9" t="s">
        <v>3603</v>
      </c>
      <c r="C581" s="107" t="s">
        <v>3604</v>
      </c>
      <c r="D581" s="11" t="s">
        <v>3605</v>
      </c>
      <c r="E581" s="11" t="s">
        <v>3606</v>
      </c>
      <c r="F581" s="11" t="s">
        <v>3607</v>
      </c>
      <c r="G581" s="12" t="s">
        <v>144</v>
      </c>
      <c r="H581" s="11" t="s">
        <v>320</v>
      </c>
      <c r="I581" s="12" t="s">
        <v>24</v>
      </c>
      <c r="J581" s="12" t="s">
        <v>3608</v>
      </c>
      <c r="K581" s="11" t="s">
        <v>3604</v>
      </c>
      <c r="L581" s="12">
        <v>1</v>
      </c>
      <c r="M581" s="88">
        <v>87607</v>
      </c>
      <c r="N581" s="14" t="s">
        <v>2394</v>
      </c>
      <c r="O581" s="14"/>
    </row>
    <row r="582" spans="1:15" x14ac:dyDescent="0.2">
      <c r="A582" s="8">
        <v>580</v>
      </c>
      <c r="B582" s="9" t="s">
        <v>3609</v>
      </c>
      <c r="C582" s="107" t="s">
        <v>3610</v>
      </c>
      <c r="D582" s="11" t="s">
        <v>3605</v>
      </c>
      <c r="E582" s="11" t="s">
        <v>3611</v>
      </c>
      <c r="F582" s="11" t="s">
        <v>3607</v>
      </c>
      <c r="G582" s="12" t="s">
        <v>3612</v>
      </c>
      <c r="H582" s="11" t="s">
        <v>320</v>
      </c>
      <c r="I582" s="12" t="s">
        <v>24</v>
      </c>
      <c r="J582" s="12" t="s">
        <v>3613</v>
      </c>
      <c r="K582" s="11" t="s">
        <v>3610</v>
      </c>
      <c r="L582" s="12">
        <v>1</v>
      </c>
      <c r="M582" s="88">
        <v>20662</v>
      </c>
      <c r="N582" s="14">
        <v>21088</v>
      </c>
      <c r="O582" s="14" t="s">
        <v>208</v>
      </c>
    </row>
    <row r="583" spans="1:15" x14ac:dyDescent="0.2">
      <c r="A583" s="8">
        <v>581</v>
      </c>
      <c r="B583" s="9" t="s">
        <v>3614</v>
      </c>
      <c r="C583" s="107" t="s">
        <v>3615</v>
      </c>
      <c r="D583" s="11" t="s">
        <v>3616</v>
      </c>
      <c r="E583" s="11" t="s">
        <v>3617</v>
      </c>
      <c r="F583" s="11" t="s">
        <v>3618</v>
      </c>
      <c r="G583" s="12" t="s">
        <v>3543</v>
      </c>
      <c r="H583" s="11" t="s">
        <v>3619</v>
      </c>
      <c r="I583" s="12" t="s">
        <v>168</v>
      </c>
      <c r="J583" s="12" t="s">
        <v>3620</v>
      </c>
      <c r="K583" s="11" t="s">
        <v>3615</v>
      </c>
      <c r="L583" s="12">
        <v>1</v>
      </c>
      <c r="M583" s="88">
        <v>47152</v>
      </c>
      <c r="N583" s="14">
        <v>48110</v>
      </c>
      <c r="O583" s="14" t="s">
        <v>208</v>
      </c>
    </row>
    <row r="584" spans="1:15" x14ac:dyDescent="0.2">
      <c r="A584" s="8">
        <v>582</v>
      </c>
      <c r="B584" s="9" t="s">
        <v>3621</v>
      </c>
      <c r="C584" s="107" t="s">
        <v>3622</v>
      </c>
      <c r="D584" s="11" t="s">
        <v>3623</v>
      </c>
      <c r="E584" s="11" t="s">
        <v>3624</v>
      </c>
      <c r="F584" s="11" t="s">
        <v>3625</v>
      </c>
      <c r="G584" s="12" t="s">
        <v>368</v>
      </c>
      <c r="H584" s="11" t="s">
        <v>3626</v>
      </c>
      <c r="I584" s="12" t="s">
        <v>168</v>
      </c>
      <c r="J584" s="12" t="s">
        <v>3627</v>
      </c>
      <c r="K584" s="11" t="s">
        <v>3622</v>
      </c>
      <c r="L584" s="12">
        <v>1</v>
      </c>
      <c r="M584" s="88">
        <v>15978</v>
      </c>
      <c r="N584" s="14" t="s">
        <v>2394</v>
      </c>
      <c r="O584" s="14"/>
    </row>
    <row r="585" spans="1:15" x14ac:dyDescent="0.2">
      <c r="A585" s="8">
        <v>583</v>
      </c>
      <c r="B585" s="9" t="s">
        <v>3628</v>
      </c>
      <c r="C585" s="107" t="s">
        <v>3629</v>
      </c>
      <c r="D585" s="11" t="s">
        <v>3630</v>
      </c>
      <c r="E585" s="11" t="s">
        <v>3631</v>
      </c>
      <c r="F585" s="11" t="s">
        <v>580</v>
      </c>
      <c r="G585" s="12" t="s">
        <v>790</v>
      </c>
      <c r="H585" s="11" t="s">
        <v>517</v>
      </c>
      <c r="I585" s="12" t="s">
        <v>454</v>
      </c>
      <c r="J585" s="12" t="s">
        <v>3632</v>
      </c>
      <c r="K585" s="11" t="s">
        <v>3629</v>
      </c>
      <c r="L585" s="12">
        <v>3</v>
      </c>
      <c r="M585" s="88">
        <v>17124</v>
      </c>
      <c r="N585" s="14" t="s">
        <v>2394</v>
      </c>
      <c r="O585" s="14"/>
    </row>
    <row r="586" spans="1:15" x14ac:dyDescent="0.2">
      <c r="A586" s="8">
        <v>584</v>
      </c>
      <c r="B586" s="9" t="s">
        <v>3633</v>
      </c>
      <c r="C586" s="107" t="s">
        <v>3634</v>
      </c>
      <c r="D586" s="11" t="s">
        <v>3635</v>
      </c>
      <c r="E586" s="11" t="s">
        <v>3636</v>
      </c>
      <c r="F586" s="11" t="s">
        <v>3637</v>
      </c>
      <c r="G586" s="12" t="s">
        <v>75</v>
      </c>
      <c r="H586" s="11" t="s">
        <v>3638</v>
      </c>
      <c r="I586" s="12" t="s">
        <v>860</v>
      </c>
      <c r="J586" s="12" t="s">
        <v>3639</v>
      </c>
      <c r="K586" s="11" t="s">
        <v>3634</v>
      </c>
      <c r="L586" s="12">
        <v>30</v>
      </c>
      <c r="M586" s="88">
        <v>5276</v>
      </c>
      <c r="N586" s="14" t="s">
        <v>2394</v>
      </c>
      <c r="O586" s="14"/>
    </row>
    <row r="587" spans="1:15" x14ac:dyDescent="0.2">
      <c r="A587" s="8">
        <v>585</v>
      </c>
      <c r="B587" s="9" t="s">
        <v>3640</v>
      </c>
      <c r="C587" s="107" t="s">
        <v>3641</v>
      </c>
      <c r="D587" s="11" t="s">
        <v>3642</v>
      </c>
      <c r="E587" s="11" t="s">
        <v>3643</v>
      </c>
      <c r="F587" s="11" t="s">
        <v>3637</v>
      </c>
      <c r="G587" s="12" t="s">
        <v>75</v>
      </c>
      <c r="H587" s="11" t="s">
        <v>3644</v>
      </c>
      <c r="I587" s="12" t="s">
        <v>860</v>
      </c>
      <c r="J587" s="12" t="s">
        <v>3645</v>
      </c>
      <c r="K587" s="11" t="s">
        <v>3641</v>
      </c>
      <c r="L587" s="12">
        <v>30</v>
      </c>
      <c r="M587" s="88">
        <v>5276</v>
      </c>
      <c r="N587" s="14" t="s">
        <v>2394</v>
      </c>
      <c r="O587" s="14"/>
    </row>
    <row r="588" spans="1:15" x14ac:dyDescent="0.2">
      <c r="A588" s="8">
        <v>586</v>
      </c>
      <c r="B588" s="9" t="s">
        <v>3646</v>
      </c>
      <c r="C588" s="107" t="s">
        <v>3647</v>
      </c>
      <c r="D588" s="11" t="s">
        <v>3648</v>
      </c>
      <c r="E588" s="11" t="s">
        <v>3649</v>
      </c>
      <c r="F588" s="11" t="s">
        <v>3637</v>
      </c>
      <c r="G588" s="12" t="s">
        <v>75</v>
      </c>
      <c r="H588" s="11" t="s">
        <v>3650</v>
      </c>
      <c r="I588" s="12" t="s">
        <v>860</v>
      </c>
      <c r="J588" s="12" t="s">
        <v>3651</v>
      </c>
      <c r="K588" s="11" t="s">
        <v>3647</v>
      </c>
      <c r="L588" s="12">
        <v>30</v>
      </c>
      <c r="M588" s="88">
        <v>5276</v>
      </c>
      <c r="N588" s="14" t="s">
        <v>2394</v>
      </c>
      <c r="O588" s="14"/>
    </row>
    <row r="589" spans="1:15" x14ac:dyDescent="0.2">
      <c r="A589" s="8">
        <v>587</v>
      </c>
      <c r="B589" s="9" t="s">
        <v>3652</v>
      </c>
      <c r="C589" s="107" t="s">
        <v>3653</v>
      </c>
      <c r="D589" s="11" t="s">
        <v>3654</v>
      </c>
      <c r="E589" s="11" t="s">
        <v>3655</v>
      </c>
      <c r="F589" s="11" t="s">
        <v>3656</v>
      </c>
      <c r="G589" s="12" t="s">
        <v>809</v>
      </c>
      <c r="H589" s="11" t="s">
        <v>3657</v>
      </c>
      <c r="I589" s="12" t="s">
        <v>1459</v>
      </c>
      <c r="J589" s="12" t="s">
        <v>3658</v>
      </c>
      <c r="K589" s="11" t="s">
        <v>3653</v>
      </c>
      <c r="L589" s="12">
        <v>14</v>
      </c>
      <c r="M589" s="88">
        <v>3021</v>
      </c>
      <c r="N589" s="14">
        <v>37452</v>
      </c>
      <c r="O589" s="14" t="s">
        <v>208</v>
      </c>
    </row>
    <row r="590" spans="1:15" x14ac:dyDescent="0.2">
      <c r="A590" s="8">
        <v>588</v>
      </c>
      <c r="B590" s="9" t="s">
        <v>3659</v>
      </c>
      <c r="C590" s="107" t="s">
        <v>3660</v>
      </c>
      <c r="D590" s="11" t="s">
        <v>3661</v>
      </c>
      <c r="E590" s="11" t="s">
        <v>3662</v>
      </c>
      <c r="F590" s="11" t="s">
        <v>3663</v>
      </c>
      <c r="G590" s="12" t="s">
        <v>368</v>
      </c>
      <c r="H590" s="11" t="s">
        <v>85</v>
      </c>
      <c r="I590" s="12" t="s">
        <v>3664</v>
      </c>
      <c r="J590" s="12" t="s">
        <v>3665</v>
      </c>
      <c r="K590" s="11" t="s">
        <v>3660</v>
      </c>
      <c r="L590" s="12">
        <v>1</v>
      </c>
      <c r="M590" s="88">
        <v>7535</v>
      </c>
      <c r="N590" s="14"/>
      <c r="O590" s="14"/>
    </row>
    <row r="591" spans="1:15" x14ac:dyDescent="0.2">
      <c r="A591" s="8">
        <v>589</v>
      </c>
      <c r="B591" s="9" t="s">
        <v>3666</v>
      </c>
      <c r="C591" s="107" t="s">
        <v>3667</v>
      </c>
      <c r="D591" s="11" t="s">
        <v>3668</v>
      </c>
      <c r="E591" s="11" t="s">
        <v>3669</v>
      </c>
      <c r="F591" s="11" t="s">
        <v>3670</v>
      </c>
      <c r="G591" s="12" t="s">
        <v>1750</v>
      </c>
      <c r="H591" s="11" t="s">
        <v>40</v>
      </c>
      <c r="I591" s="12" t="s">
        <v>321</v>
      </c>
      <c r="J591" s="12" t="s">
        <v>3671</v>
      </c>
      <c r="K591" s="11" t="s">
        <v>3667</v>
      </c>
      <c r="L591" s="12">
        <v>7</v>
      </c>
      <c r="M591" s="88">
        <v>1196</v>
      </c>
      <c r="N591" s="14">
        <v>8211</v>
      </c>
      <c r="O591" s="14" t="s">
        <v>208</v>
      </c>
    </row>
    <row r="592" spans="1:15" x14ac:dyDescent="0.2">
      <c r="A592" s="8">
        <v>590</v>
      </c>
      <c r="B592" s="9" t="s">
        <v>3672</v>
      </c>
      <c r="C592" s="107" t="s">
        <v>3673</v>
      </c>
      <c r="D592" s="11" t="s">
        <v>3674</v>
      </c>
      <c r="E592" s="11" t="s">
        <v>3675</v>
      </c>
      <c r="F592" s="11" t="s">
        <v>3676</v>
      </c>
      <c r="G592" s="12" t="s">
        <v>144</v>
      </c>
      <c r="H592" s="11" t="s">
        <v>2151</v>
      </c>
      <c r="I592" s="12" t="s">
        <v>168</v>
      </c>
      <c r="J592" s="12" t="s">
        <v>3677</v>
      </c>
      <c r="K592" s="11" t="s">
        <v>3673</v>
      </c>
      <c r="L592" s="12">
        <v>1</v>
      </c>
      <c r="M592" s="88">
        <v>58454</v>
      </c>
      <c r="N592" s="14"/>
      <c r="O592" s="14"/>
    </row>
    <row r="593" spans="1:15" x14ac:dyDescent="0.2">
      <c r="A593" s="8">
        <v>591</v>
      </c>
      <c r="B593" s="9" t="s">
        <v>3678</v>
      </c>
      <c r="C593" s="107" t="s">
        <v>3679</v>
      </c>
      <c r="D593" s="11" t="s">
        <v>3680</v>
      </c>
      <c r="E593" s="11" t="s">
        <v>3681</v>
      </c>
      <c r="F593" s="11" t="s">
        <v>1700</v>
      </c>
      <c r="G593" s="12" t="s">
        <v>437</v>
      </c>
      <c r="H593" s="11" t="s">
        <v>3682</v>
      </c>
      <c r="I593" s="12" t="s">
        <v>28</v>
      </c>
      <c r="J593" s="12" t="s">
        <v>3683</v>
      </c>
      <c r="K593" s="11" t="s">
        <v>3679</v>
      </c>
      <c r="L593" s="12">
        <v>1</v>
      </c>
      <c r="M593" s="88">
        <v>45826</v>
      </c>
      <c r="N593" s="14"/>
      <c r="O593" s="14"/>
    </row>
    <row r="594" spans="1:15" x14ac:dyDescent="0.2">
      <c r="A594" s="8">
        <v>592</v>
      </c>
      <c r="B594" s="9" t="s">
        <v>3684</v>
      </c>
      <c r="C594" s="107" t="s">
        <v>3685</v>
      </c>
      <c r="D594" s="11" t="s">
        <v>3686</v>
      </c>
      <c r="E594" s="11" t="s">
        <v>3687</v>
      </c>
      <c r="F594" s="11" t="s">
        <v>2611</v>
      </c>
      <c r="G594" s="12" t="s">
        <v>22</v>
      </c>
      <c r="H594" s="11" t="s">
        <v>67</v>
      </c>
      <c r="I594" s="12" t="s">
        <v>68</v>
      </c>
      <c r="J594" s="12" t="s">
        <v>3688</v>
      </c>
      <c r="K594" s="11" t="s">
        <v>3685</v>
      </c>
      <c r="L594" s="12">
        <v>20</v>
      </c>
      <c r="M594" s="88">
        <v>2708</v>
      </c>
      <c r="N594" s="14"/>
      <c r="O594" s="14"/>
    </row>
    <row r="595" spans="1:15" x14ac:dyDescent="0.2">
      <c r="A595" s="8">
        <v>593</v>
      </c>
      <c r="B595" s="9" t="s">
        <v>3689</v>
      </c>
      <c r="C595" s="107" t="s">
        <v>3690</v>
      </c>
      <c r="D595" s="11" t="s">
        <v>3691</v>
      </c>
      <c r="E595" s="11" t="s">
        <v>3692</v>
      </c>
      <c r="F595" s="11" t="s">
        <v>3693</v>
      </c>
      <c r="G595" s="12" t="s">
        <v>84</v>
      </c>
      <c r="H595" s="11" t="s">
        <v>85</v>
      </c>
      <c r="I595" s="12" t="s">
        <v>168</v>
      </c>
      <c r="J595" s="12" t="s">
        <v>3694</v>
      </c>
      <c r="K595" s="11" t="s">
        <v>3690</v>
      </c>
      <c r="L595" s="12">
        <v>1</v>
      </c>
      <c r="M595" s="88">
        <v>65741</v>
      </c>
      <c r="N595" s="14"/>
      <c r="O595" s="14"/>
    </row>
    <row r="596" spans="1:15" x14ac:dyDescent="0.2">
      <c r="A596" s="8">
        <v>594</v>
      </c>
      <c r="B596" s="9" t="s">
        <v>3695</v>
      </c>
      <c r="C596" s="107" t="s">
        <v>3696</v>
      </c>
      <c r="D596" s="11" t="s">
        <v>3697</v>
      </c>
      <c r="E596" s="11" t="s">
        <v>3698</v>
      </c>
      <c r="F596" s="11" t="s">
        <v>1335</v>
      </c>
      <c r="G596" s="12" t="s">
        <v>3699</v>
      </c>
      <c r="H596" s="11" t="s">
        <v>3700</v>
      </c>
      <c r="I596" s="12" t="s">
        <v>159</v>
      </c>
      <c r="J596" s="12" t="s">
        <v>3701</v>
      </c>
      <c r="K596" s="11" t="s">
        <v>3696</v>
      </c>
      <c r="L596" s="12">
        <v>1</v>
      </c>
      <c r="M596" s="88">
        <v>67633</v>
      </c>
      <c r="N596" s="14"/>
      <c r="O596" s="14"/>
    </row>
    <row r="597" spans="1:15" x14ac:dyDescent="0.2">
      <c r="A597" s="8">
        <v>595</v>
      </c>
      <c r="B597" s="9" t="s">
        <v>3702</v>
      </c>
      <c r="C597" s="107" t="s">
        <v>3703</v>
      </c>
      <c r="D597" s="11" t="s">
        <v>3704</v>
      </c>
      <c r="E597" s="11" t="s">
        <v>3705</v>
      </c>
      <c r="F597" s="11" t="s">
        <v>3706</v>
      </c>
      <c r="G597" s="12" t="s">
        <v>75</v>
      </c>
      <c r="H597" s="11" t="s">
        <v>3707</v>
      </c>
      <c r="I597" s="12" t="s">
        <v>28</v>
      </c>
      <c r="J597" s="12" t="s">
        <v>3708</v>
      </c>
      <c r="K597" s="11" t="s">
        <v>3703</v>
      </c>
      <c r="L597" s="12">
        <v>30</v>
      </c>
      <c r="M597" s="88">
        <v>2158</v>
      </c>
      <c r="N597" s="14"/>
      <c r="O597" s="14"/>
    </row>
    <row r="598" spans="1:15" x14ac:dyDescent="0.2">
      <c r="A598" s="8">
        <v>596</v>
      </c>
      <c r="B598" s="9" t="s">
        <v>3709</v>
      </c>
      <c r="C598" s="107" t="s">
        <v>3710</v>
      </c>
      <c r="D598" s="11" t="s">
        <v>3711</v>
      </c>
      <c r="E598" s="11" t="s">
        <v>3712</v>
      </c>
      <c r="F598" s="11" t="s">
        <v>3041</v>
      </c>
      <c r="G598" s="12" t="s">
        <v>564</v>
      </c>
      <c r="H598" s="11" t="s">
        <v>3713</v>
      </c>
      <c r="I598" s="12" t="s">
        <v>168</v>
      </c>
      <c r="J598" s="12" t="s">
        <v>3714</v>
      </c>
      <c r="K598" s="11" t="s">
        <v>3710</v>
      </c>
      <c r="L598" s="12">
        <v>1</v>
      </c>
      <c r="M598" s="88">
        <v>31629</v>
      </c>
      <c r="N598" s="14"/>
      <c r="O598" s="14"/>
    </row>
    <row r="599" spans="1:15" x14ac:dyDescent="0.2">
      <c r="A599" s="8">
        <v>597</v>
      </c>
      <c r="B599" s="9" t="s">
        <v>3715</v>
      </c>
      <c r="C599" s="107" t="s">
        <v>3716</v>
      </c>
      <c r="D599" s="11" t="s">
        <v>3717</v>
      </c>
      <c r="E599" s="11" t="s">
        <v>3718</v>
      </c>
      <c r="F599" s="11" t="s">
        <v>3719</v>
      </c>
      <c r="G599" s="12" t="s">
        <v>27</v>
      </c>
      <c r="H599" s="11" t="s">
        <v>3720</v>
      </c>
      <c r="I599" s="12" t="s">
        <v>24</v>
      </c>
      <c r="J599" s="12" t="s">
        <v>3721</v>
      </c>
      <c r="K599" s="11" t="s">
        <v>3716</v>
      </c>
      <c r="L599" s="12">
        <v>10</v>
      </c>
      <c r="M599" s="88">
        <v>7692</v>
      </c>
      <c r="N599" s="14"/>
      <c r="O599" s="14"/>
    </row>
    <row r="600" spans="1:15" x14ac:dyDescent="0.2">
      <c r="A600" s="8">
        <v>598</v>
      </c>
      <c r="B600" s="9" t="s">
        <v>3722</v>
      </c>
      <c r="C600" s="107" t="s">
        <v>3723</v>
      </c>
      <c r="D600" s="11" t="s">
        <v>3724</v>
      </c>
      <c r="E600" s="11" t="s">
        <v>3725</v>
      </c>
      <c r="F600" s="11" t="s">
        <v>3726</v>
      </c>
      <c r="G600" s="12" t="s">
        <v>1025</v>
      </c>
      <c r="H600" s="11" t="s">
        <v>3727</v>
      </c>
      <c r="I600" s="12" t="s">
        <v>28</v>
      </c>
      <c r="J600" s="12" t="s">
        <v>3728</v>
      </c>
      <c r="K600" s="11" t="s">
        <v>3723</v>
      </c>
      <c r="L600" s="12">
        <v>28</v>
      </c>
      <c r="M600" s="88">
        <v>870</v>
      </c>
      <c r="N600" s="14">
        <v>20971</v>
      </c>
      <c r="O600" s="14" t="s">
        <v>208</v>
      </c>
    </row>
    <row r="601" spans="1:15" x14ac:dyDescent="0.2">
      <c r="A601" s="8">
        <v>599</v>
      </c>
      <c r="B601" s="9" t="s">
        <v>3729</v>
      </c>
      <c r="C601" s="107" t="s">
        <v>3730</v>
      </c>
      <c r="D601" s="11" t="s">
        <v>3731</v>
      </c>
      <c r="E601" s="11" t="s">
        <v>3732</v>
      </c>
      <c r="F601" s="11" t="s">
        <v>761</v>
      </c>
      <c r="G601" s="12" t="s">
        <v>339</v>
      </c>
      <c r="H601" s="11" t="s">
        <v>1522</v>
      </c>
      <c r="I601" s="12" t="s">
        <v>36</v>
      </c>
      <c r="J601" s="12" t="s">
        <v>3733</v>
      </c>
      <c r="K601" s="11" t="s">
        <v>3730</v>
      </c>
      <c r="L601" s="12">
        <v>1</v>
      </c>
      <c r="M601" s="88">
        <v>45733</v>
      </c>
      <c r="N601" s="14" t="s">
        <v>2394</v>
      </c>
      <c r="O601" s="14"/>
    </row>
    <row r="602" spans="1:15" x14ac:dyDescent="0.2">
      <c r="A602" s="8">
        <v>600</v>
      </c>
      <c r="B602" s="9" t="s">
        <v>3734</v>
      </c>
      <c r="C602" s="107" t="s">
        <v>3735</v>
      </c>
      <c r="D602" s="11" t="s">
        <v>3736</v>
      </c>
      <c r="E602" s="11" t="s">
        <v>3737</v>
      </c>
      <c r="F602" s="11" t="s">
        <v>3738</v>
      </c>
      <c r="G602" s="12" t="s">
        <v>75</v>
      </c>
      <c r="H602" s="11" t="s">
        <v>3739</v>
      </c>
      <c r="I602" s="12" t="s">
        <v>102</v>
      </c>
      <c r="J602" s="12" t="s">
        <v>3740</v>
      </c>
      <c r="K602" s="11" t="s">
        <v>3735</v>
      </c>
      <c r="L602" s="12">
        <v>30</v>
      </c>
      <c r="M602" s="88">
        <v>1585</v>
      </c>
      <c r="N602" s="14">
        <v>43817</v>
      </c>
      <c r="O602" s="14" t="s">
        <v>208</v>
      </c>
    </row>
    <row r="603" spans="1:15" x14ac:dyDescent="0.2">
      <c r="A603" s="8">
        <v>601</v>
      </c>
      <c r="B603" s="9" t="s">
        <v>3741</v>
      </c>
      <c r="C603" s="107" t="s">
        <v>3742</v>
      </c>
      <c r="D603" s="11" t="s">
        <v>3743</v>
      </c>
      <c r="E603" s="11" t="s">
        <v>3744</v>
      </c>
      <c r="F603" s="11" t="s">
        <v>3738</v>
      </c>
      <c r="G603" s="12" t="s">
        <v>75</v>
      </c>
      <c r="H603" s="11" t="s">
        <v>1014</v>
      </c>
      <c r="I603" s="12" t="s">
        <v>102</v>
      </c>
      <c r="J603" s="12" t="s">
        <v>3745</v>
      </c>
      <c r="K603" s="11" t="s">
        <v>3742</v>
      </c>
      <c r="L603" s="12">
        <v>30</v>
      </c>
      <c r="M603" s="88">
        <v>3171</v>
      </c>
      <c r="N603" s="14">
        <v>87634</v>
      </c>
      <c r="O603" s="14" t="s">
        <v>208</v>
      </c>
    </row>
    <row r="604" spans="1:15" x14ac:dyDescent="0.2">
      <c r="A604" s="8">
        <v>602</v>
      </c>
      <c r="B604" s="9" t="s">
        <v>3746</v>
      </c>
      <c r="C604" s="107" t="s">
        <v>3747</v>
      </c>
      <c r="D604" s="11" t="s">
        <v>3748</v>
      </c>
      <c r="E604" s="11" t="s">
        <v>3749</v>
      </c>
      <c r="F604" s="11" t="s">
        <v>2965</v>
      </c>
      <c r="G604" s="12" t="s">
        <v>437</v>
      </c>
      <c r="H604" s="11" t="s">
        <v>56</v>
      </c>
      <c r="I604" s="12" t="s">
        <v>28</v>
      </c>
      <c r="J604" s="12" t="s">
        <v>3750</v>
      </c>
      <c r="K604" s="11" t="s">
        <v>3747</v>
      </c>
      <c r="L604" s="12">
        <v>1</v>
      </c>
      <c r="M604" s="88">
        <v>49352</v>
      </c>
      <c r="N604" s="14" t="s">
        <v>2394</v>
      </c>
      <c r="O604" s="14"/>
    </row>
    <row r="605" spans="1:15" x14ac:dyDescent="0.2">
      <c r="A605" s="8">
        <v>603</v>
      </c>
      <c r="B605" s="9" t="s">
        <v>3751</v>
      </c>
      <c r="C605" s="107" t="s">
        <v>3752</v>
      </c>
      <c r="D605" s="11" t="s">
        <v>3753</v>
      </c>
      <c r="E605" s="11" t="s">
        <v>3754</v>
      </c>
      <c r="F605" s="11" t="s">
        <v>3755</v>
      </c>
      <c r="G605" s="12" t="s">
        <v>39</v>
      </c>
      <c r="H605" s="11" t="s">
        <v>206</v>
      </c>
      <c r="I605" s="12" t="s">
        <v>990</v>
      </c>
      <c r="J605" s="12" t="s">
        <v>3756</v>
      </c>
      <c r="K605" s="11" t="s">
        <v>3752</v>
      </c>
      <c r="L605" s="12">
        <v>300</v>
      </c>
      <c r="M605" s="88">
        <v>182</v>
      </c>
      <c r="N605" s="14" t="s">
        <v>2394</v>
      </c>
      <c r="O605" s="14"/>
    </row>
    <row r="606" spans="1:15" x14ac:dyDescent="0.2">
      <c r="A606" s="8">
        <v>604</v>
      </c>
      <c r="B606" s="9" t="s">
        <v>3757</v>
      </c>
      <c r="C606" s="107" t="s">
        <v>3758</v>
      </c>
      <c r="D606" s="11" t="s">
        <v>3759</v>
      </c>
      <c r="E606" s="11" t="s">
        <v>3760</v>
      </c>
      <c r="F606" s="11" t="s">
        <v>3761</v>
      </c>
      <c r="G606" s="12" t="s">
        <v>75</v>
      </c>
      <c r="H606" s="11" t="s">
        <v>206</v>
      </c>
      <c r="I606" s="12" t="s">
        <v>473</v>
      </c>
      <c r="J606" s="12" t="s">
        <v>3762</v>
      </c>
      <c r="K606" s="11" t="s">
        <v>3758</v>
      </c>
      <c r="L606" s="12">
        <v>30</v>
      </c>
      <c r="M606" s="88">
        <v>3778</v>
      </c>
      <c r="N606" s="14" t="s">
        <v>2394</v>
      </c>
      <c r="O606" s="14"/>
    </row>
    <row r="607" spans="1:15" x14ac:dyDescent="0.2">
      <c r="A607" s="8">
        <v>605</v>
      </c>
      <c r="B607" s="9" t="s">
        <v>3763</v>
      </c>
      <c r="C607" s="107" t="s">
        <v>3764</v>
      </c>
      <c r="D607" s="11" t="s">
        <v>3765</v>
      </c>
      <c r="E607" s="11" t="s">
        <v>3766</v>
      </c>
      <c r="F607" s="11" t="s">
        <v>593</v>
      </c>
      <c r="G607" s="12" t="s">
        <v>594</v>
      </c>
      <c r="H607" s="11" t="s">
        <v>421</v>
      </c>
      <c r="I607" s="12" t="s">
        <v>131</v>
      </c>
      <c r="J607" s="12" t="s">
        <v>3767</v>
      </c>
      <c r="K607" s="11" t="s">
        <v>3764</v>
      </c>
      <c r="L607" s="12">
        <v>35</v>
      </c>
      <c r="M607" s="88">
        <v>5322</v>
      </c>
      <c r="N607" s="14" t="s">
        <v>2394</v>
      </c>
      <c r="O607" s="14"/>
    </row>
    <row r="608" spans="1:15" x14ac:dyDescent="0.2">
      <c r="A608" s="8">
        <v>606</v>
      </c>
      <c r="B608" s="9" t="s">
        <v>3768</v>
      </c>
      <c r="C608" s="107" t="s">
        <v>3769</v>
      </c>
      <c r="D608" s="11" t="s">
        <v>3770</v>
      </c>
      <c r="E608" s="11" t="s">
        <v>3771</v>
      </c>
      <c r="F608" s="11" t="s">
        <v>3772</v>
      </c>
      <c r="G608" s="12" t="s">
        <v>3773</v>
      </c>
      <c r="H608" s="11" t="s">
        <v>3774</v>
      </c>
      <c r="I608" s="12" t="s">
        <v>677</v>
      </c>
      <c r="J608" s="12" t="s">
        <v>3775</v>
      </c>
      <c r="K608" s="11" t="s">
        <v>3769</v>
      </c>
      <c r="L608" s="12">
        <v>1</v>
      </c>
      <c r="M608" s="88">
        <v>1131258</v>
      </c>
      <c r="N608" s="14" t="s">
        <v>2394</v>
      </c>
      <c r="O608" s="14"/>
    </row>
    <row r="609" spans="1:15" x14ac:dyDescent="0.2">
      <c r="A609" s="8">
        <v>607</v>
      </c>
      <c r="B609" s="9" t="s">
        <v>3776</v>
      </c>
      <c r="C609" s="107" t="s">
        <v>3777</v>
      </c>
      <c r="D609" s="11" t="s">
        <v>3778</v>
      </c>
      <c r="E609" s="11" t="s">
        <v>3779</v>
      </c>
      <c r="F609" s="11" t="s">
        <v>3041</v>
      </c>
      <c r="G609" s="12" t="s">
        <v>368</v>
      </c>
      <c r="H609" s="11" t="s">
        <v>3780</v>
      </c>
      <c r="I609" s="12" t="s">
        <v>168</v>
      </c>
      <c r="J609" s="12" t="s">
        <v>3781</v>
      </c>
      <c r="K609" s="11" t="s">
        <v>3777</v>
      </c>
      <c r="L609" s="12">
        <v>1</v>
      </c>
      <c r="M609" s="88">
        <v>30919</v>
      </c>
      <c r="N609" s="14" t="s">
        <v>2394</v>
      </c>
      <c r="O609" s="14"/>
    </row>
    <row r="610" spans="1:15" x14ac:dyDescent="0.2">
      <c r="A610" s="8">
        <v>608</v>
      </c>
      <c r="B610" s="9" t="s">
        <v>3782</v>
      </c>
      <c r="C610" s="107" t="s">
        <v>3783</v>
      </c>
      <c r="D610" s="11" t="s">
        <v>3784</v>
      </c>
      <c r="E610" s="11" t="s">
        <v>3785</v>
      </c>
      <c r="F610" s="11" t="s">
        <v>3786</v>
      </c>
      <c r="G610" s="12" t="s">
        <v>2654</v>
      </c>
      <c r="H610" s="11" t="s">
        <v>353</v>
      </c>
      <c r="I610" s="12" t="s">
        <v>159</v>
      </c>
      <c r="J610" s="12" t="s">
        <v>3787</v>
      </c>
      <c r="K610" s="18" t="s">
        <v>3783</v>
      </c>
      <c r="L610" s="12">
        <v>30</v>
      </c>
      <c r="M610" s="88">
        <v>2413</v>
      </c>
      <c r="N610" s="14" t="s">
        <v>2394</v>
      </c>
      <c r="O610" s="14"/>
    </row>
    <row r="611" spans="1:15" x14ac:dyDescent="0.2">
      <c r="A611" s="8">
        <v>609</v>
      </c>
      <c r="B611" s="9" t="s">
        <v>3789</v>
      </c>
      <c r="C611" s="107" t="s">
        <v>3790</v>
      </c>
      <c r="D611" s="11" t="s">
        <v>3791</v>
      </c>
      <c r="E611" s="11" t="s">
        <v>3792</v>
      </c>
      <c r="F611" s="11" t="s">
        <v>3793</v>
      </c>
      <c r="G611" s="12" t="s">
        <v>27</v>
      </c>
      <c r="H611" s="11" t="s">
        <v>206</v>
      </c>
      <c r="I611" s="12" t="s">
        <v>159</v>
      </c>
      <c r="J611" s="12" t="s">
        <v>3794</v>
      </c>
      <c r="K611" s="11" t="s">
        <v>3790</v>
      </c>
      <c r="L611" s="12">
        <v>10</v>
      </c>
      <c r="M611" s="88">
        <v>3088</v>
      </c>
      <c r="N611" s="14" t="s">
        <v>2394</v>
      </c>
      <c r="O611" s="14"/>
    </row>
    <row r="612" spans="1:15" x14ac:dyDescent="0.2">
      <c r="A612" s="8">
        <v>610</v>
      </c>
      <c r="B612" s="9" t="s">
        <v>3795</v>
      </c>
      <c r="C612" s="107" t="s">
        <v>3796</v>
      </c>
      <c r="D612" s="11" t="s">
        <v>3797</v>
      </c>
      <c r="E612" s="11" t="s">
        <v>3798</v>
      </c>
      <c r="F612" s="11" t="s">
        <v>3799</v>
      </c>
      <c r="G612" s="12" t="s">
        <v>684</v>
      </c>
      <c r="H612" s="11" t="s">
        <v>565</v>
      </c>
      <c r="I612" s="12" t="s">
        <v>1666</v>
      </c>
      <c r="J612" s="12" t="s">
        <v>3800</v>
      </c>
      <c r="K612" s="11" t="s">
        <v>3796</v>
      </c>
      <c r="L612" s="12">
        <v>1</v>
      </c>
      <c r="M612" s="88">
        <v>64065</v>
      </c>
      <c r="N612" s="14" t="s">
        <v>2394</v>
      </c>
      <c r="O612" s="14"/>
    </row>
    <row r="613" spans="1:15" x14ac:dyDescent="0.2">
      <c r="A613" s="8">
        <v>611</v>
      </c>
      <c r="B613" s="9" t="s">
        <v>3801</v>
      </c>
      <c r="C613" s="107" t="s">
        <v>3802</v>
      </c>
      <c r="D613" s="11" t="s">
        <v>3803</v>
      </c>
      <c r="E613" s="11" t="s">
        <v>3804</v>
      </c>
      <c r="F613" s="11" t="s">
        <v>900</v>
      </c>
      <c r="G613" s="12" t="s">
        <v>1493</v>
      </c>
      <c r="H613" s="11" t="s">
        <v>76</v>
      </c>
      <c r="I613" s="12" t="s">
        <v>159</v>
      </c>
      <c r="J613" s="12" t="s">
        <v>3805</v>
      </c>
      <c r="K613" s="11" t="s">
        <v>3802</v>
      </c>
      <c r="L613" s="12">
        <v>250</v>
      </c>
      <c r="M613" s="88">
        <v>357</v>
      </c>
      <c r="N613" s="14" t="s">
        <v>2394</v>
      </c>
      <c r="O613" s="14"/>
    </row>
    <row r="614" spans="1:15" x14ac:dyDescent="0.2">
      <c r="A614" s="8">
        <v>612</v>
      </c>
      <c r="B614" s="9" t="s">
        <v>3806</v>
      </c>
      <c r="C614" s="107" t="s">
        <v>3807</v>
      </c>
      <c r="D614" s="11" t="s">
        <v>3808</v>
      </c>
      <c r="E614" s="11" t="s">
        <v>3809</v>
      </c>
      <c r="F614" s="11" t="s">
        <v>3663</v>
      </c>
      <c r="G614" s="12" t="s">
        <v>144</v>
      </c>
      <c r="H614" s="11" t="s">
        <v>85</v>
      </c>
      <c r="I614" s="12" t="s">
        <v>3664</v>
      </c>
      <c r="J614" s="12" t="s">
        <v>3810</v>
      </c>
      <c r="K614" s="11" t="s">
        <v>3807</v>
      </c>
      <c r="L614" s="12">
        <v>1</v>
      </c>
      <c r="M614" s="88">
        <v>9733</v>
      </c>
      <c r="N614" s="14" t="s">
        <v>2394</v>
      </c>
      <c r="O614" s="14"/>
    </row>
    <row r="615" spans="1:15" x14ac:dyDescent="0.2">
      <c r="A615" s="8">
        <v>613</v>
      </c>
      <c r="B615" s="9" t="s">
        <v>3811</v>
      </c>
      <c r="C615" s="107" t="s">
        <v>3812</v>
      </c>
      <c r="D615" s="11" t="s">
        <v>3813</v>
      </c>
      <c r="E615" s="11" t="s">
        <v>3814</v>
      </c>
      <c r="F615" s="11" t="s">
        <v>3815</v>
      </c>
      <c r="G615" s="12" t="s">
        <v>137</v>
      </c>
      <c r="H615" s="11" t="s">
        <v>3816</v>
      </c>
      <c r="I615" s="12" t="s">
        <v>102</v>
      </c>
      <c r="J615" s="12" t="s">
        <v>3817</v>
      </c>
      <c r="K615" s="11" t="s">
        <v>3812</v>
      </c>
      <c r="L615" s="12">
        <v>1</v>
      </c>
      <c r="M615" s="88">
        <v>46022</v>
      </c>
      <c r="N615" s="14">
        <v>47568</v>
      </c>
      <c r="O615" s="14" t="s">
        <v>208</v>
      </c>
    </row>
    <row r="616" spans="1:15" x14ac:dyDescent="0.2">
      <c r="A616" s="8">
        <v>614</v>
      </c>
      <c r="B616" s="9" t="s">
        <v>3818</v>
      </c>
      <c r="C616" s="107" t="s">
        <v>3819</v>
      </c>
      <c r="D616" s="11" t="s">
        <v>3820</v>
      </c>
      <c r="E616" s="11" t="s">
        <v>3821</v>
      </c>
      <c r="F616" s="11" t="s">
        <v>1450</v>
      </c>
      <c r="G616" s="12" t="s">
        <v>368</v>
      </c>
      <c r="H616" s="11" t="s">
        <v>2151</v>
      </c>
      <c r="I616" s="12" t="s">
        <v>1928</v>
      </c>
      <c r="J616" s="12" t="s">
        <v>3822</v>
      </c>
      <c r="K616" s="11" t="s">
        <v>3819</v>
      </c>
      <c r="L616" s="12">
        <v>1</v>
      </c>
      <c r="M616" s="88">
        <v>107285</v>
      </c>
      <c r="N616" s="14"/>
      <c r="O616" s="14"/>
    </row>
    <row r="617" spans="1:15" x14ac:dyDescent="0.2">
      <c r="A617" s="8">
        <v>615</v>
      </c>
      <c r="B617" s="9" t="s">
        <v>3823</v>
      </c>
      <c r="C617" s="107" t="s">
        <v>3824</v>
      </c>
      <c r="D617" s="11" t="s">
        <v>3825</v>
      </c>
      <c r="E617" s="11" t="s">
        <v>3826</v>
      </c>
      <c r="F617" s="11" t="s">
        <v>2044</v>
      </c>
      <c r="G617" s="12" t="s">
        <v>368</v>
      </c>
      <c r="H617" s="11" t="s">
        <v>2046</v>
      </c>
      <c r="I617" s="12" t="s">
        <v>1997</v>
      </c>
      <c r="J617" s="12" t="s">
        <v>3827</v>
      </c>
      <c r="K617" s="11" t="s">
        <v>3824</v>
      </c>
      <c r="L617" s="12">
        <v>1</v>
      </c>
      <c r="M617" s="88">
        <v>68022</v>
      </c>
      <c r="N617" s="14"/>
      <c r="O617" s="14"/>
    </row>
    <row r="618" spans="1:15" x14ac:dyDescent="0.2">
      <c r="A618" s="8">
        <v>616</v>
      </c>
      <c r="B618" s="9" t="s">
        <v>3828</v>
      </c>
      <c r="C618" s="107" t="s">
        <v>3829</v>
      </c>
      <c r="D618" s="11" t="s">
        <v>3830</v>
      </c>
      <c r="E618" s="11" t="s">
        <v>3831</v>
      </c>
      <c r="F618" s="11" t="s">
        <v>3832</v>
      </c>
      <c r="G618" s="12" t="s">
        <v>75</v>
      </c>
      <c r="H618" s="11" t="s">
        <v>67</v>
      </c>
      <c r="I618" s="12" t="s">
        <v>102</v>
      </c>
      <c r="J618" s="12" t="s">
        <v>3833</v>
      </c>
      <c r="K618" s="11" t="s">
        <v>3829</v>
      </c>
      <c r="L618" s="12">
        <v>30</v>
      </c>
      <c r="M618" s="88">
        <v>875</v>
      </c>
      <c r="N618" s="14">
        <v>23416</v>
      </c>
      <c r="O618" s="14" t="s">
        <v>208</v>
      </c>
    </row>
    <row r="619" spans="1:15" x14ac:dyDescent="0.2">
      <c r="A619" s="8">
        <v>617</v>
      </c>
      <c r="B619" s="9" t="s">
        <v>3834</v>
      </c>
      <c r="C619" s="107" t="s">
        <v>3835</v>
      </c>
      <c r="D619" s="11" t="s">
        <v>3836</v>
      </c>
      <c r="E619" s="11" t="s">
        <v>3837</v>
      </c>
      <c r="F619" s="11" t="s">
        <v>3838</v>
      </c>
      <c r="G619" s="12" t="s">
        <v>75</v>
      </c>
      <c r="H619" s="11" t="s">
        <v>3839</v>
      </c>
      <c r="I619" s="12" t="s">
        <v>102</v>
      </c>
      <c r="J619" s="12" t="s">
        <v>3840</v>
      </c>
      <c r="K619" s="11" t="s">
        <v>3835</v>
      </c>
      <c r="L619" s="12">
        <v>30</v>
      </c>
      <c r="M619" s="88">
        <v>7211</v>
      </c>
      <c r="N619" s="14" t="s">
        <v>2394</v>
      </c>
      <c r="O619" s="14"/>
    </row>
    <row r="620" spans="1:15" x14ac:dyDescent="0.2">
      <c r="A620" s="8">
        <v>618</v>
      </c>
      <c r="B620" s="9" t="s">
        <v>3841</v>
      </c>
      <c r="C620" s="107" t="s">
        <v>3842</v>
      </c>
      <c r="D620" s="11" t="s">
        <v>3843</v>
      </c>
      <c r="E620" s="11" t="s">
        <v>3844</v>
      </c>
      <c r="F620" s="11" t="s">
        <v>3832</v>
      </c>
      <c r="G620" s="12" t="s">
        <v>75</v>
      </c>
      <c r="H620" s="11" t="s">
        <v>353</v>
      </c>
      <c r="I620" s="12" t="s">
        <v>102</v>
      </c>
      <c r="J620" s="12" t="s">
        <v>3845</v>
      </c>
      <c r="K620" s="11" t="s">
        <v>3842</v>
      </c>
      <c r="L620" s="12">
        <v>30</v>
      </c>
      <c r="M620" s="88">
        <v>1751</v>
      </c>
      <c r="N620" s="14">
        <v>46831</v>
      </c>
      <c r="O620" s="14" t="s">
        <v>208</v>
      </c>
    </row>
    <row r="621" spans="1:15" x14ac:dyDescent="0.2">
      <c r="A621" s="8">
        <v>619</v>
      </c>
      <c r="B621" s="9" t="s">
        <v>3846</v>
      </c>
      <c r="C621" s="107" t="s">
        <v>3847</v>
      </c>
      <c r="D621" s="11" t="s">
        <v>3848</v>
      </c>
      <c r="E621" s="11" t="s">
        <v>3849</v>
      </c>
      <c r="F621" s="11" t="s">
        <v>3838</v>
      </c>
      <c r="G621" s="12" t="s">
        <v>75</v>
      </c>
      <c r="H621" s="11" t="s">
        <v>3850</v>
      </c>
      <c r="I621" s="12" t="s">
        <v>102</v>
      </c>
      <c r="J621" s="12" t="s">
        <v>3851</v>
      </c>
      <c r="K621" s="11" t="s">
        <v>3847</v>
      </c>
      <c r="L621" s="12">
        <v>30</v>
      </c>
      <c r="M621" s="88">
        <v>8093</v>
      </c>
      <c r="N621" s="14" t="s">
        <v>2394</v>
      </c>
      <c r="O621" s="14"/>
    </row>
    <row r="622" spans="1:15" x14ac:dyDescent="0.2">
      <c r="A622" s="8">
        <v>620</v>
      </c>
      <c r="B622" s="9" t="s">
        <v>3852</v>
      </c>
      <c r="C622" s="107" t="s">
        <v>3853</v>
      </c>
      <c r="D622" s="11" t="s">
        <v>3854</v>
      </c>
      <c r="E622" s="11" t="s">
        <v>3855</v>
      </c>
      <c r="F622" s="11" t="s">
        <v>3856</v>
      </c>
      <c r="G622" s="12" t="s">
        <v>1025</v>
      </c>
      <c r="H622" s="11" t="s">
        <v>3045</v>
      </c>
      <c r="I622" s="12" t="s">
        <v>504</v>
      </c>
      <c r="J622" s="12" t="s">
        <v>3857</v>
      </c>
      <c r="K622" s="11" t="s">
        <v>3853</v>
      </c>
      <c r="L622" s="12">
        <v>28</v>
      </c>
      <c r="M622" s="88">
        <v>6717</v>
      </c>
      <c r="N622" s="14">
        <v>163824</v>
      </c>
      <c r="O622" s="14" t="s">
        <v>208</v>
      </c>
    </row>
    <row r="623" spans="1:15" x14ac:dyDescent="0.2">
      <c r="A623" s="8">
        <v>621</v>
      </c>
      <c r="B623" s="9" t="s">
        <v>3858</v>
      </c>
      <c r="C623" s="107" t="s">
        <v>3859</v>
      </c>
      <c r="D623" s="11" t="s">
        <v>3860</v>
      </c>
      <c r="E623" s="11" t="s">
        <v>3861</v>
      </c>
      <c r="F623" s="11" t="s">
        <v>3856</v>
      </c>
      <c r="G623" s="12" t="s">
        <v>809</v>
      </c>
      <c r="H623" s="11" t="s">
        <v>3045</v>
      </c>
      <c r="I623" s="12" t="s">
        <v>504</v>
      </c>
      <c r="J623" s="12" t="s">
        <v>3857</v>
      </c>
      <c r="K623" s="11" t="s">
        <v>3859</v>
      </c>
      <c r="L623" s="12">
        <v>14</v>
      </c>
      <c r="M623" s="88">
        <v>6717</v>
      </c>
      <c r="N623" s="14">
        <v>81912</v>
      </c>
      <c r="O623" s="14" t="s">
        <v>208</v>
      </c>
    </row>
    <row r="624" spans="1:15" x14ac:dyDescent="0.2">
      <c r="A624" s="8">
        <v>622</v>
      </c>
      <c r="B624" s="9" t="s">
        <v>3862</v>
      </c>
      <c r="C624" s="107" t="s">
        <v>3863</v>
      </c>
      <c r="D624" s="11" t="s">
        <v>3864</v>
      </c>
      <c r="E624" s="11" t="s">
        <v>3865</v>
      </c>
      <c r="F624" s="11" t="s">
        <v>1659</v>
      </c>
      <c r="G624" s="12" t="s">
        <v>414</v>
      </c>
      <c r="H624" s="11" t="s">
        <v>289</v>
      </c>
      <c r="I624" s="12" t="s">
        <v>41</v>
      </c>
      <c r="J624" s="12" t="s">
        <v>3866</v>
      </c>
      <c r="K624" s="11" t="s">
        <v>3863</v>
      </c>
      <c r="L624" s="12">
        <v>1</v>
      </c>
      <c r="M624" s="88">
        <v>34844</v>
      </c>
      <c r="N624" s="14" t="s">
        <v>2394</v>
      </c>
      <c r="O624" s="14"/>
    </row>
    <row r="625" spans="1:15" x14ac:dyDescent="0.2">
      <c r="A625" s="8">
        <v>623</v>
      </c>
      <c r="B625" s="9" t="s">
        <v>3867</v>
      </c>
      <c r="C625" s="107" t="s">
        <v>3868</v>
      </c>
      <c r="D625" s="11" t="s">
        <v>3869</v>
      </c>
      <c r="E625" s="11" t="s">
        <v>3870</v>
      </c>
      <c r="F625" s="11" t="s">
        <v>3871</v>
      </c>
      <c r="G625" s="12" t="s">
        <v>39</v>
      </c>
      <c r="H625" s="11" t="s">
        <v>108</v>
      </c>
      <c r="I625" s="12" t="s">
        <v>1146</v>
      </c>
      <c r="J625" s="12" t="s">
        <v>3872</v>
      </c>
      <c r="K625" s="11" t="s">
        <v>3868</v>
      </c>
      <c r="L625" s="12">
        <v>300</v>
      </c>
      <c r="M625" s="88">
        <v>501</v>
      </c>
      <c r="N625" s="14" t="s">
        <v>2394</v>
      </c>
      <c r="O625" s="14"/>
    </row>
    <row r="626" spans="1:15" x14ac:dyDescent="0.2">
      <c r="A626" s="8">
        <v>624</v>
      </c>
      <c r="B626" s="9" t="s">
        <v>3873</v>
      </c>
      <c r="C626" s="107" t="s">
        <v>3874</v>
      </c>
      <c r="D626" s="11" t="s">
        <v>3875</v>
      </c>
      <c r="E626" s="11" t="s">
        <v>3876</v>
      </c>
      <c r="F626" s="11" t="s">
        <v>3495</v>
      </c>
      <c r="G626" s="12" t="s">
        <v>22</v>
      </c>
      <c r="H626" s="11" t="s">
        <v>3877</v>
      </c>
      <c r="I626" s="12" t="s">
        <v>677</v>
      </c>
      <c r="J626" s="12" t="s">
        <v>3878</v>
      </c>
      <c r="K626" s="11" t="s">
        <v>3874</v>
      </c>
      <c r="L626" s="12">
        <v>20</v>
      </c>
      <c r="M626" s="88">
        <v>3634</v>
      </c>
      <c r="N626" s="14" t="s">
        <v>2394</v>
      </c>
      <c r="O626" s="14"/>
    </row>
    <row r="627" spans="1:15" x14ac:dyDescent="0.2">
      <c r="A627" s="8">
        <v>625</v>
      </c>
      <c r="B627" s="9" t="s">
        <v>3879</v>
      </c>
      <c r="C627" s="107" t="s">
        <v>3880</v>
      </c>
      <c r="D627" s="11" t="s">
        <v>3875</v>
      </c>
      <c r="E627" s="11" t="s">
        <v>3881</v>
      </c>
      <c r="F627" s="11" t="s">
        <v>3495</v>
      </c>
      <c r="G627" s="12" t="s">
        <v>27</v>
      </c>
      <c r="H627" s="11" t="s">
        <v>3877</v>
      </c>
      <c r="I627" s="12" t="s">
        <v>677</v>
      </c>
      <c r="J627" s="12" t="s">
        <v>3878</v>
      </c>
      <c r="K627" s="11" t="s">
        <v>3880</v>
      </c>
      <c r="L627" s="12">
        <v>10</v>
      </c>
      <c r="M627" s="88">
        <v>3883</v>
      </c>
      <c r="N627" s="14" t="s">
        <v>2394</v>
      </c>
      <c r="O627" s="14"/>
    </row>
    <row r="628" spans="1:15" x14ac:dyDescent="0.2">
      <c r="A628" s="8">
        <v>626</v>
      </c>
      <c r="B628" s="9" t="s">
        <v>3882</v>
      </c>
      <c r="C628" s="107" t="s">
        <v>3883</v>
      </c>
      <c r="D628" s="11" t="s">
        <v>3884</v>
      </c>
      <c r="E628" s="11" t="s">
        <v>3885</v>
      </c>
      <c r="F628" s="11" t="s">
        <v>288</v>
      </c>
      <c r="G628" s="12" t="s">
        <v>115</v>
      </c>
      <c r="H628" s="11" t="s">
        <v>222</v>
      </c>
      <c r="I628" s="12" t="s">
        <v>159</v>
      </c>
      <c r="J628" s="12" t="s">
        <v>3886</v>
      </c>
      <c r="K628" s="11" t="s">
        <v>3883</v>
      </c>
      <c r="L628" s="12">
        <v>50</v>
      </c>
      <c r="M628" s="88">
        <v>1379</v>
      </c>
      <c r="N628" s="14" t="s">
        <v>2394</v>
      </c>
      <c r="O628" s="14"/>
    </row>
    <row r="629" spans="1:15" x14ac:dyDescent="0.2">
      <c r="A629" s="8">
        <v>627</v>
      </c>
      <c r="B629" s="9" t="s">
        <v>3887</v>
      </c>
      <c r="C629" s="107" t="s">
        <v>3888</v>
      </c>
      <c r="D629" s="11" t="s">
        <v>3889</v>
      </c>
      <c r="E629" s="11" t="s">
        <v>3890</v>
      </c>
      <c r="F629" s="11" t="s">
        <v>808</v>
      </c>
      <c r="G629" s="12" t="s">
        <v>809</v>
      </c>
      <c r="H629" s="11" t="s">
        <v>421</v>
      </c>
      <c r="I629" s="12" t="s">
        <v>2133</v>
      </c>
      <c r="J629" s="12" t="s">
        <v>3891</v>
      </c>
      <c r="K629" s="11" t="s">
        <v>3888</v>
      </c>
      <c r="L629" s="12">
        <v>14</v>
      </c>
      <c r="M629" s="88">
        <v>2651</v>
      </c>
      <c r="N629" s="14" t="s">
        <v>2394</v>
      </c>
      <c r="O629" s="14"/>
    </row>
    <row r="630" spans="1:15" x14ac:dyDescent="0.2">
      <c r="A630" s="8">
        <v>628</v>
      </c>
      <c r="B630" s="9" t="s">
        <v>3892</v>
      </c>
      <c r="C630" s="107" t="s">
        <v>3893</v>
      </c>
      <c r="D630" s="11" t="s">
        <v>3894</v>
      </c>
      <c r="E630" s="11" t="s">
        <v>3895</v>
      </c>
      <c r="F630" s="11" t="s">
        <v>3896</v>
      </c>
      <c r="G630" s="12" t="s">
        <v>75</v>
      </c>
      <c r="H630" s="11" t="s">
        <v>76</v>
      </c>
      <c r="I630" s="12" t="s">
        <v>94</v>
      </c>
      <c r="J630" s="12" t="s">
        <v>3897</v>
      </c>
      <c r="K630" s="11" t="s">
        <v>3893</v>
      </c>
      <c r="L630" s="12">
        <v>30</v>
      </c>
      <c r="M630" s="88">
        <v>8193</v>
      </c>
      <c r="N630" s="14" t="s">
        <v>2394</v>
      </c>
      <c r="O630" s="14"/>
    </row>
    <row r="631" spans="1:15" x14ac:dyDescent="0.2">
      <c r="A631" s="8">
        <v>629</v>
      </c>
      <c r="B631" s="9" t="s">
        <v>3898</v>
      </c>
      <c r="C631" s="107" t="s">
        <v>3899</v>
      </c>
      <c r="D631" s="11" t="s">
        <v>3894</v>
      </c>
      <c r="E631" s="11" t="s">
        <v>3900</v>
      </c>
      <c r="F631" s="11" t="s">
        <v>3896</v>
      </c>
      <c r="G631" s="12" t="s">
        <v>27</v>
      </c>
      <c r="H631" s="11" t="s">
        <v>76</v>
      </c>
      <c r="I631" s="12" t="s">
        <v>94</v>
      </c>
      <c r="J631" s="12" t="s">
        <v>3897</v>
      </c>
      <c r="K631" s="11" t="s">
        <v>3899</v>
      </c>
      <c r="L631" s="12">
        <v>10</v>
      </c>
      <c r="M631" s="88">
        <v>8581</v>
      </c>
      <c r="N631" s="14" t="s">
        <v>2394</v>
      </c>
      <c r="O631" s="14"/>
    </row>
    <row r="632" spans="1:15" x14ac:dyDescent="0.2">
      <c r="A632" s="8">
        <v>630</v>
      </c>
      <c r="B632" s="9" t="s">
        <v>3901</v>
      </c>
      <c r="C632" s="107" t="s">
        <v>3902</v>
      </c>
      <c r="D632" s="11" t="s">
        <v>3903</v>
      </c>
      <c r="E632" s="11" t="s">
        <v>3904</v>
      </c>
      <c r="F632" s="11" t="s">
        <v>3905</v>
      </c>
      <c r="G632" s="12" t="s">
        <v>368</v>
      </c>
      <c r="H632" s="11" t="s">
        <v>3906</v>
      </c>
      <c r="I632" s="12" t="s">
        <v>1928</v>
      </c>
      <c r="J632" s="12" t="s">
        <v>3907</v>
      </c>
      <c r="K632" s="11" t="s">
        <v>3902</v>
      </c>
      <c r="L632" s="12">
        <v>1</v>
      </c>
      <c r="M632" s="88">
        <v>197373</v>
      </c>
      <c r="N632" s="14" t="s">
        <v>2394</v>
      </c>
      <c r="O632" s="14"/>
    </row>
    <row r="633" spans="1:15" x14ac:dyDescent="0.2">
      <c r="A633" s="8">
        <v>631</v>
      </c>
      <c r="B633" s="9" t="s">
        <v>3908</v>
      </c>
      <c r="C633" s="107" t="s">
        <v>3909</v>
      </c>
      <c r="D633" s="11" t="s">
        <v>3910</v>
      </c>
      <c r="E633" s="11" t="s">
        <v>3911</v>
      </c>
      <c r="F633" s="11" t="s">
        <v>3912</v>
      </c>
      <c r="G633" s="12" t="s">
        <v>1728</v>
      </c>
      <c r="H633" s="11" t="s">
        <v>3913</v>
      </c>
      <c r="I633" s="12" t="s">
        <v>677</v>
      </c>
      <c r="J633" s="12" t="s">
        <v>3914</v>
      </c>
      <c r="K633" s="11" t="s">
        <v>3909</v>
      </c>
      <c r="L633" s="12">
        <v>1</v>
      </c>
      <c r="M633" s="88">
        <v>982699</v>
      </c>
      <c r="N633" s="14">
        <v>1006603</v>
      </c>
      <c r="O633" s="14" t="s">
        <v>208</v>
      </c>
    </row>
    <row r="634" spans="1:15" x14ac:dyDescent="0.2">
      <c r="A634" s="8">
        <v>632</v>
      </c>
      <c r="B634" s="9" t="s">
        <v>3915</v>
      </c>
      <c r="C634" s="107" t="s">
        <v>3916</v>
      </c>
      <c r="D634" s="11" t="s">
        <v>3917</v>
      </c>
      <c r="E634" s="11" t="s">
        <v>3918</v>
      </c>
      <c r="F634" s="11" t="s">
        <v>3062</v>
      </c>
      <c r="G634" s="12" t="s">
        <v>3919</v>
      </c>
      <c r="H634" s="11" t="s">
        <v>2024</v>
      </c>
      <c r="I634" s="12" t="s">
        <v>159</v>
      </c>
      <c r="J634" s="12" t="s">
        <v>3920</v>
      </c>
      <c r="K634" s="11" t="s">
        <v>3916</v>
      </c>
      <c r="L634" s="12">
        <v>1</v>
      </c>
      <c r="M634" s="88">
        <v>45796</v>
      </c>
      <c r="N634" s="14"/>
      <c r="O634" s="14"/>
    </row>
    <row r="635" spans="1:15" x14ac:dyDescent="0.2">
      <c r="A635" s="8">
        <v>633</v>
      </c>
      <c r="B635" s="9" t="s">
        <v>3921</v>
      </c>
      <c r="C635" s="107" t="s">
        <v>3922</v>
      </c>
      <c r="D635" s="11" t="s">
        <v>3923</v>
      </c>
      <c r="E635" s="11" t="s">
        <v>3924</v>
      </c>
      <c r="F635" s="11" t="s">
        <v>1927</v>
      </c>
      <c r="G635" s="12" t="s">
        <v>684</v>
      </c>
      <c r="H635" s="11" t="s">
        <v>565</v>
      </c>
      <c r="I635" s="12" t="s">
        <v>1997</v>
      </c>
      <c r="J635" s="12" t="s">
        <v>3925</v>
      </c>
      <c r="K635" s="11" t="s">
        <v>3922</v>
      </c>
      <c r="L635" s="12">
        <v>1</v>
      </c>
      <c r="M635" s="88">
        <v>73760</v>
      </c>
      <c r="N635" s="14"/>
      <c r="O635" s="14"/>
    </row>
    <row r="636" spans="1:15" x14ac:dyDescent="0.2">
      <c r="A636" s="8">
        <v>634</v>
      </c>
      <c r="B636" s="9" t="s">
        <v>3926</v>
      </c>
      <c r="C636" s="107" t="s">
        <v>3927</v>
      </c>
      <c r="D636" s="11" t="s">
        <v>3928</v>
      </c>
      <c r="E636" s="11" t="s">
        <v>3929</v>
      </c>
      <c r="F636" s="11" t="s">
        <v>3896</v>
      </c>
      <c r="G636" s="12" t="s">
        <v>27</v>
      </c>
      <c r="H636" s="11" t="s">
        <v>76</v>
      </c>
      <c r="I636" s="12" t="s">
        <v>159</v>
      </c>
      <c r="J636" s="12" t="s">
        <v>3930</v>
      </c>
      <c r="K636" s="11" t="s">
        <v>3927</v>
      </c>
      <c r="L636" s="12">
        <v>10</v>
      </c>
      <c r="M636" s="88">
        <v>3233</v>
      </c>
      <c r="N636" s="14"/>
      <c r="O636" s="14"/>
    </row>
    <row r="637" spans="1:15" x14ac:dyDescent="0.2">
      <c r="A637" s="8">
        <v>635</v>
      </c>
      <c r="B637" s="9" t="s">
        <v>3931</v>
      </c>
      <c r="C637" s="107" t="s">
        <v>3932</v>
      </c>
      <c r="D637" s="11" t="s">
        <v>3933</v>
      </c>
      <c r="E637" s="11" t="s">
        <v>3934</v>
      </c>
      <c r="F637" s="11" t="s">
        <v>3935</v>
      </c>
      <c r="G637" s="12" t="s">
        <v>75</v>
      </c>
      <c r="H637" s="11" t="s">
        <v>3936</v>
      </c>
      <c r="I637" s="12" t="s">
        <v>159</v>
      </c>
      <c r="J637" s="12" t="s">
        <v>3937</v>
      </c>
      <c r="K637" s="11" t="s">
        <v>3932</v>
      </c>
      <c r="L637" s="12">
        <v>30</v>
      </c>
      <c r="M637" s="88">
        <v>1680</v>
      </c>
      <c r="N637" s="14"/>
      <c r="O637" s="14"/>
    </row>
    <row r="638" spans="1:15" x14ac:dyDescent="0.2">
      <c r="A638" s="8">
        <v>636</v>
      </c>
      <c r="B638" s="9" t="s">
        <v>3938</v>
      </c>
      <c r="C638" s="107" t="s">
        <v>3939</v>
      </c>
      <c r="D638" s="11" t="s">
        <v>3940</v>
      </c>
      <c r="E638" s="11" t="s">
        <v>3941</v>
      </c>
      <c r="F638" s="11" t="s">
        <v>3942</v>
      </c>
      <c r="G638" s="12" t="s">
        <v>601</v>
      </c>
      <c r="H638" s="11" t="s">
        <v>3943</v>
      </c>
      <c r="I638" s="12" t="s">
        <v>454</v>
      </c>
      <c r="J638" s="12" t="s">
        <v>3944</v>
      </c>
      <c r="K638" s="11" t="s">
        <v>3939</v>
      </c>
      <c r="L638" s="12">
        <v>30</v>
      </c>
      <c r="M638" s="88">
        <v>1753</v>
      </c>
      <c r="N638" s="14"/>
      <c r="O638" s="14"/>
    </row>
    <row r="639" spans="1:15" x14ac:dyDescent="0.2">
      <c r="A639" s="8">
        <v>637</v>
      </c>
      <c r="B639" s="9" t="s">
        <v>3945</v>
      </c>
      <c r="C639" s="107" t="s">
        <v>3946</v>
      </c>
      <c r="D639" s="11" t="s">
        <v>3947</v>
      </c>
      <c r="E639" s="11" t="s">
        <v>3948</v>
      </c>
      <c r="F639" s="11" t="s">
        <v>3949</v>
      </c>
      <c r="G639" s="12" t="s">
        <v>368</v>
      </c>
      <c r="H639" s="11" t="s">
        <v>1996</v>
      </c>
      <c r="I639" s="12" t="s">
        <v>1997</v>
      </c>
      <c r="J639" s="12" t="s">
        <v>3950</v>
      </c>
      <c r="K639" s="11" t="s">
        <v>3946</v>
      </c>
      <c r="L639" s="12">
        <v>1</v>
      </c>
      <c r="M639" s="88">
        <v>51654</v>
      </c>
      <c r="N639" s="14"/>
      <c r="O639" s="14"/>
    </row>
    <row r="640" spans="1:15" x14ac:dyDescent="0.2">
      <c r="A640" s="8">
        <v>638</v>
      </c>
      <c r="B640" s="9" t="s">
        <v>3951</v>
      </c>
      <c r="C640" s="107" t="s">
        <v>3952</v>
      </c>
      <c r="D640" s="11" t="s">
        <v>3953</v>
      </c>
      <c r="E640" s="11" t="s">
        <v>3954</v>
      </c>
      <c r="F640" s="11" t="s">
        <v>3896</v>
      </c>
      <c r="G640" s="12" t="s">
        <v>762</v>
      </c>
      <c r="H640" s="11" t="s">
        <v>1971</v>
      </c>
      <c r="I640" s="12" t="s">
        <v>94</v>
      </c>
      <c r="J640" s="12" t="s">
        <v>3955</v>
      </c>
      <c r="K640" s="11" t="s">
        <v>3952</v>
      </c>
      <c r="L640" s="12">
        <v>2</v>
      </c>
      <c r="M640" s="88">
        <v>38936</v>
      </c>
      <c r="N640" s="14"/>
      <c r="O640" s="14"/>
    </row>
    <row r="641" spans="1:15" x14ac:dyDescent="0.2">
      <c r="A641" s="8">
        <v>639</v>
      </c>
      <c r="B641" s="9" t="s">
        <v>3956</v>
      </c>
      <c r="C641" s="107" t="s">
        <v>3957</v>
      </c>
      <c r="D641" s="11" t="s">
        <v>3958</v>
      </c>
      <c r="E641" s="11" t="s">
        <v>3959</v>
      </c>
      <c r="F641" s="11" t="s">
        <v>3960</v>
      </c>
      <c r="G641" s="12" t="s">
        <v>274</v>
      </c>
      <c r="H641" s="11" t="s">
        <v>3961</v>
      </c>
      <c r="I641" s="12" t="s">
        <v>860</v>
      </c>
      <c r="J641" s="12" t="s">
        <v>3962</v>
      </c>
      <c r="K641" s="11" t="s">
        <v>3957</v>
      </c>
      <c r="L641" s="12">
        <v>1</v>
      </c>
      <c r="M641" s="88">
        <v>599644</v>
      </c>
      <c r="N641" s="14"/>
      <c r="O641" s="14"/>
    </row>
    <row r="642" spans="1:15" x14ac:dyDescent="0.2">
      <c r="A642" s="8">
        <v>640</v>
      </c>
      <c r="B642" s="9" t="s">
        <v>3963</v>
      </c>
      <c r="C642" s="107" t="s">
        <v>3964</v>
      </c>
      <c r="D642" s="11" t="s">
        <v>3965</v>
      </c>
      <c r="E642" s="11" t="s">
        <v>3966</v>
      </c>
      <c r="F642" s="11" t="s">
        <v>3967</v>
      </c>
      <c r="G642" s="12" t="s">
        <v>1025</v>
      </c>
      <c r="H642" s="11" t="s">
        <v>3739</v>
      </c>
      <c r="I642" s="12" t="s">
        <v>28</v>
      </c>
      <c r="J642" s="12" t="s">
        <v>3968</v>
      </c>
      <c r="K642" s="11" t="s">
        <v>3964</v>
      </c>
      <c r="L642" s="12">
        <v>28</v>
      </c>
      <c r="M642" s="88">
        <v>1041</v>
      </c>
      <c r="N642" s="14"/>
      <c r="O642" s="14"/>
    </row>
    <row r="643" spans="1:15" x14ac:dyDescent="0.2">
      <c r="A643" s="8">
        <v>641</v>
      </c>
      <c r="B643" s="9" t="s">
        <v>3969</v>
      </c>
      <c r="C643" s="107" t="s">
        <v>3970</v>
      </c>
      <c r="D643" s="11" t="s">
        <v>3971</v>
      </c>
      <c r="E643" s="11" t="s">
        <v>3972</v>
      </c>
      <c r="F643" s="11" t="s">
        <v>3973</v>
      </c>
      <c r="G643" s="12" t="s">
        <v>137</v>
      </c>
      <c r="H643" s="11" t="s">
        <v>3974</v>
      </c>
      <c r="I643" s="12" t="s">
        <v>159</v>
      </c>
      <c r="J643" s="12" t="s">
        <v>3975</v>
      </c>
      <c r="K643" s="11" t="s">
        <v>3970</v>
      </c>
      <c r="L643" s="12">
        <v>1</v>
      </c>
      <c r="M643" s="88">
        <v>44502</v>
      </c>
      <c r="N643" s="14"/>
      <c r="O643" s="14"/>
    </row>
    <row r="644" spans="1:15" x14ac:dyDescent="0.2">
      <c r="A644" s="8">
        <v>642</v>
      </c>
      <c r="B644" s="9" t="s">
        <v>3976</v>
      </c>
      <c r="C644" s="107" t="s">
        <v>3977</v>
      </c>
      <c r="D644" s="11" t="s">
        <v>3978</v>
      </c>
      <c r="E644" s="11" t="s">
        <v>3979</v>
      </c>
      <c r="F644" s="11" t="s">
        <v>3980</v>
      </c>
      <c r="G644" s="12" t="s">
        <v>3981</v>
      </c>
      <c r="H644" s="11" t="s">
        <v>1062</v>
      </c>
      <c r="I644" s="12" t="s">
        <v>57</v>
      </c>
      <c r="J644" s="12" t="s">
        <v>3982</v>
      </c>
      <c r="K644" s="11" t="s">
        <v>3977</v>
      </c>
      <c r="L644" s="12">
        <v>150</v>
      </c>
      <c r="M644" s="88">
        <v>530</v>
      </c>
      <c r="N644" s="14"/>
      <c r="O644" s="14"/>
    </row>
    <row r="645" spans="1:15" x14ac:dyDescent="0.2">
      <c r="A645" s="8">
        <v>643</v>
      </c>
      <c r="B645" s="9" t="s">
        <v>3983</v>
      </c>
      <c r="C645" s="107" t="s">
        <v>3984</v>
      </c>
      <c r="D645" s="11" t="s">
        <v>3978</v>
      </c>
      <c r="E645" s="11" t="s">
        <v>3985</v>
      </c>
      <c r="F645" s="11" t="s">
        <v>3980</v>
      </c>
      <c r="G645" s="12" t="s">
        <v>115</v>
      </c>
      <c r="H645" s="11" t="s">
        <v>1062</v>
      </c>
      <c r="I645" s="12" t="s">
        <v>57</v>
      </c>
      <c r="J645" s="12" t="s">
        <v>3982</v>
      </c>
      <c r="K645" s="11" t="s">
        <v>3984</v>
      </c>
      <c r="L645" s="12">
        <v>50</v>
      </c>
      <c r="M645" s="88">
        <v>769</v>
      </c>
      <c r="N645" s="14"/>
      <c r="O645" s="14"/>
    </row>
    <row r="646" spans="1:15" x14ac:dyDescent="0.2">
      <c r="A646" s="8">
        <v>644</v>
      </c>
      <c r="B646" s="9" t="s">
        <v>3986</v>
      </c>
      <c r="C646" s="107" t="s">
        <v>3987</v>
      </c>
      <c r="D646" s="11" t="s">
        <v>3988</v>
      </c>
      <c r="E646" s="11" t="s">
        <v>3989</v>
      </c>
      <c r="F646" s="11" t="s">
        <v>382</v>
      </c>
      <c r="G646" s="12" t="s">
        <v>274</v>
      </c>
      <c r="H646" s="11" t="s">
        <v>289</v>
      </c>
      <c r="I646" s="12" t="s">
        <v>570</v>
      </c>
      <c r="J646" s="12" t="s">
        <v>3990</v>
      </c>
      <c r="K646" s="11" t="s">
        <v>3987</v>
      </c>
      <c r="L646" s="12">
        <v>1</v>
      </c>
      <c r="M646" s="88">
        <v>101292</v>
      </c>
      <c r="N646" s="14"/>
      <c r="O646" s="14"/>
    </row>
    <row r="647" spans="1:15" x14ac:dyDescent="0.2">
      <c r="A647" s="8">
        <v>645</v>
      </c>
      <c r="B647" s="9" t="s">
        <v>3991</v>
      </c>
      <c r="C647" s="107" t="s">
        <v>3992</v>
      </c>
      <c r="D647" s="11" t="s">
        <v>3993</v>
      </c>
      <c r="E647" s="11" t="s">
        <v>3994</v>
      </c>
      <c r="F647" s="11" t="s">
        <v>2685</v>
      </c>
      <c r="G647" s="12" t="s">
        <v>39</v>
      </c>
      <c r="H647" s="11" t="s">
        <v>67</v>
      </c>
      <c r="I647" s="12" t="s">
        <v>68</v>
      </c>
      <c r="J647" s="12" t="s">
        <v>3995</v>
      </c>
      <c r="K647" s="18" t="s">
        <v>3992</v>
      </c>
      <c r="L647" s="12">
        <v>300</v>
      </c>
      <c r="M647" s="88">
        <v>532</v>
      </c>
      <c r="N647" s="14"/>
      <c r="O647" s="14"/>
    </row>
    <row r="648" spans="1:15" x14ac:dyDescent="0.2">
      <c r="A648" s="8">
        <v>646</v>
      </c>
      <c r="B648" s="9" t="s">
        <v>3996</v>
      </c>
      <c r="C648" s="107" t="s">
        <v>3997</v>
      </c>
      <c r="D648" s="11" t="s">
        <v>3998</v>
      </c>
      <c r="E648" s="11" t="s">
        <v>3999</v>
      </c>
      <c r="F648" s="11" t="s">
        <v>3062</v>
      </c>
      <c r="G648" s="12" t="s">
        <v>1025</v>
      </c>
      <c r="H648" s="11" t="s">
        <v>4000</v>
      </c>
      <c r="I648" s="12" t="s">
        <v>454</v>
      </c>
      <c r="J648" s="12" t="s">
        <v>4001</v>
      </c>
      <c r="K648" s="11" t="s">
        <v>3997</v>
      </c>
      <c r="L648" s="12">
        <v>28</v>
      </c>
      <c r="M648" s="88">
        <v>2352</v>
      </c>
      <c r="N648" s="14"/>
      <c r="O648" s="14"/>
    </row>
    <row r="649" spans="1:15" x14ac:dyDescent="0.2">
      <c r="A649" s="8">
        <v>647</v>
      </c>
      <c r="B649" s="9" t="s">
        <v>4002</v>
      </c>
      <c r="C649" s="107" t="s">
        <v>4003</v>
      </c>
      <c r="D649" s="11" t="s">
        <v>4004</v>
      </c>
      <c r="E649" s="11" t="s">
        <v>4005</v>
      </c>
      <c r="F649" s="11" t="s">
        <v>1875</v>
      </c>
      <c r="G649" s="12" t="s">
        <v>75</v>
      </c>
      <c r="H649" s="11" t="s">
        <v>76</v>
      </c>
      <c r="I649" s="12" t="s">
        <v>587</v>
      </c>
      <c r="J649" s="12" t="s">
        <v>4006</v>
      </c>
      <c r="K649" s="11" t="s">
        <v>4003</v>
      </c>
      <c r="L649" s="12">
        <v>30</v>
      </c>
      <c r="M649" s="88">
        <v>6259</v>
      </c>
      <c r="N649" s="14">
        <v>176471</v>
      </c>
      <c r="O649" s="14" t="s">
        <v>208</v>
      </c>
    </row>
    <row r="650" spans="1:15" x14ac:dyDescent="0.2">
      <c r="A650" s="8">
        <v>648</v>
      </c>
      <c r="B650" s="9" t="s">
        <v>4007</v>
      </c>
      <c r="C650" s="107" t="s">
        <v>4008</v>
      </c>
      <c r="D650" s="11" t="s">
        <v>4009</v>
      </c>
      <c r="E650" s="11" t="s">
        <v>4010</v>
      </c>
      <c r="F650" s="11" t="s">
        <v>2965</v>
      </c>
      <c r="G650" s="12" t="s">
        <v>809</v>
      </c>
      <c r="H650" s="11" t="s">
        <v>453</v>
      </c>
      <c r="I650" s="12" t="s">
        <v>68</v>
      </c>
      <c r="J650" s="12" t="s">
        <v>4011</v>
      </c>
      <c r="K650" s="11" t="s">
        <v>4008</v>
      </c>
      <c r="L650" s="12">
        <v>14</v>
      </c>
      <c r="M650" s="88">
        <v>3851</v>
      </c>
      <c r="N650" s="14" t="s">
        <v>2394</v>
      </c>
      <c r="O650" s="14"/>
    </row>
    <row r="651" spans="1:15" x14ac:dyDescent="0.2">
      <c r="A651" s="8">
        <v>649</v>
      </c>
      <c r="B651" s="9" t="s">
        <v>4012</v>
      </c>
      <c r="C651" s="107" t="s">
        <v>4013</v>
      </c>
      <c r="D651" s="11" t="s">
        <v>4014</v>
      </c>
      <c r="E651" s="11" t="s">
        <v>4015</v>
      </c>
      <c r="F651" s="11" t="s">
        <v>4016</v>
      </c>
      <c r="G651" s="12" t="s">
        <v>75</v>
      </c>
      <c r="H651" s="11" t="s">
        <v>4017</v>
      </c>
      <c r="I651" s="12" t="s">
        <v>587</v>
      </c>
      <c r="J651" s="12" t="s">
        <v>4018</v>
      </c>
      <c r="K651" s="11" t="s">
        <v>4013</v>
      </c>
      <c r="L651" s="12">
        <v>30</v>
      </c>
      <c r="M651" s="88">
        <v>2139</v>
      </c>
      <c r="N651" s="14">
        <v>59031</v>
      </c>
      <c r="O651" s="14" t="s">
        <v>208</v>
      </c>
    </row>
    <row r="652" spans="1:15" x14ac:dyDescent="0.2">
      <c r="A652" s="8">
        <v>650</v>
      </c>
      <c r="B652" s="9" t="s">
        <v>4019</v>
      </c>
      <c r="C652" s="107" t="s">
        <v>4020</v>
      </c>
      <c r="D652" s="11" t="s">
        <v>4021</v>
      </c>
      <c r="E652" s="11" t="s">
        <v>4022</v>
      </c>
      <c r="F652" s="11" t="s">
        <v>128</v>
      </c>
      <c r="G652" s="12" t="s">
        <v>27</v>
      </c>
      <c r="H652" s="11" t="s">
        <v>23</v>
      </c>
      <c r="I652" s="12" t="s">
        <v>131</v>
      </c>
      <c r="J652" s="12" t="s">
        <v>4023</v>
      </c>
      <c r="K652" s="11" t="s">
        <v>4020</v>
      </c>
      <c r="L652" s="12">
        <v>10</v>
      </c>
      <c r="M652" s="88">
        <v>9638</v>
      </c>
      <c r="N652" s="14" t="s">
        <v>2394</v>
      </c>
      <c r="O652" s="14"/>
    </row>
    <row r="653" spans="1:15" x14ac:dyDescent="0.2">
      <c r="A653" s="8">
        <v>651</v>
      </c>
      <c r="B653" s="9" t="s">
        <v>4024</v>
      </c>
      <c r="C653" s="107" t="s">
        <v>4025</v>
      </c>
      <c r="D653" s="11" t="s">
        <v>4026</v>
      </c>
      <c r="E653" s="11" t="s">
        <v>4027</v>
      </c>
      <c r="F653" s="11" t="s">
        <v>4028</v>
      </c>
      <c r="G653" s="12" t="s">
        <v>75</v>
      </c>
      <c r="H653" s="11" t="s">
        <v>4029</v>
      </c>
      <c r="I653" s="12" t="s">
        <v>28</v>
      </c>
      <c r="J653" s="12" t="s">
        <v>4030</v>
      </c>
      <c r="K653" s="11" t="s">
        <v>4025</v>
      </c>
      <c r="L653" s="12">
        <v>30</v>
      </c>
      <c r="M653" s="88">
        <v>2449</v>
      </c>
      <c r="N653" s="14" t="s">
        <v>2394</v>
      </c>
      <c r="O653" s="14"/>
    </row>
    <row r="654" spans="1:15" x14ac:dyDescent="0.2">
      <c r="A654" s="8">
        <v>652</v>
      </c>
      <c r="B654" s="9" t="s">
        <v>4031</v>
      </c>
      <c r="C654" s="107" t="s">
        <v>4032</v>
      </c>
      <c r="D654" s="11" t="s">
        <v>4033</v>
      </c>
      <c r="E654" s="11" t="s">
        <v>4034</v>
      </c>
      <c r="F654" s="11" t="s">
        <v>4035</v>
      </c>
      <c r="G654" s="12" t="s">
        <v>954</v>
      </c>
      <c r="H654" s="11" t="s">
        <v>4036</v>
      </c>
      <c r="I654" s="12" t="s">
        <v>36</v>
      </c>
      <c r="J654" s="12" t="s">
        <v>4037</v>
      </c>
      <c r="K654" s="11" t="s">
        <v>4032</v>
      </c>
      <c r="L654" s="12">
        <v>1</v>
      </c>
      <c r="M654" s="88">
        <v>119587</v>
      </c>
      <c r="N654" s="14" t="s">
        <v>2394</v>
      </c>
      <c r="O654" s="14"/>
    </row>
    <row r="655" spans="1:15" x14ac:dyDescent="0.2">
      <c r="A655" s="8">
        <v>653</v>
      </c>
      <c r="B655" s="9" t="s">
        <v>4038</v>
      </c>
      <c r="C655" s="107" t="s">
        <v>4039</v>
      </c>
      <c r="D655" s="11" t="s">
        <v>4040</v>
      </c>
      <c r="E655" s="11" t="s">
        <v>4041</v>
      </c>
      <c r="F655" s="11" t="s">
        <v>4035</v>
      </c>
      <c r="G655" s="12" t="s">
        <v>954</v>
      </c>
      <c r="H655" s="11" t="s">
        <v>2702</v>
      </c>
      <c r="I655" s="12" t="s">
        <v>36</v>
      </c>
      <c r="J655" s="12" t="s">
        <v>4042</v>
      </c>
      <c r="K655" s="11" t="s">
        <v>4039</v>
      </c>
      <c r="L655" s="12">
        <v>1</v>
      </c>
      <c r="M655" s="88">
        <v>222001</v>
      </c>
      <c r="N655" s="14" t="s">
        <v>2394</v>
      </c>
      <c r="O655" s="14"/>
    </row>
    <row r="656" spans="1:15" x14ac:dyDescent="0.2">
      <c r="A656" s="8">
        <v>654</v>
      </c>
      <c r="B656" s="9" t="s">
        <v>4043</v>
      </c>
      <c r="C656" s="107" t="s">
        <v>4044</v>
      </c>
      <c r="D656" s="11" t="s">
        <v>4040</v>
      </c>
      <c r="E656" s="11" t="s">
        <v>4045</v>
      </c>
      <c r="F656" s="11" t="s">
        <v>4035</v>
      </c>
      <c r="G656" s="12" t="s">
        <v>84</v>
      </c>
      <c r="H656" s="11" t="s">
        <v>2702</v>
      </c>
      <c r="I656" s="12" t="s">
        <v>36</v>
      </c>
      <c r="J656" s="12" t="s">
        <v>4042</v>
      </c>
      <c r="K656" s="11" t="s">
        <v>4044</v>
      </c>
      <c r="L656" s="12">
        <v>1</v>
      </c>
      <c r="M656" s="88">
        <v>193506</v>
      </c>
      <c r="N656" s="14" t="s">
        <v>2394</v>
      </c>
      <c r="O656" s="14"/>
    </row>
    <row r="657" spans="1:15" x14ac:dyDescent="0.2">
      <c r="A657" s="8">
        <v>655</v>
      </c>
      <c r="B657" s="9" t="s">
        <v>4046</v>
      </c>
      <c r="C657" s="107" t="s">
        <v>4047</v>
      </c>
      <c r="D657" s="11" t="s">
        <v>4048</v>
      </c>
      <c r="E657" s="11" t="s">
        <v>4049</v>
      </c>
      <c r="F657" s="11" t="s">
        <v>4050</v>
      </c>
      <c r="G657" s="12" t="s">
        <v>27</v>
      </c>
      <c r="H657" s="11" t="s">
        <v>453</v>
      </c>
      <c r="I657" s="12" t="s">
        <v>168</v>
      </c>
      <c r="J657" s="12" t="s">
        <v>4051</v>
      </c>
      <c r="K657" s="11" t="s">
        <v>4047</v>
      </c>
      <c r="L657" s="12">
        <v>10</v>
      </c>
      <c r="M657" s="88">
        <v>3820</v>
      </c>
      <c r="N657" s="14" t="s">
        <v>2394</v>
      </c>
      <c r="O657" s="14"/>
    </row>
    <row r="658" spans="1:15" x14ac:dyDescent="0.2">
      <c r="A658" s="8">
        <v>656</v>
      </c>
      <c r="B658" s="9" t="s">
        <v>4052</v>
      </c>
      <c r="C658" s="107" t="s">
        <v>4053</v>
      </c>
      <c r="D658" s="11" t="s">
        <v>4054</v>
      </c>
      <c r="E658" s="11" t="s">
        <v>4055</v>
      </c>
      <c r="F658" s="11" t="s">
        <v>683</v>
      </c>
      <c r="G658" s="12" t="s">
        <v>684</v>
      </c>
      <c r="H658" s="11" t="s">
        <v>282</v>
      </c>
      <c r="I658" s="12" t="s">
        <v>570</v>
      </c>
      <c r="J658" s="12" t="s">
        <v>4056</v>
      </c>
      <c r="K658" s="11" t="s">
        <v>4053</v>
      </c>
      <c r="L658" s="12">
        <v>1</v>
      </c>
      <c r="M658" s="88">
        <v>10949</v>
      </c>
      <c r="N658" s="14" t="s">
        <v>2394</v>
      </c>
      <c r="O658" s="14"/>
    </row>
    <row r="659" spans="1:15" x14ac:dyDescent="0.2">
      <c r="A659" s="8">
        <v>657</v>
      </c>
      <c r="B659" s="9" t="s">
        <v>4057</v>
      </c>
      <c r="C659" s="107" t="s">
        <v>4058</v>
      </c>
      <c r="D659" s="11" t="s">
        <v>4059</v>
      </c>
      <c r="E659" s="11" t="s">
        <v>4060</v>
      </c>
      <c r="F659" s="11" t="s">
        <v>4061</v>
      </c>
      <c r="G659" s="12" t="s">
        <v>22</v>
      </c>
      <c r="H659" s="11" t="s">
        <v>4062</v>
      </c>
      <c r="I659" s="12" t="s">
        <v>28</v>
      </c>
      <c r="J659" s="12" t="s">
        <v>4063</v>
      </c>
      <c r="K659" s="11" t="s">
        <v>4058</v>
      </c>
      <c r="L659" s="12">
        <v>20</v>
      </c>
      <c r="M659" s="88">
        <v>8082</v>
      </c>
      <c r="N659" s="14" t="s">
        <v>2394</v>
      </c>
      <c r="O659" s="14"/>
    </row>
    <row r="660" spans="1:15" x14ac:dyDescent="0.2">
      <c r="A660" s="8">
        <v>658</v>
      </c>
      <c r="B660" s="9" t="s">
        <v>4064</v>
      </c>
      <c r="C660" s="107" t="s">
        <v>4065</v>
      </c>
      <c r="D660" s="11" t="s">
        <v>4066</v>
      </c>
      <c r="E660" s="11" t="s">
        <v>4067</v>
      </c>
      <c r="F660" s="11" t="s">
        <v>3449</v>
      </c>
      <c r="G660" s="12" t="s">
        <v>22</v>
      </c>
      <c r="H660" s="11" t="s">
        <v>1288</v>
      </c>
      <c r="I660" s="12" t="s">
        <v>159</v>
      </c>
      <c r="J660" s="12" t="s">
        <v>4068</v>
      </c>
      <c r="K660" s="11" t="s">
        <v>4065</v>
      </c>
      <c r="L660" s="12">
        <v>20</v>
      </c>
      <c r="M660" s="88">
        <v>910</v>
      </c>
      <c r="N660" s="14" t="s">
        <v>2394</v>
      </c>
      <c r="O660" s="14"/>
    </row>
    <row r="661" spans="1:15" x14ac:dyDescent="0.2">
      <c r="A661" s="8">
        <v>659</v>
      </c>
      <c r="B661" s="9" t="s">
        <v>4069</v>
      </c>
      <c r="C661" s="107" t="s">
        <v>4070</v>
      </c>
      <c r="D661" s="11" t="s">
        <v>4071</v>
      </c>
      <c r="E661" s="11" t="s">
        <v>4072</v>
      </c>
      <c r="F661" s="11" t="s">
        <v>2901</v>
      </c>
      <c r="G661" s="12" t="s">
        <v>1882</v>
      </c>
      <c r="H661" s="11" t="s">
        <v>873</v>
      </c>
      <c r="I661" s="12" t="s">
        <v>28</v>
      </c>
      <c r="J661" s="12" t="s">
        <v>4073</v>
      </c>
      <c r="K661" s="11" t="s">
        <v>4070</v>
      </c>
      <c r="L661" s="12">
        <v>60</v>
      </c>
      <c r="M661" s="88">
        <v>4737</v>
      </c>
      <c r="N661" s="14" t="s">
        <v>2394</v>
      </c>
      <c r="O661" s="14"/>
    </row>
    <row r="662" spans="1:15" x14ac:dyDescent="0.2">
      <c r="A662" s="8">
        <v>660</v>
      </c>
      <c r="B662" s="9" t="s">
        <v>4074</v>
      </c>
      <c r="C662" s="107" t="s">
        <v>4075</v>
      </c>
      <c r="D662" s="11" t="s">
        <v>4076</v>
      </c>
      <c r="E662" s="11" t="s">
        <v>4077</v>
      </c>
      <c r="F662" s="11" t="s">
        <v>1510</v>
      </c>
      <c r="G662" s="12" t="s">
        <v>27</v>
      </c>
      <c r="H662" s="11" t="s">
        <v>1014</v>
      </c>
      <c r="I662" s="12" t="s">
        <v>24</v>
      </c>
      <c r="J662" s="12" t="s">
        <v>4078</v>
      </c>
      <c r="K662" s="11" t="s">
        <v>4075</v>
      </c>
      <c r="L662" s="12">
        <v>10</v>
      </c>
      <c r="M662" s="88">
        <v>8819</v>
      </c>
      <c r="N662" s="14" t="s">
        <v>2394</v>
      </c>
      <c r="O662" s="14"/>
    </row>
    <row r="663" spans="1:15" x14ac:dyDescent="0.2">
      <c r="A663" s="8">
        <v>661</v>
      </c>
      <c r="B663" s="9" t="s">
        <v>4079</v>
      </c>
      <c r="C663" s="107" t="s">
        <v>4080</v>
      </c>
      <c r="D663" s="11" t="s">
        <v>4081</v>
      </c>
      <c r="E663" s="11" t="s">
        <v>4082</v>
      </c>
      <c r="F663" s="11" t="s">
        <v>288</v>
      </c>
      <c r="G663" s="12" t="s">
        <v>954</v>
      </c>
      <c r="H663" s="11" t="s">
        <v>1689</v>
      </c>
      <c r="I663" s="12" t="s">
        <v>159</v>
      </c>
      <c r="J663" s="12" t="s">
        <v>4083</v>
      </c>
      <c r="K663" s="11" t="s">
        <v>4080</v>
      </c>
      <c r="L663" s="12">
        <v>1</v>
      </c>
      <c r="M663" s="88">
        <v>86866</v>
      </c>
      <c r="N663" s="14" t="s">
        <v>2394</v>
      </c>
      <c r="O663" s="14"/>
    </row>
    <row r="664" spans="1:15" x14ac:dyDescent="0.2">
      <c r="A664" s="8">
        <v>662</v>
      </c>
      <c r="B664" s="9" t="s">
        <v>4084</v>
      </c>
      <c r="C664" s="107" t="s">
        <v>4085</v>
      </c>
      <c r="D664" s="11" t="s">
        <v>4086</v>
      </c>
      <c r="E664" s="11" t="s">
        <v>4087</v>
      </c>
      <c r="F664" s="11" t="s">
        <v>2070</v>
      </c>
      <c r="G664" s="12" t="s">
        <v>75</v>
      </c>
      <c r="H664" s="11" t="s">
        <v>67</v>
      </c>
      <c r="I664" s="12" t="s">
        <v>36</v>
      </c>
      <c r="J664" s="12" t="s">
        <v>4088</v>
      </c>
      <c r="K664" s="11" t="s">
        <v>4085</v>
      </c>
      <c r="L664" s="12">
        <v>30</v>
      </c>
      <c r="M664" s="88">
        <v>5592</v>
      </c>
      <c r="N664" s="14">
        <v>169600</v>
      </c>
      <c r="O664" s="14" t="s">
        <v>208</v>
      </c>
    </row>
    <row r="665" spans="1:15" x14ac:dyDescent="0.2">
      <c r="A665" s="8">
        <v>663</v>
      </c>
      <c r="B665" s="9" t="s">
        <v>4089</v>
      </c>
      <c r="C665" s="107" t="s">
        <v>4090</v>
      </c>
      <c r="D665" s="11" t="s">
        <v>4091</v>
      </c>
      <c r="E665" s="11" t="s">
        <v>4092</v>
      </c>
      <c r="F665" s="11" t="s">
        <v>4093</v>
      </c>
      <c r="G665" s="12" t="s">
        <v>27</v>
      </c>
      <c r="H665" s="11" t="s">
        <v>108</v>
      </c>
      <c r="I665" s="12" t="s">
        <v>68</v>
      </c>
      <c r="J665" s="12" t="s">
        <v>4094</v>
      </c>
      <c r="K665" s="11" t="s">
        <v>4090</v>
      </c>
      <c r="L665" s="12">
        <v>10</v>
      </c>
      <c r="M665" s="88">
        <v>2890</v>
      </c>
      <c r="N665" s="14"/>
      <c r="O665" s="14"/>
    </row>
    <row r="666" spans="1:15" x14ac:dyDescent="0.2">
      <c r="A666" s="8">
        <v>664</v>
      </c>
      <c r="B666" s="9" t="s">
        <v>4095</v>
      </c>
      <c r="C666" s="107" t="s">
        <v>4096</v>
      </c>
      <c r="D666" s="11" t="s">
        <v>4097</v>
      </c>
      <c r="E666" s="11" t="s">
        <v>4098</v>
      </c>
      <c r="F666" s="11" t="s">
        <v>4099</v>
      </c>
      <c r="G666" s="12" t="s">
        <v>414</v>
      </c>
      <c r="H666" s="11" t="s">
        <v>4100</v>
      </c>
      <c r="I666" s="12" t="s">
        <v>2111</v>
      </c>
      <c r="J666" s="12" t="s">
        <v>4101</v>
      </c>
      <c r="K666" s="11" t="s">
        <v>4096</v>
      </c>
      <c r="L666" s="12">
        <v>1</v>
      </c>
      <c r="M666" s="88">
        <v>6637</v>
      </c>
      <c r="N666" s="14"/>
      <c r="O666" s="14"/>
    </row>
    <row r="667" spans="1:15" x14ac:dyDescent="0.2">
      <c r="A667" s="8">
        <v>665</v>
      </c>
      <c r="B667" s="9" t="s">
        <v>4102</v>
      </c>
      <c r="C667" s="107" t="s">
        <v>4103</v>
      </c>
      <c r="D667" s="11" t="s">
        <v>4104</v>
      </c>
      <c r="E667" s="11" t="s">
        <v>4105</v>
      </c>
      <c r="F667" s="11" t="s">
        <v>4106</v>
      </c>
      <c r="G667" s="12" t="s">
        <v>368</v>
      </c>
      <c r="H667" s="11" t="s">
        <v>1996</v>
      </c>
      <c r="I667" s="12" t="s">
        <v>168</v>
      </c>
      <c r="J667" s="12" t="s">
        <v>4107</v>
      </c>
      <c r="K667" s="11" t="s">
        <v>4103</v>
      </c>
      <c r="L667" s="12">
        <v>1</v>
      </c>
      <c r="M667" s="88">
        <v>61800</v>
      </c>
      <c r="N667" s="14"/>
      <c r="O667" s="14"/>
    </row>
    <row r="668" spans="1:15" x14ac:dyDescent="0.2">
      <c r="A668" s="8">
        <v>666</v>
      </c>
      <c r="B668" s="9" t="s">
        <v>4108</v>
      </c>
      <c r="C668" s="107" t="s">
        <v>4109</v>
      </c>
      <c r="D668" s="11" t="s">
        <v>4110</v>
      </c>
      <c r="E668" s="11" t="s">
        <v>4111</v>
      </c>
      <c r="F668" s="11" t="s">
        <v>4112</v>
      </c>
      <c r="G668" s="12" t="s">
        <v>2804</v>
      </c>
      <c r="H668" s="11" t="s">
        <v>4113</v>
      </c>
      <c r="I668" s="12" t="s">
        <v>24</v>
      </c>
      <c r="J668" s="12" t="s">
        <v>4114</v>
      </c>
      <c r="K668" s="11" t="s">
        <v>4109</v>
      </c>
      <c r="L668" s="12">
        <v>90</v>
      </c>
      <c r="M668" s="88">
        <v>1766</v>
      </c>
      <c r="N668" s="14"/>
      <c r="O668" s="14"/>
    </row>
    <row r="669" spans="1:15" x14ac:dyDescent="0.2">
      <c r="A669" s="8">
        <v>667</v>
      </c>
      <c r="B669" s="15">
        <v>7703153018757</v>
      </c>
      <c r="C669" s="107" t="s">
        <v>4115</v>
      </c>
      <c r="D669" s="11" t="s">
        <v>4116</v>
      </c>
      <c r="E669" s="11" t="s">
        <v>4117</v>
      </c>
      <c r="F669" s="11" t="s">
        <v>2851</v>
      </c>
      <c r="G669" s="12" t="s">
        <v>27</v>
      </c>
      <c r="H669" s="11" t="s">
        <v>23</v>
      </c>
      <c r="I669" s="12" t="s">
        <v>36</v>
      </c>
      <c r="J669" s="12" t="s">
        <v>4118</v>
      </c>
      <c r="K669" s="11" t="s">
        <v>4115</v>
      </c>
      <c r="L669" s="12">
        <v>10</v>
      </c>
      <c r="M669" s="88">
        <v>3102</v>
      </c>
      <c r="N669" s="14"/>
      <c r="O669" s="14"/>
    </row>
    <row r="670" spans="1:15" x14ac:dyDescent="0.2">
      <c r="A670" s="8">
        <v>668</v>
      </c>
      <c r="B670" s="9" t="s">
        <v>4119</v>
      </c>
      <c r="C670" s="107" t="s">
        <v>4120</v>
      </c>
      <c r="D670" s="11" t="s">
        <v>4121</v>
      </c>
      <c r="E670" s="11" t="s">
        <v>4122</v>
      </c>
      <c r="F670" s="11" t="s">
        <v>4123</v>
      </c>
      <c r="G670" s="12" t="s">
        <v>1025</v>
      </c>
      <c r="H670" s="11" t="s">
        <v>353</v>
      </c>
      <c r="I670" s="12" t="s">
        <v>677</v>
      </c>
      <c r="J670" s="12" t="s">
        <v>4124</v>
      </c>
      <c r="K670" s="11" t="s">
        <v>4120</v>
      </c>
      <c r="L670" s="12">
        <v>28</v>
      </c>
      <c r="M670" s="88">
        <v>9255</v>
      </c>
      <c r="N670" s="14"/>
      <c r="O670" s="14"/>
    </row>
    <row r="671" spans="1:15" x14ac:dyDescent="0.2">
      <c r="A671" s="8">
        <v>669</v>
      </c>
      <c r="B671" s="9" t="s">
        <v>4125</v>
      </c>
      <c r="C671" s="107" t="s">
        <v>4126</v>
      </c>
      <c r="D671" s="11" t="s">
        <v>4121</v>
      </c>
      <c r="E671" s="11" t="s">
        <v>4127</v>
      </c>
      <c r="F671" s="11" t="s">
        <v>4123</v>
      </c>
      <c r="G671" s="12" t="s">
        <v>809</v>
      </c>
      <c r="H671" s="11" t="s">
        <v>353</v>
      </c>
      <c r="I671" s="12" t="s">
        <v>677</v>
      </c>
      <c r="J671" s="12" t="s">
        <v>4124</v>
      </c>
      <c r="K671" s="11" t="s">
        <v>4126</v>
      </c>
      <c r="L671" s="12">
        <v>14</v>
      </c>
      <c r="M671" s="88">
        <v>9758</v>
      </c>
      <c r="N671" s="14"/>
      <c r="O671" s="14"/>
    </row>
    <row r="672" spans="1:15" x14ac:dyDescent="0.2">
      <c r="A672" s="8">
        <v>670</v>
      </c>
      <c r="B672" s="9" t="s">
        <v>4128</v>
      </c>
      <c r="C672" s="107" t="s">
        <v>4129</v>
      </c>
      <c r="D672" s="11" t="s">
        <v>4130</v>
      </c>
      <c r="E672" s="11" t="s">
        <v>4131</v>
      </c>
      <c r="F672" s="11" t="s">
        <v>2851</v>
      </c>
      <c r="G672" s="12" t="s">
        <v>27</v>
      </c>
      <c r="H672" s="11" t="s">
        <v>23</v>
      </c>
      <c r="I672" s="12" t="s">
        <v>68</v>
      </c>
      <c r="J672" s="12" t="s">
        <v>4132</v>
      </c>
      <c r="K672" s="11" t="s">
        <v>4129</v>
      </c>
      <c r="L672" s="12">
        <v>10</v>
      </c>
      <c r="M672" s="88">
        <v>3178</v>
      </c>
      <c r="N672" s="14"/>
      <c r="O672" s="14"/>
    </row>
    <row r="673" spans="1:15" x14ac:dyDescent="0.2">
      <c r="A673" s="8">
        <v>671</v>
      </c>
      <c r="B673" s="9" t="s">
        <v>4133</v>
      </c>
      <c r="C673" s="107" t="s">
        <v>4134</v>
      </c>
      <c r="D673" s="11" t="s">
        <v>4135</v>
      </c>
      <c r="E673" s="11" t="s">
        <v>4136</v>
      </c>
      <c r="F673" s="11" t="s">
        <v>516</v>
      </c>
      <c r="G673" s="12" t="s">
        <v>562</v>
      </c>
      <c r="H673" s="11" t="s">
        <v>4137</v>
      </c>
      <c r="I673" s="12" t="s">
        <v>1146</v>
      </c>
      <c r="J673" s="12" t="s">
        <v>4138</v>
      </c>
      <c r="K673" s="11" t="s">
        <v>4134</v>
      </c>
      <c r="L673" s="12">
        <v>1</v>
      </c>
      <c r="M673" s="88">
        <v>4717</v>
      </c>
      <c r="N673" s="14"/>
      <c r="O673" s="14"/>
    </row>
    <row r="674" spans="1:15" x14ac:dyDescent="0.2">
      <c r="A674" s="8">
        <v>672</v>
      </c>
      <c r="B674" s="9" t="s">
        <v>4139</v>
      </c>
      <c r="C674" s="107" t="s">
        <v>4140</v>
      </c>
      <c r="D674" s="11" t="s">
        <v>4141</v>
      </c>
      <c r="E674" s="11" t="s">
        <v>4142</v>
      </c>
      <c r="F674" s="11" t="s">
        <v>516</v>
      </c>
      <c r="G674" s="12" t="s">
        <v>414</v>
      </c>
      <c r="H674" s="11" t="s">
        <v>727</v>
      </c>
      <c r="I674" s="12" t="s">
        <v>1146</v>
      </c>
      <c r="J674" s="12" t="s">
        <v>4143</v>
      </c>
      <c r="K674" s="11" t="s">
        <v>4140</v>
      </c>
      <c r="L674" s="12">
        <v>1</v>
      </c>
      <c r="M674" s="88">
        <v>4280</v>
      </c>
      <c r="N674" s="14"/>
      <c r="O674" s="14"/>
    </row>
    <row r="675" spans="1:15" x14ac:dyDescent="0.2">
      <c r="A675" s="8">
        <v>673</v>
      </c>
      <c r="B675" s="9" t="s">
        <v>4144</v>
      </c>
      <c r="C675" s="107" t="s">
        <v>4145</v>
      </c>
      <c r="D675" s="11" t="s">
        <v>4146</v>
      </c>
      <c r="E675" s="11" t="s">
        <v>4147</v>
      </c>
      <c r="F675" s="11" t="s">
        <v>3793</v>
      </c>
      <c r="G675" s="12" t="s">
        <v>75</v>
      </c>
      <c r="H675" s="11" t="s">
        <v>206</v>
      </c>
      <c r="I675" s="12" t="s">
        <v>570</v>
      </c>
      <c r="J675" s="12" t="s">
        <v>4148</v>
      </c>
      <c r="K675" s="11" t="s">
        <v>4145</v>
      </c>
      <c r="L675" s="12">
        <v>30</v>
      </c>
      <c r="M675" s="88">
        <v>2574</v>
      </c>
      <c r="N675" s="14"/>
      <c r="O675" s="14"/>
    </row>
    <row r="676" spans="1:15" x14ac:dyDescent="0.2">
      <c r="A676" s="8">
        <v>674</v>
      </c>
      <c r="B676" s="9" t="s">
        <v>4149</v>
      </c>
      <c r="C676" s="107" t="s">
        <v>4150</v>
      </c>
      <c r="D676" s="11" t="s">
        <v>4151</v>
      </c>
      <c r="E676" s="11" t="s">
        <v>4152</v>
      </c>
      <c r="F676" s="11" t="s">
        <v>4153</v>
      </c>
      <c r="G676" s="12" t="s">
        <v>437</v>
      </c>
      <c r="H676" s="11" t="s">
        <v>56</v>
      </c>
      <c r="I676" s="12" t="s">
        <v>68</v>
      </c>
      <c r="J676" s="12" t="s">
        <v>4154</v>
      </c>
      <c r="K676" s="11" t="s">
        <v>4150</v>
      </c>
      <c r="L676" s="12">
        <v>1</v>
      </c>
      <c r="M676" s="88">
        <v>35664</v>
      </c>
      <c r="N676" s="14"/>
      <c r="O676" s="14"/>
    </row>
    <row r="677" spans="1:15" x14ac:dyDescent="0.2">
      <c r="A677" s="8">
        <v>675</v>
      </c>
      <c r="B677" s="9" t="s">
        <v>4155</v>
      </c>
      <c r="C677" s="107" t="s">
        <v>4156</v>
      </c>
      <c r="D677" s="11" t="s">
        <v>4157</v>
      </c>
      <c r="E677" s="11" t="s">
        <v>4158</v>
      </c>
      <c r="F677" s="11" t="s">
        <v>4159</v>
      </c>
      <c r="G677" s="12" t="s">
        <v>115</v>
      </c>
      <c r="H677" s="11" t="s">
        <v>353</v>
      </c>
      <c r="I677" s="12" t="s">
        <v>28</v>
      </c>
      <c r="J677" s="12" t="s">
        <v>4160</v>
      </c>
      <c r="K677" s="11" t="s">
        <v>4156</v>
      </c>
      <c r="L677" s="12">
        <v>50</v>
      </c>
      <c r="M677" s="88">
        <v>2430</v>
      </c>
      <c r="N677" s="14"/>
      <c r="O677" s="14"/>
    </row>
    <row r="678" spans="1:15" x14ac:dyDescent="0.2">
      <c r="A678" s="8">
        <v>676</v>
      </c>
      <c r="B678" s="9" t="s">
        <v>4161</v>
      </c>
      <c r="C678" s="107" t="s">
        <v>4162</v>
      </c>
      <c r="D678" s="11" t="s">
        <v>4163</v>
      </c>
      <c r="E678" s="11" t="s">
        <v>4164</v>
      </c>
      <c r="F678" s="11" t="s">
        <v>4165</v>
      </c>
      <c r="G678" s="12" t="s">
        <v>562</v>
      </c>
      <c r="H678" s="11" t="s">
        <v>544</v>
      </c>
      <c r="I678" s="12" t="s">
        <v>57</v>
      </c>
      <c r="J678" s="12" t="s">
        <v>4166</v>
      </c>
      <c r="K678" s="11" t="s">
        <v>4162</v>
      </c>
      <c r="L678" s="12">
        <v>1</v>
      </c>
      <c r="M678" s="88">
        <v>77729</v>
      </c>
      <c r="N678" s="14"/>
      <c r="O678" s="14"/>
    </row>
    <row r="679" spans="1:15" x14ac:dyDescent="0.2">
      <c r="A679" s="8">
        <v>677</v>
      </c>
      <c r="B679" s="9" t="s">
        <v>4167</v>
      </c>
      <c r="C679" s="107" t="s">
        <v>4168</v>
      </c>
      <c r="D679" s="11" t="s">
        <v>4169</v>
      </c>
      <c r="E679" s="11" t="s">
        <v>4170</v>
      </c>
      <c r="F679" s="11" t="s">
        <v>4171</v>
      </c>
      <c r="G679" s="12" t="s">
        <v>414</v>
      </c>
      <c r="H679" s="11" t="s">
        <v>4172</v>
      </c>
      <c r="I679" s="12" t="s">
        <v>1234</v>
      </c>
      <c r="J679" s="12" t="s">
        <v>4173</v>
      </c>
      <c r="K679" s="11" t="s">
        <v>4168</v>
      </c>
      <c r="L679" s="12">
        <v>1</v>
      </c>
      <c r="M679" s="88">
        <v>35456</v>
      </c>
      <c r="N679" s="14"/>
      <c r="O679" s="14"/>
    </row>
    <row r="680" spans="1:15" x14ac:dyDescent="0.2">
      <c r="A680" s="8">
        <v>678</v>
      </c>
      <c r="B680" s="9" t="s">
        <v>4174</v>
      </c>
      <c r="C680" s="107" t="s">
        <v>4175</v>
      </c>
      <c r="D680" s="11" t="s">
        <v>4176</v>
      </c>
      <c r="E680" s="11" t="s">
        <v>4177</v>
      </c>
      <c r="F680" s="11" t="s">
        <v>989</v>
      </c>
      <c r="G680" s="12" t="s">
        <v>4178</v>
      </c>
      <c r="H680" s="11" t="s">
        <v>121</v>
      </c>
      <c r="I680" s="12" t="s">
        <v>990</v>
      </c>
      <c r="J680" s="12" t="s">
        <v>4179</v>
      </c>
      <c r="K680" s="11" t="s">
        <v>4175</v>
      </c>
      <c r="L680" s="12">
        <v>250</v>
      </c>
      <c r="M680" s="88">
        <v>710</v>
      </c>
      <c r="N680" s="14"/>
      <c r="O680" s="14"/>
    </row>
    <row r="681" spans="1:15" x14ac:dyDescent="0.2">
      <c r="A681" s="8">
        <v>679</v>
      </c>
      <c r="B681" s="9" t="s">
        <v>4180</v>
      </c>
      <c r="C681" s="107" t="s">
        <v>4181</v>
      </c>
      <c r="D681" s="11" t="s">
        <v>4182</v>
      </c>
      <c r="E681" s="11" t="s">
        <v>4183</v>
      </c>
      <c r="F681" s="11" t="s">
        <v>4184</v>
      </c>
      <c r="G681" s="12" t="s">
        <v>2192</v>
      </c>
      <c r="H681" s="11" t="s">
        <v>2599</v>
      </c>
      <c r="I681" s="12" t="s">
        <v>1767</v>
      </c>
      <c r="J681" s="12" t="s">
        <v>4185</v>
      </c>
      <c r="K681" s="11" t="s">
        <v>4181</v>
      </c>
      <c r="L681" s="12">
        <v>1</v>
      </c>
      <c r="M681" s="88">
        <v>52931</v>
      </c>
      <c r="N681" s="14"/>
      <c r="O681" s="14"/>
    </row>
    <row r="682" spans="1:15" x14ac:dyDescent="0.2">
      <c r="A682" s="8">
        <v>680</v>
      </c>
      <c r="B682" s="9" t="s">
        <v>4186</v>
      </c>
      <c r="C682" s="107" t="s">
        <v>4187</v>
      </c>
      <c r="D682" s="11" t="s">
        <v>4188</v>
      </c>
      <c r="E682" s="11" t="s">
        <v>4189</v>
      </c>
      <c r="F682" s="11" t="s">
        <v>4190</v>
      </c>
      <c r="G682" s="12" t="s">
        <v>437</v>
      </c>
      <c r="H682" s="11" t="s">
        <v>2702</v>
      </c>
      <c r="I682" s="12" t="s">
        <v>168</v>
      </c>
      <c r="J682" s="12" t="s">
        <v>4191</v>
      </c>
      <c r="K682" s="11" t="s">
        <v>4187</v>
      </c>
      <c r="L682" s="12">
        <v>1</v>
      </c>
      <c r="M682" s="88">
        <v>101212</v>
      </c>
      <c r="N682" s="14"/>
      <c r="O682" s="14"/>
    </row>
    <row r="683" spans="1:15" x14ac:dyDescent="0.2">
      <c r="A683" s="8">
        <v>681</v>
      </c>
      <c r="B683" s="9" t="s">
        <v>4192</v>
      </c>
      <c r="C683" s="107" t="s">
        <v>4193</v>
      </c>
      <c r="D683" s="11" t="s">
        <v>4194</v>
      </c>
      <c r="E683" s="11" t="s">
        <v>4195</v>
      </c>
      <c r="F683" s="11" t="s">
        <v>3761</v>
      </c>
      <c r="G683" s="12" t="s">
        <v>2654</v>
      </c>
      <c r="H683" s="11" t="s">
        <v>206</v>
      </c>
      <c r="I683" s="12" t="s">
        <v>168</v>
      </c>
      <c r="J683" s="12" t="s">
        <v>4196</v>
      </c>
      <c r="K683" s="11" t="s">
        <v>4193</v>
      </c>
      <c r="L683" s="12">
        <v>30</v>
      </c>
      <c r="M683" s="88">
        <v>3536</v>
      </c>
      <c r="N683" s="14"/>
      <c r="O683" s="14"/>
    </row>
    <row r="684" spans="1:15" x14ac:dyDescent="0.2">
      <c r="A684" s="8">
        <v>682</v>
      </c>
      <c r="B684" s="9" t="s">
        <v>4197</v>
      </c>
      <c r="C684" s="107" t="s">
        <v>4198</v>
      </c>
      <c r="D684" s="11" t="s">
        <v>4199</v>
      </c>
      <c r="E684" s="11" t="s">
        <v>4200</v>
      </c>
      <c r="F684" s="11" t="s">
        <v>1927</v>
      </c>
      <c r="G684" s="12" t="s">
        <v>684</v>
      </c>
      <c r="H684" s="11" t="s">
        <v>544</v>
      </c>
      <c r="I684" s="12" t="s">
        <v>36</v>
      </c>
      <c r="J684" s="12" t="s">
        <v>4201</v>
      </c>
      <c r="K684" s="11" t="s">
        <v>4198</v>
      </c>
      <c r="L684" s="12">
        <v>1</v>
      </c>
      <c r="M684" s="88">
        <v>59663</v>
      </c>
      <c r="N684" s="14"/>
      <c r="O684" s="14"/>
    </row>
    <row r="685" spans="1:15" x14ac:dyDescent="0.2">
      <c r="A685" s="8">
        <v>683</v>
      </c>
      <c r="B685" s="9" t="s">
        <v>4202</v>
      </c>
      <c r="C685" s="107" t="s">
        <v>4203</v>
      </c>
      <c r="D685" s="11" t="s">
        <v>4204</v>
      </c>
      <c r="E685" s="11" t="s">
        <v>4205</v>
      </c>
      <c r="F685" s="11" t="s">
        <v>33</v>
      </c>
      <c r="G685" s="12" t="s">
        <v>684</v>
      </c>
      <c r="H685" s="11" t="s">
        <v>565</v>
      </c>
      <c r="I685" s="12" t="s">
        <v>77</v>
      </c>
      <c r="J685" s="12" t="s">
        <v>4206</v>
      </c>
      <c r="K685" s="11" t="s">
        <v>4203</v>
      </c>
      <c r="L685" s="12">
        <v>1</v>
      </c>
      <c r="M685" s="88">
        <v>11615</v>
      </c>
      <c r="N685" s="14"/>
      <c r="O685" s="14"/>
    </row>
    <row r="686" spans="1:15" x14ac:dyDescent="0.2">
      <c r="A686" s="8">
        <v>684</v>
      </c>
      <c r="B686" s="9" t="s">
        <v>4207</v>
      </c>
      <c r="C686" s="107" t="s">
        <v>4208</v>
      </c>
      <c r="D686" s="11" t="s">
        <v>4209</v>
      </c>
      <c r="E686" s="11" t="s">
        <v>4210</v>
      </c>
      <c r="F686" s="11" t="s">
        <v>4211</v>
      </c>
      <c r="G686" s="12" t="s">
        <v>502</v>
      </c>
      <c r="H686" s="11" t="s">
        <v>4212</v>
      </c>
      <c r="I686" s="12" t="s">
        <v>41</v>
      </c>
      <c r="J686" s="12" t="s">
        <v>4213</v>
      </c>
      <c r="K686" s="11" t="s">
        <v>4208</v>
      </c>
      <c r="L686" s="12">
        <v>1</v>
      </c>
      <c r="M686" s="88">
        <v>113447</v>
      </c>
      <c r="N686" s="14"/>
      <c r="O686" s="14"/>
    </row>
    <row r="687" spans="1:15" x14ac:dyDescent="0.2">
      <c r="A687" s="8">
        <v>685</v>
      </c>
      <c r="B687" s="9" t="s">
        <v>4214</v>
      </c>
      <c r="C687" s="107" t="s">
        <v>4215</v>
      </c>
      <c r="D687" s="11" t="s">
        <v>4216</v>
      </c>
      <c r="E687" s="11" t="s">
        <v>4217</v>
      </c>
      <c r="F687" s="11" t="s">
        <v>4218</v>
      </c>
      <c r="G687" s="12" t="s">
        <v>833</v>
      </c>
      <c r="H687" s="11" t="s">
        <v>4219</v>
      </c>
      <c r="I687" s="12" t="s">
        <v>41</v>
      </c>
      <c r="J687" s="12" t="s">
        <v>4220</v>
      </c>
      <c r="K687" s="11" t="s">
        <v>4215</v>
      </c>
      <c r="L687" s="12">
        <v>1</v>
      </c>
      <c r="M687" s="88">
        <v>48384</v>
      </c>
      <c r="N687" s="14"/>
      <c r="O687" s="14"/>
    </row>
    <row r="688" spans="1:15" x14ac:dyDescent="0.2">
      <c r="A688" s="8">
        <v>686</v>
      </c>
      <c r="B688" s="9" t="s">
        <v>4221</v>
      </c>
      <c r="C688" s="107" t="s">
        <v>4222</v>
      </c>
      <c r="D688" s="11" t="s">
        <v>4223</v>
      </c>
      <c r="E688" s="11" t="s">
        <v>4224</v>
      </c>
      <c r="F688" s="11" t="s">
        <v>1862</v>
      </c>
      <c r="G688" s="12" t="s">
        <v>4225</v>
      </c>
      <c r="H688" s="11" t="s">
        <v>783</v>
      </c>
      <c r="I688" s="12" t="s">
        <v>36</v>
      </c>
      <c r="J688" s="12" t="s">
        <v>4226</v>
      </c>
      <c r="K688" s="11" t="s">
        <v>4222</v>
      </c>
      <c r="L688" s="12">
        <v>8</v>
      </c>
      <c r="M688" s="88">
        <v>8228</v>
      </c>
      <c r="N688" s="14">
        <v>66466</v>
      </c>
      <c r="O688" s="14" t="s">
        <v>208</v>
      </c>
    </row>
    <row r="689" spans="1:15" x14ac:dyDescent="0.2">
      <c r="A689" s="8">
        <v>687</v>
      </c>
      <c r="B689" s="9" t="s">
        <v>4227</v>
      </c>
      <c r="C689" s="107" t="s">
        <v>4228</v>
      </c>
      <c r="D689" s="11" t="s">
        <v>4223</v>
      </c>
      <c r="E689" s="11" t="s">
        <v>4229</v>
      </c>
      <c r="F689" s="11" t="s">
        <v>1862</v>
      </c>
      <c r="G689" s="12" t="s">
        <v>4230</v>
      </c>
      <c r="H689" s="11" t="s">
        <v>783</v>
      </c>
      <c r="I689" s="12" t="s">
        <v>36</v>
      </c>
      <c r="J689" s="12" t="s">
        <v>4226</v>
      </c>
      <c r="K689" s="11" t="s">
        <v>4228</v>
      </c>
      <c r="L689" s="12">
        <v>4</v>
      </c>
      <c r="M689" s="88">
        <v>7843</v>
      </c>
      <c r="N689" s="14">
        <v>33233</v>
      </c>
      <c r="O689" s="14" t="s">
        <v>208</v>
      </c>
    </row>
    <row r="690" spans="1:15" x14ac:dyDescent="0.2">
      <c r="A690" s="8">
        <v>688</v>
      </c>
      <c r="B690" s="9" t="s">
        <v>4231</v>
      </c>
      <c r="C690" s="107" t="s">
        <v>4232</v>
      </c>
      <c r="D690" s="11" t="s">
        <v>4233</v>
      </c>
      <c r="E690" s="11" t="s">
        <v>4234</v>
      </c>
      <c r="F690" s="11" t="s">
        <v>4235</v>
      </c>
      <c r="G690" s="12" t="s">
        <v>414</v>
      </c>
      <c r="H690" s="11" t="s">
        <v>4236</v>
      </c>
      <c r="I690" s="12" t="s">
        <v>4237</v>
      </c>
      <c r="J690" s="12" t="s">
        <v>4238</v>
      </c>
      <c r="K690" s="11" t="s">
        <v>4232</v>
      </c>
      <c r="L690" s="12">
        <v>1</v>
      </c>
      <c r="M690" s="88">
        <v>16311</v>
      </c>
      <c r="N690" s="14" t="s">
        <v>2394</v>
      </c>
      <c r="O690" s="14"/>
    </row>
    <row r="691" spans="1:15" x14ac:dyDescent="0.2">
      <c r="A691" s="8">
        <v>689</v>
      </c>
      <c r="B691" s="9" t="s">
        <v>4239</v>
      </c>
      <c r="C691" s="107" t="s">
        <v>4240</v>
      </c>
      <c r="D691" s="11" t="s">
        <v>4241</v>
      </c>
      <c r="E691" s="11" t="s">
        <v>4242</v>
      </c>
      <c r="F691" s="11" t="s">
        <v>4243</v>
      </c>
      <c r="G691" s="12" t="s">
        <v>27</v>
      </c>
      <c r="H691" s="11" t="s">
        <v>76</v>
      </c>
      <c r="I691" s="12" t="s">
        <v>1226</v>
      </c>
      <c r="J691" s="12" t="s">
        <v>4244</v>
      </c>
      <c r="K691" s="11" t="s">
        <v>4240</v>
      </c>
      <c r="L691" s="12">
        <v>10</v>
      </c>
      <c r="M691" s="88">
        <v>5669</v>
      </c>
      <c r="N691" s="14" t="s">
        <v>2394</v>
      </c>
      <c r="O691" s="14"/>
    </row>
    <row r="692" spans="1:15" x14ac:dyDescent="0.2">
      <c r="A692" s="8">
        <v>690</v>
      </c>
      <c r="B692" s="9" t="s">
        <v>4245</v>
      </c>
      <c r="C692" s="107" t="s">
        <v>4246</v>
      </c>
      <c r="D692" s="11" t="s">
        <v>4247</v>
      </c>
      <c r="E692" s="11" t="s">
        <v>4248</v>
      </c>
      <c r="F692" s="11" t="s">
        <v>4249</v>
      </c>
      <c r="G692" s="12" t="s">
        <v>502</v>
      </c>
      <c r="H692" s="11" t="s">
        <v>4250</v>
      </c>
      <c r="I692" s="12" t="s">
        <v>4251</v>
      </c>
      <c r="J692" s="12" t="s">
        <v>4252</v>
      </c>
      <c r="K692" s="11" t="s">
        <v>4246</v>
      </c>
      <c r="L692" s="12">
        <v>1</v>
      </c>
      <c r="M692" s="88">
        <v>105337</v>
      </c>
      <c r="N692" s="14" t="s">
        <v>2394</v>
      </c>
      <c r="O692" s="14"/>
    </row>
    <row r="693" spans="1:15" x14ac:dyDescent="0.2">
      <c r="A693" s="8">
        <v>691</v>
      </c>
      <c r="B693" s="9" t="s">
        <v>4253</v>
      </c>
      <c r="C693" s="107" t="s">
        <v>4254</v>
      </c>
      <c r="D693" s="11" t="s">
        <v>1583</v>
      </c>
      <c r="E693" s="11" t="s">
        <v>4255</v>
      </c>
      <c r="F693" s="11" t="s">
        <v>1585</v>
      </c>
      <c r="G693" s="12" t="s">
        <v>115</v>
      </c>
      <c r="H693" s="11" t="s">
        <v>222</v>
      </c>
      <c r="I693" s="12" t="s">
        <v>159</v>
      </c>
      <c r="J693" s="12" t="s">
        <v>4256</v>
      </c>
      <c r="K693" s="11" t="s">
        <v>4254</v>
      </c>
      <c r="L693" s="12">
        <v>50</v>
      </c>
      <c r="M693" s="88">
        <v>682</v>
      </c>
      <c r="N693" s="14" t="s">
        <v>2394</v>
      </c>
      <c r="O693" s="14"/>
    </row>
    <row r="694" spans="1:15" x14ac:dyDescent="0.2">
      <c r="A694" s="8">
        <v>692</v>
      </c>
      <c r="B694" s="9" t="s">
        <v>4257</v>
      </c>
      <c r="C694" s="107" t="s">
        <v>4258</v>
      </c>
      <c r="D694" s="11" t="s">
        <v>4259</v>
      </c>
      <c r="E694" s="11" t="s">
        <v>4260</v>
      </c>
      <c r="F694" s="11" t="s">
        <v>580</v>
      </c>
      <c r="G694" s="12" t="s">
        <v>4261</v>
      </c>
      <c r="H694" s="11" t="s">
        <v>121</v>
      </c>
      <c r="I694" s="12" t="s">
        <v>1265</v>
      </c>
      <c r="J694" s="12" t="s">
        <v>4262</v>
      </c>
      <c r="K694" s="11" t="s">
        <v>4258</v>
      </c>
      <c r="L694" s="12">
        <v>48</v>
      </c>
      <c r="M694" s="88">
        <v>275</v>
      </c>
      <c r="N694" s="14" t="s">
        <v>2394</v>
      </c>
      <c r="O694" s="14"/>
    </row>
    <row r="695" spans="1:15" x14ac:dyDescent="0.2">
      <c r="A695" s="8">
        <v>693</v>
      </c>
      <c r="B695" s="9" t="s">
        <v>4263</v>
      </c>
      <c r="C695" s="107" t="s">
        <v>4264</v>
      </c>
      <c r="D695" s="11" t="s">
        <v>3791</v>
      </c>
      <c r="E695" s="11" t="s">
        <v>4265</v>
      </c>
      <c r="F695" s="11" t="s">
        <v>3793</v>
      </c>
      <c r="G695" s="12" t="s">
        <v>27</v>
      </c>
      <c r="H695" s="11" t="s">
        <v>206</v>
      </c>
      <c r="I695" s="12" t="s">
        <v>68</v>
      </c>
      <c r="J695" s="12" t="s">
        <v>4266</v>
      </c>
      <c r="K695" s="11" t="s">
        <v>4264</v>
      </c>
      <c r="L695" s="12">
        <v>10</v>
      </c>
      <c r="M695" s="88">
        <v>2378</v>
      </c>
      <c r="N695" s="14" t="s">
        <v>2394</v>
      </c>
      <c r="O695" s="14"/>
    </row>
    <row r="696" spans="1:15" x14ac:dyDescent="0.2">
      <c r="A696" s="8">
        <v>694</v>
      </c>
      <c r="B696" s="9" t="s">
        <v>4267</v>
      </c>
      <c r="C696" s="107" t="s">
        <v>4268</v>
      </c>
      <c r="D696" s="11" t="s">
        <v>4269</v>
      </c>
      <c r="E696" s="11" t="s">
        <v>4270</v>
      </c>
      <c r="F696" s="11" t="s">
        <v>1543</v>
      </c>
      <c r="G696" s="12" t="s">
        <v>2367</v>
      </c>
      <c r="H696" s="11" t="s">
        <v>121</v>
      </c>
      <c r="I696" s="12" t="s">
        <v>68</v>
      </c>
      <c r="J696" s="12" t="s">
        <v>4271</v>
      </c>
      <c r="K696" s="11" t="s">
        <v>4268</v>
      </c>
      <c r="L696" s="12">
        <v>900</v>
      </c>
      <c r="M696" s="88">
        <v>135</v>
      </c>
      <c r="N696" s="14" t="s">
        <v>2394</v>
      </c>
      <c r="O696" s="14"/>
    </row>
    <row r="697" spans="1:15" x14ac:dyDescent="0.2">
      <c r="A697" s="8">
        <v>695</v>
      </c>
      <c r="B697" s="9" t="s">
        <v>4272</v>
      </c>
      <c r="C697" s="107" t="s">
        <v>4273</v>
      </c>
      <c r="D697" s="11" t="s">
        <v>4274</v>
      </c>
      <c r="E697" s="11" t="s">
        <v>4275</v>
      </c>
      <c r="F697" s="11" t="s">
        <v>4276</v>
      </c>
      <c r="G697" s="12" t="s">
        <v>4277</v>
      </c>
      <c r="H697" s="11" t="s">
        <v>4278</v>
      </c>
      <c r="I697" s="12" t="s">
        <v>370</v>
      </c>
      <c r="J697" s="12" t="s">
        <v>4279</v>
      </c>
      <c r="K697" s="11" t="s">
        <v>4273</v>
      </c>
      <c r="L697" s="12">
        <v>50</v>
      </c>
      <c r="M697" s="88">
        <v>1357</v>
      </c>
      <c r="N697" s="14" t="s">
        <v>2394</v>
      </c>
      <c r="O697" s="14"/>
    </row>
    <row r="698" spans="1:15" x14ac:dyDescent="0.2">
      <c r="A698" s="8">
        <v>696</v>
      </c>
      <c r="B698" s="9" t="s">
        <v>4280</v>
      </c>
      <c r="C698" s="107" t="s">
        <v>4281</v>
      </c>
      <c r="D698" s="11" t="s">
        <v>4282</v>
      </c>
      <c r="E698" s="11" t="s">
        <v>4283</v>
      </c>
      <c r="F698" s="11" t="s">
        <v>2816</v>
      </c>
      <c r="G698" s="12" t="s">
        <v>1869</v>
      </c>
      <c r="H698" s="11" t="s">
        <v>255</v>
      </c>
      <c r="I698" s="12" t="s">
        <v>102</v>
      </c>
      <c r="J698" s="12" t="s">
        <v>4284</v>
      </c>
      <c r="K698" s="11" t="s">
        <v>4281</v>
      </c>
      <c r="L698" s="12">
        <v>1</v>
      </c>
      <c r="M698" s="88">
        <v>22434</v>
      </c>
      <c r="N698" s="14" t="s">
        <v>2394</v>
      </c>
      <c r="O698" s="14"/>
    </row>
    <row r="699" spans="1:15" x14ac:dyDescent="0.2">
      <c r="A699" s="8">
        <v>697</v>
      </c>
      <c r="B699" s="9" t="s">
        <v>4285</v>
      </c>
      <c r="C699" s="107" t="s">
        <v>4286</v>
      </c>
      <c r="D699" s="11" t="s">
        <v>4287</v>
      </c>
      <c r="E699" s="11" t="s">
        <v>4288</v>
      </c>
      <c r="F699" s="11" t="s">
        <v>4289</v>
      </c>
      <c r="G699" s="12" t="s">
        <v>92</v>
      </c>
      <c r="H699" s="11" t="s">
        <v>67</v>
      </c>
      <c r="I699" s="12" t="s">
        <v>131</v>
      </c>
      <c r="J699" s="12" t="s">
        <v>4290</v>
      </c>
      <c r="K699" s="11" t="s">
        <v>4286</v>
      </c>
      <c r="L699" s="12">
        <v>5</v>
      </c>
      <c r="M699" s="88">
        <v>31337</v>
      </c>
      <c r="N699" s="14">
        <v>136003</v>
      </c>
      <c r="O699" s="14" t="s">
        <v>208</v>
      </c>
    </row>
    <row r="700" spans="1:15" x14ac:dyDescent="0.2">
      <c r="A700" s="8">
        <v>698</v>
      </c>
      <c r="B700" s="9" t="s">
        <v>4291</v>
      </c>
      <c r="C700" s="107" t="s">
        <v>4292</v>
      </c>
      <c r="D700" s="11" t="s">
        <v>4293</v>
      </c>
      <c r="E700" s="11" t="s">
        <v>4294</v>
      </c>
      <c r="F700" s="11" t="s">
        <v>3041</v>
      </c>
      <c r="G700" s="12" t="s">
        <v>564</v>
      </c>
      <c r="H700" s="11" t="s">
        <v>4295</v>
      </c>
      <c r="I700" s="12" t="s">
        <v>159</v>
      </c>
      <c r="J700" s="12" t="s">
        <v>4296</v>
      </c>
      <c r="K700" s="11" t="s">
        <v>4292</v>
      </c>
      <c r="L700" s="12">
        <v>1</v>
      </c>
      <c r="M700" s="88">
        <v>25321</v>
      </c>
      <c r="N700" s="14" t="s">
        <v>2394</v>
      </c>
      <c r="O700" s="14"/>
    </row>
    <row r="701" spans="1:15" x14ac:dyDescent="0.2">
      <c r="A701" s="8">
        <v>699</v>
      </c>
      <c r="B701" s="9" t="s">
        <v>4297</v>
      </c>
      <c r="C701" s="107" t="s">
        <v>4298</v>
      </c>
      <c r="D701" s="11" t="s">
        <v>4299</v>
      </c>
      <c r="E701" s="11" t="s">
        <v>4300</v>
      </c>
      <c r="F701" s="11" t="s">
        <v>4301</v>
      </c>
      <c r="G701" s="12" t="s">
        <v>75</v>
      </c>
      <c r="H701" s="11" t="s">
        <v>517</v>
      </c>
      <c r="I701" s="12" t="s">
        <v>518</v>
      </c>
      <c r="J701" s="12" t="s">
        <v>4302</v>
      </c>
      <c r="K701" s="11" t="s">
        <v>4298</v>
      </c>
      <c r="L701" s="12">
        <v>30</v>
      </c>
      <c r="M701" s="88">
        <v>2287</v>
      </c>
      <c r="N701" s="14" t="s">
        <v>2394</v>
      </c>
      <c r="O701" s="14"/>
    </row>
    <row r="702" spans="1:15" x14ac:dyDescent="0.2">
      <c r="A702" s="8">
        <v>700</v>
      </c>
      <c r="B702" s="9" t="s">
        <v>4303</v>
      </c>
      <c r="C702" s="107" t="s">
        <v>4304</v>
      </c>
      <c r="D702" s="11" t="s">
        <v>4305</v>
      </c>
      <c r="E702" s="11" t="s">
        <v>4306</v>
      </c>
      <c r="F702" s="11" t="s">
        <v>1889</v>
      </c>
      <c r="G702" s="12" t="s">
        <v>75</v>
      </c>
      <c r="H702" s="11" t="s">
        <v>1014</v>
      </c>
      <c r="I702" s="12" t="s">
        <v>860</v>
      </c>
      <c r="J702" s="12" t="s">
        <v>4307</v>
      </c>
      <c r="K702" s="11" t="s">
        <v>4304</v>
      </c>
      <c r="L702" s="12">
        <v>30</v>
      </c>
      <c r="M702" s="88">
        <v>674</v>
      </c>
      <c r="N702" s="14" t="s">
        <v>2394</v>
      </c>
      <c r="O702" s="14"/>
    </row>
    <row r="703" spans="1:15" x14ac:dyDescent="0.2">
      <c r="A703" s="8">
        <v>701</v>
      </c>
      <c r="B703" s="9" t="s">
        <v>4308</v>
      </c>
      <c r="C703" s="107" t="s">
        <v>4309</v>
      </c>
      <c r="D703" s="11" t="s">
        <v>4310</v>
      </c>
      <c r="E703" s="11" t="s">
        <v>4311</v>
      </c>
      <c r="F703" s="11" t="s">
        <v>3108</v>
      </c>
      <c r="G703" s="12" t="s">
        <v>92</v>
      </c>
      <c r="H703" s="11" t="s">
        <v>4312</v>
      </c>
      <c r="I703" s="12" t="s">
        <v>68</v>
      </c>
      <c r="J703" s="12" t="s">
        <v>4313</v>
      </c>
      <c r="K703" s="11" t="s">
        <v>4309</v>
      </c>
      <c r="L703" s="12">
        <v>5</v>
      </c>
      <c r="M703" s="88">
        <v>5606</v>
      </c>
      <c r="N703" s="14" t="s">
        <v>2394</v>
      </c>
      <c r="O703" s="14"/>
    </row>
    <row r="704" spans="1:15" x14ac:dyDescent="0.2">
      <c r="A704" s="8">
        <v>702</v>
      </c>
      <c r="B704" s="9" t="s">
        <v>4314</v>
      </c>
      <c r="C704" s="107" t="s">
        <v>4315</v>
      </c>
      <c r="D704" s="11" t="s">
        <v>4316</v>
      </c>
      <c r="E704" s="11" t="s">
        <v>4317</v>
      </c>
      <c r="F704" s="11" t="s">
        <v>4318</v>
      </c>
      <c r="G704" s="12" t="s">
        <v>1882</v>
      </c>
      <c r="H704" s="11" t="s">
        <v>517</v>
      </c>
      <c r="I704" s="12" t="s">
        <v>454</v>
      </c>
      <c r="J704" s="12" t="s">
        <v>4319</v>
      </c>
      <c r="K704" s="11" t="s">
        <v>4315</v>
      </c>
      <c r="L704" s="12">
        <v>60</v>
      </c>
      <c r="M704" s="88">
        <v>98480</v>
      </c>
      <c r="N704" s="14">
        <v>5794684</v>
      </c>
      <c r="O704" s="14" t="s">
        <v>208</v>
      </c>
    </row>
    <row r="705" spans="1:15" x14ac:dyDescent="0.2">
      <c r="A705" s="8">
        <v>703</v>
      </c>
      <c r="B705" s="9" t="s">
        <v>4320</v>
      </c>
      <c r="C705" s="107" t="s">
        <v>4321</v>
      </c>
      <c r="D705" s="11" t="s">
        <v>4322</v>
      </c>
      <c r="E705" s="11" t="s">
        <v>4323</v>
      </c>
      <c r="F705" s="11" t="s">
        <v>4324</v>
      </c>
      <c r="G705" s="12" t="s">
        <v>22</v>
      </c>
      <c r="H705" s="11" t="s">
        <v>4325</v>
      </c>
      <c r="I705" s="12" t="s">
        <v>159</v>
      </c>
      <c r="J705" s="12" t="s">
        <v>4326</v>
      </c>
      <c r="K705" s="11" t="s">
        <v>4321</v>
      </c>
      <c r="L705" s="12">
        <v>20</v>
      </c>
      <c r="M705" s="88">
        <v>1089</v>
      </c>
      <c r="N705" s="14" t="s">
        <v>2394</v>
      </c>
      <c r="O705" s="14"/>
    </row>
    <row r="706" spans="1:15" x14ac:dyDescent="0.2">
      <c r="A706" s="8">
        <v>704</v>
      </c>
      <c r="B706" s="9" t="s">
        <v>4327</v>
      </c>
      <c r="C706" s="107" t="s">
        <v>4328</v>
      </c>
      <c r="D706" s="11" t="s">
        <v>4329</v>
      </c>
      <c r="E706" s="11" t="s">
        <v>4330</v>
      </c>
      <c r="F706" s="11" t="s">
        <v>3328</v>
      </c>
      <c r="G706" s="12" t="s">
        <v>4331</v>
      </c>
      <c r="H706" s="11" t="s">
        <v>4332</v>
      </c>
      <c r="I706" s="12" t="s">
        <v>102</v>
      </c>
      <c r="J706" s="12" t="s">
        <v>4333</v>
      </c>
      <c r="K706" s="11" t="s">
        <v>4328</v>
      </c>
      <c r="L706" s="12">
        <v>1</v>
      </c>
      <c r="M706" s="88">
        <v>738573</v>
      </c>
      <c r="N706" s="14" t="s">
        <v>2394</v>
      </c>
      <c r="O706" s="14"/>
    </row>
    <row r="707" spans="1:15" x14ac:dyDescent="0.2">
      <c r="A707" s="8">
        <v>705</v>
      </c>
      <c r="B707" s="9" t="s">
        <v>4334</v>
      </c>
      <c r="C707" s="107" t="s">
        <v>4335</v>
      </c>
      <c r="D707" s="11" t="s">
        <v>4336</v>
      </c>
      <c r="E707" s="11" t="s">
        <v>4337</v>
      </c>
      <c r="F707" s="11" t="s">
        <v>4338</v>
      </c>
      <c r="G707" s="12" t="s">
        <v>92</v>
      </c>
      <c r="H707" s="11" t="s">
        <v>320</v>
      </c>
      <c r="I707" s="12" t="s">
        <v>894</v>
      </c>
      <c r="J707" s="12" t="s">
        <v>4339</v>
      </c>
      <c r="K707" s="11" t="s">
        <v>4335</v>
      </c>
      <c r="L707" s="12">
        <v>5</v>
      </c>
      <c r="M707" s="88">
        <v>36290</v>
      </c>
      <c r="N707" s="14">
        <v>177945</v>
      </c>
      <c r="O707" s="14" t="s">
        <v>208</v>
      </c>
    </row>
    <row r="708" spans="1:15" x14ac:dyDescent="0.2">
      <c r="A708" s="8">
        <v>706</v>
      </c>
      <c r="B708" s="9" t="s">
        <v>4340</v>
      </c>
      <c r="C708" s="107" t="s">
        <v>4341</v>
      </c>
      <c r="D708" s="11" t="s">
        <v>4342</v>
      </c>
      <c r="E708" s="11" t="s">
        <v>4343</v>
      </c>
      <c r="F708" s="11" t="s">
        <v>4344</v>
      </c>
      <c r="G708" s="12" t="s">
        <v>27</v>
      </c>
      <c r="H708" s="11" t="s">
        <v>40</v>
      </c>
      <c r="I708" s="12" t="s">
        <v>68</v>
      </c>
      <c r="J708" s="12" t="s">
        <v>4345</v>
      </c>
      <c r="K708" s="11" t="s">
        <v>4341</v>
      </c>
      <c r="L708" s="12">
        <v>10</v>
      </c>
      <c r="M708" s="88">
        <v>4116</v>
      </c>
      <c r="N708" s="14"/>
      <c r="O708" s="14"/>
    </row>
    <row r="709" spans="1:15" x14ac:dyDescent="0.2">
      <c r="A709" s="8">
        <v>707</v>
      </c>
      <c r="B709" s="9" t="s">
        <v>4346</v>
      </c>
      <c r="C709" s="107" t="s">
        <v>4347</v>
      </c>
      <c r="D709" s="11" t="s">
        <v>4348</v>
      </c>
      <c r="E709" s="11" t="s">
        <v>4349</v>
      </c>
      <c r="F709" s="11" t="s">
        <v>1199</v>
      </c>
      <c r="G709" s="12" t="s">
        <v>1882</v>
      </c>
      <c r="H709" s="11" t="s">
        <v>421</v>
      </c>
      <c r="I709" s="12" t="s">
        <v>990</v>
      </c>
      <c r="J709" s="12" t="s">
        <v>4350</v>
      </c>
      <c r="K709" s="11" t="s">
        <v>4347</v>
      </c>
      <c r="L709" s="12">
        <v>60</v>
      </c>
      <c r="M709" s="88">
        <v>226</v>
      </c>
      <c r="N709" s="14"/>
      <c r="O709" s="14"/>
    </row>
    <row r="710" spans="1:15" x14ac:dyDescent="0.2">
      <c r="A710" s="8">
        <v>708</v>
      </c>
      <c r="B710" s="9" t="s">
        <v>4351</v>
      </c>
      <c r="C710" s="107" t="s">
        <v>4352</v>
      </c>
      <c r="D710" s="11" t="s">
        <v>4353</v>
      </c>
      <c r="E710" s="11" t="s">
        <v>4354</v>
      </c>
      <c r="F710" s="11" t="s">
        <v>395</v>
      </c>
      <c r="G710" s="12" t="s">
        <v>22</v>
      </c>
      <c r="H710" s="11" t="s">
        <v>488</v>
      </c>
      <c r="I710" s="12" t="s">
        <v>68</v>
      </c>
      <c r="J710" s="12" t="s">
        <v>4355</v>
      </c>
      <c r="K710" s="11" t="s">
        <v>4352</v>
      </c>
      <c r="L710" s="12">
        <v>20</v>
      </c>
      <c r="M710" s="88">
        <v>611</v>
      </c>
      <c r="N710" s="14"/>
      <c r="O710" s="14"/>
    </row>
    <row r="711" spans="1:15" x14ac:dyDescent="0.2">
      <c r="A711" s="8">
        <v>709</v>
      </c>
      <c r="B711" s="9" t="s">
        <v>4356</v>
      </c>
      <c r="C711" s="107" t="s">
        <v>4357</v>
      </c>
      <c r="D711" s="11" t="s">
        <v>4358</v>
      </c>
      <c r="E711" s="11" t="s">
        <v>4359</v>
      </c>
      <c r="F711" s="11" t="s">
        <v>2009</v>
      </c>
      <c r="G711" s="12" t="s">
        <v>809</v>
      </c>
      <c r="H711" s="11" t="s">
        <v>517</v>
      </c>
      <c r="I711" s="12" t="s">
        <v>36</v>
      </c>
      <c r="J711" s="12" t="s">
        <v>4360</v>
      </c>
      <c r="K711" s="11" t="s">
        <v>4357</v>
      </c>
      <c r="L711" s="12">
        <v>14</v>
      </c>
      <c r="M711" s="88">
        <v>5802</v>
      </c>
      <c r="N711" s="14"/>
      <c r="O711" s="14"/>
    </row>
    <row r="712" spans="1:15" x14ac:dyDescent="0.2">
      <c r="A712" s="8">
        <v>710</v>
      </c>
      <c r="B712" s="9" t="s">
        <v>4361</v>
      </c>
      <c r="C712" s="107" t="s">
        <v>4362</v>
      </c>
      <c r="D712" s="11" t="s">
        <v>4363</v>
      </c>
      <c r="E712" s="11" t="s">
        <v>4364</v>
      </c>
      <c r="F712" s="11" t="s">
        <v>3980</v>
      </c>
      <c r="G712" s="12" t="s">
        <v>175</v>
      </c>
      <c r="H712" s="11" t="s">
        <v>1062</v>
      </c>
      <c r="I712" s="12" t="s">
        <v>36</v>
      </c>
      <c r="J712" s="12" t="s">
        <v>4365</v>
      </c>
      <c r="K712" s="11" t="s">
        <v>4362</v>
      </c>
      <c r="L712" s="12">
        <v>100</v>
      </c>
      <c r="M712" s="88">
        <v>180</v>
      </c>
      <c r="N712" s="14"/>
      <c r="O712" s="14"/>
    </row>
    <row r="713" spans="1:15" x14ac:dyDescent="0.2">
      <c r="A713" s="8">
        <v>711</v>
      </c>
      <c r="B713" s="9" t="s">
        <v>4367</v>
      </c>
      <c r="C713" s="107" t="s">
        <v>4368</v>
      </c>
      <c r="D713" s="11" t="s">
        <v>4369</v>
      </c>
      <c r="E713" s="11" t="s">
        <v>4370</v>
      </c>
      <c r="F713" s="11" t="s">
        <v>4371</v>
      </c>
      <c r="G713" s="12" t="s">
        <v>3543</v>
      </c>
      <c r="H713" s="11" t="s">
        <v>4372</v>
      </c>
      <c r="I713" s="12" t="s">
        <v>1928</v>
      </c>
      <c r="J713" s="12" t="s">
        <v>4373</v>
      </c>
      <c r="K713" s="11" t="s">
        <v>4368</v>
      </c>
      <c r="L713" s="12">
        <v>1</v>
      </c>
      <c r="M713" s="88">
        <v>92926</v>
      </c>
      <c r="N713" s="14"/>
      <c r="O713" s="14"/>
    </row>
    <row r="714" spans="1:15" x14ac:dyDescent="0.2">
      <c r="A714" s="8">
        <v>712</v>
      </c>
      <c r="B714" s="9" t="s">
        <v>4374</v>
      </c>
      <c r="C714" s="107" t="s">
        <v>4375</v>
      </c>
      <c r="D714" s="11" t="s">
        <v>4376</v>
      </c>
      <c r="E714" s="11" t="s">
        <v>4377</v>
      </c>
      <c r="F714" s="11" t="s">
        <v>1457</v>
      </c>
      <c r="G714" s="12" t="s">
        <v>2063</v>
      </c>
      <c r="H714" s="11" t="s">
        <v>4378</v>
      </c>
      <c r="I714" s="12" t="s">
        <v>36</v>
      </c>
      <c r="J714" s="12" t="s">
        <v>4379</v>
      </c>
      <c r="K714" s="11" t="s">
        <v>4375</v>
      </c>
      <c r="L714" s="12">
        <v>12</v>
      </c>
      <c r="M714" s="88">
        <v>28814</v>
      </c>
      <c r="N714" s="14"/>
      <c r="O714" s="14"/>
    </row>
    <row r="715" spans="1:15" x14ac:dyDescent="0.2">
      <c r="A715" s="8">
        <v>713</v>
      </c>
      <c r="B715" s="9" t="s">
        <v>4380</v>
      </c>
      <c r="C715" s="107" t="s">
        <v>4381</v>
      </c>
      <c r="D715" s="11" t="s">
        <v>4376</v>
      </c>
      <c r="E715" s="11" t="s">
        <v>4382</v>
      </c>
      <c r="F715" s="11" t="s">
        <v>1457</v>
      </c>
      <c r="G715" s="12" t="s">
        <v>339</v>
      </c>
      <c r="H715" s="11" t="s">
        <v>4378</v>
      </c>
      <c r="I715" s="12" t="s">
        <v>36</v>
      </c>
      <c r="J715" s="12" t="s">
        <v>4379</v>
      </c>
      <c r="K715" s="11" t="s">
        <v>4381</v>
      </c>
      <c r="L715" s="12">
        <v>1</v>
      </c>
      <c r="M715" s="88">
        <v>33358</v>
      </c>
      <c r="N715" s="14"/>
      <c r="O715" s="14"/>
    </row>
    <row r="716" spans="1:15" x14ac:dyDescent="0.2">
      <c r="A716" s="8">
        <v>714</v>
      </c>
      <c r="B716" s="9" t="s">
        <v>4383</v>
      </c>
      <c r="C716" s="107" t="s">
        <v>4384</v>
      </c>
      <c r="D716" s="11" t="s">
        <v>4385</v>
      </c>
      <c r="E716" s="11" t="s">
        <v>4386</v>
      </c>
      <c r="F716" s="11" t="s">
        <v>395</v>
      </c>
      <c r="G716" s="12" t="s">
        <v>22</v>
      </c>
      <c r="H716" s="11" t="s">
        <v>121</v>
      </c>
      <c r="I716" s="12" t="s">
        <v>68</v>
      </c>
      <c r="J716" s="12" t="s">
        <v>4387</v>
      </c>
      <c r="K716" s="11" t="s">
        <v>4384</v>
      </c>
      <c r="L716" s="12">
        <v>20</v>
      </c>
      <c r="M716" s="88">
        <v>1151</v>
      </c>
      <c r="N716" s="14"/>
      <c r="O716" s="14"/>
    </row>
    <row r="717" spans="1:15" x14ac:dyDescent="0.2">
      <c r="A717" s="8">
        <v>715</v>
      </c>
      <c r="B717" s="9" t="s">
        <v>4388</v>
      </c>
      <c r="C717" s="107" t="s">
        <v>4389</v>
      </c>
      <c r="D717" s="11" t="s">
        <v>4390</v>
      </c>
      <c r="E717" s="11" t="s">
        <v>4391</v>
      </c>
      <c r="F717" s="11" t="s">
        <v>4392</v>
      </c>
      <c r="G717" s="12" t="s">
        <v>809</v>
      </c>
      <c r="H717" s="11" t="s">
        <v>1393</v>
      </c>
      <c r="I717" s="12" t="s">
        <v>1459</v>
      </c>
      <c r="J717" s="12" t="s">
        <v>4393</v>
      </c>
      <c r="K717" s="11" t="s">
        <v>4389</v>
      </c>
      <c r="L717" s="12">
        <v>14</v>
      </c>
      <c r="M717" s="88">
        <v>8820</v>
      </c>
      <c r="N717" s="14"/>
      <c r="O717" s="14"/>
    </row>
    <row r="718" spans="1:15" x14ac:dyDescent="0.2">
      <c r="A718" s="8">
        <v>716</v>
      </c>
      <c r="B718" s="9" t="s">
        <v>4394</v>
      </c>
      <c r="C718" s="107" t="s">
        <v>4395</v>
      </c>
      <c r="D718" s="11" t="s">
        <v>4396</v>
      </c>
      <c r="E718" s="11" t="s">
        <v>4397</v>
      </c>
      <c r="F718" s="11" t="s">
        <v>2834</v>
      </c>
      <c r="G718" s="12" t="s">
        <v>1025</v>
      </c>
      <c r="H718" s="11" t="s">
        <v>4398</v>
      </c>
      <c r="I718" s="12" t="s">
        <v>1486</v>
      </c>
      <c r="J718" s="12" t="s">
        <v>4399</v>
      </c>
      <c r="K718" s="11" t="s">
        <v>4395</v>
      </c>
      <c r="L718" s="12">
        <v>28</v>
      </c>
      <c r="M718" s="88">
        <v>11957</v>
      </c>
      <c r="N718" s="14"/>
      <c r="O718" s="14"/>
    </row>
    <row r="719" spans="1:15" x14ac:dyDescent="0.2">
      <c r="A719" s="8">
        <v>717</v>
      </c>
      <c r="B719" s="9" t="s">
        <v>4400</v>
      </c>
      <c r="C719" s="107" t="s">
        <v>4401</v>
      </c>
      <c r="D719" s="11" t="s">
        <v>4402</v>
      </c>
      <c r="E719" s="11" t="s">
        <v>4403</v>
      </c>
      <c r="F719" s="11" t="s">
        <v>1891</v>
      </c>
      <c r="G719" s="12" t="s">
        <v>437</v>
      </c>
      <c r="H719" s="11" t="s">
        <v>565</v>
      </c>
      <c r="I719" s="12" t="s">
        <v>36</v>
      </c>
      <c r="J719" s="12" t="s">
        <v>4404</v>
      </c>
      <c r="K719" s="11" t="s">
        <v>4401</v>
      </c>
      <c r="L719" s="12">
        <v>1</v>
      </c>
      <c r="M719" s="88">
        <v>62076</v>
      </c>
      <c r="N719" s="14"/>
      <c r="O719" s="14"/>
    </row>
    <row r="720" spans="1:15" x14ac:dyDescent="0.2">
      <c r="A720" s="8">
        <v>718</v>
      </c>
      <c r="B720" s="9" t="s">
        <v>4405</v>
      </c>
      <c r="C720" s="107" t="s">
        <v>4406</v>
      </c>
      <c r="D720" s="11" t="s">
        <v>4407</v>
      </c>
      <c r="E720" s="11" t="s">
        <v>4408</v>
      </c>
      <c r="F720" s="11" t="s">
        <v>4409</v>
      </c>
      <c r="G720" s="12" t="s">
        <v>144</v>
      </c>
      <c r="H720" s="11" t="s">
        <v>4410</v>
      </c>
      <c r="I720" s="12" t="s">
        <v>1928</v>
      </c>
      <c r="J720" s="12" t="s">
        <v>4411</v>
      </c>
      <c r="K720" s="11" t="s">
        <v>4406</v>
      </c>
      <c r="L720" s="12">
        <v>1</v>
      </c>
      <c r="M720" s="88">
        <v>56802</v>
      </c>
      <c r="N720" s="14"/>
      <c r="O720" s="14"/>
    </row>
    <row r="721" spans="1:15" x14ac:dyDescent="0.2">
      <c r="A721" s="8">
        <v>719</v>
      </c>
      <c r="B721" s="9" t="s">
        <v>4412</v>
      </c>
      <c r="C721" s="107" t="s">
        <v>4413</v>
      </c>
      <c r="D721" s="11" t="s">
        <v>4407</v>
      </c>
      <c r="E721" s="11" t="s">
        <v>4414</v>
      </c>
      <c r="F721" s="11" t="s">
        <v>4409</v>
      </c>
      <c r="G721" s="12" t="s">
        <v>684</v>
      </c>
      <c r="H721" s="11" t="s">
        <v>4410</v>
      </c>
      <c r="I721" s="12" t="s">
        <v>1928</v>
      </c>
      <c r="J721" s="12" t="s">
        <v>4411</v>
      </c>
      <c r="K721" s="11" t="s">
        <v>4413</v>
      </c>
      <c r="L721" s="12">
        <v>1</v>
      </c>
      <c r="M721" s="88">
        <v>65438</v>
      </c>
      <c r="N721" s="14"/>
      <c r="O721" s="14"/>
    </row>
    <row r="722" spans="1:15" x14ac:dyDescent="0.2">
      <c r="A722" s="8">
        <v>720</v>
      </c>
      <c r="B722" s="9" t="s">
        <v>4415</v>
      </c>
      <c r="C722" s="107" t="s">
        <v>4416</v>
      </c>
      <c r="D722" s="11" t="s">
        <v>4417</v>
      </c>
      <c r="E722" s="11" t="s">
        <v>4418</v>
      </c>
      <c r="F722" s="11" t="s">
        <v>3495</v>
      </c>
      <c r="G722" s="12" t="s">
        <v>27</v>
      </c>
      <c r="H722" s="11" t="s">
        <v>4419</v>
      </c>
      <c r="I722" s="12" t="s">
        <v>159</v>
      </c>
      <c r="J722" s="12" t="s">
        <v>4420</v>
      </c>
      <c r="K722" s="11" t="s">
        <v>4416</v>
      </c>
      <c r="L722" s="12">
        <v>10</v>
      </c>
      <c r="M722" s="88">
        <v>4450</v>
      </c>
      <c r="N722" s="14"/>
      <c r="O722" s="14"/>
    </row>
    <row r="723" spans="1:15" x14ac:dyDescent="0.2">
      <c r="A723" s="8">
        <v>721</v>
      </c>
      <c r="B723" s="9" t="s">
        <v>4421</v>
      </c>
      <c r="C723" s="107" t="s">
        <v>4422</v>
      </c>
      <c r="D723" s="11" t="s">
        <v>4423</v>
      </c>
      <c r="E723" s="11" t="s">
        <v>4424</v>
      </c>
      <c r="F723" s="11" t="s">
        <v>4425</v>
      </c>
      <c r="G723" s="12" t="s">
        <v>2232</v>
      </c>
      <c r="H723" s="11" t="s">
        <v>191</v>
      </c>
      <c r="I723" s="12" t="s">
        <v>28</v>
      </c>
      <c r="J723" s="12" t="s">
        <v>4426</v>
      </c>
      <c r="K723" s="11" t="s">
        <v>4422</v>
      </c>
      <c r="L723" s="12">
        <v>21</v>
      </c>
      <c r="M723" s="88">
        <v>16443</v>
      </c>
      <c r="N723" s="14"/>
      <c r="O723" s="14"/>
    </row>
    <row r="724" spans="1:15" x14ac:dyDescent="0.2">
      <c r="A724" s="8">
        <v>722</v>
      </c>
      <c r="B724" s="9" t="s">
        <v>4427</v>
      </c>
      <c r="C724" s="107" t="s">
        <v>4428</v>
      </c>
      <c r="D724" s="11" t="s">
        <v>4429</v>
      </c>
      <c r="E724" s="11" t="s">
        <v>4430</v>
      </c>
      <c r="F724" s="11" t="s">
        <v>4431</v>
      </c>
      <c r="G724" s="12" t="s">
        <v>4432</v>
      </c>
      <c r="H724" s="11" t="s">
        <v>783</v>
      </c>
      <c r="I724" s="12" t="s">
        <v>102</v>
      </c>
      <c r="J724" s="12" t="s">
        <v>4433</v>
      </c>
      <c r="K724" s="11" t="s">
        <v>4428</v>
      </c>
      <c r="L724" s="12">
        <v>53</v>
      </c>
      <c r="M724" s="88">
        <v>5168</v>
      </c>
      <c r="N724" s="14"/>
      <c r="O724" s="14"/>
    </row>
    <row r="725" spans="1:15" x14ac:dyDescent="0.2">
      <c r="A725" s="8">
        <v>723</v>
      </c>
      <c r="B725" s="9" t="s">
        <v>4434</v>
      </c>
      <c r="C725" s="107" t="s">
        <v>4435</v>
      </c>
      <c r="D725" s="11" t="s">
        <v>4436</v>
      </c>
      <c r="E725" s="11" t="s">
        <v>4437</v>
      </c>
      <c r="F725" s="11" t="s">
        <v>4431</v>
      </c>
      <c r="G725" s="12" t="s">
        <v>4438</v>
      </c>
      <c r="H725" s="11" t="s">
        <v>714</v>
      </c>
      <c r="I725" s="12" t="s">
        <v>102</v>
      </c>
      <c r="J725" s="12" t="s">
        <v>4439</v>
      </c>
      <c r="K725" s="11" t="s">
        <v>4435</v>
      </c>
      <c r="L725" s="12">
        <v>56</v>
      </c>
      <c r="M725" s="88">
        <v>5108</v>
      </c>
      <c r="N725" s="14"/>
      <c r="O725" s="14"/>
    </row>
    <row r="726" spans="1:15" x14ac:dyDescent="0.2">
      <c r="A726" s="8">
        <v>724</v>
      </c>
      <c r="B726" s="9" t="s">
        <v>4440</v>
      </c>
      <c r="C726" s="107" t="s">
        <v>4441</v>
      </c>
      <c r="D726" s="11" t="s">
        <v>4442</v>
      </c>
      <c r="E726" s="11" t="s">
        <v>4443</v>
      </c>
      <c r="F726" s="11" t="s">
        <v>2417</v>
      </c>
      <c r="G726" s="12" t="s">
        <v>2192</v>
      </c>
      <c r="H726" s="11" t="s">
        <v>4444</v>
      </c>
      <c r="I726" s="12" t="s">
        <v>1767</v>
      </c>
      <c r="J726" s="12" t="s">
        <v>4445</v>
      </c>
      <c r="K726" s="11" t="s">
        <v>4441</v>
      </c>
      <c r="L726" s="12">
        <v>1</v>
      </c>
      <c r="M726" s="88">
        <v>166730</v>
      </c>
      <c r="N726" s="14"/>
      <c r="O726" s="14"/>
    </row>
    <row r="727" spans="1:15" x14ac:dyDescent="0.2">
      <c r="A727" s="8">
        <v>725</v>
      </c>
      <c r="B727" s="9" t="s">
        <v>4446</v>
      </c>
      <c r="C727" s="107" t="s">
        <v>4447</v>
      </c>
      <c r="D727" s="11" t="s">
        <v>4448</v>
      </c>
      <c r="E727" s="11" t="s">
        <v>4449</v>
      </c>
      <c r="F727" s="11" t="s">
        <v>2928</v>
      </c>
      <c r="G727" s="12" t="s">
        <v>809</v>
      </c>
      <c r="H727" s="11" t="s">
        <v>67</v>
      </c>
      <c r="I727" s="12" t="s">
        <v>2929</v>
      </c>
      <c r="J727" s="12" t="s">
        <v>4450</v>
      </c>
      <c r="K727" s="11" t="s">
        <v>4447</v>
      </c>
      <c r="L727" s="12">
        <v>14</v>
      </c>
      <c r="M727" s="88">
        <v>24427</v>
      </c>
      <c r="N727" s="14"/>
      <c r="O727" s="14"/>
    </row>
    <row r="728" spans="1:15" x14ac:dyDescent="0.2">
      <c r="A728" s="8">
        <v>726</v>
      </c>
      <c r="B728" s="9" t="s">
        <v>4451</v>
      </c>
      <c r="C728" s="107" t="s">
        <v>4452</v>
      </c>
      <c r="D728" s="11" t="s">
        <v>4453</v>
      </c>
      <c r="E728" s="11" t="s">
        <v>4454</v>
      </c>
      <c r="F728" s="11" t="s">
        <v>4455</v>
      </c>
      <c r="G728" s="12" t="s">
        <v>228</v>
      </c>
      <c r="H728" s="11" t="s">
        <v>1193</v>
      </c>
      <c r="I728" s="12" t="s">
        <v>131</v>
      </c>
      <c r="J728" s="12" t="s">
        <v>4456</v>
      </c>
      <c r="K728" s="11" t="s">
        <v>4452</v>
      </c>
      <c r="L728" s="12">
        <v>15</v>
      </c>
      <c r="M728" s="88">
        <v>6344</v>
      </c>
      <c r="N728" s="14">
        <v>35735</v>
      </c>
      <c r="O728" s="14" t="s">
        <v>208</v>
      </c>
    </row>
    <row r="729" spans="1:15" x14ac:dyDescent="0.2">
      <c r="A729" s="8">
        <v>727</v>
      </c>
      <c r="B729" s="9" t="s">
        <v>4451</v>
      </c>
      <c r="C729" s="107" t="s">
        <v>4457</v>
      </c>
      <c r="D729" s="11" t="s">
        <v>4458</v>
      </c>
      <c r="E729" s="11" t="s">
        <v>4459</v>
      </c>
      <c r="F729" s="11" t="s">
        <v>4455</v>
      </c>
      <c r="G729" s="12" t="s">
        <v>92</v>
      </c>
      <c r="H729" s="11" t="s">
        <v>1193</v>
      </c>
      <c r="I729" s="12" t="s">
        <v>131</v>
      </c>
      <c r="J729" s="12" t="s">
        <v>4456</v>
      </c>
      <c r="K729" s="11" t="s">
        <v>4457</v>
      </c>
      <c r="L729" s="12">
        <v>5</v>
      </c>
      <c r="M729" s="88">
        <v>7932</v>
      </c>
      <c r="N729" s="14">
        <v>35735</v>
      </c>
      <c r="O729" s="14" t="s">
        <v>208</v>
      </c>
    </row>
    <row r="730" spans="1:15" x14ac:dyDescent="0.2">
      <c r="A730" s="8">
        <v>728</v>
      </c>
      <c r="B730" s="9" t="s">
        <v>4460</v>
      </c>
      <c r="C730" s="107" t="s">
        <v>4461</v>
      </c>
      <c r="D730" s="11" t="s">
        <v>4462</v>
      </c>
      <c r="E730" s="11" t="s">
        <v>4463</v>
      </c>
      <c r="F730" s="11" t="s">
        <v>4464</v>
      </c>
      <c r="G730" s="12" t="s">
        <v>75</v>
      </c>
      <c r="H730" s="11" t="s">
        <v>4465</v>
      </c>
      <c r="I730" s="12" t="s">
        <v>2858</v>
      </c>
      <c r="J730" s="12" t="s">
        <v>4466</v>
      </c>
      <c r="K730" s="11" t="s">
        <v>4461</v>
      </c>
      <c r="L730" s="12">
        <v>30</v>
      </c>
      <c r="M730" s="88">
        <v>8141</v>
      </c>
      <c r="N730" s="14">
        <v>239522</v>
      </c>
      <c r="O730" s="14" t="s">
        <v>208</v>
      </c>
    </row>
    <row r="731" spans="1:15" x14ac:dyDescent="0.2">
      <c r="A731" s="8">
        <v>729</v>
      </c>
      <c r="B731" s="9" t="s">
        <v>4467</v>
      </c>
      <c r="C731" s="107" t="s">
        <v>4468</v>
      </c>
      <c r="D731" s="11" t="s">
        <v>4469</v>
      </c>
      <c r="E731" s="11" t="s">
        <v>4470</v>
      </c>
      <c r="F731" s="11" t="s">
        <v>4471</v>
      </c>
      <c r="G731" s="12" t="s">
        <v>431</v>
      </c>
      <c r="H731" s="11" t="s">
        <v>4472</v>
      </c>
      <c r="I731" s="12" t="s">
        <v>28</v>
      </c>
      <c r="J731" s="12" t="s">
        <v>4473</v>
      </c>
      <c r="K731" s="11" t="s">
        <v>4468</v>
      </c>
      <c r="L731" s="12">
        <v>4</v>
      </c>
      <c r="M731" s="88">
        <v>24118</v>
      </c>
      <c r="N731" s="14" t="s">
        <v>2394</v>
      </c>
      <c r="O731" s="14"/>
    </row>
    <row r="732" spans="1:15" x14ac:dyDescent="0.2">
      <c r="A732" s="8">
        <v>730</v>
      </c>
      <c r="B732" s="9" t="s">
        <v>4474</v>
      </c>
      <c r="C732" s="107" t="s">
        <v>4475</v>
      </c>
      <c r="D732" s="11" t="s">
        <v>4476</v>
      </c>
      <c r="E732" s="11" t="s">
        <v>4477</v>
      </c>
      <c r="F732" s="11" t="s">
        <v>4478</v>
      </c>
      <c r="G732" s="12" t="s">
        <v>75</v>
      </c>
      <c r="H732" s="11" t="s">
        <v>4479</v>
      </c>
      <c r="I732" s="12" t="s">
        <v>860</v>
      </c>
      <c r="J732" s="12" t="s">
        <v>4480</v>
      </c>
      <c r="K732" s="11" t="s">
        <v>4475</v>
      </c>
      <c r="L732" s="12">
        <v>30</v>
      </c>
      <c r="M732" s="88">
        <v>15965</v>
      </c>
      <c r="N732" s="14">
        <v>474129</v>
      </c>
      <c r="O732" s="14" t="s">
        <v>208</v>
      </c>
    </row>
    <row r="733" spans="1:15" x14ac:dyDescent="0.2">
      <c r="A733" s="8">
        <v>731</v>
      </c>
      <c r="B733" s="9" t="s">
        <v>4484</v>
      </c>
      <c r="C733" s="107" t="s">
        <v>4485</v>
      </c>
      <c r="D733" s="11" t="s">
        <v>4486</v>
      </c>
      <c r="E733" s="11" t="s">
        <v>4487</v>
      </c>
      <c r="F733" s="11" t="s">
        <v>3980</v>
      </c>
      <c r="G733" s="12" t="s">
        <v>115</v>
      </c>
      <c r="H733" s="11" t="s">
        <v>4488</v>
      </c>
      <c r="I733" s="12" t="s">
        <v>192</v>
      </c>
      <c r="J733" s="12" t="s">
        <v>4489</v>
      </c>
      <c r="K733" s="11" t="s">
        <v>4485</v>
      </c>
      <c r="L733" s="12">
        <v>50</v>
      </c>
      <c r="M733" s="88">
        <v>1921</v>
      </c>
      <c r="N733" s="14" t="s">
        <v>2394</v>
      </c>
      <c r="O733" s="14"/>
    </row>
    <row r="734" spans="1:15" x14ac:dyDescent="0.2">
      <c r="A734" s="8">
        <v>732</v>
      </c>
      <c r="B734" s="9" t="s">
        <v>4490</v>
      </c>
      <c r="C734" s="107" t="s">
        <v>4491</v>
      </c>
      <c r="D734" s="11" t="s">
        <v>4492</v>
      </c>
      <c r="E734" s="11" t="s">
        <v>4493</v>
      </c>
      <c r="F734" s="11" t="s">
        <v>3980</v>
      </c>
      <c r="G734" s="12" t="s">
        <v>115</v>
      </c>
      <c r="H734" s="11" t="s">
        <v>4494</v>
      </c>
      <c r="I734" s="12" t="s">
        <v>192</v>
      </c>
      <c r="J734" s="12" t="s">
        <v>4495</v>
      </c>
      <c r="K734" s="11" t="s">
        <v>4491</v>
      </c>
      <c r="L734" s="12">
        <v>50</v>
      </c>
      <c r="M734" s="88">
        <v>1282</v>
      </c>
      <c r="N734" s="14" t="s">
        <v>2394</v>
      </c>
      <c r="O734" s="14"/>
    </row>
    <row r="735" spans="1:15" x14ac:dyDescent="0.2">
      <c r="A735" s="8">
        <v>733</v>
      </c>
      <c r="B735" s="9" t="s">
        <v>4496</v>
      </c>
      <c r="C735" s="107" t="s">
        <v>4497</v>
      </c>
      <c r="D735" s="11" t="s">
        <v>4498</v>
      </c>
      <c r="E735" s="11" t="s">
        <v>4499</v>
      </c>
      <c r="F735" s="11" t="s">
        <v>128</v>
      </c>
      <c r="G735" s="12" t="s">
        <v>144</v>
      </c>
      <c r="H735" s="11" t="s">
        <v>145</v>
      </c>
      <c r="I735" s="12" t="s">
        <v>159</v>
      </c>
      <c r="J735" s="12" t="s">
        <v>4500</v>
      </c>
      <c r="K735" s="11" t="s">
        <v>4497</v>
      </c>
      <c r="L735" s="12">
        <v>1</v>
      </c>
      <c r="M735" s="88">
        <v>13117</v>
      </c>
      <c r="N735" s="14" t="s">
        <v>2394</v>
      </c>
      <c r="O735" s="14"/>
    </row>
    <row r="736" spans="1:15" x14ac:dyDescent="0.2">
      <c r="A736" s="8">
        <v>734</v>
      </c>
      <c r="B736" s="9" t="s">
        <v>4501</v>
      </c>
      <c r="C736" s="107" t="s">
        <v>4502</v>
      </c>
      <c r="D736" s="11" t="s">
        <v>4503</v>
      </c>
      <c r="E736" s="11" t="s">
        <v>4504</v>
      </c>
      <c r="F736" s="11" t="s">
        <v>1735</v>
      </c>
      <c r="G736" s="12" t="s">
        <v>790</v>
      </c>
      <c r="H736" s="11" t="s">
        <v>4505</v>
      </c>
      <c r="I736" s="12" t="s">
        <v>68</v>
      </c>
      <c r="J736" s="12" t="s">
        <v>4506</v>
      </c>
      <c r="K736" s="11" t="s">
        <v>4502</v>
      </c>
      <c r="L736" s="12">
        <v>3</v>
      </c>
      <c r="M736" s="88">
        <v>4886</v>
      </c>
      <c r="N736" s="14" t="s">
        <v>2394</v>
      </c>
      <c r="O736" s="14"/>
    </row>
    <row r="737" spans="1:15" x14ac:dyDescent="0.2">
      <c r="A737" s="8">
        <v>735</v>
      </c>
      <c r="B737" s="9" t="s">
        <v>4507</v>
      </c>
      <c r="C737" s="107" t="s">
        <v>4508</v>
      </c>
      <c r="D737" s="11" t="s">
        <v>4509</v>
      </c>
      <c r="E737" s="11" t="s">
        <v>4510</v>
      </c>
      <c r="F737" s="11" t="s">
        <v>2030</v>
      </c>
      <c r="G737" s="12" t="s">
        <v>368</v>
      </c>
      <c r="H737" s="11" t="s">
        <v>2031</v>
      </c>
      <c r="I737" s="12" t="s">
        <v>570</v>
      </c>
      <c r="J737" s="12" t="s">
        <v>4511</v>
      </c>
      <c r="K737" s="11" t="s">
        <v>4508</v>
      </c>
      <c r="L737" s="12">
        <v>1</v>
      </c>
      <c r="M737" s="88">
        <v>53387</v>
      </c>
      <c r="N737" s="14" t="s">
        <v>2394</v>
      </c>
      <c r="O737" s="14"/>
    </row>
    <row r="738" spans="1:15" x14ac:dyDescent="0.2">
      <c r="A738" s="8">
        <v>736</v>
      </c>
      <c r="B738" s="9" t="s">
        <v>4512</v>
      </c>
      <c r="C738" s="107" t="s">
        <v>4513</v>
      </c>
      <c r="D738" s="11" t="s">
        <v>4514</v>
      </c>
      <c r="E738" s="11" t="s">
        <v>4515</v>
      </c>
      <c r="F738" s="11" t="s">
        <v>4516</v>
      </c>
      <c r="G738" s="12" t="s">
        <v>228</v>
      </c>
      <c r="H738" s="11" t="s">
        <v>4029</v>
      </c>
      <c r="I738" s="12" t="s">
        <v>159</v>
      </c>
      <c r="J738" s="12" t="s">
        <v>4517</v>
      </c>
      <c r="K738" s="11" t="s">
        <v>4513</v>
      </c>
      <c r="L738" s="12">
        <v>15</v>
      </c>
      <c r="M738" s="88">
        <v>3002</v>
      </c>
      <c r="N738" s="14" t="s">
        <v>2394</v>
      </c>
      <c r="O738" s="14"/>
    </row>
    <row r="739" spans="1:15" x14ac:dyDescent="0.2">
      <c r="A739" s="8">
        <v>737</v>
      </c>
      <c r="B739" s="9" t="s">
        <v>4518</v>
      </c>
      <c r="C739" s="107" t="s">
        <v>4519</v>
      </c>
      <c r="D739" s="11" t="s">
        <v>4520</v>
      </c>
      <c r="E739" s="11" t="s">
        <v>4521</v>
      </c>
      <c r="F739" s="11" t="s">
        <v>3510</v>
      </c>
      <c r="G739" s="12" t="s">
        <v>4522</v>
      </c>
      <c r="H739" s="11" t="s">
        <v>2193</v>
      </c>
      <c r="I739" s="12" t="s">
        <v>3150</v>
      </c>
      <c r="J739" s="12" t="s">
        <v>4523</v>
      </c>
      <c r="K739" s="11" t="s">
        <v>4519</v>
      </c>
      <c r="L739" s="12">
        <v>1</v>
      </c>
      <c r="M739" s="88">
        <v>15674</v>
      </c>
      <c r="N739" s="14" t="s">
        <v>2394</v>
      </c>
      <c r="O739" s="14"/>
    </row>
    <row r="740" spans="1:15" x14ac:dyDescent="0.2">
      <c r="A740" s="8">
        <v>738</v>
      </c>
      <c r="B740" s="9" t="s">
        <v>4524</v>
      </c>
      <c r="C740" s="107" t="s">
        <v>4525</v>
      </c>
      <c r="D740" s="11" t="s">
        <v>4526</v>
      </c>
      <c r="E740" s="11" t="s">
        <v>4527</v>
      </c>
      <c r="F740" s="11" t="s">
        <v>382</v>
      </c>
      <c r="G740" s="12" t="s">
        <v>414</v>
      </c>
      <c r="H740" s="11" t="s">
        <v>1870</v>
      </c>
      <c r="I740" s="12" t="s">
        <v>570</v>
      </c>
      <c r="J740" s="12" t="s">
        <v>4528</v>
      </c>
      <c r="K740" s="11" t="s">
        <v>4525</v>
      </c>
      <c r="L740" s="12">
        <v>1</v>
      </c>
      <c r="M740" s="88">
        <v>121798</v>
      </c>
      <c r="N740" s="14" t="s">
        <v>2394</v>
      </c>
      <c r="O740" s="14"/>
    </row>
    <row r="741" spans="1:15" x14ac:dyDescent="0.2">
      <c r="A741" s="8">
        <v>739</v>
      </c>
      <c r="B741" s="9" t="s">
        <v>4529</v>
      </c>
      <c r="C741" s="107" t="s">
        <v>4530</v>
      </c>
      <c r="D741" s="11" t="s">
        <v>4531</v>
      </c>
      <c r="E741" s="11" t="s">
        <v>4532</v>
      </c>
      <c r="F741" s="11" t="s">
        <v>1965</v>
      </c>
      <c r="G741" s="12" t="s">
        <v>4533</v>
      </c>
      <c r="H741" s="11" t="s">
        <v>1966</v>
      </c>
      <c r="I741" s="12" t="s">
        <v>3150</v>
      </c>
      <c r="J741" s="12" t="s">
        <v>4534</v>
      </c>
      <c r="K741" s="11" t="s">
        <v>4530</v>
      </c>
      <c r="L741" s="12">
        <v>1</v>
      </c>
      <c r="M741" s="88">
        <v>29506</v>
      </c>
      <c r="N741" s="14">
        <v>29511</v>
      </c>
      <c r="O741" s="14" t="s">
        <v>208</v>
      </c>
    </row>
    <row r="742" spans="1:15" x14ac:dyDescent="0.2">
      <c r="A742" s="8">
        <v>740</v>
      </c>
      <c r="B742" s="9" t="s">
        <v>4535</v>
      </c>
      <c r="C742" s="107" t="s">
        <v>4536</v>
      </c>
      <c r="D742" s="11" t="s">
        <v>4537</v>
      </c>
      <c r="E742" s="11" t="s">
        <v>4538</v>
      </c>
      <c r="F742" s="11" t="s">
        <v>3425</v>
      </c>
      <c r="G742" s="12" t="s">
        <v>684</v>
      </c>
      <c r="H742" s="11" t="s">
        <v>727</v>
      </c>
      <c r="I742" s="12" t="s">
        <v>3225</v>
      </c>
      <c r="J742" s="12" t="s">
        <v>4539</v>
      </c>
      <c r="K742" s="11" t="s">
        <v>4536</v>
      </c>
      <c r="L742" s="12">
        <v>1</v>
      </c>
      <c r="M742" s="88">
        <v>23425</v>
      </c>
      <c r="N742" s="14"/>
      <c r="O742" s="14"/>
    </row>
    <row r="743" spans="1:15" x14ac:dyDescent="0.2">
      <c r="A743" s="8">
        <v>741</v>
      </c>
      <c r="B743" s="9" t="s">
        <v>4540</v>
      </c>
      <c r="C743" s="107" t="s">
        <v>4541</v>
      </c>
      <c r="D743" s="11" t="s">
        <v>4542</v>
      </c>
      <c r="E743" s="11" t="s">
        <v>4543</v>
      </c>
      <c r="F743" s="11" t="s">
        <v>3949</v>
      </c>
      <c r="G743" s="12" t="s">
        <v>368</v>
      </c>
      <c r="H743" s="11" t="s">
        <v>4000</v>
      </c>
      <c r="I743" s="12" t="s">
        <v>996</v>
      </c>
      <c r="J743" s="12" t="s">
        <v>4544</v>
      </c>
      <c r="K743" s="11" t="s">
        <v>4541</v>
      </c>
      <c r="L743" s="12">
        <v>1</v>
      </c>
      <c r="M743" s="88">
        <v>20385</v>
      </c>
      <c r="N743" s="14"/>
      <c r="O743" s="14"/>
    </row>
    <row r="744" spans="1:15" x14ac:dyDescent="0.2">
      <c r="A744" s="8">
        <v>742</v>
      </c>
      <c r="B744" s="9" t="s">
        <v>4545</v>
      </c>
      <c r="C744" s="107" t="s">
        <v>4546</v>
      </c>
      <c r="D744" s="11" t="s">
        <v>4547</v>
      </c>
      <c r="E744" s="11" t="s">
        <v>4548</v>
      </c>
      <c r="F744" s="11" t="s">
        <v>3041</v>
      </c>
      <c r="G744" s="12" t="s">
        <v>368</v>
      </c>
      <c r="H744" s="11" t="s">
        <v>3780</v>
      </c>
      <c r="I744" s="12" t="s">
        <v>996</v>
      </c>
      <c r="J744" s="12" t="s">
        <v>4549</v>
      </c>
      <c r="K744" s="11" t="s">
        <v>4546</v>
      </c>
      <c r="L744" s="12">
        <v>1</v>
      </c>
      <c r="M744" s="88">
        <v>9442</v>
      </c>
      <c r="N744" s="14"/>
      <c r="O744" s="14"/>
    </row>
    <row r="745" spans="1:15" x14ac:dyDescent="0.2">
      <c r="A745" s="8">
        <v>743</v>
      </c>
      <c r="B745" s="9" t="s">
        <v>4550</v>
      </c>
      <c r="C745" s="107" t="s">
        <v>4551</v>
      </c>
      <c r="D745" s="11" t="s">
        <v>4552</v>
      </c>
      <c r="E745" s="11" t="s">
        <v>4553</v>
      </c>
      <c r="F745" s="11" t="s">
        <v>4554</v>
      </c>
      <c r="G745" s="12" t="s">
        <v>75</v>
      </c>
      <c r="H745" s="11" t="s">
        <v>234</v>
      </c>
      <c r="I745" s="12" t="s">
        <v>192</v>
      </c>
      <c r="J745" s="12" t="s">
        <v>4555</v>
      </c>
      <c r="K745" s="11" t="s">
        <v>4551</v>
      </c>
      <c r="L745" s="12">
        <v>30</v>
      </c>
      <c r="M745" s="88">
        <v>8042</v>
      </c>
      <c r="N745" s="14"/>
      <c r="O745" s="14"/>
    </row>
    <row r="746" spans="1:15" x14ac:dyDescent="0.2">
      <c r="A746" s="8">
        <v>744</v>
      </c>
      <c r="B746" s="9" t="s">
        <v>4556</v>
      </c>
      <c r="C746" s="107" t="s">
        <v>4557</v>
      </c>
      <c r="D746" s="11" t="s">
        <v>4558</v>
      </c>
      <c r="E746" s="11" t="s">
        <v>4559</v>
      </c>
      <c r="F746" s="11" t="s">
        <v>3214</v>
      </c>
      <c r="G746" s="12" t="s">
        <v>27</v>
      </c>
      <c r="H746" s="11" t="s">
        <v>353</v>
      </c>
      <c r="I746" s="12" t="s">
        <v>28</v>
      </c>
      <c r="J746" s="12" t="s">
        <v>4560</v>
      </c>
      <c r="K746" s="11" t="s">
        <v>4557</v>
      </c>
      <c r="L746" s="12">
        <v>10</v>
      </c>
      <c r="M746" s="88">
        <v>27423</v>
      </c>
      <c r="N746" s="14"/>
      <c r="O746" s="14"/>
    </row>
    <row r="747" spans="1:15" x14ac:dyDescent="0.2">
      <c r="A747" s="8">
        <v>745</v>
      </c>
      <c r="B747" s="9" t="s">
        <v>4561</v>
      </c>
      <c r="C747" s="107" t="s">
        <v>4562</v>
      </c>
      <c r="D747" s="11" t="s">
        <v>4563</v>
      </c>
      <c r="E747" s="11" t="s">
        <v>4564</v>
      </c>
      <c r="F747" s="11" t="s">
        <v>4565</v>
      </c>
      <c r="G747" s="12" t="s">
        <v>75</v>
      </c>
      <c r="H747" s="11" t="s">
        <v>4566</v>
      </c>
      <c r="I747" s="12" t="s">
        <v>28</v>
      </c>
      <c r="J747" s="12" t="s">
        <v>4567</v>
      </c>
      <c r="K747" s="11" t="s">
        <v>4562</v>
      </c>
      <c r="L747" s="12">
        <v>30</v>
      </c>
      <c r="M747" s="88">
        <v>4976</v>
      </c>
      <c r="N747" s="14"/>
      <c r="O747" s="14"/>
    </row>
    <row r="748" spans="1:15" x14ac:dyDescent="0.2">
      <c r="A748" s="8">
        <v>746</v>
      </c>
      <c r="B748" s="9" t="s">
        <v>4568</v>
      </c>
      <c r="C748" s="107" t="s">
        <v>4569</v>
      </c>
      <c r="D748" s="11" t="s">
        <v>4570</v>
      </c>
      <c r="E748" s="11" t="s">
        <v>4571</v>
      </c>
      <c r="F748" s="11" t="s">
        <v>2864</v>
      </c>
      <c r="G748" s="12" t="s">
        <v>4572</v>
      </c>
      <c r="H748" s="11" t="s">
        <v>4573</v>
      </c>
      <c r="I748" s="12" t="s">
        <v>168</v>
      </c>
      <c r="J748" s="12" t="s">
        <v>4574</v>
      </c>
      <c r="K748" s="11" t="s">
        <v>4569</v>
      </c>
      <c r="L748" s="12">
        <v>1</v>
      </c>
      <c r="M748" s="88">
        <v>79654</v>
      </c>
      <c r="N748" s="14"/>
      <c r="O748" s="14"/>
    </row>
    <row r="749" spans="1:15" x14ac:dyDescent="0.2">
      <c r="A749" s="8">
        <v>747</v>
      </c>
      <c r="B749" s="9" t="s">
        <v>4575</v>
      </c>
      <c r="C749" s="107" t="s">
        <v>4576</v>
      </c>
      <c r="D749" s="11" t="s">
        <v>4577</v>
      </c>
      <c r="E749" s="11" t="s">
        <v>4578</v>
      </c>
      <c r="F749" s="11" t="s">
        <v>3214</v>
      </c>
      <c r="G749" s="12" t="s">
        <v>2654</v>
      </c>
      <c r="H749" s="11" t="s">
        <v>67</v>
      </c>
      <c r="I749" s="12" t="s">
        <v>168</v>
      </c>
      <c r="J749" s="12" t="s">
        <v>4579</v>
      </c>
      <c r="K749" s="11" t="s">
        <v>4576</v>
      </c>
      <c r="L749" s="12">
        <v>30</v>
      </c>
      <c r="M749" s="88">
        <v>8509</v>
      </c>
      <c r="N749" s="14"/>
      <c r="O749" s="14"/>
    </row>
    <row r="750" spans="1:15" x14ac:dyDescent="0.2">
      <c r="A750" s="8">
        <v>748</v>
      </c>
      <c r="B750" s="9" t="s">
        <v>4580</v>
      </c>
      <c r="C750" s="107" t="s">
        <v>4581</v>
      </c>
      <c r="D750" s="11" t="s">
        <v>4582</v>
      </c>
      <c r="E750" s="11" t="s">
        <v>4583</v>
      </c>
      <c r="F750" s="11" t="s">
        <v>4584</v>
      </c>
      <c r="G750" s="12" t="s">
        <v>75</v>
      </c>
      <c r="H750" s="11" t="s">
        <v>2219</v>
      </c>
      <c r="I750" s="12" t="s">
        <v>159</v>
      </c>
      <c r="J750" s="12" t="s">
        <v>4585</v>
      </c>
      <c r="K750" s="11" t="s">
        <v>4581</v>
      </c>
      <c r="L750" s="12">
        <v>30</v>
      </c>
      <c r="M750" s="88">
        <v>7274</v>
      </c>
      <c r="N750" s="14"/>
      <c r="O750" s="14"/>
    </row>
    <row r="751" spans="1:15" x14ac:dyDescent="0.2">
      <c r="A751" s="8">
        <v>749</v>
      </c>
      <c r="B751" s="9" t="s">
        <v>4586</v>
      </c>
      <c r="C751" s="107" t="s">
        <v>4587</v>
      </c>
      <c r="D751" s="11" t="s">
        <v>4588</v>
      </c>
      <c r="E751" s="11" t="s">
        <v>4589</v>
      </c>
      <c r="F751" s="11" t="s">
        <v>4584</v>
      </c>
      <c r="G751" s="12" t="s">
        <v>27</v>
      </c>
      <c r="H751" s="11" t="s">
        <v>2219</v>
      </c>
      <c r="I751" s="12" t="s">
        <v>159</v>
      </c>
      <c r="J751" s="12" t="s">
        <v>4585</v>
      </c>
      <c r="K751" s="11" t="s">
        <v>4587</v>
      </c>
      <c r="L751" s="12">
        <v>10</v>
      </c>
      <c r="M751" s="88">
        <v>7729</v>
      </c>
      <c r="N751" s="14"/>
      <c r="O751" s="14"/>
    </row>
    <row r="752" spans="1:15" x14ac:dyDescent="0.2">
      <c r="A752" s="8">
        <v>750</v>
      </c>
      <c r="B752" s="9" t="s">
        <v>4590</v>
      </c>
      <c r="C752" s="107" t="s">
        <v>4591</v>
      </c>
      <c r="D752" s="11" t="s">
        <v>4592</v>
      </c>
      <c r="E752" s="11" t="s">
        <v>4593</v>
      </c>
      <c r="F752" s="11" t="s">
        <v>4594</v>
      </c>
      <c r="G752" s="12" t="s">
        <v>144</v>
      </c>
      <c r="H752" s="11" t="s">
        <v>4595</v>
      </c>
      <c r="I752" s="12" t="s">
        <v>131</v>
      </c>
      <c r="J752" s="12" t="s">
        <v>4596</v>
      </c>
      <c r="K752" s="11" t="s">
        <v>4591</v>
      </c>
      <c r="L752" s="12">
        <v>1</v>
      </c>
      <c r="M752" s="88">
        <v>30480</v>
      </c>
      <c r="N752" s="14"/>
      <c r="O752" s="14"/>
    </row>
    <row r="753" spans="1:15" x14ac:dyDescent="0.2">
      <c r="A753" s="8">
        <v>751</v>
      </c>
      <c r="B753" s="9" t="s">
        <v>4597</v>
      </c>
      <c r="C753" s="107" t="s">
        <v>4598</v>
      </c>
      <c r="D753" s="11" t="s">
        <v>4599</v>
      </c>
      <c r="E753" s="11" t="s">
        <v>4600</v>
      </c>
      <c r="F753" s="11" t="s">
        <v>4601</v>
      </c>
      <c r="G753" s="12" t="s">
        <v>339</v>
      </c>
      <c r="H753" s="11" t="s">
        <v>67</v>
      </c>
      <c r="I753" s="12" t="s">
        <v>518</v>
      </c>
      <c r="J753" s="12" t="s">
        <v>4602</v>
      </c>
      <c r="K753" s="11" t="s">
        <v>4598</v>
      </c>
      <c r="L753" s="12">
        <v>1</v>
      </c>
      <c r="M753" s="88">
        <v>24235</v>
      </c>
      <c r="N753" s="14"/>
      <c r="O753" s="14"/>
    </row>
    <row r="754" spans="1:15" x14ac:dyDescent="0.2">
      <c r="A754" s="8">
        <v>752</v>
      </c>
      <c r="B754" s="9" t="s">
        <v>4603</v>
      </c>
      <c r="C754" s="107" t="s">
        <v>4604</v>
      </c>
      <c r="D754" s="11" t="s">
        <v>4605</v>
      </c>
      <c r="E754" s="11" t="s">
        <v>4606</v>
      </c>
      <c r="F754" s="11" t="s">
        <v>4607</v>
      </c>
      <c r="G754" s="12" t="s">
        <v>75</v>
      </c>
      <c r="H754" s="11" t="s">
        <v>4608</v>
      </c>
      <c r="I754" s="12" t="s">
        <v>28</v>
      </c>
      <c r="J754" s="12" t="s">
        <v>4609</v>
      </c>
      <c r="K754" s="11" t="s">
        <v>4604</v>
      </c>
      <c r="L754" s="12">
        <v>30</v>
      </c>
      <c r="M754" s="88">
        <v>5697</v>
      </c>
      <c r="N754" s="14"/>
      <c r="O754" s="14"/>
    </row>
    <row r="755" spans="1:15" x14ac:dyDescent="0.2">
      <c r="A755" s="8">
        <v>753</v>
      </c>
      <c r="B755" s="9" t="s">
        <v>4611</v>
      </c>
      <c r="C755" s="107" t="s">
        <v>4612</v>
      </c>
      <c r="D755" s="11" t="s">
        <v>4613</v>
      </c>
      <c r="E755" s="11" t="s">
        <v>4614</v>
      </c>
      <c r="F755" s="11" t="s">
        <v>1796</v>
      </c>
      <c r="G755" s="12" t="s">
        <v>1493</v>
      </c>
      <c r="H755" s="11" t="s">
        <v>108</v>
      </c>
      <c r="I755" s="12" t="s">
        <v>3225</v>
      </c>
      <c r="J755" s="12" t="s">
        <v>4615</v>
      </c>
      <c r="K755" s="11" t="s">
        <v>4612</v>
      </c>
      <c r="L755" s="12">
        <v>250</v>
      </c>
      <c r="M755" s="88">
        <v>1480</v>
      </c>
      <c r="N755" s="14"/>
      <c r="O755" s="14"/>
    </row>
    <row r="756" spans="1:15" x14ac:dyDescent="0.2">
      <c r="A756" s="8">
        <v>754</v>
      </c>
      <c r="B756" s="9" t="s">
        <v>4616</v>
      </c>
      <c r="C756" s="107" t="s">
        <v>4617</v>
      </c>
      <c r="D756" s="11" t="s">
        <v>4618</v>
      </c>
      <c r="E756" s="11" t="s">
        <v>4619</v>
      </c>
      <c r="F756" s="11" t="s">
        <v>4481</v>
      </c>
      <c r="G756" s="12" t="s">
        <v>368</v>
      </c>
      <c r="H756" s="11" t="s">
        <v>4482</v>
      </c>
      <c r="I756" s="12" t="s">
        <v>1997</v>
      </c>
      <c r="J756" s="12" t="s">
        <v>4620</v>
      </c>
      <c r="K756" s="11" t="s">
        <v>4617</v>
      </c>
      <c r="L756" s="12">
        <v>1</v>
      </c>
      <c r="M756" s="88">
        <v>113169</v>
      </c>
      <c r="N756" s="14"/>
      <c r="O756" s="14"/>
    </row>
    <row r="757" spans="1:15" x14ac:dyDescent="0.2">
      <c r="A757" s="8">
        <v>755</v>
      </c>
      <c r="B757" s="9" t="s">
        <v>4621</v>
      </c>
      <c r="C757" s="107" t="s">
        <v>4622</v>
      </c>
      <c r="D757" s="11" t="s">
        <v>4623</v>
      </c>
      <c r="E757" s="11" t="s">
        <v>4624</v>
      </c>
      <c r="F757" s="11" t="s">
        <v>4625</v>
      </c>
      <c r="G757" s="12" t="s">
        <v>2654</v>
      </c>
      <c r="H757" s="11" t="s">
        <v>222</v>
      </c>
      <c r="I757" s="12" t="s">
        <v>439</v>
      </c>
      <c r="J757" s="12" t="s">
        <v>4626</v>
      </c>
      <c r="K757" s="11" t="s">
        <v>4622</v>
      </c>
      <c r="L757" s="12">
        <v>30</v>
      </c>
      <c r="M757" s="88">
        <v>4581</v>
      </c>
      <c r="N757" s="14"/>
      <c r="O757" s="14"/>
    </row>
    <row r="758" spans="1:15" x14ac:dyDescent="0.2">
      <c r="A758" s="8">
        <v>756</v>
      </c>
      <c r="B758" s="9" t="s">
        <v>4627</v>
      </c>
      <c r="C758" s="107" t="s">
        <v>4628</v>
      </c>
      <c r="D758" s="11" t="s">
        <v>4629</v>
      </c>
      <c r="E758" s="11" t="s">
        <v>4630</v>
      </c>
      <c r="F758" s="11" t="s">
        <v>4631</v>
      </c>
      <c r="G758" s="12" t="s">
        <v>4632</v>
      </c>
      <c r="H758" s="11" t="s">
        <v>517</v>
      </c>
      <c r="I758" s="12" t="s">
        <v>192</v>
      </c>
      <c r="J758" s="12" t="s">
        <v>4633</v>
      </c>
      <c r="K758" s="11" t="s">
        <v>4628</v>
      </c>
      <c r="L758" s="12">
        <v>1</v>
      </c>
      <c r="M758" s="88">
        <v>86553</v>
      </c>
      <c r="N758" s="14"/>
      <c r="O758" s="14"/>
    </row>
    <row r="759" spans="1:15" x14ac:dyDescent="0.2">
      <c r="A759" s="8">
        <v>757</v>
      </c>
      <c r="B759" s="9" t="s">
        <v>4634</v>
      </c>
      <c r="C759" s="107" t="s">
        <v>4635</v>
      </c>
      <c r="D759" s="11" t="s">
        <v>4636</v>
      </c>
      <c r="E759" s="11" t="s">
        <v>4637</v>
      </c>
      <c r="F759" s="11" t="s">
        <v>1950</v>
      </c>
      <c r="G759" s="12" t="s">
        <v>75</v>
      </c>
      <c r="H759" s="11" t="s">
        <v>632</v>
      </c>
      <c r="I759" s="12" t="s">
        <v>102</v>
      </c>
      <c r="J759" s="12" t="s">
        <v>4638</v>
      </c>
      <c r="K759" s="11" t="s">
        <v>4635</v>
      </c>
      <c r="L759" s="12">
        <v>30</v>
      </c>
      <c r="M759" s="88">
        <v>8161</v>
      </c>
      <c r="N759" s="14"/>
      <c r="O759" s="14"/>
    </row>
    <row r="760" spans="1:15" x14ac:dyDescent="0.2">
      <c r="A760" s="8">
        <v>758</v>
      </c>
      <c r="B760" s="9" t="s">
        <v>4639</v>
      </c>
      <c r="C760" s="107" t="s">
        <v>4640</v>
      </c>
      <c r="D760" s="11" t="s">
        <v>4641</v>
      </c>
      <c r="E760" s="11" t="s">
        <v>4642</v>
      </c>
      <c r="F760" s="11" t="s">
        <v>33</v>
      </c>
      <c r="G760" s="12" t="s">
        <v>684</v>
      </c>
      <c r="H760" s="11" t="s">
        <v>108</v>
      </c>
      <c r="I760" s="12" t="s">
        <v>159</v>
      </c>
      <c r="J760" s="12" t="s">
        <v>4643</v>
      </c>
      <c r="K760" s="11" t="s">
        <v>4640</v>
      </c>
      <c r="L760" s="12">
        <v>1</v>
      </c>
      <c r="M760" s="88">
        <v>28196</v>
      </c>
      <c r="N760" s="14"/>
      <c r="O760" s="14"/>
    </row>
    <row r="761" spans="1:15" x14ac:dyDescent="0.2">
      <c r="A761" s="8">
        <v>759</v>
      </c>
      <c r="B761" s="9" t="s">
        <v>4644</v>
      </c>
      <c r="C761" s="107" t="s">
        <v>4645</v>
      </c>
      <c r="D761" s="11" t="s">
        <v>4646</v>
      </c>
      <c r="E761" s="11" t="s">
        <v>4647</v>
      </c>
      <c r="F761" s="11" t="s">
        <v>2038</v>
      </c>
      <c r="G761" s="12" t="s">
        <v>75</v>
      </c>
      <c r="H761" s="11" t="s">
        <v>488</v>
      </c>
      <c r="I761" s="12" t="s">
        <v>860</v>
      </c>
      <c r="J761" s="12" t="s">
        <v>4648</v>
      </c>
      <c r="K761" s="11" t="s">
        <v>4645</v>
      </c>
      <c r="L761" s="12">
        <v>30</v>
      </c>
      <c r="M761" s="88">
        <v>395</v>
      </c>
      <c r="N761" s="14"/>
      <c r="O761" s="14"/>
    </row>
    <row r="762" spans="1:15" x14ac:dyDescent="0.2">
      <c r="A762" s="8">
        <v>760</v>
      </c>
      <c r="B762" s="9" t="s">
        <v>4649</v>
      </c>
      <c r="C762" s="107" t="s">
        <v>4650</v>
      </c>
      <c r="D762" s="11" t="s">
        <v>4651</v>
      </c>
      <c r="E762" s="11" t="s">
        <v>4652</v>
      </c>
      <c r="F762" s="11" t="s">
        <v>2038</v>
      </c>
      <c r="G762" s="12" t="s">
        <v>75</v>
      </c>
      <c r="H762" s="11" t="s">
        <v>121</v>
      </c>
      <c r="I762" s="12" t="s">
        <v>860</v>
      </c>
      <c r="J762" s="12" t="s">
        <v>4653</v>
      </c>
      <c r="K762" s="11" t="s">
        <v>4650</v>
      </c>
      <c r="L762" s="12">
        <v>30</v>
      </c>
      <c r="M762" s="88">
        <v>1339</v>
      </c>
      <c r="N762" s="14"/>
      <c r="O762" s="14"/>
    </row>
    <row r="763" spans="1:15" x14ac:dyDescent="0.2">
      <c r="A763" s="8">
        <v>761</v>
      </c>
      <c r="B763" s="9" t="s">
        <v>4654</v>
      </c>
      <c r="C763" s="107" t="s">
        <v>4655</v>
      </c>
      <c r="D763" s="11" t="s">
        <v>4656</v>
      </c>
      <c r="E763" s="11" t="s">
        <v>4657</v>
      </c>
      <c r="F763" s="11" t="s">
        <v>1300</v>
      </c>
      <c r="G763" s="12" t="s">
        <v>129</v>
      </c>
      <c r="H763" s="11" t="s">
        <v>4658</v>
      </c>
      <c r="I763" s="12" t="s">
        <v>1301</v>
      </c>
      <c r="J763" s="12" t="s">
        <v>4659</v>
      </c>
      <c r="K763" s="11" t="s">
        <v>4655</v>
      </c>
      <c r="L763" s="12">
        <v>1</v>
      </c>
      <c r="M763" s="88">
        <v>541657</v>
      </c>
      <c r="N763" s="14"/>
      <c r="O763" s="14"/>
    </row>
    <row r="764" spans="1:15" x14ac:dyDescent="0.2">
      <c r="A764" s="8">
        <v>762</v>
      </c>
      <c r="B764" s="9" t="s">
        <v>4660</v>
      </c>
      <c r="C764" s="107" t="s">
        <v>4661</v>
      </c>
      <c r="D764" s="11" t="s">
        <v>4662</v>
      </c>
      <c r="E764" s="11" t="s">
        <v>4663</v>
      </c>
      <c r="F764" s="11" t="s">
        <v>4664</v>
      </c>
      <c r="G764" s="12" t="s">
        <v>22</v>
      </c>
      <c r="H764" s="11" t="s">
        <v>4665</v>
      </c>
      <c r="I764" s="12" t="s">
        <v>570</v>
      </c>
      <c r="J764" s="12" t="s">
        <v>4666</v>
      </c>
      <c r="K764" s="11" t="s">
        <v>4661</v>
      </c>
      <c r="L764" s="12">
        <v>20</v>
      </c>
      <c r="M764" s="88">
        <v>3411</v>
      </c>
      <c r="N764" s="14"/>
      <c r="O764" s="14"/>
    </row>
    <row r="765" spans="1:15" x14ac:dyDescent="0.2">
      <c r="A765" s="8">
        <v>763</v>
      </c>
      <c r="B765" s="9" t="s">
        <v>4667</v>
      </c>
      <c r="C765" s="107" t="s">
        <v>4668</v>
      </c>
      <c r="D765" s="11" t="s">
        <v>4669</v>
      </c>
      <c r="E765" s="11" t="s">
        <v>4670</v>
      </c>
      <c r="F765" s="11" t="s">
        <v>3286</v>
      </c>
      <c r="G765" s="12" t="s">
        <v>27</v>
      </c>
      <c r="H765" s="11" t="s">
        <v>206</v>
      </c>
      <c r="I765" s="12" t="s">
        <v>530</v>
      </c>
      <c r="J765" s="12" t="s">
        <v>4671</v>
      </c>
      <c r="K765" s="11" t="s">
        <v>4668</v>
      </c>
      <c r="L765" s="12">
        <v>10</v>
      </c>
      <c r="M765" s="88">
        <v>8867</v>
      </c>
      <c r="N765" s="14"/>
      <c r="O765" s="14"/>
    </row>
    <row r="766" spans="1:15" x14ac:dyDescent="0.2">
      <c r="A766" s="8">
        <v>764</v>
      </c>
      <c r="B766" s="9" t="s">
        <v>4672</v>
      </c>
      <c r="C766" s="107" t="s">
        <v>4673</v>
      </c>
      <c r="D766" s="11" t="s">
        <v>4674</v>
      </c>
      <c r="E766" s="11" t="s">
        <v>4675</v>
      </c>
      <c r="F766" s="11" t="s">
        <v>4676</v>
      </c>
      <c r="G766" s="12" t="s">
        <v>1263</v>
      </c>
      <c r="H766" s="11" t="s">
        <v>4677</v>
      </c>
      <c r="I766" s="12" t="s">
        <v>4678</v>
      </c>
      <c r="J766" s="12" t="s">
        <v>4679</v>
      </c>
      <c r="K766" s="11" t="s">
        <v>4673</v>
      </c>
      <c r="L766" s="12">
        <v>1</v>
      </c>
      <c r="M766" s="88">
        <v>46853</v>
      </c>
      <c r="N766" s="14"/>
      <c r="O766" s="14"/>
    </row>
    <row r="767" spans="1:15" x14ac:dyDescent="0.2">
      <c r="A767" s="8">
        <v>765</v>
      </c>
      <c r="B767" s="15">
        <v>7707236121822</v>
      </c>
      <c r="C767" s="107" t="s">
        <v>4680</v>
      </c>
      <c r="D767" s="11" t="s">
        <v>4681</v>
      </c>
      <c r="E767" s="11" t="s">
        <v>4682</v>
      </c>
      <c r="F767" s="11" t="s">
        <v>1735</v>
      </c>
      <c r="G767" s="12" t="s">
        <v>27</v>
      </c>
      <c r="H767" s="11" t="s">
        <v>4683</v>
      </c>
      <c r="I767" s="12" t="s">
        <v>996</v>
      </c>
      <c r="J767" s="12" t="s">
        <v>4684</v>
      </c>
      <c r="K767" s="11" t="s">
        <v>4680</v>
      </c>
      <c r="L767" s="12">
        <v>10</v>
      </c>
      <c r="M767" s="88">
        <v>3113</v>
      </c>
      <c r="N767" s="14"/>
      <c r="O767" s="14"/>
    </row>
    <row r="768" spans="1:15" x14ac:dyDescent="0.2">
      <c r="A768" s="8">
        <v>766</v>
      </c>
      <c r="B768" s="9" t="s">
        <v>4685</v>
      </c>
      <c r="C768" s="107" t="s">
        <v>4686</v>
      </c>
      <c r="D768" s="11" t="s">
        <v>4687</v>
      </c>
      <c r="E768" s="11" t="s">
        <v>4688</v>
      </c>
      <c r="F768" s="11" t="s">
        <v>4689</v>
      </c>
      <c r="G768" s="12" t="s">
        <v>368</v>
      </c>
      <c r="H768" s="11" t="s">
        <v>255</v>
      </c>
      <c r="I768" s="12" t="s">
        <v>996</v>
      </c>
      <c r="J768" s="12" t="s">
        <v>4690</v>
      </c>
      <c r="K768" s="11" t="s">
        <v>4686</v>
      </c>
      <c r="L768" s="12">
        <v>1</v>
      </c>
      <c r="M768" s="88">
        <v>11364</v>
      </c>
      <c r="N768" s="14"/>
      <c r="O768" s="14"/>
    </row>
    <row r="769" spans="1:15" x14ac:dyDescent="0.2">
      <c r="A769" s="8">
        <v>767</v>
      </c>
      <c r="B769" s="9" t="s">
        <v>4691</v>
      </c>
      <c r="C769" s="107" t="s">
        <v>4692</v>
      </c>
      <c r="D769" s="11" t="s">
        <v>4693</v>
      </c>
      <c r="E769" s="11" t="s">
        <v>4694</v>
      </c>
      <c r="F769" s="11" t="s">
        <v>4695</v>
      </c>
      <c r="G769" s="12" t="s">
        <v>27</v>
      </c>
      <c r="H769" s="11" t="s">
        <v>4696</v>
      </c>
      <c r="I769" s="12" t="s">
        <v>102</v>
      </c>
      <c r="J769" s="12" t="s">
        <v>4697</v>
      </c>
      <c r="K769" s="11" t="s">
        <v>4692</v>
      </c>
      <c r="L769" s="12">
        <v>10</v>
      </c>
      <c r="M769" s="88">
        <v>1809</v>
      </c>
      <c r="N769" s="14"/>
      <c r="O769" s="14"/>
    </row>
    <row r="770" spans="1:15" x14ac:dyDescent="0.2">
      <c r="A770" s="8">
        <v>768</v>
      </c>
      <c r="B770" s="9" t="s">
        <v>4698</v>
      </c>
      <c r="C770" s="107" t="s">
        <v>4699</v>
      </c>
      <c r="D770" s="11" t="s">
        <v>4700</v>
      </c>
      <c r="E770" s="11" t="s">
        <v>4701</v>
      </c>
      <c r="F770" s="11" t="s">
        <v>4702</v>
      </c>
      <c r="G770" s="12" t="s">
        <v>954</v>
      </c>
      <c r="H770" s="11" t="s">
        <v>4703</v>
      </c>
      <c r="I770" s="12" t="s">
        <v>3162</v>
      </c>
      <c r="J770" s="12" t="s">
        <v>4704</v>
      </c>
      <c r="K770" s="11" t="s">
        <v>4699</v>
      </c>
      <c r="L770" s="12">
        <v>1</v>
      </c>
      <c r="M770" s="88">
        <v>20246</v>
      </c>
      <c r="N770" s="14"/>
      <c r="O770" s="14"/>
    </row>
    <row r="771" spans="1:15" x14ac:dyDescent="0.2">
      <c r="A771" s="8">
        <v>769</v>
      </c>
      <c r="B771" s="9" t="s">
        <v>4705</v>
      </c>
      <c r="C771" s="107" t="s">
        <v>4706</v>
      </c>
      <c r="D771" s="11" t="s">
        <v>4707</v>
      </c>
      <c r="E771" s="11" t="s">
        <v>4708</v>
      </c>
      <c r="F771" s="11" t="s">
        <v>1875</v>
      </c>
      <c r="G771" s="12" t="s">
        <v>75</v>
      </c>
      <c r="H771" s="11" t="s">
        <v>23</v>
      </c>
      <c r="I771" s="12" t="s">
        <v>587</v>
      </c>
      <c r="J771" s="12" t="s">
        <v>4709</v>
      </c>
      <c r="K771" s="11" t="s">
        <v>4706</v>
      </c>
      <c r="L771" s="12">
        <v>30</v>
      </c>
      <c r="M771" s="88">
        <v>783</v>
      </c>
      <c r="N771" s="17">
        <v>22090</v>
      </c>
      <c r="O771" s="14" t="s">
        <v>208</v>
      </c>
    </row>
    <row r="772" spans="1:15" x14ac:dyDescent="0.2">
      <c r="A772" s="8">
        <v>770</v>
      </c>
      <c r="B772" s="9" t="s">
        <v>4710</v>
      </c>
      <c r="C772" s="107" t="s">
        <v>4711</v>
      </c>
      <c r="D772" s="11" t="s">
        <v>4712</v>
      </c>
      <c r="E772" s="11" t="s">
        <v>4713</v>
      </c>
      <c r="F772" s="11" t="s">
        <v>1875</v>
      </c>
      <c r="G772" s="12" t="s">
        <v>75</v>
      </c>
      <c r="H772" s="11" t="s">
        <v>76</v>
      </c>
      <c r="I772" s="12" t="s">
        <v>587</v>
      </c>
      <c r="J772" s="12" t="s">
        <v>4714</v>
      </c>
      <c r="K772" s="11" t="s">
        <v>4711</v>
      </c>
      <c r="L772" s="12">
        <v>30</v>
      </c>
      <c r="M772" s="88">
        <v>4700</v>
      </c>
      <c r="N772" s="17">
        <v>132543</v>
      </c>
      <c r="O772" s="14" t="s">
        <v>208</v>
      </c>
    </row>
    <row r="773" spans="1:15" x14ac:dyDescent="0.2">
      <c r="A773" s="8">
        <v>771</v>
      </c>
      <c r="B773" s="9" t="s">
        <v>4715</v>
      </c>
      <c r="C773" s="107" t="s">
        <v>4716</v>
      </c>
      <c r="D773" s="11" t="s">
        <v>4717</v>
      </c>
      <c r="E773" s="11" t="s">
        <v>4718</v>
      </c>
      <c r="F773" s="11" t="s">
        <v>4719</v>
      </c>
      <c r="G773" s="12" t="s">
        <v>790</v>
      </c>
      <c r="H773" s="11" t="s">
        <v>4720</v>
      </c>
      <c r="I773" s="12" t="s">
        <v>741</v>
      </c>
      <c r="J773" s="12" t="s">
        <v>4721</v>
      </c>
      <c r="K773" s="11" t="s">
        <v>4716</v>
      </c>
      <c r="L773" s="12">
        <v>3</v>
      </c>
      <c r="M773" s="88">
        <v>42568</v>
      </c>
      <c r="N773" s="14"/>
      <c r="O773" s="14"/>
    </row>
    <row r="774" spans="1:15" x14ac:dyDescent="0.2">
      <c r="A774" s="8">
        <v>772</v>
      </c>
      <c r="B774" s="9" t="s">
        <v>4722</v>
      </c>
      <c r="C774" s="107" t="s">
        <v>4723</v>
      </c>
      <c r="D774" s="11" t="s">
        <v>4724</v>
      </c>
      <c r="E774" s="11" t="s">
        <v>4725</v>
      </c>
      <c r="F774" s="11" t="s">
        <v>4123</v>
      </c>
      <c r="G774" s="12" t="s">
        <v>27</v>
      </c>
      <c r="H774" s="11" t="s">
        <v>353</v>
      </c>
      <c r="I774" s="12" t="s">
        <v>570</v>
      </c>
      <c r="J774" s="12" t="s">
        <v>4726</v>
      </c>
      <c r="K774" s="11" t="s">
        <v>4723</v>
      </c>
      <c r="L774" s="12">
        <v>10</v>
      </c>
      <c r="M774" s="88">
        <v>3777</v>
      </c>
      <c r="N774" s="14"/>
      <c r="O774" s="14"/>
    </row>
    <row r="775" spans="1:15" x14ac:dyDescent="0.2">
      <c r="A775" s="8">
        <v>773</v>
      </c>
      <c r="B775" s="9" t="s">
        <v>4727</v>
      </c>
      <c r="C775" s="107" t="s">
        <v>4728</v>
      </c>
      <c r="D775" s="11" t="s">
        <v>4729</v>
      </c>
      <c r="E775" s="11" t="s">
        <v>4730</v>
      </c>
      <c r="F775" s="11" t="s">
        <v>4731</v>
      </c>
      <c r="G775" s="12" t="s">
        <v>2654</v>
      </c>
      <c r="H775" s="11" t="s">
        <v>4732</v>
      </c>
      <c r="I775" s="12" t="s">
        <v>168</v>
      </c>
      <c r="J775" s="12" t="s">
        <v>4733</v>
      </c>
      <c r="K775" s="11" t="s">
        <v>4728</v>
      </c>
      <c r="L775" s="12">
        <v>30</v>
      </c>
      <c r="M775" s="88">
        <v>4593</v>
      </c>
      <c r="N775" s="14"/>
      <c r="O775" s="14"/>
    </row>
    <row r="776" spans="1:15" x14ac:dyDescent="0.2">
      <c r="A776" s="8">
        <v>774</v>
      </c>
      <c r="B776" s="9" t="s">
        <v>4734</v>
      </c>
      <c r="C776" s="107" t="s">
        <v>4735</v>
      </c>
      <c r="D776" s="11" t="s">
        <v>1156</v>
      </c>
      <c r="E776" s="11" t="s">
        <v>4736</v>
      </c>
      <c r="F776" s="11" t="s">
        <v>1158</v>
      </c>
      <c r="G776" s="12" t="s">
        <v>502</v>
      </c>
      <c r="H776" s="11" t="s">
        <v>282</v>
      </c>
      <c r="I776" s="12" t="s">
        <v>28</v>
      </c>
      <c r="J776" s="12" t="s">
        <v>4737</v>
      </c>
      <c r="K776" s="11" t="s">
        <v>4735</v>
      </c>
      <c r="L776" s="12">
        <v>1</v>
      </c>
      <c r="M776" s="88">
        <v>9593</v>
      </c>
      <c r="N776" s="14"/>
      <c r="O776" s="14"/>
    </row>
    <row r="777" spans="1:15" x14ac:dyDescent="0.2">
      <c r="A777" s="8">
        <v>775</v>
      </c>
      <c r="B777" s="9" t="s">
        <v>4738</v>
      </c>
      <c r="C777" s="107" t="s">
        <v>4739</v>
      </c>
      <c r="D777" s="11" t="s">
        <v>4740</v>
      </c>
      <c r="E777" s="11" t="s">
        <v>4741</v>
      </c>
      <c r="F777" s="11" t="s">
        <v>3896</v>
      </c>
      <c r="G777" s="12" t="s">
        <v>75</v>
      </c>
      <c r="H777" s="11" t="s">
        <v>517</v>
      </c>
      <c r="I777" s="12" t="s">
        <v>68</v>
      </c>
      <c r="J777" s="12" t="s">
        <v>4742</v>
      </c>
      <c r="K777" s="11" t="s">
        <v>4739</v>
      </c>
      <c r="L777" s="12">
        <v>30</v>
      </c>
      <c r="M777" s="88">
        <v>660</v>
      </c>
      <c r="N777" s="14"/>
      <c r="O777" s="14"/>
    </row>
    <row r="778" spans="1:15" x14ac:dyDescent="0.2">
      <c r="A778" s="8">
        <v>776</v>
      </c>
      <c r="B778" s="9" t="s">
        <v>4743</v>
      </c>
      <c r="C778" s="107" t="s">
        <v>4744</v>
      </c>
      <c r="D778" s="11" t="s">
        <v>4745</v>
      </c>
      <c r="E778" s="11" t="s">
        <v>4746</v>
      </c>
      <c r="F778" s="11" t="s">
        <v>1093</v>
      </c>
      <c r="G778" s="12" t="s">
        <v>1094</v>
      </c>
      <c r="H778" s="11" t="s">
        <v>4747</v>
      </c>
      <c r="I778" s="12" t="s">
        <v>1226</v>
      </c>
      <c r="J778" s="12" t="s">
        <v>4748</v>
      </c>
      <c r="K778" s="11" t="s">
        <v>4744</v>
      </c>
      <c r="L778" s="12">
        <v>1</v>
      </c>
      <c r="M778" s="88">
        <v>14198</v>
      </c>
      <c r="N778" s="14"/>
      <c r="O778" s="14"/>
    </row>
    <row r="779" spans="1:15" x14ac:dyDescent="0.2">
      <c r="A779" s="8">
        <v>777</v>
      </c>
      <c r="B779" s="9" t="s">
        <v>4749</v>
      </c>
      <c r="C779" s="107" t="s">
        <v>4750</v>
      </c>
      <c r="D779" s="11" t="s">
        <v>4751</v>
      </c>
      <c r="E779" s="11" t="s">
        <v>4752</v>
      </c>
      <c r="F779" s="11" t="s">
        <v>4753</v>
      </c>
      <c r="G779" s="12" t="s">
        <v>75</v>
      </c>
      <c r="H779" s="11" t="s">
        <v>4754</v>
      </c>
      <c r="I779" s="12" t="s">
        <v>168</v>
      </c>
      <c r="J779" s="12" t="s">
        <v>4755</v>
      </c>
      <c r="K779" s="11" t="s">
        <v>4750</v>
      </c>
      <c r="L779" s="12">
        <v>30</v>
      </c>
      <c r="M779" s="88">
        <v>3424</v>
      </c>
      <c r="N779" s="14"/>
      <c r="O779" s="14"/>
    </row>
    <row r="780" spans="1:15" x14ac:dyDescent="0.2">
      <c r="A780" s="8">
        <v>778</v>
      </c>
      <c r="B780" s="9" t="s">
        <v>4756</v>
      </c>
      <c r="C780" s="107" t="s">
        <v>4757</v>
      </c>
      <c r="D780" s="11" t="s">
        <v>4758</v>
      </c>
      <c r="E780" s="11" t="s">
        <v>4759</v>
      </c>
      <c r="F780" s="11" t="s">
        <v>4753</v>
      </c>
      <c r="G780" s="12" t="s">
        <v>75</v>
      </c>
      <c r="H780" s="11" t="s">
        <v>4760</v>
      </c>
      <c r="I780" s="12" t="s">
        <v>168</v>
      </c>
      <c r="J780" s="12" t="s">
        <v>4761</v>
      </c>
      <c r="K780" s="11" t="s">
        <v>4757</v>
      </c>
      <c r="L780" s="12">
        <v>30</v>
      </c>
      <c r="M780" s="88">
        <v>4253</v>
      </c>
      <c r="N780" s="14"/>
      <c r="O780" s="14"/>
    </row>
    <row r="781" spans="1:15" x14ac:dyDescent="0.2">
      <c r="A781" s="8">
        <v>779</v>
      </c>
      <c r="B781" s="9" t="s">
        <v>4762</v>
      </c>
      <c r="C781" s="107" t="s">
        <v>4763</v>
      </c>
      <c r="D781" s="11" t="s">
        <v>4764</v>
      </c>
      <c r="E781" s="11" t="s">
        <v>4765</v>
      </c>
      <c r="F781" s="11" t="s">
        <v>4766</v>
      </c>
      <c r="G781" s="12" t="s">
        <v>437</v>
      </c>
      <c r="H781" s="11" t="s">
        <v>1418</v>
      </c>
      <c r="I781" s="12" t="s">
        <v>3225</v>
      </c>
      <c r="J781" s="12" t="s">
        <v>4767</v>
      </c>
      <c r="K781" s="11" t="s">
        <v>4763</v>
      </c>
      <c r="L781" s="12">
        <v>1</v>
      </c>
      <c r="M781" s="88">
        <v>17018</v>
      </c>
      <c r="N781" s="14"/>
      <c r="O781" s="14"/>
    </row>
    <row r="782" spans="1:15" x14ac:dyDescent="0.2">
      <c r="A782" s="8">
        <v>780</v>
      </c>
      <c r="B782" s="9" t="s">
        <v>4768</v>
      </c>
      <c r="C782" s="107" t="s">
        <v>4769</v>
      </c>
      <c r="D782" s="11" t="s">
        <v>4770</v>
      </c>
      <c r="E782" s="11" t="s">
        <v>4771</v>
      </c>
      <c r="F782" s="11" t="s">
        <v>4772</v>
      </c>
      <c r="G782" s="12" t="s">
        <v>954</v>
      </c>
      <c r="H782" s="11" t="s">
        <v>4773</v>
      </c>
      <c r="I782" s="12" t="s">
        <v>537</v>
      </c>
      <c r="J782" s="12" t="s">
        <v>4774</v>
      </c>
      <c r="K782" s="11" t="s">
        <v>4769</v>
      </c>
      <c r="L782" s="12">
        <v>1</v>
      </c>
      <c r="M782" s="88">
        <v>154762</v>
      </c>
      <c r="N782" s="14"/>
      <c r="O782" s="14"/>
    </row>
    <row r="783" spans="1:15" x14ac:dyDescent="0.2">
      <c r="A783" s="8">
        <v>781</v>
      </c>
      <c r="B783" s="9" t="s">
        <v>4775</v>
      </c>
      <c r="C783" s="107" t="s">
        <v>4776</v>
      </c>
      <c r="D783" s="11" t="s">
        <v>4777</v>
      </c>
      <c r="E783" s="11" t="s">
        <v>4778</v>
      </c>
      <c r="F783" s="11" t="s">
        <v>4779</v>
      </c>
      <c r="G783" s="12" t="s">
        <v>1025</v>
      </c>
      <c r="H783" s="11" t="s">
        <v>206</v>
      </c>
      <c r="I783" s="12" t="s">
        <v>677</v>
      </c>
      <c r="J783" s="12" t="s">
        <v>4780</v>
      </c>
      <c r="K783" s="11" t="s">
        <v>4776</v>
      </c>
      <c r="L783" s="12">
        <v>28</v>
      </c>
      <c r="M783" s="88">
        <v>2312</v>
      </c>
      <c r="N783" s="14"/>
      <c r="O783" s="14"/>
    </row>
    <row r="784" spans="1:15" x14ac:dyDescent="0.2">
      <c r="A784" s="8">
        <v>782</v>
      </c>
      <c r="B784" s="9" t="s">
        <v>4781</v>
      </c>
      <c r="C784" s="107" t="s">
        <v>4782</v>
      </c>
      <c r="D784" s="11" t="s">
        <v>4783</v>
      </c>
      <c r="E784" s="11" t="s">
        <v>4784</v>
      </c>
      <c r="F784" s="11" t="s">
        <v>2038</v>
      </c>
      <c r="G784" s="12" t="s">
        <v>75</v>
      </c>
      <c r="H784" s="11" t="s">
        <v>121</v>
      </c>
      <c r="I784" s="12" t="s">
        <v>3074</v>
      </c>
      <c r="J784" s="12" t="s">
        <v>4785</v>
      </c>
      <c r="K784" s="11" t="s">
        <v>4782</v>
      </c>
      <c r="L784" s="12">
        <v>30</v>
      </c>
      <c r="M784" s="88">
        <v>1405</v>
      </c>
      <c r="N784" s="14"/>
      <c r="O784" s="14"/>
    </row>
    <row r="785" spans="1:15" x14ac:dyDescent="0.2">
      <c r="A785" s="8">
        <v>783</v>
      </c>
      <c r="B785" s="9" t="s">
        <v>4786</v>
      </c>
      <c r="C785" s="107" t="s">
        <v>4787</v>
      </c>
      <c r="D785" s="11" t="s">
        <v>4788</v>
      </c>
      <c r="E785" s="11" t="s">
        <v>4789</v>
      </c>
      <c r="F785" s="11" t="s">
        <v>3207</v>
      </c>
      <c r="G785" s="12" t="s">
        <v>2232</v>
      </c>
      <c r="H785" s="11" t="s">
        <v>2233</v>
      </c>
      <c r="I785" s="12" t="s">
        <v>36</v>
      </c>
      <c r="J785" s="12" t="s">
        <v>4790</v>
      </c>
      <c r="K785" s="11" t="s">
        <v>4787</v>
      </c>
      <c r="L785" s="12">
        <v>21</v>
      </c>
      <c r="M785" s="88">
        <v>495</v>
      </c>
      <c r="N785" s="14"/>
      <c r="O785" s="14"/>
    </row>
    <row r="786" spans="1:15" x14ac:dyDescent="0.2">
      <c r="A786" s="8">
        <v>784</v>
      </c>
      <c r="B786" s="9" t="s">
        <v>4791</v>
      </c>
      <c r="C786" s="107" t="s">
        <v>4792</v>
      </c>
      <c r="D786" s="11" t="s">
        <v>4793</v>
      </c>
      <c r="E786" s="11" t="s">
        <v>4794</v>
      </c>
      <c r="F786" s="11" t="s">
        <v>3510</v>
      </c>
      <c r="G786" s="12" t="s">
        <v>2894</v>
      </c>
      <c r="H786" s="11" t="s">
        <v>2193</v>
      </c>
      <c r="I786" s="12" t="s">
        <v>741</v>
      </c>
      <c r="J786" s="12" t="s">
        <v>4795</v>
      </c>
      <c r="K786" s="11" t="s">
        <v>4792</v>
      </c>
      <c r="L786" s="12">
        <v>1</v>
      </c>
      <c r="M786" s="88">
        <v>30549</v>
      </c>
      <c r="N786" s="14"/>
      <c r="O786" s="14"/>
    </row>
    <row r="787" spans="1:15" x14ac:dyDescent="0.2">
      <c r="A787" s="8">
        <v>785</v>
      </c>
      <c r="B787" s="9" t="s">
        <v>4796</v>
      </c>
      <c r="C787" s="107" t="s">
        <v>4797</v>
      </c>
      <c r="D787" s="11" t="s">
        <v>4798</v>
      </c>
      <c r="E787" s="11" t="s">
        <v>4799</v>
      </c>
      <c r="F787" s="11" t="s">
        <v>4800</v>
      </c>
      <c r="G787" s="12" t="s">
        <v>129</v>
      </c>
      <c r="H787" s="11" t="s">
        <v>4801</v>
      </c>
      <c r="I787" s="12" t="s">
        <v>741</v>
      </c>
      <c r="J787" s="12" t="s">
        <v>4802</v>
      </c>
      <c r="K787" s="11" t="s">
        <v>4797</v>
      </c>
      <c r="L787" s="12">
        <v>1</v>
      </c>
      <c r="M787" s="88">
        <v>59151</v>
      </c>
      <c r="N787" s="14"/>
      <c r="O787" s="14"/>
    </row>
    <row r="788" spans="1:15" x14ac:dyDescent="0.2">
      <c r="A788" s="8">
        <v>786</v>
      </c>
      <c r="B788" s="9" t="s">
        <v>4803</v>
      </c>
      <c r="C788" s="107" t="s">
        <v>4804</v>
      </c>
      <c r="D788" s="11" t="s">
        <v>4805</v>
      </c>
      <c r="E788" s="11" t="s">
        <v>4806</v>
      </c>
      <c r="F788" s="11" t="s">
        <v>494</v>
      </c>
      <c r="G788" s="12" t="s">
        <v>4807</v>
      </c>
      <c r="H788" s="11" t="s">
        <v>222</v>
      </c>
      <c r="I788" s="12" t="s">
        <v>495</v>
      </c>
      <c r="J788" s="12" t="s">
        <v>4808</v>
      </c>
      <c r="K788" s="11" t="s">
        <v>4804</v>
      </c>
      <c r="L788" s="12">
        <v>16</v>
      </c>
      <c r="M788" s="88">
        <v>1135</v>
      </c>
      <c r="N788" s="14"/>
      <c r="O788" s="14"/>
    </row>
    <row r="789" spans="1:15" x14ac:dyDescent="0.2">
      <c r="A789" s="8">
        <v>787</v>
      </c>
      <c r="B789" s="9" t="s">
        <v>4809</v>
      </c>
      <c r="C789" s="107" t="s">
        <v>4810</v>
      </c>
      <c r="D789" s="11" t="s">
        <v>4811</v>
      </c>
      <c r="E789" s="11" t="s">
        <v>4812</v>
      </c>
      <c r="F789" s="11" t="s">
        <v>494</v>
      </c>
      <c r="G789" s="12" t="s">
        <v>27</v>
      </c>
      <c r="H789" s="11" t="s">
        <v>222</v>
      </c>
      <c r="I789" s="12" t="s">
        <v>495</v>
      </c>
      <c r="J789" s="12" t="s">
        <v>4808</v>
      </c>
      <c r="K789" s="11" t="s">
        <v>4810</v>
      </c>
      <c r="L789" s="12">
        <v>10</v>
      </c>
      <c r="M789" s="88">
        <v>1161</v>
      </c>
      <c r="N789" s="14"/>
      <c r="O789" s="14"/>
    </row>
    <row r="790" spans="1:15" x14ac:dyDescent="0.2">
      <c r="A790" s="8">
        <v>788</v>
      </c>
      <c r="B790" s="9" t="s">
        <v>4813</v>
      </c>
      <c r="C790" s="107" t="s">
        <v>4814</v>
      </c>
      <c r="D790" s="11" t="s">
        <v>4815</v>
      </c>
      <c r="E790" s="11" t="s">
        <v>4816</v>
      </c>
      <c r="F790" s="11" t="s">
        <v>4817</v>
      </c>
      <c r="G790" s="12" t="s">
        <v>4818</v>
      </c>
      <c r="H790" s="11" t="s">
        <v>369</v>
      </c>
      <c r="I790" s="12" t="s">
        <v>4819</v>
      </c>
      <c r="J790" s="12" t="s">
        <v>4820</v>
      </c>
      <c r="K790" s="11" t="s">
        <v>4814</v>
      </c>
      <c r="L790" s="12">
        <v>1</v>
      </c>
      <c r="M790" s="88">
        <v>38212</v>
      </c>
      <c r="N790" s="14"/>
      <c r="O790" s="14"/>
    </row>
    <row r="791" spans="1:15" x14ac:dyDescent="0.2">
      <c r="A791" s="8">
        <v>789</v>
      </c>
      <c r="B791" s="9" t="s">
        <v>4821</v>
      </c>
      <c r="C791" s="107" t="s">
        <v>4822</v>
      </c>
      <c r="D791" s="11" t="s">
        <v>4823</v>
      </c>
      <c r="E791" s="11" t="s">
        <v>4824</v>
      </c>
      <c r="F791" s="11" t="s">
        <v>4825</v>
      </c>
      <c r="G791" s="12" t="s">
        <v>809</v>
      </c>
      <c r="H791" s="11" t="s">
        <v>121</v>
      </c>
      <c r="I791" s="12" t="s">
        <v>102</v>
      </c>
      <c r="J791" s="12" t="s">
        <v>4826</v>
      </c>
      <c r="K791" s="11" t="s">
        <v>4822</v>
      </c>
      <c r="L791" s="12">
        <v>14</v>
      </c>
      <c r="M791" s="88">
        <v>2999</v>
      </c>
      <c r="N791" s="14">
        <v>36694</v>
      </c>
      <c r="O791" s="14" t="s">
        <v>208</v>
      </c>
    </row>
    <row r="792" spans="1:15" x14ac:dyDescent="0.2">
      <c r="A792" s="8">
        <v>790</v>
      </c>
      <c r="B792" s="9" t="s">
        <v>4827</v>
      </c>
      <c r="C792" s="107" t="s">
        <v>4828</v>
      </c>
      <c r="D792" s="11" t="s">
        <v>4829</v>
      </c>
      <c r="E792" s="11" t="s">
        <v>4830</v>
      </c>
      <c r="F792" s="11" t="s">
        <v>4831</v>
      </c>
      <c r="G792" s="12" t="s">
        <v>684</v>
      </c>
      <c r="H792" s="11" t="s">
        <v>4832</v>
      </c>
      <c r="I792" s="12" t="s">
        <v>2047</v>
      </c>
      <c r="J792" s="12" t="s">
        <v>4833</v>
      </c>
      <c r="K792" s="11" t="s">
        <v>4828</v>
      </c>
      <c r="L792" s="12">
        <v>1</v>
      </c>
      <c r="M792" s="88">
        <v>30197</v>
      </c>
      <c r="N792" s="14" t="s">
        <v>2394</v>
      </c>
      <c r="O792" s="14"/>
    </row>
    <row r="793" spans="1:15" x14ac:dyDescent="0.2">
      <c r="A793" s="8">
        <v>791</v>
      </c>
      <c r="B793" s="9" t="s">
        <v>4834</v>
      </c>
      <c r="C793" s="107" t="s">
        <v>4835</v>
      </c>
      <c r="D793" s="11" t="s">
        <v>4836</v>
      </c>
      <c r="E793" s="11" t="s">
        <v>4837</v>
      </c>
      <c r="F793" s="11" t="s">
        <v>2009</v>
      </c>
      <c r="G793" s="12" t="s">
        <v>2063</v>
      </c>
      <c r="H793" s="11" t="s">
        <v>517</v>
      </c>
      <c r="I793" s="12" t="s">
        <v>2010</v>
      </c>
      <c r="J793" s="12" t="s">
        <v>4838</v>
      </c>
      <c r="K793" s="11" t="s">
        <v>4835</v>
      </c>
      <c r="L793" s="12">
        <v>12</v>
      </c>
      <c r="M793" s="88">
        <v>4716</v>
      </c>
      <c r="N793" s="14" t="s">
        <v>2394</v>
      </c>
      <c r="O793" s="14"/>
    </row>
    <row r="794" spans="1:15" x14ac:dyDescent="0.2">
      <c r="A794" s="8">
        <v>792</v>
      </c>
      <c r="B794" s="9" t="s">
        <v>4839</v>
      </c>
      <c r="C794" s="107" t="s">
        <v>4840</v>
      </c>
      <c r="D794" s="11" t="s">
        <v>4841</v>
      </c>
      <c r="E794" s="11" t="s">
        <v>4842</v>
      </c>
      <c r="F794" s="11" t="s">
        <v>4843</v>
      </c>
      <c r="G794" s="12" t="s">
        <v>34</v>
      </c>
      <c r="H794" s="11" t="s">
        <v>4844</v>
      </c>
      <c r="I794" s="12" t="s">
        <v>57</v>
      </c>
      <c r="J794" s="12" t="s">
        <v>4845</v>
      </c>
      <c r="K794" s="11" t="s">
        <v>4840</v>
      </c>
      <c r="L794" s="12">
        <v>1</v>
      </c>
      <c r="M794" s="88">
        <v>38602</v>
      </c>
      <c r="N794" s="14" t="s">
        <v>2394</v>
      </c>
      <c r="O794" s="14"/>
    </row>
    <row r="795" spans="1:15" x14ac:dyDescent="0.2">
      <c r="A795" s="8">
        <v>793</v>
      </c>
      <c r="B795" s="9" t="s">
        <v>4846</v>
      </c>
      <c r="C795" s="107" t="s">
        <v>4847</v>
      </c>
      <c r="D795" s="11" t="s">
        <v>4848</v>
      </c>
      <c r="E795" s="11" t="s">
        <v>4849</v>
      </c>
      <c r="F795" s="11" t="s">
        <v>1225</v>
      </c>
      <c r="G795" s="12" t="s">
        <v>22</v>
      </c>
      <c r="H795" s="11" t="s">
        <v>206</v>
      </c>
      <c r="I795" s="12" t="s">
        <v>1226</v>
      </c>
      <c r="J795" s="12" t="s">
        <v>4850</v>
      </c>
      <c r="K795" s="11" t="s">
        <v>4847</v>
      </c>
      <c r="L795" s="12">
        <v>20</v>
      </c>
      <c r="M795" s="88">
        <v>385</v>
      </c>
      <c r="N795" s="14" t="s">
        <v>2394</v>
      </c>
      <c r="O795" s="14"/>
    </row>
    <row r="796" spans="1:15" x14ac:dyDescent="0.2">
      <c r="A796" s="8">
        <v>794</v>
      </c>
      <c r="B796" s="9" t="s">
        <v>4851</v>
      </c>
      <c r="C796" s="107" t="s">
        <v>4852</v>
      </c>
      <c r="D796" s="11" t="s">
        <v>4853</v>
      </c>
      <c r="E796" s="11" t="s">
        <v>4854</v>
      </c>
      <c r="F796" s="11" t="s">
        <v>4855</v>
      </c>
      <c r="G796" s="12" t="s">
        <v>75</v>
      </c>
      <c r="H796" s="11" t="s">
        <v>1844</v>
      </c>
      <c r="I796" s="12" t="s">
        <v>4856</v>
      </c>
      <c r="J796" s="12" t="s">
        <v>4857</v>
      </c>
      <c r="K796" s="11" t="s">
        <v>4852</v>
      </c>
      <c r="L796" s="12">
        <v>30</v>
      </c>
      <c r="M796" s="88">
        <v>2539</v>
      </c>
      <c r="N796" s="14" t="s">
        <v>2394</v>
      </c>
      <c r="O796" s="14"/>
    </row>
    <row r="797" spans="1:15" x14ac:dyDescent="0.2">
      <c r="A797" s="8">
        <v>795</v>
      </c>
      <c r="B797" s="9" t="s">
        <v>4858</v>
      </c>
      <c r="C797" s="107" t="s">
        <v>4859</v>
      </c>
      <c r="D797" s="11" t="s">
        <v>4860</v>
      </c>
      <c r="E797" s="11" t="s">
        <v>4861</v>
      </c>
      <c r="F797" s="11" t="s">
        <v>4862</v>
      </c>
      <c r="G797" s="12" t="s">
        <v>27</v>
      </c>
      <c r="H797" s="11" t="s">
        <v>1014</v>
      </c>
      <c r="I797" s="12" t="s">
        <v>570</v>
      </c>
      <c r="J797" s="12" t="s">
        <v>4863</v>
      </c>
      <c r="K797" s="11" t="s">
        <v>4859</v>
      </c>
      <c r="L797" s="12">
        <v>10</v>
      </c>
      <c r="M797" s="88">
        <v>1872</v>
      </c>
      <c r="N797" s="14" t="s">
        <v>2394</v>
      </c>
      <c r="O797" s="14"/>
    </row>
    <row r="798" spans="1:15" x14ac:dyDescent="0.2">
      <c r="A798" s="8">
        <v>796</v>
      </c>
      <c r="B798" s="9" t="s">
        <v>4864</v>
      </c>
      <c r="C798" s="107" t="s">
        <v>4865</v>
      </c>
      <c r="D798" s="11" t="s">
        <v>4866</v>
      </c>
      <c r="E798" s="11" t="s">
        <v>4867</v>
      </c>
      <c r="F798" s="11" t="s">
        <v>4594</v>
      </c>
      <c r="G798" s="12" t="s">
        <v>144</v>
      </c>
      <c r="H798" s="11" t="s">
        <v>4868</v>
      </c>
      <c r="I798" s="12" t="s">
        <v>168</v>
      </c>
      <c r="J798" s="12" t="s">
        <v>4869</v>
      </c>
      <c r="K798" s="11" t="s">
        <v>4865</v>
      </c>
      <c r="L798" s="12">
        <v>1</v>
      </c>
      <c r="M798" s="88">
        <v>51801</v>
      </c>
      <c r="N798" s="14" t="s">
        <v>2394</v>
      </c>
      <c r="O798" s="14"/>
    </row>
    <row r="799" spans="1:15" x14ac:dyDescent="0.2">
      <c r="A799" s="8">
        <v>797</v>
      </c>
      <c r="B799" s="9" t="s">
        <v>4870</v>
      </c>
      <c r="C799" s="107" t="s">
        <v>4871</v>
      </c>
      <c r="D799" s="11" t="s">
        <v>4872</v>
      </c>
      <c r="E799" s="11" t="s">
        <v>4873</v>
      </c>
      <c r="F799" s="11" t="s">
        <v>2597</v>
      </c>
      <c r="G799" s="12" t="s">
        <v>2598</v>
      </c>
      <c r="H799" s="11" t="s">
        <v>4874</v>
      </c>
      <c r="I799" s="12" t="s">
        <v>223</v>
      </c>
      <c r="J799" s="12" t="s">
        <v>4875</v>
      </c>
      <c r="K799" s="11" t="s">
        <v>4871</v>
      </c>
      <c r="L799" s="12">
        <v>1</v>
      </c>
      <c r="M799" s="88">
        <v>53678</v>
      </c>
      <c r="N799" s="14">
        <v>54300</v>
      </c>
      <c r="O799" s="14" t="s">
        <v>208</v>
      </c>
    </row>
    <row r="800" spans="1:15" x14ac:dyDescent="0.2">
      <c r="A800" s="8">
        <v>798</v>
      </c>
      <c r="B800" s="9" t="s">
        <v>4876</v>
      </c>
      <c r="C800" s="107" t="s">
        <v>4877</v>
      </c>
      <c r="D800" s="11" t="s">
        <v>4878</v>
      </c>
      <c r="E800" s="11" t="s">
        <v>4879</v>
      </c>
      <c r="F800" s="11" t="s">
        <v>4880</v>
      </c>
      <c r="G800" s="12" t="s">
        <v>1025</v>
      </c>
      <c r="H800" s="11" t="s">
        <v>2200</v>
      </c>
      <c r="I800" s="12" t="s">
        <v>860</v>
      </c>
      <c r="J800" s="12" t="s">
        <v>4881</v>
      </c>
      <c r="K800" s="11" t="s">
        <v>4877</v>
      </c>
      <c r="L800" s="12">
        <v>28</v>
      </c>
      <c r="M800" s="88">
        <v>1256</v>
      </c>
      <c r="N800" s="14">
        <v>31360</v>
      </c>
      <c r="O800" s="14" t="s">
        <v>208</v>
      </c>
    </row>
    <row r="801" spans="1:15" x14ac:dyDescent="0.2">
      <c r="A801" s="8">
        <v>799</v>
      </c>
      <c r="B801" s="9" t="s">
        <v>4882</v>
      </c>
      <c r="C801" s="107" t="s">
        <v>4883</v>
      </c>
      <c r="D801" s="11" t="s">
        <v>4884</v>
      </c>
      <c r="E801" s="11" t="s">
        <v>4885</v>
      </c>
      <c r="F801" s="11" t="s">
        <v>4731</v>
      </c>
      <c r="G801" s="12" t="s">
        <v>1025</v>
      </c>
      <c r="H801" s="11" t="s">
        <v>4886</v>
      </c>
      <c r="I801" s="12" t="s">
        <v>860</v>
      </c>
      <c r="J801" s="12" t="s">
        <v>4887</v>
      </c>
      <c r="K801" s="11" t="s">
        <v>4883</v>
      </c>
      <c r="L801" s="12">
        <v>28</v>
      </c>
      <c r="M801" s="88">
        <v>8317</v>
      </c>
      <c r="N801" s="14"/>
      <c r="O801" s="14"/>
    </row>
    <row r="802" spans="1:15" x14ac:dyDescent="0.2">
      <c r="A802" s="8">
        <v>800</v>
      </c>
      <c r="B802" s="9" t="s">
        <v>4888</v>
      </c>
      <c r="C802" s="107" t="s">
        <v>4889</v>
      </c>
      <c r="D802" s="11" t="s">
        <v>4890</v>
      </c>
      <c r="E802" s="11" t="s">
        <v>4891</v>
      </c>
      <c r="F802" s="11" t="s">
        <v>4731</v>
      </c>
      <c r="G802" s="12" t="s">
        <v>1025</v>
      </c>
      <c r="H802" s="11" t="s">
        <v>4892</v>
      </c>
      <c r="I802" s="12" t="s">
        <v>860</v>
      </c>
      <c r="J802" s="12" t="s">
        <v>4893</v>
      </c>
      <c r="K802" s="11" t="s">
        <v>4889</v>
      </c>
      <c r="L802" s="12">
        <v>28</v>
      </c>
      <c r="M802" s="88">
        <v>7886</v>
      </c>
      <c r="N802" s="14"/>
      <c r="O802" s="14"/>
    </row>
    <row r="803" spans="1:15" x14ac:dyDescent="0.2">
      <c r="A803" s="8">
        <v>801</v>
      </c>
      <c r="B803" s="9" t="s">
        <v>4894</v>
      </c>
      <c r="C803" s="107" t="s">
        <v>4895</v>
      </c>
      <c r="D803" s="11" t="s">
        <v>4896</v>
      </c>
      <c r="E803" s="11" t="s">
        <v>4897</v>
      </c>
      <c r="F803" s="11" t="s">
        <v>3286</v>
      </c>
      <c r="G803" s="12" t="s">
        <v>27</v>
      </c>
      <c r="H803" s="11" t="s">
        <v>206</v>
      </c>
      <c r="I803" s="12" t="s">
        <v>570</v>
      </c>
      <c r="J803" s="12" t="s">
        <v>4898</v>
      </c>
      <c r="K803" s="11" t="s">
        <v>4895</v>
      </c>
      <c r="L803" s="12">
        <v>10</v>
      </c>
      <c r="M803" s="88">
        <v>3195</v>
      </c>
      <c r="N803" s="14"/>
      <c r="O803" s="14"/>
    </row>
    <row r="804" spans="1:15" x14ac:dyDescent="0.2">
      <c r="A804" s="8">
        <v>802</v>
      </c>
      <c r="B804" s="9" t="s">
        <v>4899</v>
      </c>
      <c r="C804" s="107" t="s">
        <v>4900</v>
      </c>
      <c r="D804" s="11" t="s">
        <v>4901</v>
      </c>
      <c r="E804" s="11" t="s">
        <v>4902</v>
      </c>
      <c r="F804" s="11" t="s">
        <v>1602</v>
      </c>
      <c r="G804" s="12" t="s">
        <v>75</v>
      </c>
      <c r="H804" s="11" t="s">
        <v>2810</v>
      </c>
      <c r="I804" s="12" t="s">
        <v>192</v>
      </c>
      <c r="J804" s="12" t="s">
        <v>4903</v>
      </c>
      <c r="K804" s="11" t="s">
        <v>4900</v>
      </c>
      <c r="L804" s="12">
        <v>30</v>
      </c>
      <c r="M804" s="88">
        <v>5065</v>
      </c>
      <c r="N804" s="14"/>
      <c r="O804" s="14"/>
    </row>
    <row r="805" spans="1:15" x14ac:dyDescent="0.2">
      <c r="A805" s="8">
        <v>803</v>
      </c>
      <c r="B805" s="9" t="s">
        <v>4904</v>
      </c>
      <c r="C805" s="107" t="s">
        <v>4905</v>
      </c>
      <c r="D805" s="11" t="s">
        <v>4906</v>
      </c>
      <c r="E805" s="11" t="s">
        <v>4907</v>
      </c>
      <c r="F805" s="11" t="s">
        <v>3214</v>
      </c>
      <c r="G805" s="12" t="s">
        <v>1882</v>
      </c>
      <c r="H805" s="11" t="s">
        <v>67</v>
      </c>
      <c r="I805" s="12" t="s">
        <v>36</v>
      </c>
      <c r="J805" s="12" t="s">
        <v>4908</v>
      </c>
      <c r="K805" s="11" t="s">
        <v>4905</v>
      </c>
      <c r="L805" s="12">
        <v>60</v>
      </c>
      <c r="M805" s="88">
        <v>6828</v>
      </c>
      <c r="N805" s="14"/>
      <c r="O805" s="14"/>
    </row>
    <row r="806" spans="1:15" x14ac:dyDescent="0.2">
      <c r="A806" s="8">
        <v>804</v>
      </c>
      <c r="B806" s="9" t="s">
        <v>4909</v>
      </c>
      <c r="C806" s="107" t="s">
        <v>4910</v>
      </c>
      <c r="D806" s="11" t="s">
        <v>4911</v>
      </c>
      <c r="E806" s="11" t="s">
        <v>4912</v>
      </c>
      <c r="F806" s="11" t="s">
        <v>3755</v>
      </c>
      <c r="G806" s="12" t="s">
        <v>75</v>
      </c>
      <c r="H806" s="11" t="s">
        <v>206</v>
      </c>
      <c r="I806" s="12" t="s">
        <v>454</v>
      </c>
      <c r="J806" s="12" t="s">
        <v>4913</v>
      </c>
      <c r="K806" s="11" t="s">
        <v>4910</v>
      </c>
      <c r="L806" s="12">
        <v>30</v>
      </c>
      <c r="M806" s="88">
        <v>972</v>
      </c>
      <c r="N806" s="14"/>
      <c r="O806" s="14"/>
    </row>
    <row r="807" spans="1:15" x14ac:dyDescent="0.2">
      <c r="A807" s="8">
        <v>805</v>
      </c>
      <c r="B807" s="9" t="s">
        <v>4914</v>
      </c>
      <c r="C807" s="107" t="s">
        <v>4915</v>
      </c>
      <c r="D807" s="11" t="s">
        <v>4916</v>
      </c>
      <c r="E807" s="11" t="s">
        <v>4917</v>
      </c>
      <c r="F807" s="11" t="s">
        <v>2965</v>
      </c>
      <c r="G807" s="12" t="s">
        <v>437</v>
      </c>
      <c r="H807" s="11" t="s">
        <v>56</v>
      </c>
      <c r="I807" s="12" t="s">
        <v>68</v>
      </c>
      <c r="J807" s="12" t="s">
        <v>4918</v>
      </c>
      <c r="K807" s="11" t="s">
        <v>4915</v>
      </c>
      <c r="L807" s="12">
        <v>1</v>
      </c>
      <c r="M807" s="88">
        <v>31790</v>
      </c>
      <c r="N807" s="14"/>
      <c r="O807" s="14"/>
    </row>
    <row r="808" spans="1:15" x14ac:dyDescent="0.2">
      <c r="A808" s="8">
        <v>806</v>
      </c>
      <c r="B808" s="9" t="s">
        <v>4919</v>
      </c>
      <c r="C808" s="107" t="s">
        <v>4920</v>
      </c>
      <c r="D808" s="11" t="s">
        <v>4921</v>
      </c>
      <c r="E808" s="11" t="s">
        <v>4922</v>
      </c>
      <c r="F808" s="11" t="s">
        <v>4923</v>
      </c>
      <c r="G808" s="12" t="s">
        <v>75</v>
      </c>
      <c r="H808" s="11" t="s">
        <v>4924</v>
      </c>
      <c r="I808" s="12" t="s">
        <v>3185</v>
      </c>
      <c r="J808" s="12" t="s">
        <v>4925</v>
      </c>
      <c r="K808" s="11" t="s">
        <v>4920</v>
      </c>
      <c r="L808" s="12">
        <v>30</v>
      </c>
      <c r="M808" s="88">
        <v>9781</v>
      </c>
      <c r="N808" s="14"/>
      <c r="O808" s="14"/>
    </row>
    <row r="809" spans="1:15" x14ac:dyDescent="0.2">
      <c r="A809" s="8">
        <v>807</v>
      </c>
      <c r="B809" s="9" t="s">
        <v>4926</v>
      </c>
      <c r="C809" s="107" t="s">
        <v>4927</v>
      </c>
      <c r="D809" s="11" t="s">
        <v>4928</v>
      </c>
      <c r="E809" s="11" t="s">
        <v>4929</v>
      </c>
      <c r="F809" s="11" t="s">
        <v>4930</v>
      </c>
      <c r="G809" s="12" t="s">
        <v>22</v>
      </c>
      <c r="H809" s="11" t="s">
        <v>108</v>
      </c>
      <c r="I809" s="12" t="s">
        <v>168</v>
      </c>
      <c r="J809" s="12" t="s">
        <v>4931</v>
      </c>
      <c r="K809" s="11" t="s">
        <v>4927</v>
      </c>
      <c r="L809" s="12">
        <v>20</v>
      </c>
      <c r="M809" s="88">
        <v>4568</v>
      </c>
      <c r="N809" s="14"/>
      <c r="O809" s="14"/>
    </row>
    <row r="810" spans="1:15" x14ac:dyDescent="0.2">
      <c r="A810" s="8">
        <v>808</v>
      </c>
      <c r="B810" s="9" t="s">
        <v>4932</v>
      </c>
      <c r="C810" s="107" t="s">
        <v>4933</v>
      </c>
      <c r="D810" s="11" t="s">
        <v>4934</v>
      </c>
      <c r="E810" s="11" t="s">
        <v>4935</v>
      </c>
      <c r="F810" s="11" t="s">
        <v>4936</v>
      </c>
      <c r="G810" s="12" t="s">
        <v>228</v>
      </c>
      <c r="H810" s="11" t="s">
        <v>2709</v>
      </c>
      <c r="I810" s="12" t="s">
        <v>41</v>
      </c>
      <c r="J810" s="12" t="s">
        <v>4937</v>
      </c>
      <c r="K810" s="11" t="s">
        <v>4933</v>
      </c>
      <c r="L810" s="12">
        <v>15</v>
      </c>
      <c r="M810" s="88">
        <v>5942</v>
      </c>
      <c r="N810" s="14"/>
      <c r="O810" s="14"/>
    </row>
    <row r="811" spans="1:15" x14ac:dyDescent="0.2">
      <c r="A811" s="8">
        <v>809</v>
      </c>
      <c r="B811" s="9" t="s">
        <v>4938</v>
      </c>
      <c r="C811" s="107" t="s">
        <v>4939</v>
      </c>
      <c r="D811" s="11" t="s">
        <v>4940</v>
      </c>
      <c r="E811" s="11" t="s">
        <v>4941</v>
      </c>
      <c r="F811" s="11" t="s">
        <v>3793</v>
      </c>
      <c r="G811" s="12" t="s">
        <v>34</v>
      </c>
      <c r="H811" s="11" t="s">
        <v>4942</v>
      </c>
      <c r="I811" s="12" t="s">
        <v>159</v>
      </c>
      <c r="J811" s="12" t="s">
        <v>4943</v>
      </c>
      <c r="K811" s="11" t="s">
        <v>4939</v>
      </c>
      <c r="L811" s="12">
        <v>1</v>
      </c>
      <c r="M811" s="88">
        <v>32991</v>
      </c>
      <c r="N811" s="14"/>
      <c r="O811" s="14"/>
    </row>
    <row r="812" spans="1:15" x14ac:dyDescent="0.2">
      <c r="A812" s="8">
        <v>810</v>
      </c>
      <c r="B812" s="9" t="s">
        <v>4944</v>
      </c>
      <c r="C812" s="107" t="s">
        <v>4945</v>
      </c>
      <c r="D812" s="11" t="s">
        <v>4946</v>
      </c>
      <c r="E812" s="11" t="s">
        <v>4947</v>
      </c>
      <c r="F812" s="11" t="s">
        <v>4948</v>
      </c>
      <c r="G812" s="12" t="s">
        <v>368</v>
      </c>
      <c r="H812" s="11" t="s">
        <v>4949</v>
      </c>
      <c r="I812" s="12" t="s">
        <v>860</v>
      </c>
      <c r="J812" s="12" t="s">
        <v>4950</v>
      </c>
      <c r="K812" s="11" t="s">
        <v>4945</v>
      </c>
      <c r="L812" s="12">
        <v>1</v>
      </c>
      <c r="M812" s="88">
        <v>97441</v>
      </c>
      <c r="N812" s="14"/>
      <c r="O812" s="14"/>
    </row>
    <row r="813" spans="1:15" x14ac:dyDescent="0.2">
      <c r="A813" s="8">
        <v>811</v>
      </c>
      <c r="B813" s="9" t="s">
        <v>4951</v>
      </c>
      <c r="C813" s="107" t="s">
        <v>4952</v>
      </c>
      <c r="D813" s="11" t="s">
        <v>4953</v>
      </c>
      <c r="E813" s="11" t="s">
        <v>4954</v>
      </c>
      <c r="F813" s="11" t="s">
        <v>4955</v>
      </c>
      <c r="G813" s="12" t="s">
        <v>790</v>
      </c>
      <c r="H813" s="11" t="s">
        <v>2158</v>
      </c>
      <c r="I813" s="12" t="s">
        <v>741</v>
      </c>
      <c r="J813" s="12" t="s">
        <v>4956</v>
      </c>
      <c r="K813" s="11" t="s">
        <v>4952</v>
      </c>
      <c r="L813" s="12">
        <v>3</v>
      </c>
      <c r="M813" s="88">
        <v>34608</v>
      </c>
      <c r="N813" s="14"/>
      <c r="O813" s="14"/>
    </row>
    <row r="814" spans="1:15" x14ac:dyDescent="0.2">
      <c r="A814" s="8">
        <v>812</v>
      </c>
      <c r="B814" s="9" t="s">
        <v>4957</v>
      </c>
      <c r="C814" s="107" t="s">
        <v>4958</v>
      </c>
      <c r="D814" s="11" t="s">
        <v>4959</v>
      </c>
      <c r="E814" s="11" t="s">
        <v>4960</v>
      </c>
      <c r="F814" s="11" t="s">
        <v>233</v>
      </c>
      <c r="G814" s="12" t="s">
        <v>39</v>
      </c>
      <c r="H814" s="11" t="s">
        <v>234</v>
      </c>
      <c r="I814" s="12" t="s">
        <v>1146</v>
      </c>
      <c r="J814" s="12" t="s">
        <v>4961</v>
      </c>
      <c r="K814" s="11" t="s">
        <v>4958</v>
      </c>
      <c r="L814" s="12">
        <v>300</v>
      </c>
      <c r="M814" s="88">
        <v>459</v>
      </c>
      <c r="N814" s="14"/>
      <c r="O814" s="14"/>
    </row>
    <row r="815" spans="1:15" x14ac:dyDescent="0.2">
      <c r="A815" s="8">
        <v>813</v>
      </c>
      <c r="B815" s="9" t="s">
        <v>4962</v>
      </c>
      <c r="C815" s="107" t="s">
        <v>4963</v>
      </c>
      <c r="D815" s="11" t="s">
        <v>4964</v>
      </c>
      <c r="E815" s="11" t="s">
        <v>4965</v>
      </c>
      <c r="F815" s="11" t="s">
        <v>4966</v>
      </c>
      <c r="G815" s="12" t="s">
        <v>1025</v>
      </c>
      <c r="H815" s="11" t="s">
        <v>23</v>
      </c>
      <c r="I815" s="12" t="s">
        <v>192</v>
      </c>
      <c r="J815" s="12" t="s">
        <v>4967</v>
      </c>
      <c r="K815" s="11" t="s">
        <v>4963</v>
      </c>
      <c r="L815" s="12">
        <v>28</v>
      </c>
      <c r="M815" s="88">
        <v>3152</v>
      </c>
      <c r="N815" s="14"/>
      <c r="O815" s="14"/>
    </row>
    <row r="816" spans="1:15" x14ac:dyDescent="0.2">
      <c r="A816" s="8">
        <v>814</v>
      </c>
      <c r="B816" s="9" t="s">
        <v>4969</v>
      </c>
      <c r="C816" s="107" t="s">
        <v>4970</v>
      </c>
      <c r="D816" s="11" t="s">
        <v>4971</v>
      </c>
      <c r="E816" s="11" t="s">
        <v>4972</v>
      </c>
      <c r="F816" s="11" t="s">
        <v>4880</v>
      </c>
      <c r="G816" s="12" t="s">
        <v>1025</v>
      </c>
      <c r="H816" s="11" t="s">
        <v>4973</v>
      </c>
      <c r="I816" s="12" t="s">
        <v>192</v>
      </c>
      <c r="J816" s="12" t="s">
        <v>4974</v>
      </c>
      <c r="K816" s="11" t="s">
        <v>4970</v>
      </c>
      <c r="L816" s="12">
        <v>28</v>
      </c>
      <c r="M816" s="88">
        <v>2941</v>
      </c>
      <c r="N816" s="14"/>
      <c r="O816" s="14"/>
    </row>
    <row r="817" spans="1:15" x14ac:dyDescent="0.2">
      <c r="A817" s="8">
        <v>815</v>
      </c>
      <c r="B817" s="9" t="s">
        <v>4975</v>
      </c>
      <c r="C817" s="107" t="s">
        <v>4976</v>
      </c>
      <c r="D817" s="11" t="s">
        <v>4977</v>
      </c>
      <c r="E817" s="11" t="s">
        <v>4978</v>
      </c>
      <c r="F817" s="11" t="s">
        <v>4610</v>
      </c>
      <c r="G817" s="12" t="s">
        <v>75</v>
      </c>
      <c r="H817" s="11" t="s">
        <v>76</v>
      </c>
      <c r="I817" s="12" t="s">
        <v>102</v>
      </c>
      <c r="J817" s="12" t="s">
        <v>4979</v>
      </c>
      <c r="K817" s="11" t="s">
        <v>4976</v>
      </c>
      <c r="L817" s="12">
        <v>30</v>
      </c>
      <c r="M817" s="88">
        <v>458</v>
      </c>
      <c r="N817" s="17">
        <v>12524</v>
      </c>
      <c r="O817" s="14" t="s">
        <v>208</v>
      </c>
    </row>
    <row r="818" spans="1:15" x14ac:dyDescent="0.2">
      <c r="A818" s="8">
        <v>816</v>
      </c>
      <c r="B818" s="9" t="s">
        <v>4980</v>
      </c>
      <c r="C818" s="107" t="s">
        <v>4981</v>
      </c>
      <c r="D818" s="11" t="s">
        <v>4982</v>
      </c>
      <c r="E818" s="11" t="s">
        <v>4983</v>
      </c>
      <c r="F818" s="11" t="s">
        <v>2353</v>
      </c>
      <c r="G818" s="12" t="s">
        <v>75</v>
      </c>
      <c r="H818" s="11" t="s">
        <v>421</v>
      </c>
      <c r="I818" s="12" t="s">
        <v>102</v>
      </c>
      <c r="J818" s="12" t="s">
        <v>4984</v>
      </c>
      <c r="K818" s="11" t="s">
        <v>4981</v>
      </c>
      <c r="L818" s="12">
        <v>30</v>
      </c>
      <c r="M818" s="88">
        <v>611</v>
      </c>
      <c r="N818" s="17">
        <v>16698</v>
      </c>
      <c r="O818" s="14" t="s">
        <v>208</v>
      </c>
    </row>
    <row r="819" spans="1:15" x14ac:dyDescent="0.2">
      <c r="A819" s="8">
        <v>817</v>
      </c>
      <c r="B819" s="9" t="s">
        <v>4985</v>
      </c>
      <c r="C819" s="107" t="s">
        <v>4986</v>
      </c>
      <c r="D819" s="11" t="s">
        <v>4987</v>
      </c>
      <c r="E819" s="11" t="s">
        <v>4988</v>
      </c>
      <c r="F819" s="11" t="s">
        <v>4702</v>
      </c>
      <c r="G819" s="12" t="s">
        <v>954</v>
      </c>
      <c r="H819" s="11" t="s">
        <v>4989</v>
      </c>
      <c r="I819" s="12" t="s">
        <v>168</v>
      </c>
      <c r="J819" s="12" t="s">
        <v>4990</v>
      </c>
      <c r="K819" s="11" t="s">
        <v>4986</v>
      </c>
      <c r="L819" s="12">
        <v>1</v>
      </c>
      <c r="M819" s="88">
        <v>25403</v>
      </c>
      <c r="N819" s="17" t="s">
        <v>2394</v>
      </c>
      <c r="O819" s="14"/>
    </row>
    <row r="820" spans="1:15" x14ac:dyDescent="0.2">
      <c r="A820" s="8">
        <v>818</v>
      </c>
      <c r="B820" s="9" t="s">
        <v>4991</v>
      </c>
      <c r="C820" s="107" t="s">
        <v>4992</v>
      </c>
      <c r="D820" s="11" t="s">
        <v>4993</v>
      </c>
      <c r="E820" s="11" t="s">
        <v>4994</v>
      </c>
      <c r="F820" s="11" t="s">
        <v>4995</v>
      </c>
      <c r="G820" s="12" t="s">
        <v>1025</v>
      </c>
      <c r="H820" s="11" t="s">
        <v>108</v>
      </c>
      <c r="I820" s="12" t="s">
        <v>302</v>
      </c>
      <c r="J820" s="12" t="s">
        <v>4996</v>
      </c>
      <c r="K820" s="11" t="s">
        <v>4992</v>
      </c>
      <c r="L820" s="12">
        <v>28</v>
      </c>
      <c r="M820" s="88">
        <v>7537</v>
      </c>
      <c r="N820" s="14">
        <v>184087</v>
      </c>
      <c r="O820" s="14" t="s">
        <v>208</v>
      </c>
    </row>
    <row r="821" spans="1:15" x14ac:dyDescent="0.2">
      <c r="A821" s="8">
        <v>819</v>
      </c>
      <c r="B821" s="9" t="s">
        <v>4997</v>
      </c>
      <c r="C821" s="107" t="s">
        <v>4998</v>
      </c>
      <c r="D821" s="11" t="s">
        <v>4999</v>
      </c>
      <c r="E821" s="11" t="s">
        <v>5000</v>
      </c>
      <c r="F821" s="11" t="s">
        <v>4766</v>
      </c>
      <c r="G821" s="12" t="s">
        <v>84</v>
      </c>
      <c r="H821" s="11" t="s">
        <v>56</v>
      </c>
      <c r="I821" s="12" t="s">
        <v>159</v>
      </c>
      <c r="J821" s="12" t="s">
        <v>5001</v>
      </c>
      <c r="K821" s="11" t="s">
        <v>4998</v>
      </c>
      <c r="L821" s="12">
        <v>1</v>
      </c>
      <c r="M821" s="88">
        <v>4828</v>
      </c>
      <c r="N821" s="14" t="s">
        <v>2394</v>
      </c>
      <c r="O821" s="14"/>
    </row>
    <row r="822" spans="1:15" x14ac:dyDescent="0.2">
      <c r="A822" s="8">
        <v>820</v>
      </c>
      <c r="B822" s="9" t="s">
        <v>5002</v>
      </c>
      <c r="C822" s="107" t="s">
        <v>5003</v>
      </c>
      <c r="D822" s="11" t="s">
        <v>5004</v>
      </c>
      <c r="E822" s="11" t="s">
        <v>5005</v>
      </c>
      <c r="F822" s="11" t="s">
        <v>5006</v>
      </c>
      <c r="G822" s="12" t="s">
        <v>5007</v>
      </c>
      <c r="H822" s="11" t="s">
        <v>5008</v>
      </c>
      <c r="I822" s="12" t="s">
        <v>2010</v>
      </c>
      <c r="J822" s="12" t="s">
        <v>5009</v>
      </c>
      <c r="K822" s="11" t="s">
        <v>5003</v>
      </c>
      <c r="L822" s="12">
        <v>1</v>
      </c>
      <c r="M822" s="88">
        <v>22714</v>
      </c>
      <c r="N822" s="14" t="s">
        <v>2394</v>
      </c>
      <c r="O822" s="14"/>
    </row>
    <row r="823" spans="1:15" x14ac:dyDescent="0.2">
      <c r="A823" s="8">
        <v>821</v>
      </c>
      <c r="B823" s="9" t="s">
        <v>5010</v>
      </c>
      <c r="C823" s="107" t="s">
        <v>5011</v>
      </c>
      <c r="D823" s="11" t="s">
        <v>5012</v>
      </c>
      <c r="E823" s="11" t="s">
        <v>5013</v>
      </c>
      <c r="F823" s="11" t="s">
        <v>2864</v>
      </c>
      <c r="G823" s="12" t="s">
        <v>84</v>
      </c>
      <c r="H823" s="11" t="s">
        <v>2702</v>
      </c>
      <c r="I823" s="12" t="s">
        <v>159</v>
      </c>
      <c r="J823" s="12" t="s">
        <v>5014</v>
      </c>
      <c r="K823" s="11" t="s">
        <v>5011</v>
      </c>
      <c r="L823" s="12">
        <v>1</v>
      </c>
      <c r="M823" s="88">
        <v>34039</v>
      </c>
      <c r="N823" s="14" t="s">
        <v>2394</v>
      </c>
      <c r="O823" s="14"/>
    </row>
    <row r="824" spans="1:15" x14ac:dyDescent="0.2">
      <c r="A824" s="8">
        <v>822</v>
      </c>
      <c r="B824" s="9" t="s">
        <v>5015</v>
      </c>
      <c r="C824" s="107" t="s">
        <v>5016</v>
      </c>
      <c r="D824" s="11" t="s">
        <v>5017</v>
      </c>
      <c r="E824" s="11" t="s">
        <v>5018</v>
      </c>
      <c r="F824" s="11" t="s">
        <v>5019</v>
      </c>
      <c r="G824" s="12" t="s">
        <v>75</v>
      </c>
      <c r="H824" s="11" t="s">
        <v>5020</v>
      </c>
      <c r="I824" s="12" t="s">
        <v>3185</v>
      </c>
      <c r="J824" s="12" t="s">
        <v>5021</v>
      </c>
      <c r="K824" s="11" t="s">
        <v>5016</v>
      </c>
      <c r="L824" s="12">
        <v>30</v>
      </c>
      <c r="M824" s="88">
        <v>8223</v>
      </c>
      <c r="N824" s="14" t="s">
        <v>2394</v>
      </c>
      <c r="O824" s="14"/>
    </row>
    <row r="825" spans="1:15" x14ac:dyDescent="0.2">
      <c r="A825" s="8">
        <v>823</v>
      </c>
      <c r="B825" s="9" t="s">
        <v>5022</v>
      </c>
      <c r="C825" s="107" t="s">
        <v>5023</v>
      </c>
      <c r="D825" s="11" t="s">
        <v>5024</v>
      </c>
      <c r="E825" s="11" t="s">
        <v>5025</v>
      </c>
      <c r="F825" s="11" t="s">
        <v>5019</v>
      </c>
      <c r="G825" s="12" t="s">
        <v>75</v>
      </c>
      <c r="H825" s="11" t="s">
        <v>5026</v>
      </c>
      <c r="I825" s="12" t="s">
        <v>3185</v>
      </c>
      <c r="J825" s="12" t="s">
        <v>5027</v>
      </c>
      <c r="K825" s="11" t="s">
        <v>5023</v>
      </c>
      <c r="L825" s="12">
        <v>30</v>
      </c>
      <c r="M825" s="88">
        <v>10618</v>
      </c>
      <c r="N825" s="14" t="s">
        <v>2394</v>
      </c>
      <c r="O825" s="14"/>
    </row>
    <row r="826" spans="1:15" x14ac:dyDescent="0.2">
      <c r="A826" s="8">
        <v>824</v>
      </c>
      <c r="B826" s="9" t="s">
        <v>5028</v>
      </c>
      <c r="C826" s="107" t="s">
        <v>5029</v>
      </c>
      <c r="D826" s="11" t="s">
        <v>5030</v>
      </c>
      <c r="E826" s="11" t="s">
        <v>5031</v>
      </c>
      <c r="F826" s="11" t="s">
        <v>5019</v>
      </c>
      <c r="G826" s="12" t="s">
        <v>601</v>
      </c>
      <c r="H826" s="11" t="s">
        <v>5032</v>
      </c>
      <c r="I826" s="12" t="s">
        <v>3185</v>
      </c>
      <c r="J826" s="12" t="s">
        <v>5033</v>
      </c>
      <c r="K826" s="11" t="s">
        <v>5029</v>
      </c>
      <c r="L826" s="12">
        <v>30</v>
      </c>
      <c r="M826" s="88">
        <v>10235</v>
      </c>
      <c r="N826" s="14" t="s">
        <v>2394</v>
      </c>
      <c r="O826" s="14"/>
    </row>
    <row r="827" spans="1:15" x14ac:dyDescent="0.2">
      <c r="A827" s="8">
        <v>825</v>
      </c>
      <c r="B827" s="9" t="s">
        <v>5034</v>
      </c>
      <c r="C827" s="107" t="s">
        <v>5035</v>
      </c>
      <c r="D827" s="11" t="s">
        <v>5036</v>
      </c>
      <c r="E827" s="11" t="s">
        <v>5037</v>
      </c>
      <c r="F827" s="11" t="s">
        <v>1300</v>
      </c>
      <c r="G827" s="12" t="s">
        <v>22</v>
      </c>
      <c r="H827" s="11" t="s">
        <v>529</v>
      </c>
      <c r="I827" s="12" t="s">
        <v>159</v>
      </c>
      <c r="J827" s="12" t="s">
        <v>5038</v>
      </c>
      <c r="K827" s="11" t="s">
        <v>5035</v>
      </c>
      <c r="L827" s="12">
        <v>20</v>
      </c>
      <c r="M827" s="88">
        <v>861</v>
      </c>
      <c r="N827" s="14">
        <v>15848</v>
      </c>
      <c r="O827" s="14" t="s">
        <v>208</v>
      </c>
    </row>
    <row r="828" spans="1:15" x14ac:dyDescent="0.2">
      <c r="A828" s="8">
        <v>826</v>
      </c>
      <c r="B828" s="9" t="s">
        <v>5039</v>
      </c>
      <c r="C828" s="107" t="s">
        <v>5040</v>
      </c>
      <c r="D828" s="11" t="s">
        <v>5041</v>
      </c>
      <c r="E828" s="11" t="s">
        <v>5042</v>
      </c>
      <c r="F828" s="11" t="s">
        <v>1300</v>
      </c>
      <c r="G828" s="12" t="s">
        <v>22</v>
      </c>
      <c r="H828" s="11" t="s">
        <v>714</v>
      </c>
      <c r="I828" s="12" t="s">
        <v>159</v>
      </c>
      <c r="J828" s="12" t="s">
        <v>5043</v>
      </c>
      <c r="K828" s="11" t="s">
        <v>5040</v>
      </c>
      <c r="L828" s="12">
        <v>20</v>
      </c>
      <c r="M828" s="88">
        <v>428</v>
      </c>
      <c r="N828" s="14">
        <v>7924</v>
      </c>
      <c r="O828" s="14" t="s">
        <v>208</v>
      </c>
    </row>
    <row r="829" spans="1:15" x14ac:dyDescent="0.2">
      <c r="A829" s="8">
        <v>827</v>
      </c>
      <c r="B829" s="9" t="s">
        <v>5044</v>
      </c>
      <c r="C829" s="107" t="s">
        <v>5045</v>
      </c>
      <c r="D829" s="11" t="s">
        <v>5046</v>
      </c>
      <c r="E829" s="11" t="s">
        <v>5047</v>
      </c>
      <c r="F829" s="11" t="s">
        <v>367</v>
      </c>
      <c r="G829" s="12" t="s">
        <v>368</v>
      </c>
      <c r="H829" s="11" t="s">
        <v>369</v>
      </c>
      <c r="I829" s="12" t="s">
        <v>5048</v>
      </c>
      <c r="J829" s="12" t="s">
        <v>5049</v>
      </c>
      <c r="K829" s="11" t="s">
        <v>5045</v>
      </c>
      <c r="L829" s="12">
        <v>1</v>
      </c>
      <c r="M829" s="88">
        <v>56348</v>
      </c>
      <c r="N829" s="14" t="s">
        <v>2394</v>
      </c>
      <c r="O829" s="14"/>
    </row>
    <row r="830" spans="1:15" x14ac:dyDescent="0.2">
      <c r="A830" s="8">
        <v>828</v>
      </c>
      <c r="B830" s="9" t="s">
        <v>5050</v>
      </c>
      <c r="C830" s="107" t="s">
        <v>5051</v>
      </c>
      <c r="D830" s="11" t="s">
        <v>5052</v>
      </c>
      <c r="E830" s="11" t="s">
        <v>5053</v>
      </c>
      <c r="F830" s="11" t="s">
        <v>2959</v>
      </c>
      <c r="G830" s="12" t="s">
        <v>75</v>
      </c>
      <c r="H830" s="11" t="s">
        <v>2810</v>
      </c>
      <c r="I830" s="12" t="s">
        <v>168</v>
      </c>
      <c r="J830" s="12" t="s">
        <v>5054</v>
      </c>
      <c r="K830" s="11" t="s">
        <v>5051</v>
      </c>
      <c r="L830" s="12">
        <v>30</v>
      </c>
      <c r="M830" s="88">
        <v>3409</v>
      </c>
      <c r="N830" s="14" t="s">
        <v>2394</v>
      </c>
      <c r="O830" s="14"/>
    </row>
    <row r="831" spans="1:15" x14ac:dyDescent="0.2">
      <c r="A831" s="8">
        <v>829</v>
      </c>
      <c r="B831" s="9" t="s">
        <v>5055</v>
      </c>
      <c r="C831" s="107" t="s">
        <v>5056</v>
      </c>
      <c r="D831" s="11" t="s">
        <v>5057</v>
      </c>
      <c r="E831" s="11" t="s">
        <v>5058</v>
      </c>
      <c r="F831" s="11" t="s">
        <v>2959</v>
      </c>
      <c r="G831" s="12" t="s">
        <v>75</v>
      </c>
      <c r="H831" s="11" t="s">
        <v>222</v>
      </c>
      <c r="I831" s="12" t="s">
        <v>168</v>
      </c>
      <c r="J831" s="12" t="s">
        <v>5059</v>
      </c>
      <c r="K831" s="11" t="s">
        <v>5056</v>
      </c>
      <c r="L831" s="12">
        <v>30</v>
      </c>
      <c r="M831" s="88">
        <v>1862</v>
      </c>
      <c r="N831" s="14" t="s">
        <v>2394</v>
      </c>
      <c r="O831" s="14"/>
    </row>
    <row r="832" spans="1:15" x14ac:dyDescent="0.2">
      <c r="A832" s="8">
        <v>830</v>
      </c>
      <c r="B832" s="9" t="s">
        <v>5060</v>
      </c>
      <c r="C832" s="107" t="s">
        <v>5061</v>
      </c>
      <c r="D832" s="11" t="s">
        <v>5062</v>
      </c>
      <c r="E832" s="11" t="s">
        <v>5063</v>
      </c>
      <c r="F832" s="11" t="s">
        <v>5064</v>
      </c>
      <c r="G832" s="12" t="s">
        <v>1750</v>
      </c>
      <c r="H832" s="11" t="s">
        <v>222</v>
      </c>
      <c r="I832" s="12" t="s">
        <v>159</v>
      </c>
      <c r="J832" s="12" t="s">
        <v>5065</v>
      </c>
      <c r="K832" s="11" t="s">
        <v>5061</v>
      </c>
      <c r="L832" s="12">
        <v>7</v>
      </c>
      <c r="M832" s="88">
        <v>6833</v>
      </c>
      <c r="N832" s="14" t="s">
        <v>2394</v>
      </c>
      <c r="O832" s="14"/>
    </row>
    <row r="833" spans="1:15" x14ac:dyDescent="0.2">
      <c r="A833" s="8">
        <v>831</v>
      </c>
      <c r="B833" s="9" t="s">
        <v>5066</v>
      </c>
      <c r="C833" s="107" t="s">
        <v>5067</v>
      </c>
      <c r="D833" s="11" t="s">
        <v>5068</v>
      </c>
      <c r="E833" s="11" t="s">
        <v>5069</v>
      </c>
      <c r="F833" s="11" t="s">
        <v>1889</v>
      </c>
      <c r="G833" s="12" t="s">
        <v>809</v>
      </c>
      <c r="H833" s="11" t="s">
        <v>76</v>
      </c>
      <c r="I833" s="12" t="s">
        <v>159</v>
      </c>
      <c r="J833" s="12" t="s">
        <v>5070</v>
      </c>
      <c r="K833" s="11" t="s">
        <v>5067</v>
      </c>
      <c r="L833" s="12">
        <v>14</v>
      </c>
      <c r="M833" s="88">
        <v>1281</v>
      </c>
      <c r="N833" s="14" t="s">
        <v>2394</v>
      </c>
      <c r="O833" s="14"/>
    </row>
    <row r="834" spans="1:15" x14ac:dyDescent="0.2">
      <c r="A834" s="8">
        <v>832</v>
      </c>
      <c r="B834" s="9" t="s">
        <v>5071</v>
      </c>
      <c r="C834" s="107" t="s">
        <v>5072</v>
      </c>
      <c r="D834" s="11" t="s">
        <v>5073</v>
      </c>
      <c r="E834" s="11" t="s">
        <v>5074</v>
      </c>
      <c r="F834" s="11" t="s">
        <v>5075</v>
      </c>
      <c r="G834" s="12" t="s">
        <v>144</v>
      </c>
      <c r="H834" s="11" t="s">
        <v>5076</v>
      </c>
      <c r="I834" s="12" t="s">
        <v>5048</v>
      </c>
      <c r="J834" s="12" t="s">
        <v>5077</v>
      </c>
      <c r="K834" s="11" t="s">
        <v>5072</v>
      </c>
      <c r="L834" s="12">
        <v>1</v>
      </c>
      <c r="M834" s="88">
        <v>39449</v>
      </c>
      <c r="N834" s="14" t="s">
        <v>2394</v>
      </c>
      <c r="O834" s="14"/>
    </row>
    <row r="835" spans="1:15" x14ac:dyDescent="0.2">
      <c r="A835" s="8">
        <v>833</v>
      </c>
      <c r="B835" s="9" t="s">
        <v>5078</v>
      </c>
      <c r="C835" s="107" t="s">
        <v>5079</v>
      </c>
      <c r="D835" s="11" t="s">
        <v>5080</v>
      </c>
      <c r="E835" s="11" t="s">
        <v>5081</v>
      </c>
      <c r="F835" s="11" t="s">
        <v>1889</v>
      </c>
      <c r="G835" s="12" t="s">
        <v>809</v>
      </c>
      <c r="H835" s="11" t="s">
        <v>1014</v>
      </c>
      <c r="I835" s="12" t="s">
        <v>159</v>
      </c>
      <c r="J835" s="12" t="s">
        <v>5082</v>
      </c>
      <c r="K835" s="11" t="s">
        <v>5079</v>
      </c>
      <c r="L835" s="12">
        <v>14</v>
      </c>
      <c r="M835" s="88">
        <v>613</v>
      </c>
      <c r="N835" s="14">
        <v>9121</v>
      </c>
      <c r="O835" s="14" t="s">
        <v>208</v>
      </c>
    </row>
    <row r="836" spans="1:15" x14ac:dyDescent="0.2">
      <c r="A836" s="8">
        <v>834</v>
      </c>
      <c r="B836" s="9" t="s">
        <v>5083</v>
      </c>
      <c r="C836" s="107" t="s">
        <v>5084</v>
      </c>
      <c r="D836" s="11" t="s">
        <v>5085</v>
      </c>
      <c r="E836" s="11" t="s">
        <v>5086</v>
      </c>
      <c r="F836" s="11" t="s">
        <v>1170</v>
      </c>
      <c r="G836" s="12" t="s">
        <v>27</v>
      </c>
      <c r="H836" s="11" t="s">
        <v>1736</v>
      </c>
      <c r="I836" s="12" t="s">
        <v>159</v>
      </c>
      <c r="J836" s="12" t="s">
        <v>5087</v>
      </c>
      <c r="K836" s="11" t="s">
        <v>5084</v>
      </c>
      <c r="L836" s="12">
        <v>10</v>
      </c>
      <c r="M836" s="88">
        <v>2265</v>
      </c>
      <c r="N836" s="14" t="s">
        <v>2394</v>
      </c>
      <c r="O836" s="14"/>
    </row>
    <row r="837" spans="1:15" x14ac:dyDescent="0.2">
      <c r="A837" s="8">
        <v>835</v>
      </c>
      <c r="B837" s="9" t="s">
        <v>5088</v>
      </c>
      <c r="C837" s="107" t="s">
        <v>5089</v>
      </c>
      <c r="D837" s="11" t="s">
        <v>5090</v>
      </c>
      <c r="E837" s="11" t="s">
        <v>5091</v>
      </c>
      <c r="F837" s="11" t="s">
        <v>4779</v>
      </c>
      <c r="G837" s="12" t="s">
        <v>1025</v>
      </c>
      <c r="H837" s="11" t="s">
        <v>1844</v>
      </c>
      <c r="I837" s="12" t="s">
        <v>677</v>
      </c>
      <c r="J837" s="12" t="s">
        <v>5092</v>
      </c>
      <c r="K837" s="11" t="s">
        <v>5089</v>
      </c>
      <c r="L837" s="12">
        <v>28</v>
      </c>
      <c r="M837" s="88">
        <v>1238</v>
      </c>
      <c r="N837" s="14" t="s">
        <v>2394</v>
      </c>
      <c r="O837" s="14"/>
    </row>
    <row r="838" spans="1:15" x14ac:dyDescent="0.2">
      <c r="A838" s="8">
        <v>836</v>
      </c>
      <c r="B838" s="9" t="s">
        <v>5093</v>
      </c>
      <c r="C838" s="107" t="s">
        <v>5094</v>
      </c>
      <c r="D838" s="11" t="s">
        <v>5095</v>
      </c>
      <c r="E838" s="11" t="s">
        <v>5096</v>
      </c>
      <c r="F838" s="11" t="s">
        <v>5097</v>
      </c>
      <c r="G838" s="12" t="s">
        <v>3543</v>
      </c>
      <c r="H838" s="11" t="s">
        <v>4844</v>
      </c>
      <c r="I838" s="12" t="s">
        <v>1928</v>
      </c>
      <c r="J838" s="12" t="s">
        <v>5098</v>
      </c>
      <c r="K838" s="11" t="s">
        <v>5094</v>
      </c>
      <c r="L838" s="12">
        <v>1</v>
      </c>
      <c r="M838" s="88">
        <v>23804</v>
      </c>
      <c r="N838" s="14">
        <v>23804</v>
      </c>
      <c r="O838" s="14" t="s">
        <v>208</v>
      </c>
    </row>
    <row r="839" spans="1:15" x14ac:dyDescent="0.2">
      <c r="A839" s="8">
        <v>837</v>
      </c>
      <c r="B839" s="9" t="s">
        <v>5099</v>
      </c>
      <c r="C839" s="107" t="s">
        <v>5100</v>
      </c>
      <c r="D839" s="11" t="s">
        <v>5101</v>
      </c>
      <c r="E839" s="11" t="s">
        <v>5102</v>
      </c>
      <c r="F839" s="11" t="s">
        <v>3980</v>
      </c>
      <c r="G839" s="12" t="s">
        <v>115</v>
      </c>
      <c r="H839" s="11" t="s">
        <v>5103</v>
      </c>
      <c r="I839" s="12" t="s">
        <v>57</v>
      </c>
      <c r="J839" s="12" t="s">
        <v>5104</v>
      </c>
      <c r="K839" s="11" t="s">
        <v>5100</v>
      </c>
      <c r="L839" s="12">
        <v>50</v>
      </c>
      <c r="M839" s="88">
        <v>639</v>
      </c>
      <c r="N839" s="14"/>
      <c r="O839" s="14"/>
    </row>
    <row r="840" spans="1:15" x14ac:dyDescent="0.2">
      <c r="A840" s="8">
        <v>838</v>
      </c>
      <c r="B840" s="9" t="s">
        <v>5105</v>
      </c>
      <c r="C840" s="107" t="s">
        <v>5106</v>
      </c>
      <c r="D840" s="11" t="s">
        <v>5107</v>
      </c>
      <c r="E840" s="11" t="s">
        <v>5108</v>
      </c>
      <c r="F840" s="11" t="s">
        <v>1875</v>
      </c>
      <c r="G840" s="12" t="s">
        <v>2654</v>
      </c>
      <c r="H840" s="11" t="s">
        <v>488</v>
      </c>
      <c r="I840" s="12" t="s">
        <v>168</v>
      </c>
      <c r="J840" s="12" t="s">
        <v>5109</v>
      </c>
      <c r="K840" s="11" t="s">
        <v>5106</v>
      </c>
      <c r="L840" s="12">
        <v>30</v>
      </c>
      <c r="M840" s="88">
        <v>444</v>
      </c>
      <c r="N840" s="14">
        <v>14706</v>
      </c>
      <c r="O840" s="14" t="s">
        <v>208</v>
      </c>
    </row>
    <row r="841" spans="1:15" x14ac:dyDescent="0.2">
      <c r="A841" s="8">
        <v>839</v>
      </c>
      <c r="B841" s="9" t="s">
        <v>5110</v>
      </c>
      <c r="C841" s="107" t="s">
        <v>5111</v>
      </c>
      <c r="D841" s="11" t="s">
        <v>5112</v>
      </c>
      <c r="E841" s="11" t="s">
        <v>5113</v>
      </c>
      <c r="F841" s="11" t="s">
        <v>5114</v>
      </c>
      <c r="G841" s="12" t="s">
        <v>55</v>
      </c>
      <c r="H841" s="11" t="s">
        <v>5115</v>
      </c>
      <c r="I841" s="12" t="s">
        <v>57</v>
      </c>
      <c r="J841" s="12" t="s">
        <v>5116</v>
      </c>
      <c r="K841" s="11" t="s">
        <v>5111</v>
      </c>
      <c r="L841" s="12">
        <v>24</v>
      </c>
      <c r="M841" s="88">
        <v>1582</v>
      </c>
      <c r="N841" s="14" t="s">
        <v>2394</v>
      </c>
      <c r="O841" s="14"/>
    </row>
    <row r="842" spans="1:15" x14ac:dyDescent="0.2">
      <c r="A842" s="8">
        <v>840</v>
      </c>
      <c r="B842" s="9" t="s">
        <v>5118</v>
      </c>
      <c r="C842" s="107" t="s">
        <v>5119</v>
      </c>
      <c r="D842" s="11" t="s">
        <v>5120</v>
      </c>
      <c r="E842" s="11" t="s">
        <v>5121</v>
      </c>
      <c r="F842" s="11" t="s">
        <v>5122</v>
      </c>
      <c r="G842" s="12" t="s">
        <v>5123</v>
      </c>
      <c r="H842" s="11" t="s">
        <v>5124</v>
      </c>
      <c r="I842" s="12" t="s">
        <v>302</v>
      </c>
      <c r="J842" s="12" t="s">
        <v>5125</v>
      </c>
      <c r="K842" s="11" t="s">
        <v>5119</v>
      </c>
      <c r="L842" s="12">
        <v>1</v>
      </c>
      <c r="M842" s="88">
        <v>16524</v>
      </c>
      <c r="N842" s="14">
        <v>16524</v>
      </c>
      <c r="O842" s="14" t="s">
        <v>208</v>
      </c>
    </row>
    <row r="843" spans="1:15" x14ac:dyDescent="0.2">
      <c r="A843" s="8">
        <v>841</v>
      </c>
      <c r="B843" s="9" t="s">
        <v>5126</v>
      </c>
      <c r="C843" s="107" t="s">
        <v>5127</v>
      </c>
      <c r="D843" s="11" t="s">
        <v>5120</v>
      </c>
      <c r="E843" s="11" t="s">
        <v>5128</v>
      </c>
      <c r="F843" s="11" t="s">
        <v>5122</v>
      </c>
      <c r="G843" s="12" t="s">
        <v>1352</v>
      </c>
      <c r="H843" s="11" t="s">
        <v>5124</v>
      </c>
      <c r="I843" s="12" t="s">
        <v>302</v>
      </c>
      <c r="J843" s="12" t="s">
        <v>5125</v>
      </c>
      <c r="K843" s="11" t="s">
        <v>5127</v>
      </c>
      <c r="L843" s="12">
        <v>1</v>
      </c>
      <c r="M843" s="88">
        <v>16524</v>
      </c>
      <c r="N843" s="14">
        <v>16524</v>
      </c>
      <c r="O843" s="14" t="s">
        <v>208</v>
      </c>
    </row>
    <row r="844" spans="1:15" x14ac:dyDescent="0.2">
      <c r="A844" s="8">
        <v>842</v>
      </c>
      <c r="B844" s="9" t="s">
        <v>5129</v>
      </c>
      <c r="C844" s="107" t="s">
        <v>5130</v>
      </c>
      <c r="D844" s="11" t="s">
        <v>5131</v>
      </c>
      <c r="E844" s="11" t="s">
        <v>5132</v>
      </c>
      <c r="F844" s="11" t="s">
        <v>5133</v>
      </c>
      <c r="G844" s="12" t="s">
        <v>809</v>
      </c>
      <c r="H844" s="11" t="s">
        <v>23</v>
      </c>
      <c r="I844" s="12" t="s">
        <v>302</v>
      </c>
      <c r="J844" s="12" t="s">
        <v>5134</v>
      </c>
      <c r="K844" s="11" t="s">
        <v>5130</v>
      </c>
      <c r="L844" s="12">
        <v>14</v>
      </c>
      <c r="M844" s="88">
        <v>2756</v>
      </c>
      <c r="N844" s="14">
        <v>33650</v>
      </c>
      <c r="O844" s="14" t="s">
        <v>208</v>
      </c>
    </row>
    <row r="845" spans="1:15" x14ac:dyDescent="0.2">
      <c r="A845" s="8">
        <v>843</v>
      </c>
      <c r="B845" s="9" t="s">
        <v>5135</v>
      </c>
      <c r="C845" s="107" t="s">
        <v>5136</v>
      </c>
      <c r="D845" s="11" t="s">
        <v>5137</v>
      </c>
      <c r="E845" s="11" t="s">
        <v>5138</v>
      </c>
      <c r="F845" s="11" t="s">
        <v>5133</v>
      </c>
      <c r="G845" s="12" t="s">
        <v>1025</v>
      </c>
      <c r="H845" s="11" t="s">
        <v>121</v>
      </c>
      <c r="I845" s="12" t="s">
        <v>302</v>
      </c>
      <c r="J845" s="12" t="s">
        <v>5139</v>
      </c>
      <c r="K845" s="11" t="s">
        <v>5136</v>
      </c>
      <c r="L845" s="12">
        <v>28</v>
      </c>
      <c r="M845" s="88">
        <v>4902</v>
      </c>
      <c r="N845" s="14">
        <v>134598</v>
      </c>
      <c r="O845" s="14" t="s">
        <v>208</v>
      </c>
    </row>
    <row r="846" spans="1:15" x14ac:dyDescent="0.2">
      <c r="A846" s="8">
        <v>844</v>
      </c>
      <c r="B846" s="9" t="s">
        <v>5140</v>
      </c>
      <c r="C846" s="107" t="s">
        <v>5141</v>
      </c>
      <c r="D846" s="11" t="s">
        <v>5142</v>
      </c>
      <c r="E846" s="11" t="s">
        <v>5143</v>
      </c>
      <c r="F846" s="11" t="s">
        <v>5133</v>
      </c>
      <c r="G846" s="12" t="s">
        <v>1025</v>
      </c>
      <c r="H846" s="11" t="s">
        <v>517</v>
      </c>
      <c r="I846" s="12" t="s">
        <v>302</v>
      </c>
      <c r="J846" s="12" t="s">
        <v>5144</v>
      </c>
      <c r="K846" s="11" t="s">
        <v>5141</v>
      </c>
      <c r="L846" s="12">
        <v>28</v>
      </c>
      <c r="M846" s="88">
        <v>9804</v>
      </c>
      <c r="N846" s="14">
        <v>269197</v>
      </c>
      <c r="O846" s="14" t="s">
        <v>208</v>
      </c>
    </row>
    <row r="847" spans="1:15" x14ac:dyDescent="0.2">
      <c r="A847" s="8">
        <v>845</v>
      </c>
      <c r="B847" s="9" t="s">
        <v>5145</v>
      </c>
      <c r="C847" s="107" t="s">
        <v>5146</v>
      </c>
      <c r="D847" s="11" t="s">
        <v>5147</v>
      </c>
      <c r="E847" s="11" t="s">
        <v>5148</v>
      </c>
      <c r="F847" s="11" t="s">
        <v>5149</v>
      </c>
      <c r="G847" s="12" t="s">
        <v>368</v>
      </c>
      <c r="H847" s="11" t="s">
        <v>5150</v>
      </c>
      <c r="I847" s="12" t="s">
        <v>439</v>
      </c>
      <c r="J847" s="12" t="s">
        <v>5151</v>
      </c>
      <c r="K847" s="11" t="s">
        <v>5146</v>
      </c>
      <c r="L847" s="12">
        <v>1</v>
      </c>
      <c r="M847" s="88">
        <v>42804</v>
      </c>
      <c r="N847" s="14"/>
      <c r="O847" s="14"/>
    </row>
    <row r="848" spans="1:15" x14ac:dyDescent="0.2">
      <c r="A848" s="8">
        <v>846</v>
      </c>
      <c r="B848" s="9" t="s">
        <v>5152</v>
      </c>
      <c r="C848" s="107" t="s">
        <v>5153</v>
      </c>
      <c r="D848" s="11" t="s">
        <v>5154</v>
      </c>
      <c r="E848" s="11" t="s">
        <v>5155</v>
      </c>
      <c r="F848" s="11" t="s">
        <v>1965</v>
      </c>
      <c r="G848" s="12" t="s">
        <v>1025</v>
      </c>
      <c r="H848" s="11" t="s">
        <v>1966</v>
      </c>
      <c r="I848" s="12" t="s">
        <v>3150</v>
      </c>
      <c r="J848" s="12" t="s">
        <v>5156</v>
      </c>
      <c r="K848" s="11" t="s">
        <v>5153</v>
      </c>
      <c r="L848" s="12">
        <v>28</v>
      </c>
      <c r="M848" s="88">
        <v>1029</v>
      </c>
      <c r="N848" s="14">
        <v>25263</v>
      </c>
      <c r="O848" s="14" t="s">
        <v>208</v>
      </c>
    </row>
    <row r="849" spans="1:15" x14ac:dyDescent="0.2">
      <c r="A849" s="8">
        <v>847</v>
      </c>
      <c r="B849" s="9" t="s">
        <v>5157</v>
      </c>
      <c r="C849" s="107" t="s">
        <v>5158</v>
      </c>
      <c r="D849" s="11" t="s">
        <v>5159</v>
      </c>
      <c r="E849" s="11" t="s">
        <v>5160</v>
      </c>
      <c r="F849" s="11" t="s">
        <v>5161</v>
      </c>
      <c r="G849" s="12" t="s">
        <v>684</v>
      </c>
      <c r="H849" s="11" t="s">
        <v>5162</v>
      </c>
      <c r="I849" s="12" t="s">
        <v>741</v>
      </c>
      <c r="J849" s="12" t="s">
        <v>5163</v>
      </c>
      <c r="K849" s="11" t="s">
        <v>5158</v>
      </c>
      <c r="L849" s="12">
        <v>1</v>
      </c>
      <c r="M849" s="88">
        <v>25143</v>
      </c>
      <c r="N849" s="14" t="s">
        <v>2394</v>
      </c>
      <c r="O849" s="14"/>
    </row>
    <row r="850" spans="1:15" x14ac:dyDescent="0.2">
      <c r="A850" s="8">
        <v>848</v>
      </c>
      <c r="B850" s="9" t="s">
        <v>5164</v>
      </c>
      <c r="C850" s="107" t="s">
        <v>5165</v>
      </c>
      <c r="D850" s="11" t="s">
        <v>5166</v>
      </c>
      <c r="E850" s="11" t="s">
        <v>5167</v>
      </c>
      <c r="F850" s="11" t="s">
        <v>5168</v>
      </c>
      <c r="G850" s="12" t="s">
        <v>34</v>
      </c>
      <c r="H850" s="11" t="s">
        <v>56</v>
      </c>
      <c r="I850" s="12" t="s">
        <v>41</v>
      </c>
      <c r="J850" s="12" t="s">
        <v>5169</v>
      </c>
      <c r="K850" s="11" t="s">
        <v>5165</v>
      </c>
      <c r="L850" s="12">
        <v>1</v>
      </c>
      <c r="M850" s="88">
        <v>60961</v>
      </c>
      <c r="N850" s="14"/>
      <c r="O850" s="14"/>
    </row>
    <row r="851" spans="1:15" x14ac:dyDescent="0.2">
      <c r="A851" s="8">
        <v>849</v>
      </c>
      <c r="B851" s="9" t="s">
        <v>5170</v>
      </c>
      <c r="C851" s="107" t="s">
        <v>5171</v>
      </c>
      <c r="D851" s="11" t="s">
        <v>5172</v>
      </c>
      <c r="E851" s="11" t="s">
        <v>5173</v>
      </c>
      <c r="F851" s="11" t="s">
        <v>781</v>
      </c>
      <c r="G851" s="12" t="s">
        <v>39</v>
      </c>
      <c r="H851" s="11" t="s">
        <v>783</v>
      </c>
      <c r="I851" s="12" t="s">
        <v>1146</v>
      </c>
      <c r="J851" s="12" t="s">
        <v>5174</v>
      </c>
      <c r="K851" s="11" t="s">
        <v>5171</v>
      </c>
      <c r="L851" s="12">
        <v>300</v>
      </c>
      <c r="M851" s="88">
        <v>112</v>
      </c>
      <c r="N851" s="14"/>
      <c r="O851" s="14"/>
    </row>
    <row r="852" spans="1:15" x14ac:dyDescent="0.2">
      <c r="A852" s="8">
        <v>850</v>
      </c>
      <c r="B852" s="9" t="s">
        <v>5175</v>
      </c>
      <c r="C852" s="107" t="s">
        <v>5176</v>
      </c>
      <c r="D852" s="11" t="s">
        <v>5177</v>
      </c>
      <c r="E852" s="11" t="s">
        <v>5178</v>
      </c>
      <c r="F852" s="11" t="s">
        <v>5179</v>
      </c>
      <c r="G852" s="12" t="s">
        <v>2889</v>
      </c>
      <c r="H852" s="11" t="s">
        <v>5180</v>
      </c>
      <c r="I852" s="12" t="s">
        <v>608</v>
      </c>
      <c r="J852" s="12" t="s">
        <v>5181</v>
      </c>
      <c r="K852" s="11" t="s">
        <v>5176</v>
      </c>
      <c r="L852" s="12">
        <v>1</v>
      </c>
      <c r="M852" s="88">
        <v>166293</v>
      </c>
      <c r="N852" s="14"/>
      <c r="O852" s="14"/>
    </row>
    <row r="853" spans="1:15" x14ac:dyDescent="0.2">
      <c r="A853" s="8">
        <v>851</v>
      </c>
      <c r="B853" s="9" t="s">
        <v>5182</v>
      </c>
      <c r="C853" s="107" t="s">
        <v>5183</v>
      </c>
      <c r="D853" s="11" t="s">
        <v>5184</v>
      </c>
      <c r="E853" s="11" t="s">
        <v>5185</v>
      </c>
      <c r="F853" s="11" t="s">
        <v>5186</v>
      </c>
      <c r="G853" s="12" t="s">
        <v>414</v>
      </c>
      <c r="H853" s="11" t="s">
        <v>5187</v>
      </c>
      <c r="I853" s="12" t="s">
        <v>5188</v>
      </c>
      <c r="J853" s="12" t="s">
        <v>5189</v>
      </c>
      <c r="K853" s="11" t="s">
        <v>5183</v>
      </c>
      <c r="L853" s="12">
        <v>1</v>
      </c>
      <c r="M853" s="88">
        <v>13922</v>
      </c>
      <c r="N853" s="14"/>
      <c r="O853" s="14"/>
    </row>
    <row r="854" spans="1:15" x14ac:dyDescent="0.2">
      <c r="A854" s="8">
        <v>852</v>
      </c>
      <c r="B854" s="9" t="s">
        <v>5190</v>
      </c>
      <c r="C854" s="107" t="s">
        <v>5191</v>
      </c>
      <c r="D854" s="11" t="s">
        <v>5192</v>
      </c>
      <c r="E854" s="11" t="s">
        <v>5193</v>
      </c>
      <c r="F854" s="11" t="s">
        <v>1543</v>
      </c>
      <c r="G854" s="12" t="s">
        <v>75</v>
      </c>
      <c r="H854" s="11" t="s">
        <v>121</v>
      </c>
      <c r="I854" s="12" t="s">
        <v>24</v>
      </c>
      <c r="J854" s="12" t="s">
        <v>5194</v>
      </c>
      <c r="K854" s="11" t="s">
        <v>5191</v>
      </c>
      <c r="L854" s="12">
        <v>30</v>
      </c>
      <c r="M854" s="88">
        <v>1479</v>
      </c>
      <c r="N854" s="14"/>
      <c r="O854" s="14"/>
    </row>
    <row r="855" spans="1:15" x14ac:dyDescent="0.2">
      <c r="A855" s="8">
        <v>853</v>
      </c>
      <c r="B855" s="9" t="s">
        <v>5195</v>
      </c>
      <c r="C855" s="107" t="s">
        <v>5196</v>
      </c>
      <c r="D855" s="11" t="s">
        <v>5197</v>
      </c>
      <c r="E855" s="11" t="s">
        <v>5198</v>
      </c>
      <c r="F855" s="11" t="s">
        <v>5199</v>
      </c>
      <c r="G855" s="12" t="s">
        <v>414</v>
      </c>
      <c r="H855" s="11" t="s">
        <v>5200</v>
      </c>
      <c r="I855" s="12" t="s">
        <v>2111</v>
      </c>
      <c r="J855" s="12" t="s">
        <v>5201</v>
      </c>
      <c r="K855" s="11" t="s">
        <v>5196</v>
      </c>
      <c r="L855" s="12">
        <v>1</v>
      </c>
      <c r="M855" s="88">
        <v>23765</v>
      </c>
      <c r="N855" s="14"/>
      <c r="O855" s="14"/>
    </row>
    <row r="856" spans="1:15" x14ac:dyDescent="0.2">
      <c r="A856" s="8">
        <v>854</v>
      </c>
      <c r="B856" s="9" t="s">
        <v>5202</v>
      </c>
      <c r="C856" s="107" t="s">
        <v>5203</v>
      </c>
      <c r="D856" s="11" t="s">
        <v>5204</v>
      </c>
      <c r="E856" s="11" t="s">
        <v>5205</v>
      </c>
      <c r="F856" s="11" t="s">
        <v>2965</v>
      </c>
      <c r="G856" s="12" t="s">
        <v>84</v>
      </c>
      <c r="H856" s="11" t="s">
        <v>56</v>
      </c>
      <c r="I856" s="12" t="s">
        <v>3074</v>
      </c>
      <c r="J856" s="12" t="s">
        <v>5206</v>
      </c>
      <c r="K856" s="11" t="s">
        <v>5203</v>
      </c>
      <c r="L856" s="12">
        <v>1</v>
      </c>
      <c r="M856" s="88">
        <v>12865</v>
      </c>
      <c r="N856" s="14"/>
      <c r="O856" s="14"/>
    </row>
    <row r="857" spans="1:15" x14ac:dyDescent="0.2">
      <c r="A857" s="8">
        <v>855</v>
      </c>
      <c r="B857" s="9" t="s">
        <v>5207</v>
      </c>
      <c r="C857" s="107" t="s">
        <v>5208</v>
      </c>
      <c r="D857" s="11" t="s">
        <v>5209</v>
      </c>
      <c r="E857" s="11" t="s">
        <v>5210</v>
      </c>
      <c r="F857" s="11" t="s">
        <v>4481</v>
      </c>
      <c r="G857" s="12" t="s">
        <v>368</v>
      </c>
      <c r="H857" s="11" t="s">
        <v>4482</v>
      </c>
      <c r="I857" s="12" t="s">
        <v>168</v>
      </c>
      <c r="J857" s="12" t="s">
        <v>5211</v>
      </c>
      <c r="K857" s="11" t="s">
        <v>5208</v>
      </c>
      <c r="L857" s="12">
        <v>1</v>
      </c>
      <c r="M857" s="88">
        <v>71777</v>
      </c>
      <c r="N857" s="14"/>
      <c r="O857" s="14"/>
    </row>
    <row r="858" spans="1:15" x14ac:dyDescent="0.2">
      <c r="A858" s="8">
        <v>856</v>
      </c>
      <c r="B858" s="9" t="s">
        <v>5212</v>
      </c>
      <c r="C858" s="107" t="s">
        <v>5213</v>
      </c>
      <c r="D858" s="11" t="s">
        <v>5214</v>
      </c>
      <c r="E858" s="11" t="s">
        <v>5215</v>
      </c>
      <c r="F858" s="11" t="s">
        <v>5216</v>
      </c>
      <c r="G858" s="12" t="s">
        <v>954</v>
      </c>
      <c r="H858" s="11" t="s">
        <v>5217</v>
      </c>
      <c r="I858" s="12" t="s">
        <v>302</v>
      </c>
      <c r="J858" s="12" t="s">
        <v>5218</v>
      </c>
      <c r="K858" s="11" t="s">
        <v>5213</v>
      </c>
      <c r="L858" s="12">
        <v>1</v>
      </c>
      <c r="M858" s="88">
        <v>130746</v>
      </c>
      <c r="N858" s="14"/>
      <c r="O858" s="14"/>
    </row>
    <row r="859" spans="1:15" x14ac:dyDescent="0.2">
      <c r="A859" s="8">
        <v>857</v>
      </c>
      <c r="B859" s="9" t="s">
        <v>5219</v>
      </c>
      <c r="C859" s="107" t="s">
        <v>5220</v>
      </c>
      <c r="D859" s="11" t="s">
        <v>5221</v>
      </c>
      <c r="E859" s="11" t="s">
        <v>5222</v>
      </c>
      <c r="F859" s="11" t="s">
        <v>5223</v>
      </c>
      <c r="G859" s="12" t="s">
        <v>339</v>
      </c>
      <c r="H859" s="11" t="s">
        <v>1062</v>
      </c>
      <c r="I859" s="12" t="s">
        <v>3150</v>
      </c>
      <c r="J859" s="12" t="s">
        <v>5224</v>
      </c>
      <c r="K859" s="11" t="s">
        <v>5220</v>
      </c>
      <c r="L859" s="12">
        <v>1</v>
      </c>
      <c r="M859" s="88">
        <v>33330</v>
      </c>
      <c r="N859" s="14"/>
      <c r="O859" s="14"/>
    </row>
    <row r="860" spans="1:15" x14ac:dyDescent="0.2">
      <c r="A860" s="8">
        <v>858</v>
      </c>
      <c r="B860" s="9" t="s">
        <v>5230</v>
      </c>
      <c r="C860" s="107" t="s">
        <v>5231</v>
      </c>
      <c r="D860" s="11" t="s">
        <v>5232</v>
      </c>
      <c r="E860" s="11" t="s">
        <v>5233</v>
      </c>
      <c r="F860" s="11" t="s">
        <v>5234</v>
      </c>
      <c r="G860" s="12" t="s">
        <v>414</v>
      </c>
      <c r="H860" s="11" t="s">
        <v>93</v>
      </c>
      <c r="I860" s="12" t="s">
        <v>4237</v>
      </c>
      <c r="J860" s="12" t="s">
        <v>5235</v>
      </c>
      <c r="K860" s="11" t="s">
        <v>5231</v>
      </c>
      <c r="L860" s="12">
        <v>1</v>
      </c>
      <c r="M860" s="88">
        <v>16291</v>
      </c>
      <c r="N860" s="14"/>
      <c r="O860" s="14"/>
    </row>
    <row r="861" spans="1:15" x14ac:dyDescent="0.2">
      <c r="A861" s="8">
        <v>859</v>
      </c>
      <c r="B861" s="9" t="s">
        <v>5236</v>
      </c>
      <c r="C861" s="107" t="s">
        <v>5237</v>
      </c>
      <c r="D861" s="11" t="s">
        <v>5238</v>
      </c>
      <c r="E861" s="11" t="s">
        <v>5239</v>
      </c>
      <c r="F861" s="11" t="s">
        <v>190</v>
      </c>
      <c r="G861" s="12" t="s">
        <v>1263</v>
      </c>
      <c r="H861" s="11" t="s">
        <v>5240</v>
      </c>
      <c r="I861" s="12" t="s">
        <v>4678</v>
      </c>
      <c r="J861" s="12" t="s">
        <v>5241</v>
      </c>
      <c r="K861" s="11" t="s">
        <v>5237</v>
      </c>
      <c r="L861" s="12">
        <v>1</v>
      </c>
      <c r="M861" s="88">
        <v>49353</v>
      </c>
      <c r="N861" s="14"/>
      <c r="O861" s="14"/>
    </row>
    <row r="862" spans="1:15" x14ac:dyDescent="0.2">
      <c r="A862" s="8">
        <v>860</v>
      </c>
      <c r="B862" s="9" t="s">
        <v>5242</v>
      </c>
      <c r="C862" s="107" t="s">
        <v>5243</v>
      </c>
      <c r="D862" s="11" t="s">
        <v>5244</v>
      </c>
      <c r="E862" s="11" t="s">
        <v>5245</v>
      </c>
      <c r="F862" s="11" t="s">
        <v>5246</v>
      </c>
      <c r="G862" s="12" t="s">
        <v>75</v>
      </c>
      <c r="H862" s="11" t="s">
        <v>1844</v>
      </c>
      <c r="I862" s="12" t="s">
        <v>28</v>
      </c>
      <c r="J862" s="12" t="s">
        <v>5247</v>
      </c>
      <c r="K862" s="11" t="s">
        <v>5243</v>
      </c>
      <c r="L862" s="12">
        <v>30</v>
      </c>
      <c r="M862" s="88">
        <v>1179</v>
      </c>
      <c r="N862" s="14">
        <v>31084</v>
      </c>
      <c r="O862" s="14" t="s">
        <v>208</v>
      </c>
    </row>
    <row r="863" spans="1:15" x14ac:dyDescent="0.2">
      <c r="A863" s="8">
        <v>861</v>
      </c>
      <c r="B863" s="9" t="s">
        <v>5248</v>
      </c>
      <c r="C863" s="107" t="s">
        <v>5249</v>
      </c>
      <c r="D863" s="11" t="s">
        <v>5250</v>
      </c>
      <c r="E863" s="11" t="s">
        <v>5251</v>
      </c>
      <c r="F863" s="11" t="s">
        <v>2797</v>
      </c>
      <c r="G863" s="12" t="s">
        <v>368</v>
      </c>
      <c r="H863" s="11" t="s">
        <v>4482</v>
      </c>
      <c r="I863" s="12" t="s">
        <v>168</v>
      </c>
      <c r="J863" s="12" t="s">
        <v>5252</v>
      </c>
      <c r="K863" s="11" t="s">
        <v>5249</v>
      </c>
      <c r="L863" s="12">
        <v>1</v>
      </c>
      <c r="M863" s="88">
        <v>73500</v>
      </c>
      <c r="N863" s="14" t="s">
        <v>2394</v>
      </c>
      <c r="O863" s="14"/>
    </row>
    <row r="864" spans="1:15" x14ac:dyDescent="0.2">
      <c r="A864" s="8">
        <v>862</v>
      </c>
      <c r="B864" s="9" t="s">
        <v>5253</v>
      </c>
      <c r="C864" s="107" t="s">
        <v>5254</v>
      </c>
      <c r="D864" s="11" t="s">
        <v>5255</v>
      </c>
      <c r="E864" s="11" t="s">
        <v>5256</v>
      </c>
      <c r="F864" s="11" t="s">
        <v>420</v>
      </c>
      <c r="G864" s="12" t="s">
        <v>5257</v>
      </c>
      <c r="H864" s="11" t="s">
        <v>517</v>
      </c>
      <c r="I864" s="12" t="s">
        <v>3225</v>
      </c>
      <c r="J864" s="12" t="s">
        <v>5258</v>
      </c>
      <c r="K864" s="11" t="s">
        <v>5254</v>
      </c>
      <c r="L864" s="12">
        <v>20</v>
      </c>
      <c r="M864" s="88">
        <v>3232</v>
      </c>
      <c r="N864" s="14" t="s">
        <v>2394</v>
      </c>
      <c r="O864" s="14"/>
    </row>
    <row r="865" spans="1:15" x14ac:dyDescent="0.2">
      <c r="A865" s="8">
        <v>863</v>
      </c>
      <c r="B865" s="9" t="s">
        <v>5259</v>
      </c>
      <c r="C865" s="107" t="s">
        <v>5260</v>
      </c>
      <c r="D865" s="11" t="s">
        <v>5261</v>
      </c>
      <c r="E865" s="11" t="s">
        <v>5262</v>
      </c>
      <c r="F865" s="11" t="s">
        <v>5161</v>
      </c>
      <c r="G865" s="12" t="s">
        <v>27</v>
      </c>
      <c r="H865" s="11" t="s">
        <v>5263</v>
      </c>
      <c r="I865" s="12" t="s">
        <v>741</v>
      </c>
      <c r="J865" s="12" t="s">
        <v>5264</v>
      </c>
      <c r="K865" s="11" t="s">
        <v>5260</v>
      </c>
      <c r="L865" s="12">
        <v>10</v>
      </c>
      <c r="M865" s="88">
        <v>3263</v>
      </c>
      <c r="N865" s="14" t="s">
        <v>2394</v>
      </c>
      <c r="O865" s="14"/>
    </row>
    <row r="866" spans="1:15" x14ac:dyDescent="0.2">
      <c r="A866" s="8">
        <v>864</v>
      </c>
      <c r="B866" s="9" t="s">
        <v>5265</v>
      </c>
      <c r="C866" s="107" t="s">
        <v>5266</v>
      </c>
      <c r="D866" s="11" t="s">
        <v>5267</v>
      </c>
      <c r="E866" s="11" t="s">
        <v>5268</v>
      </c>
      <c r="F866" s="11" t="s">
        <v>151</v>
      </c>
      <c r="G866" s="12" t="s">
        <v>55</v>
      </c>
      <c r="H866" s="11" t="s">
        <v>5269</v>
      </c>
      <c r="I866" s="12" t="s">
        <v>57</v>
      </c>
      <c r="J866" s="12" t="s">
        <v>5270</v>
      </c>
      <c r="K866" s="11" t="s">
        <v>5266</v>
      </c>
      <c r="L866" s="12">
        <v>24</v>
      </c>
      <c r="M866" s="88">
        <v>1602</v>
      </c>
      <c r="N866" s="14" t="s">
        <v>2394</v>
      </c>
      <c r="O866" s="14"/>
    </row>
    <row r="867" spans="1:15" x14ac:dyDescent="0.2">
      <c r="A867" s="8">
        <v>865</v>
      </c>
      <c r="B867" s="9" t="s">
        <v>5271</v>
      </c>
      <c r="C867" s="107" t="s">
        <v>5272</v>
      </c>
      <c r="D867" s="11" t="s">
        <v>5273</v>
      </c>
      <c r="E867" s="11" t="s">
        <v>5274</v>
      </c>
      <c r="F867" s="11" t="s">
        <v>4324</v>
      </c>
      <c r="G867" s="12" t="s">
        <v>22</v>
      </c>
      <c r="H867" s="11" t="s">
        <v>5275</v>
      </c>
      <c r="I867" s="12" t="s">
        <v>68</v>
      </c>
      <c r="J867" s="12" t="s">
        <v>5276</v>
      </c>
      <c r="K867" s="11" t="s">
        <v>5272</v>
      </c>
      <c r="L867" s="12">
        <v>20</v>
      </c>
      <c r="M867" s="88">
        <v>703</v>
      </c>
      <c r="N867" s="14" t="s">
        <v>2394</v>
      </c>
      <c r="O867" s="14"/>
    </row>
    <row r="868" spans="1:15" x14ac:dyDescent="0.2">
      <c r="A868" s="8">
        <v>866</v>
      </c>
      <c r="B868" s="9" t="s">
        <v>5277</v>
      </c>
      <c r="C868" s="107" t="s">
        <v>5278</v>
      </c>
      <c r="D868" s="11" t="s">
        <v>5279</v>
      </c>
      <c r="E868" s="11" t="s">
        <v>5280</v>
      </c>
      <c r="F868" s="11" t="s">
        <v>5281</v>
      </c>
      <c r="G868" s="12" t="s">
        <v>5257</v>
      </c>
      <c r="H868" s="11" t="s">
        <v>121</v>
      </c>
      <c r="I868" s="12" t="s">
        <v>168</v>
      </c>
      <c r="J868" s="12" t="s">
        <v>5282</v>
      </c>
      <c r="K868" s="11" t="s">
        <v>5278</v>
      </c>
      <c r="L868" s="12">
        <v>20</v>
      </c>
      <c r="M868" s="88">
        <v>8036</v>
      </c>
      <c r="N868" s="14" t="s">
        <v>2394</v>
      </c>
      <c r="O868" s="14"/>
    </row>
    <row r="869" spans="1:15" x14ac:dyDescent="0.2">
      <c r="A869" s="8">
        <v>867</v>
      </c>
      <c r="B869" s="9" t="s">
        <v>5283</v>
      </c>
      <c r="C869" s="107" t="s">
        <v>5284</v>
      </c>
      <c r="D869" s="11" t="s">
        <v>5285</v>
      </c>
      <c r="E869" s="11" t="s">
        <v>5286</v>
      </c>
      <c r="F869" s="11" t="s">
        <v>5287</v>
      </c>
      <c r="G869" s="12" t="s">
        <v>34</v>
      </c>
      <c r="H869" s="11" t="s">
        <v>5288</v>
      </c>
      <c r="I869" s="12" t="s">
        <v>741</v>
      </c>
      <c r="J869" s="12" t="s">
        <v>5289</v>
      </c>
      <c r="K869" s="11" t="s">
        <v>5284</v>
      </c>
      <c r="L869" s="12">
        <v>1</v>
      </c>
      <c r="M869" s="88">
        <v>33613</v>
      </c>
      <c r="N869" s="14" t="s">
        <v>2394</v>
      </c>
      <c r="O869" s="14"/>
    </row>
    <row r="870" spans="1:15" x14ac:dyDescent="0.2">
      <c r="A870" s="8">
        <v>868</v>
      </c>
      <c r="B870" s="9" t="s">
        <v>5290</v>
      </c>
      <c r="C870" s="107" t="s">
        <v>5291</v>
      </c>
      <c r="D870" s="11" t="s">
        <v>5292</v>
      </c>
      <c r="E870" s="11" t="s">
        <v>5293</v>
      </c>
      <c r="F870" s="11" t="s">
        <v>2733</v>
      </c>
      <c r="G870" s="12" t="s">
        <v>368</v>
      </c>
      <c r="H870" s="11" t="s">
        <v>544</v>
      </c>
      <c r="I870" s="12" t="s">
        <v>159</v>
      </c>
      <c r="J870" s="12" t="s">
        <v>5294</v>
      </c>
      <c r="K870" s="11" t="s">
        <v>5291</v>
      </c>
      <c r="L870" s="12">
        <v>1</v>
      </c>
      <c r="M870" s="88">
        <v>51969</v>
      </c>
      <c r="N870" s="14" t="s">
        <v>2394</v>
      </c>
      <c r="O870" s="14"/>
    </row>
    <row r="871" spans="1:15" x14ac:dyDescent="0.2">
      <c r="A871" s="8">
        <v>869</v>
      </c>
      <c r="B871" s="9" t="s">
        <v>5295</v>
      </c>
      <c r="C871" s="107" t="s">
        <v>5296</v>
      </c>
      <c r="D871" s="11" t="s">
        <v>5297</v>
      </c>
      <c r="E871" s="11" t="s">
        <v>5298</v>
      </c>
      <c r="F871" s="11" t="s">
        <v>5299</v>
      </c>
      <c r="G871" s="12" t="s">
        <v>75</v>
      </c>
      <c r="H871" s="11" t="s">
        <v>4017</v>
      </c>
      <c r="I871" s="12" t="s">
        <v>192</v>
      </c>
      <c r="J871" s="12" t="s">
        <v>5300</v>
      </c>
      <c r="K871" s="11" t="s">
        <v>5296</v>
      </c>
      <c r="L871" s="12">
        <v>30</v>
      </c>
      <c r="M871" s="88">
        <v>2217</v>
      </c>
      <c r="N871" s="14">
        <v>59031</v>
      </c>
      <c r="O871" s="14" t="s">
        <v>208</v>
      </c>
    </row>
    <row r="872" spans="1:15" x14ac:dyDescent="0.2">
      <c r="A872" s="8">
        <v>870</v>
      </c>
      <c r="B872" s="9" t="s">
        <v>5301</v>
      </c>
      <c r="C872" s="107" t="s">
        <v>5302</v>
      </c>
      <c r="D872" s="11" t="s">
        <v>5303</v>
      </c>
      <c r="E872" s="11" t="s">
        <v>5304</v>
      </c>
      <c r="F872" s="11" t="s">
        <v>4607</v>
      </c>
      <c r="G872" s="12" t="s">
        <v>75</v>
      </c>
      <c r="H872" s="11" t="s">
        <v>4608</v>
      </c>
      <c r="I872" s="12" t="s">
        <v>68</v>
      </c>
      <c r="J872" s="12" t="s">
        <v>5305</v>
      </c>
      <c r="K872" s="11" t="s">
        <v>5302</v>
      </c>
      <c r="L872" s="12">
        <v>30</v>
      </c>
      <c r="M872" s="88">
        <v>2572</v>
      </c>
      <c r="N872" s="14" t="s">
        <v>2394</v>
      </c>
      <c r="O872" s="14"/>
    </row>
    <row r="873" spans="1:15" x14ac:dyDescent="0.2">
      <c r="A873" s="8">
        <v>871</v>
      </c>
      <c r="B873" s="9" t="s">
        <v>5306</v>
      </c>
      <c r="C873" s="107" t="s">
        <v>5307</v>
      </c>
      <c r="D873" s="11" t="s">
        <v>5308</v>
      </c>
      <c r="E873" s="11" t="s">
        <v>5309</v>
      </c>
      <c r="F873" s="11" t="s">
        <v>2928</v>
      </c>
      <c r="G873" s="12" t="s">
        <v>1025</v>
      </c>
      <c r="H873" s="11" t="s">
        <v>108</v>
      </c>
      <c r="I873" s="12" t="s">
        <v>68</v>
      </c>
      <c r="J873" s="12" t="s">
        <v>5310</v>
      </c>
      <c r="K873" s="11" t="s">
        <v>5307</v>
      </c>
      <c r="L873" s="12">
        <v>28</v>
      </c>
      <c r="M873" s="88">
        <v>1948</v>
      </c>
      <c r="N873" s="14" t="s">
        <v>2394</v>
      </c>
      <c r="O873" s="14"/>
    </row>
    <row r="874" spans="1:15" x14ac:dyDescent="0.2">
      <c r="A874" s="8">
        <v>872</v>
      </c>
      <c r="B874" s="9" t="s">
        <v>5311</v>
      </c>
      <c r="C874" s="107" t="s">
        <v>5312</v>
      </c>
      <c r="D874" s="11" t="s">
        <v>5313</v>
      </c>
      <c r="E874" s="11" t="s">
        <v>5314</v>
      </c>
      <c r="F874" s="11" t="s">
        <v>1735</v>
      </c>
      <c r="G874" s="12" t="s">
        <v>368</v>
      </c>
      <c r="H874" s="11" t="s">
        <v>5315</v>
      </c>
      <c r="I874" s="12" t="s">
        <v>1997</v>
      </c>
      <c r="J874" s="12" t="s">
        <v>5316</v>
      </c>
      <c r="K874" s="11" t="s">
        <v>5312</v>
      </c>
      <c r="L874" s="12">
        <v>1</v>
      </c>
      <c r="M874" s="88">
        <v>81511</v>
      </c>
      <c r="N874" s="14" t="s">
        <v>2394</v>
      </c>
      <c r="O874" s="14"/>
    </row>
    <row r="875" spans="1:15" x14ac:dyDescent="0.2">
      <c r="A875" s="8">
        <v>873</v>
      </c>
      <c r="B875" s="9" t="s">
        <v>5317</v>
      </c>
      <c r="C875" s="107" t="s">
        <v>5318</v>
      </c>
      <c r="D875" s="11" t="s">
        <v>5319</v>
      </c>
      <c r="E875" s="11" t="s">
        <v>5320</v>
      </c>
      <c r="F875" s="11" t="s">
        <v>3086</v>
      </c>
      <c r="G875" s="12" t="s">
        <v>34</v>
      </c>
      <c r="H875" s="11" t="s">
        <v>727</v>
      </c>
      <c r="I875" s="12" t="s">
        <v>41</v>
      </c>
      <c r="J875" s="12" t="s">
        <v>5321</v>
      </c>
      <c r="K875" s="11" t="s">
        <v>5318</v>
      </c>
      <c r="L875" s="12">
        <v>1</v>
      </c>
      <c r="M875" s="88">
        <v>27718</v>
      </c>
      <c r="N875" s="14" t="s">
        <v>2394</v>
      </c>
      <c r="O875" s="14"/>
    </row>
    <row r="876" spans="1:15" x14ac:dyDescent="0.2">
      <c r="A876" s="8">
        <v>874</v>
      </c>
      <c r="B876" s="9" t="s">
        <v>5322</v>
      </c>
      <c r="C876" s="107" t="s">
        <v>5323</v>
      </c>
      <c r="D876" s="11" t="s">
        <v>5324</v>
      </c>
      <c r="E876" s="11" t="s">
        <v>5325</v>
      </c>
      <c r="F876" s="11" t="s">
        <v>5326</v>
      </c>
      <c r="G876" s="12" t="s">
        <v>1025</v>
      </c>
      <c r="H876" s="11" t="s">
        <v>488</v>
      </c>
      <c r="I876" s="12" t="s">
        <v>3185</v>
      </c>
      <c r="J876" s="12" t="s">
        <v>5327</v>
      </c>
      <c r="K876" s="11" t="s">
        <v>5323</v>
      </c>
      <c r="L876" s="12">
        <v>28</v>
      </c>
      <c r="M876" s="88">
        <v>14272</v>
      </c>
      <c r="N876" s="14" t="s">
        <v>2394</v>
      </c>
      <c r="O876" s="14"/>
    </row>
    <row r="877" spans="1:15" x14ac:dyDescent="0.2">
      <c r="A877" s="8">
        <v>875</v>
      </c>
      <c r="B877" s="9" t="s">
        <v>5328</v>
      </c>
      <c r="C877" s="107" t="s">
        <v>5329</v>
      </c>
      <c r="D877" s="11" t="s">
        <v>5330</v>
      </c>
      <c r="E877" s="11" t="s">
        <v>5331</v>
      </c>
      <c r="F877" s="11" t="s">
        <v>5332</v>
      </c>
      <c r="G877" s="12" t="s">
        <v>27</v>
      </c>
      <c r="H877" s="11" t="s">
        <v>3045</v>
      </c>
      <c r="I877" s="12" t="s">
        <v>3074</v>
      </c>
      <c r="J877" s="12" t="s">
        <v>5333</v>
      </c>
      <c r="K877" s="11" t="s">
        <v>5329</v>
      </c>
      <c r="L877" s="12">
        <v>10</v>
      </c>
      <c r="M877" s="88">
        <v>4821</v>
      </c>
      <c r="N877" s="14" t="s">
        <v>2394</v>
      </c>
      <c r="O877" s="14"/>
    </row>
    <row r="878" spans="1:15" x14ac:dyDescent="0.2">
      <c r="A878" s="8">
        <v>876</v>
      </c>
      <c r="B878" s="9" t="s">
        <v>5334</v>
      </c>
      <c r="C878" s="107" t="s">
        <v>5335</v>
      </c>
      <c r="D878" s="11" t="s">
        <v>5336</v>
      </c>
      <c r="E878" s="11" t="s">
        <v>5337</v>
      </c>
      <c r="F878" s="11" t="s">
        <v>5338</v>
      </c>
      <c r="G878" s="12" t="s">
        <v>75</v>
      </c>
      <c r="H878" s="11" t="s">
        <v>5339</v>
      </c>
      <c r="I878" s="12" t="s">
        <v>1486</v>
      </c>
      <c r="J878" s="12" t="s">
        <v>5340</v>
      </c>
      <c r="K878" s="11" t="s">
        <v>5335</v>
      </c>
      <c r="L878" s="12">
        <v>30</v>
      </c>
      <c r="M878" s="88">
        <v>4068</v>
      </c>
      <c r="N878" s="14">
        <v>172579</v>
      </c>
      <c r="O878" s="14" t="s">
        <v>208</v>
      </c>
    </row>
    <row r="879" spans="1:15" x14ac:dyDescent="0.2">
      <c r="A879" s="8">
        <v>877</v>
      </c>
      <c r="B879" s="9" t="s">
        <v>5341</v>
      </c>
      <c r="C879" s="107" t="s">
        <v>5342</v>
      </c>
      <c r="D879" s="11" t="s">
        <v>5343</v>
      </c>
      <c r="E879" s="11" t="s">
        <v>5344</v>
      </c>
      <c r="F879" s="11" t="s">
        <v>5338</v>
      </c>
      <c r="G879" s="12" t="s">
        <v>27</v>
      </c>
      <c r="H879" s="11" t="s">
        <v>5345</v>
      </c>
      <c r="I879" s="12" t="s">
        <v>1486</v>
      </c>
      <c r="J879" s="12" t="s">
        <v>5346</v>
      </c>
      <c r="K879" s="11" t="s">
        <v>5342</v>
      </c>
      <c r="L879" s="12">
        <v>10</v>
      </c>
      <c r="M879" s="88">
        <v>2725</v>
      </c>
      <c r="N879" s="14">
        <v>28489</v>
      </c>
      <c r="O879" s="14" t="s">
        <v>208</v>
      </c>
    </row>
    <row r="880" spans="1:15" x14ac:dyDescent="0.2">
      <c r="A880" s="8">
        <v>878</v>
      </c>
      <c r="B880" s="9" t="s">
        <v>5347</v>
      </c>
      <c r="C880" s="107" t="s">
        <v>5348</v>
      </c>
      <c r="D880" s="11" t="s">
        <v>5349</v>
      </c>
      <c r="E880" s="11" t="s">
        <v>5350</v>
      </c>
      <c r="F880" s="11" t="s">
        <v>5338</v>
      </c>
      <c r="G880" s="12" t="s">
        <v>75</v>
      </c>
      <c r="H880" s="11" t="s">
        <v>5351</v>
      </c>
      <c r="I880" s="12" t="s">
        <v>1486</v>
      </c>
      <c r="J880" s="12" t="s">
        <v>5352</v>
      </c>
      <c r="K880" s="11" t="s">
        <v>5348</v>
      </c>
      <c r="L880" s="12">
        <v>30</v>
      </c>
      <c r="M880" s="88">
        <v>16409</v>
      </c>
      <c r="N880" s="14">
        <v>517736</v>
      </c>
      <c r="O880" s="14" t="s">
        <v>208</v>
      </c>
    </row>
    <row r="881" spans="1:15" x14ac:dyDescent="0.2">
      <c r="A881" s="8">
        <v>879</v>
      </c>
      <c r="B881" s="9" t="s">
        <v>5353</v>
      </c>
      <c r="C881" s="107" t="s">
        <v>5354</v>
      </c>
      <c r="D881" s="11" t="s">
        <v>5355</v>
      </c>
      <c r="E881" s="11" t="s">
        <v>5356</v>
      </c>
      <c r="F881" s="11" t="s">
        <v>5357</v>
      </c>
      <c r="G881" s="12" t="s">
        <v>1025</v>
      </c>
      <c r="H881" s="11" t="s">
        <v>5358</v>
      </c>
      <c r="I881" s="12" t="s">
        <v>860</v>
      </c>
      <c r="J881" s="12" t="s">
        <v>5359</v>
      </c>
      <c r="K881" s="11" t="s">
        <v>5354</v>
      </c>
      <c r="L881" s="12">
        <v>28</v>
      </c>
      <c r="M881" s="88">
        <v>6670</v>
      </c>
      <c r="N881" s="14"/>
      <c r="O881" s="14"/>
    </row>
    <row r="882" spans="1:15" x14ac:dyDescent="0.2">
      <c r="A882" s="8">
        <v>880</v>
      </c>
      <c r="B882" s="9" t="s">
        <v>5360</v>
      </c>
      <c r="C882" s="107" t="s">
        <v>5361</v>
      </c>
      <c r="D882" s="11" t="s">
        <v>5362</v>
      </c>
      <c r="E882" s="11" t="s">
        <v>5363</v>
      </c>
      <c r="F882" s="11" t="s">
        <v>5364</v>
      </c>
      <c r="G882" s="12" t="s">
        <v>1025</v>
      </c>
      <c r="H882" s="11" t="s">
        <v>5032</v>
      </c>
      <c r="I882" s="12" t="s">
        <v>28</v>
      </c>
      <c r="J882" s="12" t="s">
        <v>5365</v>
      </c>
      <c r="K882" s="11" t="s">
        <v>5361</v>
      </c>
      <c r="L882" s="12">
        <v>28</v>
      </c>
      <c r="M882" s="88">
        <v>10376</v>
      </c>
      <c r="N882" s="14"/>
      <c r="O882" s="14"/>
    </row>
    <row r="883" spans="1:15" x14ac:dyDescent="0.2">
      <c r="A883" s="8">
        <v>881</v>
      </c>
      <c r="B883" s="9" t="s">
        <v>5366</v>
      </c>
      <c r="C883" s="107" t="s">
        <v>5367</v>
      </c>
      <c r="D883" s="11" t="s">
        <v>5368</v>
      </c>
      <c r="E883" s="11" t="s">
        <v>5369</v>
      </c>
      <c r="F883" s="11" t="s">
        <v>3214</v>
      </c>
      <c r="G883" s="12" t="s">
        <v>809</v>
      </c>
      <c r="H883" s="11" t="s">
        <v>67</v>
      </c>
      <c r="I883" s="12" t="s">
        <v>68</v>
      </c>
      <c r="J883" s="12" t="s">
        <v>5370</v>
      </c>
      <c r="K883" s="11" t="s">
        <v>5367</v>
      </c>
      <c r="L883" s="12">
        <v>14</v>
      </c>
      <c r="M883" s="88">
        <v>5911</v>
      </c>
      <c r="N883" s="14"/>
      <c r="O883" s="14"/>
    </row>
    <row r="884" spans="1:15" x14ac:dyDescent="0.2">
      <c r="A884" s="8">
        <v>882</v>
      </c>
      <c r="B884" s="9" t="s">
        <v>5371</v>
      </c>
      <c r="C884" s="107" t="s">
        <v>5372</v>
      </c>
      <c r="D884" s="11" t="s">
        <v>5373</v>
      </c>
      <c r="E884" s="11" t="s">
        <v>5374</v>
      </c>
      <c r="F884" s="11" t="s">
        <v>5375</v>
      </c>
      <c r="G884" s="12" t="s">
        <v>27</v>
      </c>
      <c r="H884" s="11" t="s">
        <v>1736</v>
      </c>
      <c r="I884" s="12" t="s">
        <v>68</v>
      </c>
      <c r="J884" s="12" t="s">
        <v>5376</v>
      </c>
      <c r="K884" s="11" t="s">
        <v>5372</v>
      </c>
      <c r="L884" s="12">
        <v>10</v>
      </c>
      <c r="M884" s="88">
        <v>2718</v>
      </c>
      <c r="N884" s="14"/>
      <c r="O884" s="14"/>
    </row>
    <row r="885" spans="1:15" x14ac:dyDescent="0.2">
      <c r="A885" s="8">
        <v>883</v>
      </c>
      <c r="B885" s="9" t="s">
        <v>5377</v>
      </c>
      <c r="C885" s="107" t="s">
        <v>5378</v>
      </c>
      <c r="D885" s="11" t="s">
        <v>5379</v>
      </c>
      <c r="E885" s="11" t="s">
        <v>5380</v>
      </c>
      <c r="F885" s="11" t="s">
        <v>382</v>
      </c>
      <c r="G885" s="12" t="s">
        <v>27</v>
      </c>
      <c r="H885" s="11" t="s">
        <v>1288</v>
      </c>
      <c r="I885" s="12" t="s">
        <v>570</v>
      </c>
      <c r="J885" s="12" t="s">
        <v>5381</v>
      </c>
      <c r="K885" s="11" t="s">
        <v>5378</v>
      </c>
      <c r="L885" s="12">
        <v>10</v>
      </c>
      <c r="M885" s="88">
        <v>13093</v>
      </c>
      <c r="N885" s="14"/>
      <c r="O885" s="14"/>
    </row>
    <row r="886" spans="1:15" x14ac:dyDescent="0.2">
      <c r="A886" s="8">
        <v>884</v>
      </c>
      <c r="B886" s="9" t="s">
        <v>5382</v>
      </c>
      <c r="C886" s="107" t="s">
        <v>5383</v>
      </c>
      <c r="D886" s="11" t="s">
        <v>5384</v>
      </c>
      <c r="E886" s="11" t="s">
        <v>5385</v>
      </c>
      <c r="F886" s="11" t="s">
        <v>5386</v>
      </c>
      <c r="G886" s="12" t="s">
        <v>75</v>
      </c>
      <c r="H886" s="11" t="s">
        <v>5387</v>
      </c>
      <c r="I886" s="12" t="s">
        <v>192</v>
      </c>
      <c r="J886" s="12" t="s">
        <v>5388</v>
      </c>
      <c r="K886" s="11" t="s">
        <v>5383</v>
      </c>
      <c r="L886" s="12">
        <v>30</v>
      </c>
      <c r="M886" s="88">
        <v>6472</v>
      </c>
      <c r="N886" s="14"/>
      <c r="O886" s="14"/>
    </row>
    <row r="887" spans="1:15" x14ac:dyDescent="0.2">
      <c r="A887" s="8">
        <v>885</v>
      </c>
      <c r="B887" s="9" t="s">
        <v>5389</v>
      </c>
      <c r="C887" s="107" t="s">
        <v>5390</v>
      </c>
      <c r="D887" s="11" t="s">
        <v>5391</v>
      </c>
      <c r="E887" s="11" t="s">
        <v>5392</v>
      </c>
      <c r="F887" s="11" t="s">
        <v>5393</v>
      </c>
      <c r="G887" s="12" t="s">
        <v>166</v>
      </c>
      <c r="H887" s="11" t="s">
        <v>5394</v>
      </c>
      <c r="I887" s="12" t="s">
        <v>4819</v>
      </c>
      <c r="J887" s="12" t="s">
        <v>5395</v>
      </c>
      <c r="K887" s="11" t="s">
        <v>5390</v>
      </c>
      <c r="L887" s="12">
        <v>1</v>
      </c>
      <c r="M887" s="88">
        <v>32750</v>
      </c>
      <c r="N887" s="14"/>
      <c r="O887" s="14"/>
    </row>
    <row r="888" spans="1:15" x14ac:dyDescent="0.2">
      <c r="A888" s="8">
        <v>886</v>
      </c>
      <c r="B888" s="9" t="s">
        <v>5396</v>
      </c>
      <c r="C888" s="107" t="s">
        <v>5397</v>
      </c>
      <c r="D888" s="11" t="s">
        <v>5398</v>
      </c>
      <c r="E888" s="11" t="s">
        <v>5399</v>
      </c>
      <c r="F888" s="11" t="s">
        <v>5400</v>
      </c>
      <c r="G888" s="12" t="s">
        <v>1025</v>
      </c>
      <c r="H888" s="11" t="s">
        <v>5401</v>
      </c>
      <c r="I888" s="12" t="s">
        <v>587</v>
      </c>
      <c r="J888" s="12" t="s">
        <v>5402</v>
      </c>
      <c r="K888" s="11" t="s">
        <v>5397</v>
      </c>
      <c r="L888" s="12">
        <v>28</v>
      </c>
      <c r="M888" s="88">
        <v>2205</v>
      </c>
      <c r="N888" s="14">
        <v>61009</v>
      </c>
      <c r="O888" s="14" t="s">
        <v>208</v>
      </c>
    </row>
    <row r="889" spans="1:15" x14ac:dyDescent="0.2">
      <c r="A889" s="8">
        <v>887</v>
      </c>
      <c r="B889" s="9" t="s">
        <v>5403</v>
      </c>
      <c r="C889" s="107" t="s">
        <v>5404</v>
      </c>
      <c r="D889" s="11" t="s">
        <v>5405</v>
      </c>
      <c r="E889" s="11" t="s">
        <v>5406</v>
      </c>
      <c r="F889" s="11" t="s">
        <v>1927</v>
      </c>
      <c r="G889" s="12" t="s">
        <v>684</v>
      </c>
      <c r="H889" s="11" t="s">
        <v>1418</v>
      </c>
      <c r="I889" s="12" t="s">
        <v>159</v>
      </c>
      <c r="J889" s="12" t="s">
        <v>5407</v>
      </c>
      <c r="K889" s="11" t="s">
        <v>5404</v>
      </c>
      <c r="L889" s="12">
        <v>1</v>
      </c>
      <c r="M889" s="88">
        <v>57895</v>
      </c>
      <c r="N889" s="14"/>
      <c r="O889" s="14"/>
    </row>
    <row r="890" spans="1:15" x14ac:dyDescent="0.2">
      <c r="A890" s="8">
        <v>888</v>
      </c>
      <c r="B890" s="9" t="s">
        <v>5408</v>
      </c>
      <c r="C890" s="107" t="s">
        <v>5409</v>
      </c>
      <c r="D890" s="11" t="s">
        <v>5410</v>
      </c>
      <c r="E890" s="11" t="s">
        <v>5411</v>
      </c>
      <c r="F890" s="11" t="s">
        <v>1927</v>
      </c>
      <c r="G890" s="12" t="s">
        <v>684</v>
      </c>
      <c r="H890" s="11" t="s">
        <v>565</v>
      </c>
      <c r="I890" s="12" t="s">
        <v>159</v>
      </c>
      <c r="J890" s="12" t="s">
        <v>5412</v>
      </c>
      <c r="K890" s="11" t="s">
        <v>5409</v>
      </c>
      <c r="L890" s="12">
        <v>1</v>
      </c>
      <c r="M890" s="88">
        <v>73477</v>
      </c>
      <c r="N890" s="14"/>
      <c r="O890" s="14"/>
    </row>
    <row r="891" spans="1:15" x14ac:dyDescent="0.2">
      <c r="A891" s="8">
        <v>889</v>
      </c>
      <c r="B891" s="9" t="s">
        <v>5413</v>
      </c>
      <c r="C891" s="107" t="s">
        <v>5414</v>
      </c>
      <c r="D891" s="11" t="s">
        <v>5415</v>
      </c>
      <c r="E891" s="11" t="s">
        <v>5416</v>
      </c>
      <c r="F891" s="11" t="s">
        <v>1891</v>
      </c>
      <c r="G891" s="12" t="s">
        <v>1025</v>
      </c>
      <c r="H891" s="11" t="s">
        <v>108</v>
      </c>
      <c r="I891" s="12" t="s">
        <v>68</v>
      </c>
      <c r="J891" s="12" t="s">
        <v>5417</v>
      </c>
      <c r="K891" s="11" t="s">
        <v>5414</v>
      </c>
      <c r="L891" s="12">
        <v>28</v>
      </c>
      <c r="M891" s="88">
        <v>2030</v>
      </c>
      <c r="N891" s="14"/>
      <c r="O891" s="14"/>
    </row>
    <row r="892" spans="1:15" x14ac:dyDescent="0.2">
      <c r="A892" s="8">
        <v>890</v>
      </c>
      <c r="B892" s="9" t="s">
        <v>5418</v>
      </c>
      <c r="C892" s="107" t="s">
        <v>5419</v>
      </c>
      <c r="D892" s="11" t="s">
        <v>5420</v>
      </c>
      <c r="E892" s="11" t="s">
        <v>5421</v>
      </c>
      <c r="F892" s="11" t="s">
        <v>683</v>
      </c>
      <c r="G892" s="12" t="s">
        <v>684</v>
      </c>
      <c r="H892" s="11" t="s">
        <v>282</v>
      </c>
      <c r="I892" s="12" t="s">
        <v>159</v>
      </c>
      <c r="J892" s="12" t="s">
        <v>5422</v>
      </c>
      <c r="K892" s="11" t="s">
        <v>5419</v>
      </c>
      <c r="L892" s="12">
        <v>1</v>
      </c>
      <c r="M892" s="88">
        <v>8978</v>
      </c>
      <c r="N892" s="14"/>
      <c r="O892" s="14"/>
    </row>
    <row r="893" spans="1:15" x14ac:dyDescent="0.2">
      <c r="A893" s="8">
        <v>891</v>
      </c>
      <c r="B893" s="9" t="s">
        <v>5423</v>
      </c>
      <c r="C893" s="107" t="s">
        <v>5424</v>
      </c>
      <c r="D893" s="11" t="s">
        <v>5425</v>
      </c>
      <c r="E893" s="11" t="s">
        <v>5426</v>
      </c>
      <c r="F893" s="11" t="s">
        <v>683</v>
      </c>
      <c r="G893" s="12" t="s">
        <v>684</v>
      </c>
      <c r="H893" s="11" t="s">
        <v>690</v>
      </c>
      <c r="I893" s="12" t="s">
        <v>159</v>
      </c>
      <c r="J893" s="12" t="s">
        <v>5427</v>
      </c>
      <c r="K893" s="11" t="s">
        <v>5424</v>
      </c>
      <c r="L893" s="12">
        <v>1</v>
      </c>
      <c r="M893" s="88">
        <v>10404</v>
      </c>
      <c r="N893" s="14"/>
      <c r="O893" s="14"/>
    </row>
    <row r="894" spans="1:15" x14ac:dyDescent="0.2">
      <c r="A894" s="8">
        <v>892</v>
      </c>
      <c r="B894" s="9" t="s">
        <v>5428</v>
      </c>
      <c r="C894" s="107" t="s">
        <v>5429</v>
      </c>
      <c r="D894" s="11" t="s">
        <v>5430</v>
      </c>
      <c r="E894" s="11" t="s">
        <v>5431</v>
      </c>
      <c r="F894" s="11" t="s">
        <v>3591</v>
      </c>
      <c r="G894" s="12" t="s">
        <v>954</v>
      </c>
      <c r="H894" s="11" t="s">
        <v>282</v>
      </c>
      <c r="I894" s="12" t="s">
        <v>159</v>
      </c>
      <c r="J894" s="12" t="s">
        <v>5432</v>
      </c>
      <c r="K894" s="11" t="s">
        <v>5429</v>
      </c>
      <c r="L894" s="12">
        <v>1</v>
      </c>
      <c r="M894" s="88">
        <v>14275</v>
      </c>
      <c r="N894" s="14"/>
      <c r="O894" s="14"/>
    </row>
    <row r="895" spans="1:15" x14ac:dyDescent="0.2">
      <c r="A895" s="8">
        <v>893</v>
      </c>
      <c r="B895" s="9" t="s">
        <v>5433</v>
      </c>
      <c r="C895" s="107" t="s">
        <v>5434</v>
      </c>
      <c r="D895" s="11" t="s">
        <v>5435</v>
      </c>
      <c r="E895" s="11" t="s">
        <v>5436</v>
      </c>
      <c r="F895" s="11" t="s">
        <v>5437</v>
      </c>
      <c r="G895" s="12" t="s">
        <v>480</v>
      </c>
      <c r="H895" s="11" t="s">
        <v>5438</v>
      </c>
      <c r="I895" s="12" t="s">
        <v>741</v>
      </c>
      <c r="J895" s="12" t="s">
        <v>5439</v>
      </c>
      <c r="K895" s="11" t="s">
        <v>5434</v>
      </c>
      <c r="L895" s="12">
        <v>1</v>
      </c>
      <c r="M895" s="88">
        <v>58986</v>
      </c>
      <c r="N895" s="14"/>
      <c r="O895" s="14"/>
    </row>
    <row r="896" spans="1:15" x14ac:dyDescent="0.2">
      <c r="A896" s="8">
        <v>894</v>
      </c>
      <c r="B896" s="9" t="s">
        <v>5440</v>
      </c>
      <c r="C896" s="107" t="s">
        <v>5441</v>
      </c>
      <c r="D896" s="11" t="s">
        <v>5442</v>
      </c>
      <c r="E896" s="11" t="s">
        <v>5443</v>
      </c>
      <c r="F896" s="11" t="s">
        <v>2864</v>
      </c>
      <c r="G896" s="12" t="s">
        <v>84</v>
      </c>
      <c r="H896" s="11" t="s">
        <v>2702</v>
      </c>
      <c r="I896" s="12" t="s">
        <v>439</v>
      </c>
      <c r="J896" s="12" t="s">
        <v>5444</v>
      </c>
      <c r="K896" s="11" t="s">
        <v>5441</v>
      </c>
      <c r="L896" s="12">
        <v>1</v>
      </c>
      <c r="M896" s="88">
        <v>32644</v>
      </c>
      <c r="N896" s="14"/>
      <c r="O896" s="14"/>
    </row>
    <row r="897" spans="1:15" x14ac:dyDescent="0.2">
      <c r="A897" s="8">
        <v>895</v>
      </c>
      <c r="B897" s="9" t="s">
        <v>5445</v>
      </c>
      <c r="C897" s="107" t="s">
        <v>5446</v>
      </c>
      <c r="D897" s="11" t="s">
        <v>5447</v>
      </c>
      <c r="E897" s="11" t="s">
        <v>5448</v>
      </c>
      <c r="F897" s="11" t="s">
        <v>3086</v>
      </c>
      <c r="G897" s="12" t="s">
        <v>1100</v>
      </c>
      <c r="H897" s="11" t="s">
        <v>93</v>
      </c>
      <c r="I897" s="12" t="s">
        <v>159</v>
      </c>
      <c r="J897" s="12" t="s">
        <v>5449</v>
      </c>
      <c r="K897" s="11" t="s">
        <v>5446</v>
      </c>
      <c r="L897" s="12">
        <v>1</v>
      </c>
      <c r="M897" s="88">
        <v>47385</v>
      </c>
      <c r="N897" s="14"/>
      <c r="O897" s="14"/>
    </row>
    <row r="898" spans="1:15" x14ac:dyDescent="0.2">
      <c r="A898" s="8">
        <v>896</v>
      </c>
      <c r="B898" s="9" t="s">
        <v>5450</v>
      </c>
      <c r="C898" s="107" t="s">
        <v>5451</v>
      </c>
      <c r="D898" s="11" t="s">
        <v>5452</v>
      </c>
      <c r="E898" s="11" t="s">
        <v>5453</v>
      </c>
      <c r="F898" s="11" t="s">
        <v>3670</v>
      </c>
      <c r="G898" s="12" t="s">
        <v>809</v>
      </c>
      <c r="H898" s="11" t="s">
        <v>1393</v>
      </c>
      <c r="I898" s="12" t="s">
        <v>159</v>
      </c>
      <c r="J898" s="12" t="s">
        <v>5454</v>
      </c>
      <c r="K898" s="11" t="s">
        <v>5451</v>
      </c>
      <c r="L898" s="12">
        <v>14</v>
      </c>
      <c r="M898" s="88">
        <v>2464</v>
      </c>
      <c r="N898" s="14">
        <v>32844</v>
      </c>
      <c r="O898" s="14" t="s">
        <v>208</v>
      </c>
    </row>
    <row r="899" spans="1:15" x14ac:dyDescent="0.2">
      <c r="A899" s="8">
        <v>897</v>
      </c>
      <c r="B899" s="9" t="s">
        <v>5455</v>
      </c>
      <c r="C899" s="107" t="s">
        <v>5456</v>
      </c>
      <c r="D899" s="11" t="s">
        <v>5457</v>
      </c>
      <c r="E899" s="11" t="s">
        <v>5458</v>
      </c>
      <c r="F899" s="11" t="s">
        <v>5459</v>
      </c>
      <c r="G899" s="12" t="s">
        <v>5460</v>
      </c>
      <c r="H899" s="11" t="s">
        <v>5461</v>
      </c>
      <c r="I899" s="12" t="s">
        <v>5462</v>
      </c>
      <c r="J899" s="12" t="s">
        <v>5463</v>
      </c>
      <c r="K899" s="11" t="s">
        <v>5456</v>
      </c>
      <c r="L899" s="12">
        <v>1</v>
      </c>
      <c r="M899" s="88">
        <v>7593</v>
      </c>
      <c r="N899" s="14" t="s">
        <v>2394</v>
      </c>
      <c r="O899" s="14"/>
    </row>
    <row r="900" spans="1:15" x14ac:dyDescent="0.2">
      <c r="A900" s="8">
        <v>898</v>
      </c>
      <c r="B900" s="9" t="s">
        <v>5464</v>
      </c>
      <c r="C900" s="107" t="s">
        <v>5465</v>
      </c>
      <c r="D900" s="11" t="s">
        <v>5466</v>
      </c>
      <c r="E900" s="11" t="s">
        <v>5467</v>
      </c>
      <c r="F900" s="11" t="s">
        <v>5468</v>
      </c>
      <c r="G900" s="12" t="s">
        <v>75</v>
      </c>
      <c r="H900" s="11" t="s">
        <v>67</v>
      </c>
      <c r="I900" s="12" t="s">
        <v>36</v>
      </c>
      <c r="J900" s="12" t="s">
        <v>5469</v>
      </c>
      <c r="K900" s="11" t="s">
        <v>5465</v>
      </c>
      <c r="L900" s="12">
        <v>30</v>
      </c>
      <c r="M900" s="88">
        <v>6817</v>
      </c>
      <c r="N900" s="14" t="s">
        <v>2394</v>
      </c>
      <c r="O900" s="14"/>
    </row>
    <row r="901" spans="1:15" x14ac:dyDescent="0.2">
      <c r="A901" s="8">
        <v>899</v>
      </c>
      <c r="B901" s="9" t="s">
        <v>5470</v>
      </c>
      <c r="C901" s="107" t="s">
        <v>5471</v>
      </c>
      <c r="D901" s="11" t="s">
        <v>5472</v>
      </c>
      <c r="E901" s="11" t="s">
        <v>5473</v>
      </c>
      <c r="F901" s="11" t="s">
        <v>3670</v>
      </c>
      <c r="G901" s="12" t="s">
        <v>1025</v>
      </c>
      <c r="H901" s="11" t="s">
        <v>1393</v>
      </c>
      <c r="I901" s="12" t="s">
        <v>159</v>
      </c>
      <c r="J901" s="12" t="s">
        <v>5474</v>
      </c>
      <c r="K901" s="11" t="s">
        <v>5471</v>
      </c>
      <c r="L901" s="12">
        <v>28</v>
      </c>
      <c r="M901" s="88">
        <v>2509</v>
      </c>
      <c r="N901" s="14">
        <v>64688</v>
      </c>
      <c r="O901" s="14" t="s">
        <v>208</v>
      </c>
    </row>
    <row r="902" spans="1:15" x14ac:dyDescent="0.2">
      <c r="A902" s="8">
        <v>900</v>
      </c>
      <c r="B902" s="9" t="s">
        <v>5475</v>
      </c>
      <c r="C902" s="107" t="s">
        <v>5476</v>
      </c>
      <c r="D902" s="11" t="s">
        <v>5477</v>
      </c>
      <c r="E902" s="11" t="s">
        <v>5478</v>
      </c>
      <c r="F902" s="11" t="s">
        <v>5479</v>
      </c>
      <c r="G902" s="12" t="s">
        <v>75</v>
      </c>
      <c r="H902" s="11" t="s">
        <v>5480</v>
      </c>
      <c r="I902" s="12" t="s">
        <v>1630</v>
      </c>
      <c r="J902" s="12" t="s">
        <v>5481</v>
      </c>
      <c r="K902" s="11" t="s">
        <v>5476</v>
      </c>
      <c r="L902" s="12">
        <v>30</v>
      </c>
      <c r="M902" s="88">
        <v>1937</v>
      </c>
      <c r="N902" s="14">
        <v>51502</v>
      </c>
      <c r="O902" s="14" t="s">
        <v>208</v>
      </c>
    </row>
    <row r="903" spans="1:15" x14ac:dyDescent="0.2">
      <c r="A903" s="8">
        <v>901</v>
      </c>
      <c r="B903" s="9" t="s">
        <v>5482</v>
      </c>
      <c r="C903" s="107" t="s">
        <v>5483</v>
      </c>
      <c r="D903" s="11" t="s">
        <v>5484</v>
      </c>
      <c r="E903" s="11" t="s">
        <v>5485</v>
      </c>
      <c r="F903" s="11" t="s">
        <v>5486</v>
      </c>
      <c r="G903" s="12" t="s">
        <v>5460</v>
      </c>
      <c r="H903" s="11" t="s">
        <v>5487</v>
      </c>
      <c r="I903" s="12" t="s">
        <v>5462</v>
      </c>
      <c r="J903" s="12" t="s">
        <v>5488</v>
      </c>
      <c r="K903" s="11" t="s">
        <v>5483</v>
      </c>
      <c r="L903" s="12">
        <v>1</v>
      </c>
      <c r="M903" s="88">
        <v>7552</v>
      </c>
      <c r="N903" s="14"/>
      <c r="O903" s="14"/>
    </row>
    <row r="904" spans="1:15" x14ac:dyDescent="0.2">
      <c r="A904" s="8">
        <v>902</v>
      </c>
      <c r="B904" s="9" t="s">
        <v>5489</v>
      </c>
      <c r="C904" s="107" t="s">
        <v>5490</v>
      </c>
      <c r="D904" s="11" t="s">
        <v>5491</v>
      </c>
      <c r="E904" s="11" t="s">
        <v>5492</v>
      </c>
      <c r="F904" s="11" t="s">
        <v>3214</v>
      </c>
      <c r="G904" s="12" t="s">
        <v>1025</v>
      </c>
      <c r="H904" s="11" t="s">
        <v>108</v>
      </c>
      <c r="I904" s="12" t="s">
        <v>57</v>
      </c>
      <c r="J904" s="12" t="s">
        <v>5493</v>
      </c>
      <c r="K904" s="11" t="s">
        <v>5490</v>
      </c>
      <c r="L904" s="12">
        <v>28</v>
      </c>
      <c r="M904" s="88">
        <v>7687</v>
      </c>
      <c r="N904" s="14"/>
      <c r="O904" s="14"/>
    </row>
    <row r="905" spans="1:15" x14ac:dyDescent="0.2">
      <c r="A905" s="8">
        <v>903</v>
      </c>
      <c r="B905" s="9" t="s">
        <v>5494</v>
      </c>
      <c r="C905" s="107" t="s">
        <v>5495</v>
      </c>
      <c r="D905" s="11" t="s">
        <v>5496</v>
      </c>
      <c r="E905" s="11" t="s">
        <v>5497</v>
      </c>
      <c r="F905" s="11" t="s">
        <v>3738</v>
      </c>
      <c r="G905" s="12" t="s">
        <v>809</v>
      </c>
      <c r="H905" s="11" t="s">
        <v>1014</v>
      </c>
      <c r="I905" s="12" t="s">
        <v>159</v>
      </c>
      <c r="J905" s="12" t="s">
        <v>5498</v>
      </c>
      <c r="K905" s="11" t="s">
        <v>5495</v>
      </c>
      <c r="L905" s="12">
        <v>14</v>
      </c>
      <c r="M905" s="88">
        <v>1280</v>
      </c>
      <c r="N905" s="14"/>
      <c r="O905" s="14"/>
    </row>
    <row r="906" spans="1:15" x14ac:dyDescent="0.2">
      <c r="A906" s="8">
        <v>904</v>
      </c>
      <c r="B906" s="9" t="s">
        <v>5499</v>
      </c>
      <c r="C906" s="107" t="s">
        <v>5500</v>
      </c>
      <c r="D906" s="11" t="s">
        <v>5501</v>
      </c>
      <c r="E906" s="11" t="s">
        <v>5502</v>
      </c>
      <c r="F906" s="11" t="s">
        <v>5503</v>
      </c>
      <c r="G906" s="12" t="s">
        <v>75</v>
      </c>
      <c r="H906" s="11" t="s">
        <v>5504</v>
      </c>
      <c r="I906" s="12" t="s">
        <v>102</v>
      </c>
      <c r="J906" s="12" t="s">
        <v>5505</v>
      </c>
      <c r="K906" s="11" t="s">
        <v>5500</v>
      </c>
      <c r="L906" s="12">
        <v>30</v>
      </c>
      <c r="M906" s="88">
        <v>9252</v>
      </c>
      <c r="N906" s="14"/>
      <c r="O906" s="14"/>
    </row>
    <row r="907" spans="1:15" x14ac:dyDescent="0.2">
      <c r="A907" s="8">
        <v>905</v>
      </c>
      <c r="B907" s="9" t="s">
        <v>5506</v>
      </c>
      <c r="C907" s="107" t="s">
        <v>5507</v>
      </c>
      <c r="D907" s="11" t="s">
        <v>5508</v>
      </c>
      <c r="E907" s="11" t="s">
        <v>5509</v>
      </c>
      <c r="F907" s="11" t="s">
        <v>5503</v>
      </c>
      <c r="G907" s="12" t="s">
        <v>75</v>
      </c>
      <c r="H907" s="11" t="s">
        <v>5510</v>
      </c>
      <c r="I907" s="12" t="s">
        <v>102</v>
      </c>
      <c r="J907" s="12" t="s">
        <v>5511</v>
      </c>
      <c r="K907" s="11" t="s">
        <v>5507</v>
      </c>
      <c r="L907" s="12">
        <v>30</v>
      </c>
      <c r="M907" s="88">
        <v>9248</v>
      </c>
      <c r="N907" s="14"/>
      <c r="O907" s="14"/>
    </row>
    <row r="908" spans="1:15" x14ac:dyDescent="0.2">
      <c r="A908" s="8">
        <v>906</v>
      </c>
      <c r="B908" s="9" t="s">
        <v>5512</v>
      </c>
      <c r="C908" s="107" t="s">
        <v>5513</v>
      </c>
      <c r="D908" s="11" t="s">
        <v>5514</v>
      </c>
      <c r="E908" s="11" t="s">
        <v>5515</v>
      </c>
      <c r="F908" s="11" t="s">
        <v>3056</v>
      </c>
      <c r="G908" s="12" t="s">
        <v>34</v>
      </c>
      <c r="H908" s="11" t="s">
        <v>93</v>
      </c>
      <c r="I908" s="12" t="s">
        <v>159</v>
      </c>
      <c r="J908" s="12" t="s">
        <v>5516</v>
      </c>
      <c r="K908" s="11" t="s">
        <v>5513</v>
      </c>
      <c r="L908" s="12">
        <v>1</v>
      </c>
      <c r="M908" s="88">
        <v>41059</v>
      </c>
      <c r="N908" s="14"/>
      <c r="O908" s="14"/>
    </row>
    <row r="909" spans="1:15" x14ac:dyDescent="0.2">
      <c r="A909" s="8">
        <v>907</v>
      </c>
      <c r="B909" s="9" t="s">
        <v>5517</v>
      </c>
      <c r="C909" s="107" t="s">
        <v>5518</v>
      </c>
      <c r="D909" s="11" t="s">
        <v>5519</v>
      </c>
      <c r="E909" s="11" t="s">
        <v>5520</v>
      </c>
      <c r="F909" s="11" t="s">
        <v>5521</v>
      </c>
      <c r="G909" s="12" t="s">
        <v>75</v>
      </c>
      <c r="H909" s="11" t="s">
        <v>206</v>
      </c>
      <c r="I909" s="12" t="s">
        <v>1486</v>
      </c>
      <c r="J909" s="12" t="s">
        <v>5522</v>
      </c>
      <c r="K909" s="11" t="s">
        <v>5518</v>
      </c>
      <c r="L909" s="12">
        <v>30</v>
      </c>
      <c r="M909" s="88">
        <v>5454</v>
      </c>
      <c r="N909" s="14"/>
      <c r="O909" s="14"/>
    </row>
    <row r="910" spans="1:15" x14ac:dyDescent="0.2">
      <c r="A910" s="8">
        <v>908</v>
      </c>
      <c r="B910" s="9" t="s">
        <v>5523</v>
      </c>
      <c r="C910" s="107" t="s">
        <v>5524</v>
      </c>
      <c r="D910" s="11" t="s">
        <v>5525</v>
      </c>
      <c r="E910" s="11" t="s">
        <v>5526</v>
      </c>
      <c r="F910" s="11" t="s">
        <v>3832</v>
      </c>
      <c r="G910" s="12" t="s">
        <v>1025</v>
      </c>
      <c r="H910" s="11" t="s">
        <v>67</v>
      </c>
      <c r="I910" s="12" t="s">
        <v>677</v>
      </c>
      <c r="J910" s="12" t="s">
        <v>5527</v>
      </c>
      <c r="K910" s="11" t="s">
        <v>5524</v>
      </c>
      <c r="L910" s="12">
        <v>28</v>
      </c>
      <c r="M910" s="88">
        <v>862</v>
      </c>
      <c r="N910" s="14">
        <v>21855</v>
      </c>
      <c r="O910" s="14" t="s">
        <v>208</v>
      </c>
    </row>
    <row r="911" spans="1:15" x14ac:dyDescent="0.2">
      <c r="A911" s="8">
        <v>909</v>
      </c>
      <c r="B911" s="9" t="s">
        <v>5528</v>
      </c>
      <c r="C911" s="107" t="s">
        <v>5529</v>
      </c>
      <c r="D911" s="11" t="s">
        <v>5530</v>
      </c>
      <c r="E911" s="11" t="s">
        <v>5531</v>
      </c>
      <c r="F911" s="11" t="s">
        <v>2776</v>
      </c>
      <c r="G911" s="12" t="s">
        <v>75</v>
      </c>
      <c r="H911" s="11" t="s">
        <v>5532</v>
      </c>
      <c r="I911" s="12" t="s">
        <v>192</v>
      </c>
      <c r="J911" s="12" t="s">
        <v>5533</v>
      </c>
      <c r="K911" s="11" t="s">
        <v>5529</v>
      </c>
      <c r="L911" s="12">
        <v>30</v>
      </c>
      <c r="M911" s="88">
        <v>3772</v>
      </c>
      <c r="N911" s="14"/>
      <c r="O911" s="14"/>
    </row>
    <row r="912" spans="1:15" x14ac:dyDescent="0.2">
      <c r="A912" s="8">
        <v>910</v>
      </c>
      <c r="B912" s="9" t="s">
        <v>5534</v>
      </c>
      <c r="C912" s="107" t="s">
        <v>5535</v>
      </c>
      <c r="D912" s="11" t="s">
        <v>5536</v>
      </c>
      <c r="E912" s="11" t="s">
        <v>5537</v>
      </c>
      <c r="F912" s="11" t="s">
        <v>5538</v>
      </c>
      <c r="G912" s="12" t="s">
        <v>414</v>
      </c>
      <c r="H912" s="11" t="s">
        <v>5539</v>
      </c>
      <c r="I912" s="12" t="s">
        <v>5540</v>
      </c>
      <c r="J912" s="12" t="s">
        <v>5541</v>
      </c>
      <c r="K912" s="11" t="s">
        <v>5535</v>
      </c>
      <c r="L912" s="12">
        <v>1</v>
      </c>
      <c r="M912" s="88">
        <v>21108</v>
      </c>
      <c r="N912" s="14"/>
      <c r="O912" s="14"/>
    </row>
    <row r="913" spans="1:15" x14ac:dyDescent="0.2">
      <c r="A913" s="8">
        <v>911</v>
      </c>
      <c r="B913" s="9" t="s">
        <v>5542</v>
      </c>
      <c r="C913" s="107" t="s">
        <v>5543</v>
      </c>
      <c r="D913" s="11" t="s">
        <v>5544</v>
      </c>
      <c r="E913" s="11" t="s">
        <v>5545</v>
      </c>
      <c r="F913" s="11" t="s">
        <v>5546</v>
      </c>
      <c r="G913" s="12" t="s">
        <v>75</v>
      </c>
      <c r="H913" s="11" t="s">
        <v>488</v>
      </c>
      <c r="I913" s="12" t="s">
        <v>28</v>
      </c>
      <c r="J913" s="12" t="s">
        <v>5547</v>
      </c>
      <c r="K913" s="11" t="s">
        <v>5543</v>
      </c>
      <c r="L913" s="12">
        <v>30</v>
      </c>
      <c r="M913" s="88">
        <v>4533</v>
      </c>
      <c r="N913" s="14"/>
      <c r="O913" s="14"/>
    </row>
    <row r="914" spans="1:15" x14ac:dyDescent="0.2">
      <c r="A914" s="8">
        <v>912</v>
      </c>
      <c r="B914" s="9" t="s">
        <v>5548</v>
      </c>
      <c r="C914" s="107" t="s">
        <v>5549</v>
      </c>
      <c r="D914" s="11" t="s">
        <v>5550</v>
      </c>
      <c r="E914" s="11" t="s">
        <v>5551</v>
      </c>
      <c r="F914" s="11" t="s">
        <v>5552</v>
      </c>
      <c r="G914" s="12" t="s">
        <v>75</v>
      </c>
      <c r="H914" s="11" t="s">
        <v>234</v>
      </c>
      <c r="I914" s="12" t="s">
        <v>2133</v>
      </c>
      <c r="J914" s="12" t="s">
        <v>5553</v>
      </c>
      <c r="K914" s="11" t="s">
        <v>5549</v>
      </c>
      <c r="L914" s="12">
        <v>30</v>
      </c>
      <c r="M914" s="88">
        <v>3170</v>
      </c>
      <c r="N914" s="14"/>
      <c r="O914" s="14"/>
    </row>
    <row r="915" spans="1:15" x14ac:dyDescent="0.2">
      <c r="A915" s="8">
        <v>913</v>
      </c>
      <c r="B915" s="9" t="s">
        <v>5554</v>
      </c>
      <c r="C915" s="107" t="s">
        <v>5555</v>
      </c>
      <c r="D915" s="11" t="s">
        <v>5556</v>
      </c>
      <c r="E915" s="11" t="s">
        <v>5557</v>
      </c>
      <c r="F915" s="11" t="s">
        <v>5558</v>
      </c>
      <c r="G915" s="12" t="s">
        <v>1074</v>
      </c>
      <c r="H915" s="11" t="s">
        <v>5559</v>
      </c>
      <c r="I915" s="12" t="s">
        <v>518</v>
      </c>
      <c r="J915" s="12" t="s">
        <v>5560</v>
      </c>
      <c r="K915" s="11" t="s">
        <v>5555</v>
      </c>
      <c r="L915" s="12">
        <v>25</v>
      </c>
      <c r="M915" s="88">
        <v>2600</v>
      </c>
      <c r="N915" s="14"/>
      <c r="O915" s="14"/>
    </row>
    <row r="916" spans="1:15" x14ac:dyDescent="0.2">
      <c r="A916" s="8">
        <v>914</v>
      </c>
      <c r="B916" s="9" t="s">
        <v>5561</v>
      </c>
      <c r="C916" s="107" t="s">
        <v>5562</v>
      </c>
      <c r="D916" s="11" t="s">
        <v>5563</v>
      </c>
      <c r="E916" s="11" t="s">
        <v>5564</v>
      </c>
      <c r="F916" s="11" t="s">
        <v>5565</v>
      </c>
      <c r="G916" s="12" t="s">
        <v>75</v>
      </c>
      <c r="H916" s="11" t="s">
        <v>5566</v>
      </c>
      <c r="I916" s="12" t="s">
        <v>28</v>
      </c>
      <c r="J916" s="12" t="s">
        <v>5567</v>
      </c>
      <c r="K916" s="11" t="s">
        <v>5562</v>
      </c>
      <c r="L916" s="12">
        <v>30</v>
      </c>
      <c r="M916" s="88">
        <v>11811</v>
      </c>
      <c r="N916" s="14"/>
      <c r="O916" s="14"/>
    </row>
    <row r="917" spans="1:15" x14ac:dyDescent="0.2">
      <c r="A917" s="8">
        <v>915</v>
      </c>
      <c r="B917" s="9" t="s">
        <v>5568</v>
      </c>
      <c r="C917" s="107" t="s">
        <v>5569</v>
      </c>
      <c r="D917" s="11" t="s">
        <v>5570</v>
      </c>
      <c r="E917" s="11" t="s">
        <v>5571</v>
      </c>
      <c r="F917" s="11" t="s">
        <v>5572</v>
      </c>
      <c r="G917" s="12" t="s">
        <v>601</v>
      </c>
      <c r="H917" s="11" t="s">
        <v>40</v>
      </c>
      <c r="I917" s="12" t="s">
        <v>5573</v>
      </c>
      <c r="J917" s="12" t="s">
        <v>5574</v>
      </c>
      <c r="K917" s="11" t="s">
        <v>5569</v>
      </c>
      <c r="L917" s="12">
        <v>30</v>
      </c>
      <c r="M917" s="88">
        <v>18747</v>
      </c>
      <c r="N917" s="14">
        <v>566844</v>
      </c>
      <c r="O917" s="14" t="s">
        <v>208</v>
      </c>
    </row>
    <row r="918" spans="1:15" x14ac:dyDescent="0.2">
      <c r="A918" s="8">
        <v>916</v>
      </c>
      <c r="B918" s="9" t="s">
        <v>5575</v>
      </c>
      <c r="C918" s="107" t="s">
        <v>5576</v>
      </c>
      <c r="D918" s="11" t="s">
        <v>5577</v>
      </c>
      <c r="E918" s="11" t="s">
        <v>5578</v>
      </c>
      <c r="F918" s="11" t="s">
        <v>5579</v>
      </c>
      <c r="G918" s="12" t="s">
        <v>27</v>
      </c>
      <c r="H918" s="11" t="s">
        <v>517</v>
      </c>
      <c r="I918" s="12" t="s">
        <v>159</v>
      </c>
      <c r="J918" s="12" t="s">
        <v>5580</v>
      </c>
      <c r="K918" s="11" t="s">
        <v>5576</v>
      </c>
      <c r="L918" s="12">
        <v>10</v>
      </c>
      <c r="M918" s="88">
        <v>11302</v>
      </c>
      <c r="N918" s="14"/>
      <c r="O918" s="14"/>
    </row>
    <row r="919" spans="1:15" x14ac:dyDescent="0.2">
      <c r="A919" s="8">
        <v>917</v>
      </c>
      <c r="B919" s="9" t="s">
        <v>5581</v>
      </c>
      <c r="C919" s="107" t="s">
        <v>5582</v>
      </c>
      <c r="D919" s="11" t="s">
        <v>5583</v>
      </c>
      <c r="E919" s="11" t="s">
        <v>5584</v>
      </c>
      <c r="F919" s="11" t="s">
        <v>5585</v>
      </c>
      <c r="G919" s="12" t="s">
        <v>22</v>
      </c>
      <c r="H919" s="11" t="s">
        <v>222</v>
      </c>
      <c r="I919" s="12" t="s">
        <v>5586</v>
      </c>
      <c r="J919" s="12" t="s">
        <v>5587</v>
      </c>
      <c r="K919" s="11" t="s">
        <v>5582</v>
      </c>
      <c r="L919" s="12">
        <v>20</v>
      </c>
      <c r="M919" s="88">
        <v>933</v>
      </c>
      <c r="N919" s="14"/>
      <c r="O919" s="14"/>
    </row>
    <row r="920" spans="1:15" x14ac:dyDescent="0.2">
      <c r="A920" s="8">
        <v>918</v>
      </c>
      <c r="B920" s="9" t="s">
        <v>5588</v>
      </c>
      <c r="C920" s="107" t="s">
        <v>5589</v>
      </c>
      <c r="D920" s="11" t="s">
        <v>5590</v>
      </c>
      <c r="E920" s="11" t="s">
        <v>5591</v>
      </c>
      <c r="F920" s="11" t="s">
        <v>1262</v>
      </c>
      <c r="G920" s="12" t="s">
        <v>115</v>
      </c>
      <c r="H920" s="11" t="s">
        <v>5592</v>
      </c>
      <c r="I920" s="12" t="s">
        <v>3225</v>
      </c>
      <c r="J920" s="12" t="s">
        <v>5593</v>
      </c>
      <c r="K920" s="11" t="s">
        <v>5589</v>
      </c>
      <c r="L920" s="12">
        <v>50</v>
      </c>
      <c r="M920" s="88">
        <v>455</v>
      </c>
      <c r="N920" s="14"/>
      <c r="O920" s="14"/>
    </row>
    <row r="921" spans="1:15" x14ac:dyDescent="0.2">
      <c r="A921" s="8">
        <v>919</v>
      </c>
      <c r="B921" s="9" t="s">
        <v>5594</v>
      </c>
      <c r="C921" s="107" t="s">
        <v>5595</v>
      </c>
      <c r="D921" s="11" t="s">
        <v>5596</v>
      </c>
      <c r="E921" s="11" t="s">
        <v>5597</v>
      </c>
      <c r="F921" s="11" t="s">
        <v>5598</v>
      </c>
      <c r="G921" s="12" t="s">
        <v>5599</v>
      </c>
      <c r="H921" s="11" t="s">
        <v>1393</v>
      </c>
      <c r="I921" s="12" t="s">
        <v>5573</v>
      </c>
      <c r="J921" s="12" t="s">
        <v>5600</v>
      </c>
      <c r="K921" s="11" t="s">
        <v>5595</v>
      </c>
      <c r="L921" s="12">
        <v>1</v>
      </c>
      <c r="M921" s="88">
        <v>784711</v>
      </c>
      <c r="N921" s="14"/>
      <c r="O921" s="14"/>
    </row>
    <row r="922" spans="1:15" x14ac:dyDescent="0.2">
      <c r="A922" s="8">
        <v>920</v>
      </c>
      <c r="B922" s="9" t="s">
        <v>5601</v>
      </c>
      <c r="C922" s="107" t="s">
        <v>5602</v>
      </c>
      <c r="D922" s="11" t="s">
        <v>5603</v>
      </c>
      <c r="E922" s="11" t="s">
        <v>5604</v>
      </c>
      <c r="F922" s="11" t="s">
        <v>5605</v>
      </c>
      <c r="G922" s="12" t="s">
        <v>22</v>
      </c>
      <c r="H922" s="11" t="s">
        <v>121</v>
      </c>
      <c r="I922" s="12" t="s">
        <v>68</v>
      </c>
      <c r="J922" s="12" t="s">
        <v>5606</v>
      </c>
      <c r="K922" s="11" t="s">
        <v>5602</v>
      </c>
      <c r="L922" s="12">
        <v>20</v>
      </c>
      <c r="M922" s="88">
        <v>744</v>
      </c>
      <c r="N922" s="14">
        <v>15138</v>
      </c>
      <c r="O922" s="14" t="s">
        <v>208</v>
      </c>
    </row>
    <row r="923" spans="1:15" x14ac:dyDescent="0.2">
      <c r="A923" s="8">
        <v>921</v>
      </c>
      <c r="B923" s="9" t="s">
        <v>5607</v>
      </c>
      <c r="C923" s="107" t="s">
        <v>5608</v>
      </c>
      <c r="D923" s="11" t="s">
        <v>5609</v>
      </c>
      <c r="E923" s="11" t="s">
        <v>5610</v>
      </c>
      <c r="F923" s="11" t="s">
        <v>2959</v>
      </c>
      <c r="G923" s="12" t="s">
        <v>5611</v>
      </c>
      <c r="H923" s="11" t="s">
        <v>5612</v>
      </c>
      <c r="I923" s="12" t="s">
        <v>68</v>
      </c>
      <c r="J923" s="12" t="s">
        <v>5613</v>
      </c>
      <c r="K923" s="11" t="s">
        <v>5608</v>
      </c>
      <c r="L923" s="12">
        <v>1</v>
      </c>
      <c r="M923" s="88">
        <v>82290</v>
      </c>
      <c r="N923" s="14" t="s">
        <v>2394</v>
      </c>
      <c r="O923" s="14"/>
    </row>
    <row r="924" spans="1:15" x14ac:dyDescent="0.2">
      <c r="A924" s="8">
        <v>922</v>
      </c>
      <c r="B924" s="9" t="s">
        <v>5614</v>
      </c>
      <c r="C924" s="107" t="s">
        <v>5615</v>
      </c>
      <c r="D924" s="11" t="s">
        <v>5616</v>
      </c>
      <c r="E924" s="11" t="s">
        <v>5617</v>
      </c>
      <c r="F924" s="11" t="s">
        <v>1765</v>
      </c>
      <c r="G924" s="12" t="s">
        <v>75</v>
      </c>
      <c r="H924" s="11" t="s">
        <v>2064</v>
      </c>
      <c r="I924" s="12" t="s">
        <v>302</v>
      </c>
      <c r="J924" s="12" t="s">
        <v>5618</v>
      </c>
      <c r="K924" s="11" t="s">
        <v>5615</v>
      </c>
      <c r="L924" s="12">
        <v>30</v>
      </c>
      <c r="M924" s="88">
        <v>4899</v>
      </c>
      <c r="N924" s="14">
        <v>144127</v>
      </c>
      <c r="O924" s="14" t="s">
        <v>208</v>
      </c>
    </row>
    <row r="925" spans="1:15" x14ac:dyDescent="0.2">
      <c r="A925" s="8">
        <v>923</v>
      </c>
      <c r="B925" s="9" t="s">
        <v>5619</v>
      </c>
      <c r="C925" s="107" t="s">
        <v>5620</v>
      </c>
      <c r="D925" s="11" t="s">
        <v>5621</v>
      </c>
      <c r="E925" s="11" t="s">
        <v>5622</v>
      </c>
      <c r="F925" s="11" t="s">
        <v>5623</v>
      </c>
      <c r="G925" s="12" t="s">
        <v>2889</v>
      </c>
      <c r="H925" s="11" t="s">
        <v>191</v>
      </c>
      <c r="I925" s="12" t="s">
        <v>5624</v>
      </c>
      <c r="J925" s="12" t="s">
        <v>5625</v>
      </c>
      <c r="K925" s="11" t="s">
        <v>5620</v>
      </c>
      <c r="L925" s="12">
        <v>1</v>
      </c>
      <c r="M925" s="88">
        <v>49000</v>
      </c>
      <c r="N925" s="14" t="s">
        <v>2394</v>
      </c>
      <c r="O925" s="14"/>
    </row>
    <row r="926" spans="1:15" x14ac:dyDescent="0.2">
      <c r="A926" s="8">
        <v>924</v>
      </c>
      <c r="B926" s="9" t="s">
        <v>5626</v>
      </c>
      <c r="C926" s="107" t="s">
        <v>5627</v>
      </c>
      <c r="D926" s="11" t="s">
        <v>5628</v>
      </c>
      <c r="E926" s="11" t="s">
        <v>5629</v>
      </c>
      <c r="F926" s="11" t="s">
        <v>3738</v>
      </c>
      <c r="G926" s="12" t="s">
        <v>75</v>
      </c>
      <c r="H926" s="11" t="s">
        <v>488</v>
      </c>
      <c r="I926" s="12" t="s">
        <v>102</v>
      </c>
      <c r="J926" s="12" t="s">
        <v>5630</v>
      </c>
      <c r="K926" s="11" t="s">
        <v>5627</v>
      </c>
      <c r="L926" s="12">
        <v>30</v>
      </c>
      <c r="M926" s="88">
        <v>528</v>
      </c>
      <c r="N926" s="14">
        <v>14606</v>
      </c>
      <c r="O926" s="14" t="s">
        <v>208</v>
      </c>
    </row>
    <row r="927" spans="1:15" x14ac:dyDescent="0.2">
      <c r="A927" s="8">
        <v>925</v>
      </c>
      <c r="B927" s="9" t="s">
        <v>5631</v>
      </c>
      <c r="C927" s="107" t="s">
        <v>5632</v>
      </c>
      <c r="D927" s="11" t="s">
        <v>5633</v>
      </c>
      <c r="E927" s="11" t="s">
        <v>5634</v>
      </c>
      <c r="F927" s="11" t="s">
        <v>3591</v>
      </c>
      <c r="G927" s="12" t="s">
        <v>954</v>
      </c>
      <c r="H927" s="11" t="s">
        <v>282</v>
      </c>
      <c r="I927" s="12" t="s">
        <v>68</v>
      </c>
      <c r="J927" s="12" t="s">
        <v>5635</v>
      </c>
      <c r="K927" s="11" t="s">
        <v>5632</v>
      </c>
      <c r="L927" s="12">
        <v>1</v>
      </c>
      <c r="M927" s="88">
        <v>14517</v>
      </c>
      <c r="N927" s="14" t="s">
        <v>2394</v>
      </c>
      <c r="O927" s="14"/>
    </row>
    <row r="928" spans="1:15" x14ac:dyDescent="0.2">
      <c r="A928" s="8">
        <v>926</v>
      </c>
      <c r="B928" s="9" t="s">
        <v>5636</v>
      </c>
      <c r="C928" s="107" t="s">
        <v>5637</v>
      </c>
      <c r="D928" s="11" t="s">
        <v>5638</v>
      </c>
      <c r="E928" s="11" t="s">
        <v>5639</v>
      </c>
      <c r="F928" s="11" t="s">
        <v>420</v>
      </c>
      <c r="G928" s="12" t="s">
        <v>75</v>
      </c>
      <c r="H928" s="11" t="s">
        <v>517</v>
      </c>
      <c r="I928" s="12" t="s">
        <v>5640</v>
      </c>
      <c r="J928" s="12" t="s">
        <v>5641</v>
      </c>
      <c r="K928" s="11" t="s">
        <v>5637</v>
      </c>
      <c r="L928" s="12">
        <v>30</v>
      </c>
      <c r="M928" s="88">
        <v>5209</v>
      </c>
      <c r="N928" s="14" t="s">
        <v>2394</v>
      </c>
      <c r="O928" s="14"/>
    </row>
    <row r="929" spans="1:15" x14ac:dyDescent="0.2">
      <c r="A929" s="8">
        <v>927</v>
      </c>
      <c r="B929" s="9" t="s">
        <v>5642</v>
      </c>
      <c r="C929" s="107" t="s">
        <v>5643</v>
      </c>
      <c r="D929" s="11" t="s">
        <v>5644</v>
      </c>
      <c r="E929" s="11" t="s">
        <v>5645</v>
      </c>
      <c r="F929" s="11" t="s">
        <v>3080</v>
      </c>
      <c r="G929" s="12" t="s">
        <v>175</v>
      </c>
      <c r="H929" s="11" t="s">
        <v>108</v>
      </c>
      <c r="I929" s="12" t="s">
        <v>3074</v>
      </c>
      <c r="J929" s="12" t="s">
        <v>5646</v>
      </c>
      <c r="K929" s="11" t="s">
        <v>5643</v>
      </c>
      <c r="L929" s="12">
        <v>100</v>
      </c>
      <c r="M929" s="88">
        <v>719</v>
      </c>
      <c r="N929" s="14" t="s">
        <v>2394</v>
      </c>
      <c r="O929" s="14"/>
    </row>
    <row r="930" spans="1:15" x14ac:dyDescent="0.2">
      <c r="A930" s="8">
        <v>928</v>
      </c>
      <c r="B930" s="9" t="s">
        <v>5647</v>
      </c>
      <c r="C930" s="107" t="s">
        <v>5648</v>
      </c>
      <c r="D930" s="11" t="s">
        <v>5649</v>
      </c>
      <c r="E930" s="11" t="s">
        <v>5650</v>
      </c>
      <c r="F930" s="11" t="s">
        <v>3980</v>
      </c>
      <c r="G930" s="12" t="s">
        <v>115</v>
      </c>
      <c r="H930" s="11" t="s">
        <v>2626</v>
      </c>
      <c r="I930" s="12" t="s">
        <v>192</v>
      </c>
      <c r="J930" s="12" t="s">
        <v>5651</v>
      </c>
      <c r="K930" s="11" t="s">
        <v>5648</v>
      </c>
      <c r="L930" s="12">
        <v>50</v>
      </c>
      <c r="M930" s="88">
        <v>2552</v>
      </c>
      <c r="N930" s="14" t="s">
        <v>2394</v>
      </c>
      <c r="O930" s="14"/>
    </row>
    <row r="931" spans="1:15" x14ac:dyDescent="0.2">
      <c r="A931" s="8">
        <v>929</v>
      </c>
      <c r="B931" s="9" t="s">
        <v>5652</v>
      </c>
      <c r="C931" s="107" t="s">
        <v>5653</v>
      </c>
      <c r="D931" s="11" t="s">
        <v>5654</v>
      </c>
      <c r="E931" s="11" t="s">
        <v>5655</v>
      </c>
      <c r="F931" s="11" t="s">
        <v>3980</v>
      </c>
      <c r="G931" s="12" t="s">
        <v>115</v>
      </c>
      <c r="H931" s="11" t="s">
        <v>5656</v>
      </c>
      <c r="I931" s="12" t="s">
        <v>192</v>
      </c>
      <c r="J931" s="12" t="s">
        <v>5657</v>
      </c>
      <c r="K931" s="11" t="s">
        <v>5653</v>
      </c>
      <c r="L931" s="12">
        <v>50</v>
      </c>
      <c r="M931" s="88">
        <v>2364</v>
      </c>
      <c r="N931" s="14" t="s">
        <v>2394</v>
      </c>
      <c r="O931" s="14"/>
    </row>
    <row r="932" spans="1:15" x14ac:dyDescent="0.2">
      <c r="A932" s="8">
        <v>930</v>
      </c>
      <c r="B932" s="9" t="s">
        <v>5658</v>
      </c>
      <c r="C932" s="107" t="s">
        <v>5659</v>
      </c>
      <c r="D932" s="11" t="s">
        <v>5660</v>
      </c>
      <c r="E932" s="11" t="s">
        <v>5661</v>
      </c>
      <c r="F932" s="11" t="s">
        <v>5662</v>
      </c>
      <c r="G932" s="12" t="s">
        <v>75</v>
      </c>
      <c r="H932" s="11" t="s">
        <v>2174</v>
      </c>
      <c r="I932" s="12" t="s">
        <v>168</v>
      </c>
      <c r="J932" s="12" t="s">
        <v>5663</v>
      </c>
      <c r="K932" s="11" t="s">
        <v>5659</v>
      </c>
      <c r="L932" s="12">
        <v>30</v>
      </c>
      <c r="M932" s="88">
        <v>4548</v>
      </c>
      <c r="N932" s="14" t="s">
        <v>2394</v>
      </c>
      <c r="O932" s="14"/>
    </row>
    <row r="933" spans="1:15" x14ac:dyDescent="0.2">
      <c r="A933" s="8">
        <v>931</v>
      </c>
      <c r="B933" s="9" t="s">
        <v>5664</v>
      </c>
      <c r="C933" s="107" t="s">
        <v>5665</v>
      </c>
      <c r="D933" s="11" t="s">
        <v>5666</v>
      </c>
      <c r="E933" s="11" t="s">
        <v>5667</v>
      </c>
      <c r="F933" s="11" t="s">
        <v>5668</v>
      </c>
      <c r="G933" s="12" t="s">
        <v>368</v>
      </c>
      <c r="H933" s="11" t="s">
        <v>5669</v>
      </c>
      <c r="I933" s="12" t="s">
        <v>159</v>
      </c>
      <c r="J933" s="12" t="s">
        <v>5670</v>
      </c>
      <c r="K933" s="11" t="s">
        <v>5665</v>
      </c>
      <c r="L933" s="12">
        <v>1</v>
      </c>
      <c r="M933" s="88">
        <v>118361</v>
      </c>
      <c r="N933" s="14" t="s">
        <v>2394</v>
      </c>
      <c r="O933" s="14"/>
    </row>
    <row r="934" spans="1:15" x14ac:dyDescent="0.2">
      <c r="A934" s="8">
        <v>932</v>
      </c>
      <c r="B934" s="9" t="s">
        <v>5671</v>
      </c>
      <c r="C934" s="107" t="s">
        <v>5672</v>
      </c>
      <c r="D934" s="11" t="s">
        <v>5673</v>
      </c>
      <c r="E934" s="11" t="s">
        <v>9547</v>
      </c>
      <c r="F934" s="11" t="s">
        <v>3980</v>
      </c>
      <c r="G934" s="12" t="s">
        <v>2804</v>
      </c>
      <c r="H934" s="11" t="s">
        <v>5656</v>
      </c>
      <c r="I934" s="12" t="s">
        <v>28</v>
      </c>
      <c r="J934" s="12" t="s">
        <v>5674</v>
      </c>
      <c r="K934" s="11" t="s">
        <v>5672</v>
      </c>
      <c r="L934" s="12">
        <v>90</v>
      </c>
      <c r="M934" s="88">
        <v>1877</v>
      </c>
      <c r="N934" s="14"/>
      <c r="O934" s="14"/>
    </row>
    <row r="935" spans="1:15" x14ac:dyDescent="0.2">
      <c r="A935" s="8">
        <v>933</v>
      </c>
      <c r="B935" s="9" t="s">
        <v>5675</v>
      </c>
      <c r="C935" s="107" t="s">
        <v>5676</v>
      </c>
      <c r="D935" s="11" t="s">
        <v>5677</v>
      </c>
      <c r="E935" s="11" t="s">
        <v>9546</v>
      </c>
      <c r="F935" s="11" t="s">
        <v>3980</v>
      </c>
      <c r="G935" s="12" t="s">
        <v>2804</v>
      </c>
      <c r="H935" s="11" t="s">
        <v>2626</v>
      </c>
      <c r="I935" s="12" t="s">
        <v>28</v>
      </c>
      <c r="J935" s="12" t="s">
        <v>5678</v>
      </c>
      <c r="K935" s="11" t="s">
        <v>5676</v>
      </c>
      <c r="L935" s="12">
        <v>90</v>
      </c>
      <c r="M935" s="88">
        <v>2392</v>
      </c>
      <c r="N935" s="14"/>
      <c r="O935" s="14"/>
    </row>
    <row r="936" spans="1:15" x14ac:dyDescent="0.2">
      <c r="A936" s="8">
        <v>934</v>
      </c>
      <c r="B936" s="9" t="s">
        <v>5679</v>
      </c>
      <c r="C936" s="107" t="s">
        <v>5680</v>
      </c>
      <c r="D936" s="11" t="s">
        <v>5681</v>
      </c>
      <c r="E936" s="11" t="s">
        <v>5682</v>
      </c>
      <c r="F936" s="11" t="s">
        <v>5662</v>
      </c>
      <c r="G936" s="12" t="s">
        <v>75</v>
      </c>
      <c r="H936" s="11" t="s">
        <v>2174</v>
      </c>
      <c r="I936" s="12" t="s">
        <v>57</v>
      </c>
      <c r="J936" s="12" t="s">
        <v>5683</v>
      </c>
      <c r="K936" s="11" t="s">
        <v>5680</v>
      </c>
      <c r="L936" s="12">
        <v>30</v>
      </c>
      <c r="M936" s="88">
        <v>3225</v>
      </c>
      <c r="N936" s="14" t="s">
        <v>2394</v>
      </c>
      <c r="O936" s="14"/>
    </row>
    <row r="937" spans="1:15" x14ac:dyDescent="0.2">
      <c r="A937" s="8">
        <v>935</v>
      </c>
      <c r="B937" s="9" t="s">
        <v>5685</v>
      </c>
      <c r="C937" s="107" t="s">
        <v>5686</v>
      </c>
      <c r="D937" s="11" t="s">
        <v>5687</v>
      </c>
      <c r="E937" s="11" t="s">
        <v>5688</v>
      </c>
      <c r="F937" s="11" t="s">
        <v>5689</v>
      </c>
      <c r="G937" s="12" t="s">
        <v>339</v>
      </c>
      <c r="H937" s="11" t="s">
        <v>5690</v>
      </c>
      <c r="I937" s="12" t="s">
        <v>677</v>
      </c>
      <c r="J937" s="12" t="s">
        <v>5691</v>
      </c>
      <c r="K937" s="11" t="s">
        <v>5686</v>
      </c>
      <c r="L937" s="12">
        <v>1</v>
      </c>
      <c r="M937" s="88">
        <v>1980579</v>
      </c>
      <c r="N937" s="14">
        <v>2013206</v>
      </c>
      <c r="O937" s="14" t="s">
        <v>208</v>
      </c>
    </row>
    <row r="938" spans="1:15" x14ac:dyDescent="0.2">
      <c r="A938" s="8">
        <v>936</v>
      </c>
      <c r="B938" s="9" t="s">
        <v>5692</v>
      </c>
      <c r="C938" s="107" t="s">
        <v>5693</v>
      </c>
      <c r="D938" s="11" t="s">
        <v>5694</v>
      </c>
      <c r="E938" s="11" t="s">
        <v>5695</v>
      </c>
      <c r="F938" s="11" t="s">
        <v>5696</v>
      </c>
      <c r="G938" s="12" t="s">
        <v>954</v>
      </c>
      <c r="H938" s="11" t="s">
        <v>955</v>
      </c>
      <c r="I938" s="12" t="s">
        <v>5697</v>
      </c>
      <c r="J938" s="12" t="s">
        <v>5698</v>
      </c>
      <c r="K938" s="11" t="s">
        <v>5693</v>
      </c>
      <c r="L938" s="12">
        <v>1</v>
      </c>
      <c r="M938" s="88">
        <v>76222</v>
      </c>
      <c r="N938" s="14" t="s">
        <v>2394</v>
      </c>
      <c r="O938" s="14"/>
    </row>
    <row r="939" spans="1:15" x14ac:dyDescent="0.2">
      <c r="A939" s="8">
        <v>937</v>
      </c>
      <c r="B939" s="9" t="s">
        <v>5699</v>
      </c>
      <c r="C939" s="107" t="s">
        <v>5700</v>
      </c>
      <c r="D939" s="11" t="s">
        <v>5701</v>
      </c>
      <c r="E939" s="11" t="s">
        <v>5702</v>
      </c>
      <c r="F939" s="11" t="s">
        <v>5703</v>
      </c>
      <c r="G939" s="12" t="s">
        <v>431</v>
      </c>
      <c r="H939" s="11" t="s">
        <v>529</v>
      </c>
      <c r="I939" s="12" t="s">
        <v>587</v>
      </c>
      <c r="J939" s="12" t="s">
        <v>5704</v>
      </c>
      <c r="K939" s="11" t="s">
        <v>5700</v>
      </c>
      <c r="L939" s="12">
        <v>4</v>
      </c>
      <c r="M939" s="88">
        <v>74383</v>
      </c>
      <c r="N939" s="14">
        <v>289403</v>
      </c>
      <c r="O939" s="14" t="s">
        <v>208</v>
      </c>
    </row>
    <row r="940" spans="1:15" x14ac:dyDescent="0.2">
      <c r="A940" s="8">
        <v>938</v>
      </c>
      <c r="B940" s="9" t="s">
        <v>5705</v>
      </c>
      <c r="C940" s="107" t="s">
        <v>5706</v>
      </c>
      <c r="D940" s="11" t="s">
        <v>5707</v>
      </c>
      <c r="E940" s="11" t="s">
        <v>5708</v>
      </c>
      <c r="F940" s="11" t="s">
        <v>1170</v>
      </c>
      <c r="G940" s="12" t="s">
        <v>27</v>
      </c>
      <c r="H940" s="11" t="s">
        <v>1736</v>
      </c>
      <c r="I940" s="12" t="s">
        <v>570</v>
      </c>
      <c r="J940" s="12" t="s">
        <v>5709</v>
      </c>
      <c r="K940" s="11" t="s">
        <v>5706</v>
      </c>
      <c r="L940" s="12">
        <v>10</v>
      </c>
      <c r="M940" s="88">
        <v>2064</v>
      </c>
      <c r="N940" s="14"/>
      <c r="O940" s="14"/>
    </row>
    <row r="941" spans="1:15" x14ac:dyDescent="0.2">
      <c r="A941" s="8">
        <v>939</v>
      </c>
      <c r="B941" s="9" t="s">
        <v>5710</v>
      </c>
      <c r="C941" s="107" t="s">
        <v>5711</v>
      </c>
      <c r="D941" s="11" t="s">
        <v>5712</v>
      </c>
      <c r="E941" s="11" t="s">
        <v>5713</v>
      </c>
      <c r="F941" s="11" t="s">
        <v>4016</v>
      </c>
      <c r="G941" s="12" t="s">
        <v>809</v>
      </c>
      <c r="H941" s="11" t="s">
        <v>4665</v>
      </c>
      <c r="I941" s="12" t="s">
        <v>68</v>
      </c>
      <c r="J941" s="12" t="s">
        <v>5714</v>
      </c>
      <c r="K941" s="11" t="s">
        <v>5711</v>
      </c>
      <c r="L941" s="12">
        <v>14</v>
      </c>
      <c r="M941" s="88">
        <v>837</v>
      </c>
      <c r="N941" s="14"/>
      <c r="O941" s="14"/>
    </row>
    <row r="942" spans="1:15" x14ac:dyDescent="0.2">
      <c r="A942" s="8">
        <v>940</v>
      </c>
      <c r="B942" s="9" t="s">
        <v>5715</v>
      </c>
      <c r="C942" s="107" t="s">
        <v>5716</v>
      </c>
      <c r="D942" s="11" t="s">
        <v>5717</v>
      </c>
      <c r="E942" s="11" t="s">
        <v>5718</v>
      </c>
      <c r="F942" s="11" t="s">
        <v>5719</v>
      </c>
      <c r="G942" s="12" t="s">
        <v>523</v>
      </c>
      <c r="H942" s="11" t="s">
        <v>5720</v>
      </c>
      <c r="I942" s="12" t="s">
        <v>94</v>
      </c>
      <c r="J942" s="12" t="s">
        <v>5721</v>
      </c>
      <c r="K942" s="11" t="s">
        <v>5716</v>
      </c>
      <c r="L942" s="12">
        <v>100</v>
      </c>
      <c r="M942" s="88">
        <v>2496</v>
      </c>
      <c r="N942" s="14"/>
      <c r="O942" s="14"/>
    </row>
    <row r="943" spans="1:15" x14ac:dyDescent="0.2">
      <c r="A943" s="8">
        <v>941</v>
      </c>
      <c r="B943" s="9" t="s">
        <v>5722</v>
      </c>
      <c r="C943" s="107" t="s">
        <v>5723</v>
      </c>
      <c r="D943" s="11" t="s">
        <v>5724</v>
      </c>
      <c r="E943" s="11" t="s">
        <v>5725</v>
      </c>
      <c r="F943" s="11" t="s">
        <v>5546</v>
      </c>
      <c r="G943" s="12" t="s">
        <v>75</v>
      </c>
      <c r="H943" s="11" t="s">
        <v>23</v>
      </c>
      <c r="I943" s="12" t="s">
        <v>102</v>
      </c>
      <c r="J943" s="12" t="s">
        <v>5726</v>
      </c>
      <c r="K943" s="11" t="s">
        <v>5723</v>
      </c>
      <c r="L943" s="12">
        <v>30</v>
      </c>
      <c r="M943" s="88">
        <v>7091</v>
      </c>
      <c r="N943" s="14"/>
      <c r="O943" s="14"/>
    </row>
    <row r="944" spans="1:15" x14ac:dyDescent="0.2">
      <c r="A944" s="8">
        <v>942</v>
      </c>
      <c r="B944" s="9" t="s">
        <v>5727</v>
      </c>
      <c r="C944" s="107" t="s">
        <v>5728</v>
      </c>
      <c r="D944" s="11" t="s">
        <v>5729</v>
      </c>
      <c r="E944" s="11" t="s">
        <v>5730</v>
      </c>
      <c r="F944" s="11" t="s">
        <v>1875</v>
      </c>
      <c r="G944" s="12" t="s">
        <v>75</v>
      </c>
      <c r="H944" s="11" t="s">
        <v>1014</v>
      </c>
      <c r="I944" s="12" t="s">
        <v>587</v>
      </c>
      <c r="J944" s="12" t="s">
        <v>5731</v>
      </c>
      <c r="K944" s="11" t="s">
        <v>5728</v>
      </c>
      <c r="L944" s="12">
        <v>30</v>
      </c>
      <c r="M944" s="88">
        <v>2350</v>
      </c>
      <c r="N944" s="14">
        <v>66271</v>
      </c>
      <c r="O944" s="14" t="s">
        <v>208</v>
      </c>
    </row>
    <row r="945" spans="1:15" x14ac:dyDescent="0.2">
      <c r="A945" s="8">
        <v>943</v>
      </c>
      <c r="B945" s="9" t="s">
        <v>5732</v>
      </c>
      <c r="C945" s="107" t="s">
        <v>5733</v>
      </c>
      <c r="D945" s="11" t="s">
        <v>5734</v>
      </c>
      <c r="E945" s="11" t="s">
        <v>5735</v>
      </c>
      <c r="F945" s="11" t="s">
        <v>4625</v>
      </c>
      <c r="G945" s="12" t="s">
        <v>2889</v>
      </c>
      <c r="H945" s="11" t="s">
        <v>76</v>
      </c>
      <c r="I945" s="12" t="s">
        <v>439</v>
      </c>
      <c r="J945" s="12" t="s">
        <v>5736</v>
      </c>
      <c r="K945" s="11" t="s">
        <v>5733</v>
      </c>
      <c r="L945" s="12">
        <v>1</v>
      </c>
      <c r="M945" s="88">
        <v>31174</v>
      </c>
      <c r="N945" s="14" t="s">
        <v>2394</v>
      </c>
      <c r="O945" s="14"/>
    </row>
    <row r="946" spans="1:15" x14ac:dyDescent="0.2">
      <c r="A946" s="8">
        <v>944</v>
      </c>
      <c r="B946" s="9" t="s">
        <v>5737</v>
      </c>
      <c r="C946" s="107" t="s">
        <v>5738</v>
      </c>
      <c r="D946" s="11" t="s">
        <v>5739</v>
      </c>
      <c r="E946" s="11" t="s">
        <v>9553</v>
      </c>
      <c r="F946" s="11" t="s">
        <v>3738</v>
      </c>
      <c r="G946" s="12" t="s">
        <v>75</v>
      </c>
      <c r="H946" s="11" t="s">
        <v>76</v>
      </c>
      <c r="I946" s="12" t="s">
        <v>159</v>
      </c>
      <c r="J946" s="12" t="s">
        <v>5740</v>
      </c>
      <c r="K946" s="11" t="s">
        <v>5738</v>
      </c>
      <c r="L946" s="12">
        <v>30</v>
      </c>
      <c r="M946" s="88">
        <v>4152</v>
      </c>
      <c r="N946" s="14"/>
      <c r="O946" s="14"/>
    </row>
    <row r="947" spans="1:15" x14ac:dyDescent="0.2">
      <c r="A947" s="8">
        <v>945</v>
      </c>
      <c r="B947" s="9" t="s">
        <v>5741</v>
      </c>
      <c r="C947" s="107" t="s">
        <v>5742</v>
      </c>
      <c r="D947" s="11" t="s">
        <v>5743</v>
      </c>
      <c r="E947" s="11" t="s">
        <v>5744</v>
      </c>
      <c r="F947" s="11" t="s">
        <v>5133</v>
      </c>
      <c r="G947" s="12" t="s">
        <v>1042</v>
      </c>
      <c r="H947" s="11" t="s">
        <v>3401</v>
      </c>
      <c r="I947" s="12" t="s">
        <v>302</v>
      </c>
      <c r="J947" s="12" t="s">
        <v>5745</v>
      </c>
      <c r="K947" s="11" t="s">
        <v>5742</v>
      </c>
      <c r="L947" s="12">
        <v>1</v>
      </c>
      <c r="M947" s="88">
        <v>321293</v>
      </c>
      <c r="N947" s="14" t="s">
        <v>2394</v>
      </c>
      <c r="O947" s="14"/>
    </row>
    <row r="948" spans="1:15" x14ac:dyDescent="0.2">
      <c r="A948" s="8">
        <v>946</v>
      </c>
      <c r="B948" s="9" t="s">
        <v>5747</v>
      </c>
      <c r="C948" s="107" t="s">
        <v>5748</v>
      </c>
      <c r="D948" s="11" t="s">
        <v>5749</v>
      </c>
      <c r="E948" s="11" t="s">
        <v>5750</v>
      </c>
      <c r="F948" s="11" t="s">
        <v>5746</v>
      </c>
      <c r="G948" s="12" t="s">
        <v>368</v>
      </c>
      <c r="H948" s="11" t="s">
        <v>4482</v>
      </c>
      <c r="I948" s="12" t="s">
        <v>159</v>
      </c>
      <c r="J948" s="12" t="s">
        <v>5751</v>
      </c>
      <c r="K948" s="11" t="s">
        <v>5748</v>
      </c>
      <c r="L948" s="12">
        <v>1</v>
      </c>
      <c r="M948" s="88">
        <v>20285</v>
      </c>
      <c r="N948" s="14">
        <v>20396</v>
      </c>
      <c r="O948" s="14" t="s">
        <v>208</v>
      </c>
    </row>
    <row r="949" spans="1:15" x14ac:dyDescent="0.2">
      <c r="A949" s="8">
        <v>947</v>
      </c>
      <c r="B949" s="9" t="s">
        <v>5752</v>
      </c>
      <c r="C949" s="107" t="s">
        <v>5753</v>
      </c>
      <c r="D949" s="11" t="s">
        <v>5754</v>
      </c>
      <c r="E949" s="11" t="s">
        <v>5755</v>
      </c>
      <c r="F949" s="11" t="s">
        <v>5756</v>
      </c>
      <c r="G949" s="12" t="s">
        <v>75</v>
      </c>
      <c r="H949" s="11" t="s">
        <v>5757</v>
      </c>
      <c r="I949" s="12" t="s">
        <v>28</v>
      </c>
      <c r="J949" s="12" t="s">
        <v>5758</v>
      </c>
      <c r="K949" s="11" t="s">
        <v>5753</v>
      </c>
      <c r="L949" s="12">
        <v>30</v>
      </c>
      <c r="M949" s="88">
        <v>7122</v>
      </c>
      <c r="N949" s="14"/>
      <c r="O949" s="14"/>
    </row>
    <row r="950" spans="1:15" x14ac:dyDescent="0.2">
      <c r="A950" s="8">
        <v>948</v>
      </c>
      <c r="B950" s="9" t="s">
        <v>5759</v>
      </c>
      <c r="C950" s="107" t="s">
        <v>5760</v>
      </c>
      <c r="D950" s="11" t="s">
        <v>5761</v>
      </c>
      <c r="E950" s="11" t="s">
        <v>5762</v>
      </c>
      <c r="F950" s="11" t="s">
        <v>5756</v>
      </c>
      <c r="G950" s="12" t="s">
        <v>75</v>
      </c>
      <c r="H950" s="11" t="s">
        <v>5763</v>
      </c>
      <c r="I950" s="12" t="s">
        <v>28</v>
      </c>
      <c r="J950" s="12" t="s">
        <v>5764</v>
      </c>
      <c r="K950" s="11" t="s">
        <v>5760</v>
      </c>
      <c r="L950" s="12">
        <v>30</v>
      </c>
      <c r="M950" s="88">
        <v>6419</v>
      </c>
      <c r="N950" s="14" t="s">
        <v>2394</v>
      </c>
      <c r="O950" s="14"/>
    </row>
    <row r="951" spans="1:15" x14ac:dyDescent="0.2">
      <c r="A951" s="8">
        <v>949</v>
      </c>
      <c r="B951" s="9" t="s">
        <v>5765</v>
      </c>
      <c r="C951" s="107" t="s">
        <v>5766</v>
      </c>
      <c r="D951" s="11" t="s">
        <v>5767</v>
      </c>
      <c r="E951" s="11" t="s">
        <v>5768</v>
      </c>
      <c r="F951" s="11" t="s">
        <v>3126</v>
      </c>
      <c r="G951" s="12" t="s">
        <v>368</v>
      </c>
      <c r="H951" s="11" t="s">
        <v>1418</v>
      </c>
      <c r="I951" s="12" t="s">
        <v>5769</v>
      </c>
      <c r="J951" s="12" t="s">
        <v>5770</v>
      </c>
      <c r="K951" s="11" t="s">
        <v>5766</v>
      </c>
      <c r="L951" s="12">
        <v>1</v>
      </c>
      <c r="M951" s="88">
        <v>7875</v>
      </c>
      <c r="N951" s="14" t="s">
        <v>2394</v>
      </c>
      <c r="O951" s="14"/>
    </row>
    <row r="952" spans="1:15" x14ac:dyDescent="0.2">
      <c r="A952" s="8">
        <v>950</v>
      </c>
      <c r="B952" s="9" t="s">
        <v>5771</v>
      </c>
      <c r="C952" s="107" t="s">
        <v>5772</v>
      </c>
      <c r="D952" s="11" t="s">
        <v>5773</v>
      </c>
      <c r="E952" s="11" t="s">
        <v>5774</v>
      </c>
      <c r="F952" s="11" t="s">
        <v>5775</v>
      </c>
      <c r="G952" s="12" t="s">
        <v>1025</v>
      </c>
      <c r="H952" s="11" t="s">
        <v>529</v>
      </c>
      <c r="I952" s="12" t="s">
        <v>28</v>
      </c>
      <c r="J952" s="12" t="s">
        <v>5776</v>
      </c>
      <c r="K952" s="11" t="s">
        <v>5772</v>
      </c>
      <c r="L952" s="12">
        <v>28</v>
      </c>
      <c r="M952" s="88">
        <v>4472</v>
      </c>
      <c r="N952" s="14" t="s">
        <v>2394</v>
      </c>
      <c r="O952" s="14"/>
    </row>
    <row r="953" spans="1:15" x14ac:dyDescent="0.2">
      <c r="A953" s="8">
        <v>951</v>
      </c>
      <c r="B953" s="9" t="s">
        <v>5777</v>
      </c>
      <c r="C953" s="107" t="s">
        <v>5778</v>
      </c>
      <c r="D953" s="11" t="s">
        <v>5779</v>
      </c>
      <c r="E953" s="11" t="s">
        <v>5780</v>
      </c>
      <c r="F953" s="11" t="s">
        <v>3738</v>
      </c>
      <c r="G953" s="12" t="s">
        <v>75</v>
      </c>
      <c r="H953" s="11" t="s">
        <v>23</v>
      </c>
      <c r="I953" s="12" t="s">
        <v>102</v>
      </c>
      <c r="J953" s="12" t="s">
        <v>5781</v>
      </c>
      <c r="K953" s="11" t="s">
        <v>5778</v>
      </c>
      <c r="L953" s="12">
        <v>30</v>
      </c>
      <c r="M953" s="88">
        <v>1057</v>
      </c>
      <c r="N953" s="14">
        <v>29211</v>
      </c>
      <c r="O953" s="14" t="s">
        <v>208</v>
      </c>
    </row>
    <row r="954" spans="1:15" x14ac:dyDescent="0.2">
      <c r="A954" s="8">
        <v>952</v>
      </c>
      <c r="B954" s="9" t="s">
        <v>5782</v>
      </c>
      <c r="C954" s="107" t="s">
        <v>5783</v>
      </c>
      <c r="D954" s="11" t="s">
        <v>5784</v>
      </c>
      <c r="E954" s="11" t="s">
        <v>5785</v>
      </c>
      <c r="F954" s="11" t="s">
        <v>5786</v>
      </c>
      <c r="G954" s="12" t="s">
        <v>27</v>
      </c>
      <c r="H954" s="11" t="s">
        <v>517</v>
      </c>
      <c r="I954" s="12" t="s">
        <v>5640</v>
      </c>
      <c r="J954" s="12" t="s">
        <v>5787</v>
      </c>
      <c r="K954" s="11" t="s">
        <v>5783</v>
      </c>
      <c r="L954" s="12">
        <v>10</v>
      </c>
      <c r="M954" s="88">
        <v>6832</v>
      </c>
      <c r="N954" s="14"/>
      <c r="O954" s="14"/>
    </row>
    <row r="955" spans="1:15" x14ac:dyDescent="0.2">
      <c r="A955" s="8">
        <v>953</v>
      </c>
      <c r="B955" s="9" t="s">
        <v>5788</v>
      </c>
      <c r="C955" s="107" t="s">
        <v>5789</v>
      </c>
      <c r="D955" s="11" t="s">
        <v>5790</v>
      </c>
      <c r="E955" s="11" t="s">
        <v>5791</v>
      </c>
      <c r="F955" s="11" t="s">
        <v>5565</v>
      </c>
      <c r="G955" s="12" t="s">
        <v>75</v>
      </c>
      <c r="H955" s="11" t="s">
        <v>5792</v>
      </c>
      <c r="I955" s="12" t="s">
        <v>28</v>
      </c>
      <c r="J955" s="12" t="s">
        <v>5793</v>
      </c>
      <c r="K955" s="11" t="s">
        <v>5789</v>
      </c>
      <c r="L955" s="12">
        <v>30</v>
      </c>
      <c r="M955" s="88">
        <v>12656</v>
      </c>
      <c r="N955" s="14"/>
      <c r="O955" s="14"/>
    </row>
    <row r="956" spans="1:15" x14ac:dyDescent="0.2">
      <c r="A956" s="8">
        <v>954</v>
      </c>
      <c r="B956" s="9" t="s">
        <v>5794</v>
      </c>
      <c r="C956" s="107" t="s">
        <v>5795</v>
      </c>
      <c r="D956" s="11" t="s">
        <v>5796</v>
      </c>
      <c r="E956" s="11" t="s">
        <v>5797</v>
      </c>
      <c r="F956" s="11" t="s">
        <v>5798</v>
      </c>
      <c r="G956" s="12" t="s">
        <v>5799</v>
      </c>
      <c r="H956" s="11" t="s">
        <v>222</v>
      </c>
      <c r="I956" s="12" t="s">
        <v>94</v>
      </c>
      <c r="J956" s="12" t="s">
        <v>5800</v>
      </c>
      <c r="K956" s="11" t="s">
        <v>5795</v>
      </c>
      <c r="L956" s="12">
        <v>1</v>
      </c>
      <c r="M956" s="88">
        <v>935667</v>
      </c>
      <c r="N956" s="14"/>
      <c r="O956" s="14"/>
    </row>
    <row r="957" spans="1:15" x14ac:dyDescent="0.2">
      <c r="A957" s="8">
        <v>955</v>
      </c>
      <c r="B957" s="9" t="s">
        <v>5801</v>
      </c>
      <c r="C957" s="107" t="s">
        <v>5802</v>
      </c>
      <c r="D957" s="11" t="s">
        <v>5803</v>
      </c>
      <c r="E957" s="11" t="s">
        <v>5804</v>
      </c>
      <c r="F957" s="11" t="s">
        <v>1927</v>
      </c>
      <c r="G957" s="12" t="s">
        <v>684</v>
      </c>
      <c r="H957" s="11" t="s">
        <v>565</v>
      </c>
      <c r="I957" s="12" t="s">
        <v>1928</v>
      </c>
      <c r="J957" s="12" t="s">
        <v>5805</v>
      </c>
      <c r="K957" s="11" t="s">
        <v>5802</v>
      </c>
      <c r="L957" s="12">
        <v>1</v>
      </c>
      <c r="M957" s="88">
        <v>79275</v>
      </c>
      <c r="N957" s="14"/>
      <c r="O957" s="14"/>
    </row>
    <row r="958" spans="1:15" x14ac:dyDescent="0.2">
      <c r="A958" s="8">
        <v>956</v>
      </c>
      <c r="B958" s="9" t="s">
        <v>5806</v>
      </c>
      <c r="C958" s="107" t="s">
        <v>5807</v>
      </c>
      <c r="D958" s="11" t="s">
        <v>5808</v>
      </c>
      <c r="E958" s="11" t="s">
        <v>5809</v>
      </c>
      <c r="F958" s="11" t="s">
        <v>5364</v>
      </c>
      <c r="G958" s="12" t="s">
        <v>1025</v>
      </c>
      <c r="H958" s="11" t="s">
        <v>5504</v>
      </c>
      <c r="I958" s="12" t="s">
        <v>473</v>
      </c>
      <c r="J958" s="12" t="s">
        <v>5810</v>
      </c>
      <c r="K958" s="11" t="s">
        <v>5807</v>
      </c>
      <c r="L958" s="12">
        <v>28</v>
      </c>
      <c r="M958" s="88">
        <v>11002</v>
      </c>
      <c r="N958" s="14"/>
      <c r="O958" s="14"/>
    </row>
    <row r="959" spans="1:15" x14ac:dyDescent="0.2">
      <c r="A959" s="8">
        <v>957</v>
      </c>
      <c r="B959" s="9" t="s">
        <v>5811</v>
      </c>
      <c r="C959" s="107" t="s">
        <v>5812</v>
      </c>
      <c r="D959" s="11" t="s">
        <v>5813</v>
      </c>
      <c r="E959" s="11" t="s">
        <v>5814</v>
      </c>
      <c r="F959" s="11" t="s">
        <v>5364</v>
      </c>
      <c r="G959" s="12" t="s">
        <v>1025</v>
      </c>
      <c r="H959" s="11" t="s">
        <v>3657</v>
      </c>
      <c r="I959" s="12" t="s">
        <v>473</v>
      </c>
      <c r="J959" s="12" t="s">
        <v>5815</v>
      </c>
      <c r="K959" s="11" t="s">
        <v>5812</v>
      </c>
      <c r="L959" s="12">
        <v>28</v>
      </c>
      <c r="M959" s="88">
        <v>8397</v>
      </c>
      <c r="N959" s="14"/>
      <c r="O959" s="14"/>
    </row>
    <row r="960" spans="1:15" x14ac:dyDescent="0.2">
      <c r="A960" s="8">
        <v>958</v>
      </c>
      <c r="B960" s="9" t="s">
        <v>5816</v>
      </c>
      <c r="C960" s="107" t="s">
        <v>5817</v>
      </c>
      <c r="D960" s="11" t="s">
        <v>5818</v>
      </c>
      <c r="E960" s="11" t="s">
        <v>5819</v>
      </c>
      <c r="F960" s="11" t="s">
        <v>4731</v>
      </c>
      <c r="G960" s="12" t="s">
        <v>1025</v>
      </c>
      <c r="H960" s="11" t="s">
        <v>108</v>
      </c>
      <c r="I960" s="12" t="s">
        <v>36</v>
      </c>
      <c r="J960" s="12" t="s">
        <v>5820</v>
      </c>
      <c r="K960" s="11" t="s">
        <v>5817</v>
      </c>
      <c r="L960" s="12">
        <v>28</v>
      </c>
      <c r="M960" s="88">
        <v>7682</v>
      </c>
      <c r="N960" s="14"/>
      <c r="O960" s="14"/>
    </row>
    <row r="961" spans="1:15" x14ac:dyDescent="0.2">
      <c r="A961" s="8">
        <v>959</v>
      </c>
      <c r="B961" s="9" t="s">
        <v>5821</v>
      </c>
      <c r="C961" s="107" t="s">
        <v>5822</v>
      </c>
      <c r="D961" s="11" t="s">
        <v>5823</v>
      </c>
      <c r="E961" s="11" t="s">
        <v>5824</v>
      </c>
      <c r="F961" s="11" t="s">
        <v>5357</v>
      </c>
      <c r="G961" s="12" t="s">
        <v>75</v>
      </c>
      <c r="H961" s="11" t="s">
        <v>5358</v>
      </c>
      <c r="I961" s="12" t="s">
        <v>36</v>
      </c>
      <c r="J961" s="12" t="s">
        <v>5825</v>
      </c>
      <c r="K961" s="11" t="s">
        <v>5822</v>
      </c>
      <c r="L961" s="12">
        <v>30</v>
      </c>
      <c r="M961" s="88">
        <v>7473</v>
      </c>
      <c r="N961" s="14"/>
      <c r="O961" s="14"/>
    </row>
    <row r="962" spans="1:15" x14ac:dyDescent="0.2">
      <c r="A962" s="8">
        <v>960</v>
      </c>
      <c r="B962" s="9" t="s">
        <v>5826</v>
      </c>
      <c r="C962" s="107" t="s">
        <v>5827</v>
      </c>
      <c r="D962" s="11" t="s">
        <v>5828</v>
      </c>
      <c r="E962" s="11" t="s">
        <v>5829</v>
      </c>
      <c r="F962" s="11" t="s">
        <v>5546</v>
      </c>
      <c r="G962" s="12" t="s">
        <v>75</v>
      </c>
      <c r="H962" s="11" t="s">
        <v>488</v>
      </c>
      <c r="I962" s="12" t="s">
        <v>102</v>
      </c>
      <c r="J962" s="12" t="s">
        <v>5830</v>
      </c>
      <c r="K962" s="11" t="s">
        <v>5827</v>
      </c>
      <c r="L962" s="12">
        <v>30</v>
      </c>
      <c r="M962" s="88">
        <v>4590</v>
      </c>
      <c r="N962" s="14"/>
      <c r="O962" s="14"/>
    </row>
    <row r="963" spans="1:15" x14ac:dyDescent="0.2">
      <c r="A963" s="8">
        <v>961</v>
      </c>
      <c r="B963" s="9" t="s">
        <v>5831</v>
      </c>
      <c r="C963" s="107" t="s">
        <v>5832</v>
      </c>
      <c r="D963" s="11" t="s">
        <v>5833</v>
      </c>
      <c r="E963" s="11" t="s">
        <v>5834</v>
      </c>
      <c r="F963" s="11" t="s">
        <v>5835</v>
      </c>
      <c r="G963" s="12" t="s">
        <v>1728</v>
      </c>
      <c r="H963" s="11" t="s">
        <v>5836</v>
      </c>
      <c r="I963" s="12" t="s">
        <v>5624</v>
      </c>
      <c r="J963" s="12" t="s">
        <v>5837</v>
      </c>
      <c r="K963" s="11" t="s">
        <v>5832</v>
      </c>
      <c r="L963" s="12">
        <v>1</v>
      </c>
      <c r="M963" s="88">
        <v>15357</v>
      </c>
      <c r="N963" s="14"/>
      <c r="O963" s="14"/>
    </row>
    <row r="964" spans="1:15" x14ac:dyDescent="0.2">
      <c r="A964" s="8">
        <v>962</v>
      </c>
      <c r="B964" s="9" t="s">
        <v>5838</v>
      </c>
      <c r="C964" s="107" t="s">
        <v>5839</v>
      </c>
      <c r="D964" s="11" t="s">
        <v>5840</v>
      </c>
      <c r="E964" s="11" t="s">
        <v>5841</v>
      </c>
      <c r="F964" s="11" t="s">
        <v>5357</v>
      </c>
      <c r="G964" s="12" t="s">
        <v>1025</v>
      </c>
      <c r="H964" s="11" t="s">
        <v>5358</v>
      </c>
      <c r="I964" s="12" t="s">
        <v>473</v>
      </c>
      <c r="J964" s="12" t="s">
        <v>5842</v>
      </c>
      <c r="K964" s="11" t="s">
        <v>5839</v>
      </c>
      <c r="L964" s="12">
        <v>28</v>
      </c>
      <c r="M964" s="88">
        <v>6098</v>
      </c>
      <c r="N964" s="14"/>
      <c r="O964" s="14"/>
    </row>
    <row r="965" spans="1:15" x14ac:dyDescent="0.2">
      <c r="A965" s="8">
        <v>963</v>
      </c>
      <c r="B965" s="9" t="s">
        <v>5843</v>
      </c>
      <c r="C965" s="107" t="s">
        <v>5844</v>
      </c>
      <c r="D965" s="11" t="s">
        <v>5845</v>
      </c>
      <c r="E965" s="11" t="s">
        <v>5846</v>
      </c>
      <c r="F965" s="11" t="s">
        <v>1571</v>
      </c>
      <c r="G965" s="12" t="s">
        <v>27</v>
      </c>
      <c r="H965" s="11" t="s">
        <v>1572</v>
      </c>
      <c r="I965" s="12" t="s">
        <v>94</v>
      </c>
      <c r="J965" s="12" t="s">
        <v>5847</v>
      </c>
      <c r="K965" s="11" t="s">
        <v>5844</v>
      </c>
      <c r="L965" s="12">
        <v>10</v>
      </c>
      <c r="M965" s="88">
        <v>6649</v>
      </c>
      <c r="N965" s="14"/>
      <c r="O965" s="14"/>
    </row>
    <row r="966" spans="1:15" x14ac:dyDescent="0.2">
      <c r="A966" s="8">
        <v>964</v>
      </c>
      <c r="B966" s="9" t="s">
        <v>5848</v>
      </c>
      <c r="C966" s="107" t="s">
        <v>5849</v>
      </c>
      <c r="D966" s="11" t="s">
        <v>5850</v>
      </c>
      <c r="E966" s="11" t="s">
        <v>5851</v>
      </c>
      <c r="F966" s="11" t="s">
        <v>1602</v>
      </c>
      <c r="G966" s="12" t="s">
        <v>782</v>
      </c>
      <c r="H966" s="11" t="s">
        <v>1609</v>
      </c>
      <c r="I966" s="12" t="s">
        <v>3046</v>
      </c>
      <c r="J966" s="12" t="s">
        <v>5852</v>
      </c>
      <c r="K966" s="11" t="s">
        <v>5849</v>
      </c>
      <c r="L966" s="12">
        <v>40</v>
      </c>
      <c r="M966" s="88">
        <v>1400</v>
      </c>
      <c r="N966" s="14"/>
      <c r="O966" s="14"/>
    </row>
    <row r="967" spans="1:15" x14ac:dyDescent="0.2">
      <c r="A967" s="8">
        <v>965</v>
      </c>
      <c r="B967" s="9" t="s">
        <v>5853</v>
      </c>
      <c r="C967" s="107" t="s">
        <v>5854</v>
      </c>
      <c r="D967" s="11" t="s">
        <v>5855</v>
      </c>
      <c r="E967" s="11" t="s">
        <v>5856</v>
      </c>
      <c r="F967" s="11" t="s">
        <v>4123</v>
      </c>
      <c r="G967" s="12" t="s">
        <v>75</v>
      </c>
      <c r="H967" s="11" t="s">
        <v>353</v>
      </c>
      <c r="I967" s="12" t="s">
        <v>36</v>
      </c>
      <c r="J967" s="12" t="s">
        <v>5857</v>
      </c>
      <c r="K967" s="11" t="s">
        <v>5854</v>
      </c>
      <c r="L967" s="12">
        <v>30</v>
      </c>
      <c r="M967" s="88">
        <v>1912</v>
      </c>
      <c r="N967" s="14"/>
      <c r="O967" s="14"/>
    </row>
    <row r="968" spans="1:15" x14ac:dyDescent="0.2">
      <c r="A968" s="8">
        <v>966</v>
      </c>
      <c r="B968" s="9" t="s">
        <v>5858</v>
      </c>
      <c r="C968" s="107" t="s">
        <v>5859</v>
      </c>
      <c r="D968" s="11" t="s">
        <v>5860</v>
      </c>
      <c r="E968" s="11" t="s">
        <v>5861</v>
      </c>
      <c r="F968" s="11" t="s">
        <v>4123</v>
      </c>
      <c r="G968" s="12" t="s">
        <v>75</v>
      </c>
      <c r="H968" s="11" t="s">
        <v>67</v>
      </c>
      <c r="I968" s="12" t="s">
        <v>36</v>
      </c>
      <c r="J968" s="12" t="s">
        <v>5862</v>
      </c>
      <c r="K968" s="11" t="s">
        <v>5859</v>
      </c>
      <c r="L968" s="12">
        <v>30</v>
      </c>
      <c r="M968" s="88">
        <v>2113</v>
      </c>
      <c r="N968" s="14"/>
      <c r="O968" s="14"/>
    </row>
    <row r="969" spans="1:15" x14ac:dyDescent="0.2">
      <c r="A969" s="8">
        <v>967</v>
      </c>
      <c r="B969" s="9" t="s">
        <v>5863</v>
      </c>
      <c r="C969" s="107" t="s">
        <v>5864</v>
      </c>
      <c r="D969" s="11" t="s">
        <v>5865</v>
      </c>
      <c r="E969" s="11" t="s">
        <v>5866</v>
      </c>
      <c r="F969" s="11" t="s">
        <v>5867</v>
      </c>
      <c r="G969" s="12" t="s">
        <v>1025</v>
      </c>
      <c r="H969" s="11" t="s">
        <v>1014</v>
      </c>
      <c r="I969" s="12" t="s">
        <v>1921</v>
      </c>
      <c r="J969" s="12" t="s">
        <v>5868</v>
      </c>
      <c r="K969" s="11" t="s">
        <v>5864</v>
      </c>
      <c r="L969" s="12">
        <v>28</v>
      </c>
      <c r="M969" s="88">
        <v>849708</v>
      </c>
      <c r="N969" s="14"/>
      <c r="O969" s="14"/>
    </row>
    <row r="970" spans="1:15" x14ac:dyDescent="0.2">
      <c r="A970" s="8">
        <v>968</v>
      </c>
      <c r="B970" s="9" t="s">
        <v>5869</v>
      </c>
      <c r="C970" s="107" t="s">
        <v>5870</v>
      </c>
      <c r="D970" s="11" t="s">
        <v>5871</v>
      </c>
      <c r="E970" s="11" t="s">
        <v>5872</v>
      </c>
      <c r="F970" s="11" t="s">
        <v>5873</v>
      </c>
      <c r="G970" s="12" t="s">
        <v>75</v>
      </c>
      <c r="H970" s="11" t="s">
        <v>40</v>
      </c>
      <c r="I970" s="12" t="s">
        <v>3074</v>
      </c>
      <c r="J970" s="12" t="s">
        <v>5874</v>
      </c>
      <c r="K970" s="11" t="s">
        <v>5870</v>
      </c>
      <c r="L970" s="12">
        <v>30</v>
      </c>
      <c r="M970" s="88">
        <v>587</v>
      </c>
      <c r="N970" s="14"/>
      <c r="O970" s="14"/>
    </row>
    <row r="971" spans="1:15" x14ac:dyDescent="0.2">
      <c r="A971" s="8">
        <v>969</v>
      </c>
      <c r="B971" s="9" t="s">
        <v>5875</v>
      </c>
      <c r="C971" s="107" t="s">
        <v>5876</v>
      </c>
      <c r="D971" s="11" t="s">
        <v>5877</v>
      </c>
      <c r="E971" s="11" t="s">
        <v>5878</v>
      </c>
      <c r="F971" s="11" t="s">
        <v>5879</v>
      </c>
      <c r="G971" s="12" t="s">
        <v>75</v>
      </c>
      <c r="H971" s="11" t="s">
        <v>5880</v>
      </c>
      <c r="I971" s="12" t="s">
        <v>28</v>
      </c>
      <c r="J971" s="12" t="s">
        <v>5881</v>
      </c>
      <c r="K971" s="11" t="s">
        <v>5876</v>
      </c>
      <c r="L971" s="12">
        <v>30</v>
      </c>
      <c r="M971" s="88">
        <v>8012</v>
      </c>
      <c r="N971" s="14"/>
      <c r="O971" s="14"/>
    </row>
    <row r="972" spans="1:15" x14ac:dyDescent="0.2">
      <c r="A972" s="8">
        <v>970</v>
      </c>
      <c r="B972" s="9" t="s">
        <v>5882</v>
      </c>
      <c r="C972" s="107" t="s">
        <v>5883</v>
      </c>
      <c r="D972" s="11" t="s">
        <v>5884</v>
      </c>
      <c r="E972" s="11" t="s">
        <v>5885</v>
      </c>
      <c r="F972" s="11" t="s">
        <v>5546</v>
      </c>
      <c r="G972" s="12" t="s">
        <v>75</v>
      </c>
      <c r="H972" s="11" t="s">
        <v>23</v>
      </c>
      <c r="I972" s="12" t="s">
        <v>28</v>
      </c>
      <c r="J972" s="12" t="s">
        <v>5886</v>
      </c>
      <c r="K972" s="11" t="s">
        <v>5883</v>
      </c>
      <c r="L972" s="12">
        <v>30</v>
      </c>
      <c r="M972" s="88">
        <v>6900</v>
      </c>
      <c r="N972" s="14"/>
      <c r="O972" s="14"/>
    </row>
    <row r="973" spans="1:15" x14ac:dyDescent="0.2">
      <c r="A973" s="8">
        <v>971</v>
      </c>
      <c r="B973" s="9" t="s">
        <v>5887</v>
      </c>
      <c r="C973" s="107" t="s">
        <v>5888</v>
      </c>
      <c r="D973" s="11" t="s">
        <v>5889</v>
      </c>
      <c r="E973" s="11" t="s">
        <v>5890</v>
      </c>
      <c r="F973" s="11" t="s">
        <v>1158</v>
      </c>
      <c r="G973" s="12" t="s">
        <v>34</v>
      </c>
      <c r="H973" s="11" t="s">
        <v>2702</v>
      </c>
      <c r="I973" s="12" t="s">
        <v>223</v>
      </c>
      <c r="J973" s="12" t="s">
        <v>5891</v>
      </c>
      <c r="K973" s="11" t="s">
        <v>5888</v>
      </c>
      <c r="L973" s="12">
        <v>1</v>
      </c>
      <c r="M973" s="88">
        <v>108289</v>
      </c>
      <c r="N973" s="14"/>
      <c r="O973" s="14"/>
    </row>
    <row r="974" spans="1:15" x14ac:dyDescent="0.2">
      <c r="A974" s="8">
        <v>972</v>
      </c>
      <c r="B974" s="9" t="s">
        <v>5892</v>
      </c>
      <c r="C974" s="107" t="s">
        <v>5893</v>
      </c>
      <c r="D974" s="11" t="s">
        <v>5894</v>
      </c>
      <c r="E974" s="11" t="s">
        <v>5895</v>
      </c>
      <c r="F974" s="11" t="s">
        <v>5357</v>
      </c>
      <c r="G974" s="12" t="s">
        <v>2654</v>
      </c>
      <c r="H974" s="11" t="s">
        <v>5358</v>
      </c>
      <c r="I974" s="12" t="s">
        <v>168</v>
      </c>
      <c r="J974" s="12" t="s">
        <v>5896</v>
      </c>
      <c r="K974" s="11" t="s">
        <v>5893</v>
      </c>
      <c r="L974" s="12">
        <v>30</v>
      </c>
      <c r="M974" s="88">
        <v>6739</v>
      </c>
      <c r="N974" s="14"/>
      <c r="O974" s="14"/>
    </row>
    <row r="975" spans="1:15" x14ac:dyDescent="0.2">
      <c r="A975" s="8">
        <v>973</v>
      </c>
      <c r="B975" s="9" t="s">
        <v>5897</v>
      </c>
      <c r="C975" s="107" t="s">
        <v>5898</v>
      </c>
      <c r="D975" s="11" t="s">
        <v>5899</v>
      </c>
      <c r="E975" s="11" t="s">
        <v>5900</v>
      </c>
      <c r="F975" s="11" t="s">
        <v>5901</v>
      </c>
      <c r="G975" s="12" t="s">
        <v>55</v>
      </c>
      <c r="H975" s="11" t="s">
        <v>23</v>
      </c>
      <c r="I975" s="12" t="s">
        <v>1710</v>
      </c>
      <c r="J975" s="12" t="s">
        <v>5902</v>
      </c>
      <c r="K975" s="11" t="s">
        <v>5898</v>
      </c>
      <c r="L975" s="12">
        <v>24</v>
      </c>
      <c r="M975" s="88">
        <v>580</v>
      </c>
      <c r="N975" s="14"/>
      <c r="O975" s="14"/>
    </row>
    <row r="976" spans="1:15" x14ac:dyDescent="0.2">
      <c r="A976" s="8">
        <v>974</v>
      </c>
      <c r="B976" s="9" t="s">
        <v>5903</v>
      </c>
      <c r="C976" s="107" t="s">
        <v>5904</v>
      </c>
      <c r="D976" s="11" t="s">
        <v>5905</v>
      </c>
      <c r="E976" s="11" t="s">
        <v>5906</v>
      </c>
      <c r="F976" s="11" t="s">
        <v>5565</v>
      </c>
      <c r="G976" s="12" t="s">
        <v>75</v>
      </c>
      <c r="H976" s="11" t="s">
        <v>5907</v>
      </c>
      <c r="I976" s="12" t="s">
        <v>28</v>
      </c>
      <c r="J976" s="12" t="s">
        <v>5908</v>
      </c>
      <c r="K976" s="11" t="s">
        <v>5904</v>
      </c>
      <c r="L976" s="12">
        <v>30</v>
      </c>
      <c r="M976" s="88">
        <v>12656</v>
      </c>
      <c r="N976" s="14"/>
      <c r="O976" s="14"/>
    </row>
    <row r="977" spans="1:15" x14ac:dyDescent="0.2">
      <c r="A977" s="8">
        <v>975</v>
      </c>
      <c r="B977" s="9" t="s">
        <v>5909</v>
      </c>
      <c r="C977" s="107" t="s">
        <v>5910</v>
      </c>
      <c r="D977" s="11" t="s">
        <v>5911</v>
      </c>
      <c r="E977" s="11" t="s">
        <v>5912</v>
      </c>
      <c r="F977" s="11" t="s">
        <v>4392</v>
      </c>
      <c r="G977" s="12" t="s">
        <v>809</v>
      </c>
      <c r="H977" s="11" t="s">
        <v>5913</v>
      </c>
      <c r="I977" s="12" t="s">
        <v>28</v>
      </c>
      <c r="J977" s="12" t="s">
        <v>5914</v>
      </c>
      <c r="K977" s="11" t="s">
        <v>5910</v>
      </c>
      <c r="L977" s="12">
        <v>14</v>
      </c>
      <c r="M977" s="88">
        <v>7864</v>
      </c>
      <c r="N977" s="14"/>
      <c r="O977" s="14"/>
    </row>
    <row r="978" spans="1:15" x14ac:dyDescent="0.2">
      <c r="A978" s="8">
        <v>976</v>
      </c>
      <c r="B978" s="9" t="s">
        <v>5915</v>
      </c>
      <c r="C978" s="107" t="s">
        <v>5916</v>
      </c>
      <c r="D978" s="11" t="s">
        <v>5917</v>
      </c>
      <c r="E978" s="11" t="s">
        <v>5918</v>
      </c>
      <c r="F978" s="11" t="s">
        <v>100</v>
      </c>
      <c r="G978" s="12" t="s">
        <v>5919</v>
      </c>
      <c r="H978" s="11" t="s">
        <v>5345</v>
      </c>
      <c r="I978" s="12" t="s">
        <v>102</v>
      </c>
      <c r="J978" s="12" t="s">
        <v>5920</v>
      </c>
      <c r="K978" s="11" t="s">
        <v>5916</v>
      </c>
      <c r="L978" s="12">
        <v>1</v>
      </c>
      <c r="M978" s="88">
        <v>66169</v>
      </c>
      <c r="N978" s="14"/>
      <c r="O978" s="14"/>
    </row>
    <row r="979" spans="1:15" x14ac:dyDescent="0.2">
      <c r="A979" s="8">
        <v>977</v>
      </c>
      <c r="B979" s="9" t="s">
        <v>5921</v>
      </c>
      <c r="C979" s="107" t="s">
        <v>5922</v>
      </c>
      <c r="D979" s="11" t="s">
        <v>5923</v>
      </c>
      <c r="E979" s="11" t="s">
        <v>5924</v>
      </c>
      <c r="F979" s="11" t="s">
        <v>5925</v>
      </c>
      <c r="G979" s="12" t="s">
        <v>339</v>
      </c>
      <c r="H979" s="11" t="s">
        <v>5926</v>
      </c>
      <c r="I979" s="12" t="s">
        <v>1921</v>
      </c>
      <c r="J979" s="12" t="s">
        <v>5927</v>
      </c>
      <c r="K979" s="11" t="s">
        <v>5922</v>
      </c>
      <c r="L979" s="12">
        <v>1</v>
      </c>
      <c r="M979" s="88">
        <v>7993924</v>
      </c>
      <c r="N979" s="14"/>
      <c r="O979" s="14"/>
    </row>
    <row r="980" spans="1:15" x14ac:dyDescent="0.2">
      <c r="A980" s="8">
        <v>978</v>
      </c>
      <c r="B980" s="9" t="s">
        <v>5928</v>
      </c>
      <c r="C980" s="107" t="s">
        <v>5929</v>
      </c>
      <c r="D980" s="11" t="s">
        <v>5930</v>
      </c>
      <c r="E980" s="11" t="s">
        <v>5931</v>
      </c>
      <c r="F980" s="11" t="s">
        <v>5199</v>
      </c>
      <c r="G980" s="12" t="s">
        <v>414</v>
      </c>
      <c r="H980" s="11" t="s">
        <v>5932</v>
      </c>
      <c r="I980" s="12" t="s">
        <v>36</v>
      </c>
      <c r="J980" s="12" t="s">
        <v>5933</v>
      </c>
      <c r="K980" s="11" t="s">
        <v>5929</v>
      </c>
      <c r="L980" s="12">
        <v>1</v>
      </c>
      <c r="M980" s="88">
        <v>31176</v>
      </c>
      <c r="N980" s="14"/>
      <c r="O980" s="14"/>
    </row>
    <row r="981" spans="1:15" x14ac:dyDescent="0.2">
      <c r="A981" s="8">
        <v>979</v>
      </c>
      <c r="B981" s="9" t="s">
        <v>5934</v>
      </c>
      <c r="C981" s="107" t="s">
        <v>5935</v>
      </c>
      <c r="D981" s="11" t="s">
        <v>5936</v>
      </c>
      <c r="E981" s="11" t="s">
        <v>5937</v>
      </c>
      <c r="F981" s="11" t="s">
        <v>5938</v>
      </c>
      <c r="G981" s="12" t="s">
        <v>75</v>
      </c>
      <c r="H981" s="11" t="s">
        <v>3035</v>
      </c>
      <c r="I981" s="12" t="s">
        <v>94</v>
      </c>
      <c r="J981" s="12" t="s">
        <v>5939</v>
      </c>
      <c r="K981" s="11" t="s">
        <v>5935</v>
      </c>
      <c r="L981" s="12">
        <v>30</v>
      </c>
      <c r="M981" s="88">
        <v>2504</v>
      </c>
      <c r="N981" s="14"/>
      <c r="O981" s="14"/>
    </row>
    <row r="982" spans="1:15" x14ac:dyDescent="0.2">
      <c r="A982" s="8">
        <v>980</v>
      </c>
      <c r="B982" s="9" t="s">
        <v>5940</v>
      </c>
      <c r="C982" s="107" t="s">
        <v>5941</v>
      </c>
      <c r="D982" s="11" t="s">
        <v>5942</v>
      </c>
      <c r="E982" s="11" t="s">
        <v>5943</v>
      </c>
      <c r="F982" s="11" t="s">
        <v>5938</v>
      </c>
      <c r="G982" s="12" t="s">
        <v>75</v>
      </c>
      <c r="H982" s="11" t="s">
        <v>488</v>
      </c>
      <c r="I982" s="12" t="s">
        <v>94</v>
      </c>
      <c r="J982" s="12" t="s">
        <v>5944</v>
      </c>
      <c r="K982" s="11" t="s">
        <v>5941</v>
      </c>
      <c r="L982" s="12">
        <v>30</v>
      </c>
      <c r="M982" s="88">
        <v>2738</v>
      </c>
      <c r="N982" s="14"/>
      <c r="O982" s="14"/>
    </row>
    <row r="983" spans="1:15" x14ac:dyDescent="0.2">
      <c r="A983" s="8">
        <v>981</v>
      </c>
      <c r="B983" s="15" t="s">
        <v>5945</v>
      </c>
      <c r="C983" s="107" t="s">
        <v>5946</v>
      </c>
      <c r="D983" s="11" t="s">
        <v>5947</v>
      </c>
      <c r="E983" s="11" t="s">
        <v>5948</v>
      </c>
      <c r="F983" s="11" t="s">
        <v>5949</v>
      </c>
      <c r="G983" s="12" t="s">
        <v>75</v>
      </c>
      <c r="H983" s="11" t="s">
        <v>488</v>
      </c>
      <c r="I983" s="12" t="s">
        <v>1486</v>
      </c>
      <c r="J983" s="12" t="s">
        <v>5950</v>
      </c>
      <c r="K983" s="11" t="s">
        <v>5946</v>
      </c>
      <c r="L983" s="12">
        <v>30</v>
      </c>
      <c r="M983" s="88">
        <v>6491</v>
      </c>
      <c r="N983" s="14">
        <v>242868</v>
      </c>
      <c r="O983" s="14" t="s">
        <v>208</v>
      </c>
    </row>
    <row r="984" spans="1:15" x14ac:dyDescent="0.2">
      <c r="A984" s="8">
        <v>982</v>
      </c>
      <c r="B984" s="9" t="s">
        <v>5951</v>
      </c>
      <c r="C984" s="107" t="s">
        <v>5952</v>
      </c>
      <c r="D984" s="11" t="s">
        <v>5953</v>
      </c>
      <c r="E984" s="11" t="s">
        <v>5954</v>
      </c>
      <c r="F984" s="11" t="s">
        <v>3738</v>
      </c>
      <c r="G984" s="12" t="s">
        <v>5955</v>
      </c>
      <c r="H984" s="11" t="s">
        <v>76</v>
      </c>
      <c r="I984" s="12" t="s">
        <v>102</v>
      </c>
      <c r="J984" s="12" t="s">
        <v>5956</v>
      </c>
      <c r="K984" s="11" t="s">
        <v>5952</v>
      </c>
      <c r="L984" s="12">
        <v>1</v>
      </c>
      <c r="M984" s="88">
        <v>107565</v>
      </c>
      <c r="N984" s="14"/>
      <c r="O984" s="14"/>
    </row>
    <row r="985" spans="1:15" x14ac:dyDescent="0.2">
      <c r="A985" s="8">
        <v>983</v>
      </c>
      <c r="B985" s="9" t="s">
        <v>5957</v>
      </c>
      <c r="C985" s="107" t="s">
        <v>5958</v>
      </c>
      <c r="D985" s="11" t="s">
        <v>5959</v>
      </c>
      <c r="E985" s="11" t="s">
        <v>5960</v>
      </c>
      <c r="F985" s="11" t="s">
        <v>5961</v>
      </c>
      <c r="G985" s="12" t="s">
        <v>762</v>
      </c>
      <c r="H985" s="11" t="s">
        <v>873</v>
      </c>
      <c r="I985" s="12" t="s">
        <v>302</v>
      </c>
      <c r="J985" s="12" t="s">
        <v>5962</v>
      </c>
      <c r="K985" s="11" t="s">
        <v>5958</v>
      </c>
      <c r="L985" s="12">
        <v>2</v>
      </c>
      <c r="M985" s="88">
        <v>544455</v>
      </c>
      <c r="N985" s="14">
        <v>1097184</v>
      </c>
      <c r="O985" s="14" t="s">
        <v>208</v>
      </c>
    </row>
    <row r="986" spans="1:15" x14ac:dyDescent="0.2">
      <c r="A986" s="8">
        <v>984</v>
      </c>
      <c r="B986" s="9" t="s">
        <v>5963</v>
      </c>
      <c r="C986" s="107" t="s">
        <v>5964</v>
      </c>
      <c r="D986" s="11" t="s">
        <v>5965</v>
      </c>
      <c r="E986" s="11" t="s">
        <v>5966</v>
      </c>
      <c r="F986" s="11" t="s">
        <v>5967</v>
      </c>
      <c r="G986" s="12" t="s">
        <v>175</v>
      </c>
      <c r="H986" s="11" t="s">
        <v>1844</v>
      </c>
      <c r="I986" s="12" t="s">
        <v>481</v>
      </c>
      <c r="J986" s="12" t="s">
        <v>5968</v>
      </c>
      <c r="K986" s="11" t="s">
        <v>5964</v>
      </c>
      <c r="L986" s="12">
        <v>100</v>
      </c>
      <c r="M986" s="88">
        <v>1424</v>
      </c>
      <c r="N986" s="14"/>
      <c r="O986" s="14"/>
    </row>
    <row r="987" spans="1:15" x14ac:dyDescent="0.2">
      <c r="A987" s="8">
        <v>985</v>
      </c>
      <c r="B987" s="9" t="s">
        <v>5969</v>
      </c>
      <c r="C987" s="107" t="s">
        <v>5970</v>
      </c>
      <c r="D987" s="11" t="s">
        <v>5971</v>
      </c>
      <c r="E987" s="11" t="s">
        <v>5972</v>
      </c>
      <c r="F987" s="11" t="s">
        <v>3706</v>
      </c>
      <c r="G987" s="12" t="s">
        <v>75</v>
      </c>
      <c r="H987" s="11" t="s">
        <v>2024</v>
      </c>
      <c r="I987" s="12" t="s">
        <v>159</v>
      </c>
      <c r="J987" s="12" t="s">
        <v>5973</v>
      </c>
      <c r="K987" s="11" t="s">
        <v>5970</v>
      </c>
      <c r="L987" s="12">
        <v>30</v>
      </c>
      <c r="M987" s="88">
        <v>1782</v>
      </c>
      <c r="N987" s="14"/>
      <c r="O987" s="14"/>
    </row>
    <row r="988" spans="1:15" x14ac:dyDescent="0.2">
      <c r="A988" s="8">
        <v>986</v>
      </c>
      <c r="B988" s="9" t="s">
        <v>5974</v>
      </c>
      <c r="C988" s="107" t="s">
        <v>5975</v>
      </c>
      <c r="D988" s="11" t="s">
        <v>5976</v>
      </c>
      <c r="E988" s="11" t="s">
        <v>5977</v>
      </c>
      <c r="F988" s="11" t="s">
        <v>3738</v>
      </c>
      <c r="G988" s="12" t="s">
        <v>75</v>
      </c>
      <c r="H988" s="11" t="s">
        <v>76</v>
      </c>
      <c r="I988" s="12" t="s">
        <v>68</v>
      </c>
      <c r="J988" s="12" t="s">
        <v>5978</v>
      </c>
      <c r="K988" s="11" t="s">
        <v>5975</v>
      </c>
      <c r="L988" s="12">
        <v>30</v>
      </c>
      <c r="M988" s="88">
        <v>3678</v>
      </c>
      <c r="N988" s="14"/>
      <c r="O988" s="14"/>
    </row>
    <row r="989" spans="1:15" x14ac:dyDescent="0.2">
      <c r="A989" s="8">
        <v>987</v>
      </c>
      <c r="B989" s="9" t="s">
        <v>5979</v>
      </c>
      <c r="C989" s="107" t="s">
        <v>5980</v>
      </c>
      <c r="D989" s="11" t="s">
        <v>5981</v>
      </c>
      <c r="E989" s="11" t="s">
        <v>5982</v>
      </c>
      <c r="F989" s="11" t="s">
        <v>5983</v>
      </c>
      <c r="G989" s="12" t="s">
        <v>782</v>
      </c>
      <c r="H989" s="11" t="s">
        <v>121</v>
      </c>
      <c r="I989" s="12" t="s">
        <v>1486</v>
      </c>
      <c r="J989" s="12" t="s">
        <v>5984</v>
      </c>
      <c r="K989" s="11" t="s">
        <v>5980</v>
      </c>
      <c r="L989" s="12">
        <v>40</v>
      </c>
      <c r="M989" s="88">
        <v>2689</v>
      </c>
      <c r="N989" s="14"/>
      <c r="O989" s="14"/>
    </row>
    <row r="990" spans="1:15" x14ac:dyDescent="0.2">
      <c r="A990" s="8">
        <v>988</v>
      </c>
      <c r="B990" s="9" t="s">
        <v>5985</v>
      </c>
      <c r="C990" s="107" t="s">
        <v>5986</v>
      </c>
      <c r="D990" s="11" t="s">
        <v>5987</v>
      </c>
      <c r="E990" s="11" t="s">
        <v>5988</v>
      </c>
      <c r="F990" s="11" t="s">
        <v>5989</v>
      </c>
      <c r="G990" s="12" t="s">
        <v>75</v>
      </c>
      <c r="H990" s="11" t="s">
        <v>5990</v>
      </c>
      <c r="I990" s="12" t="s">
        <v>860</v>
      </c>
      <c r="J990" s="12" t="s">
        <v>5991</v>
      </c>
      <c r="K990" s="11" t="s">
        <v>5986</v>
      </c>
      <c r="L990" s="12">
        <v>30</v>
      </c>
      <c r="M990" s="88">
        <v>5572</v>
      </c>
      <c r="N990" s="14"/>
      <c r="O990" s="14"/>
    </row>
    <row r="991" spans="1:15" x14ac:dyDescent="0.2">
      <c r="A991" s="8">
        <v>989</v>
      </c>
      <c r="B991" s="9" t="s">
        <v>5992</v>
      </c>
      <c r="C991" s="107" t="s">
        <v>5993</v>
      </c>
      <c r="D991" s="11" t="s">
        <v>5994</v>
      </c>
      <c r="E991" s="11" t="s">
        <v>5995</v>
      </c>
      <c r="F991" s="11" t="s">
        <v>1585</v>
      </c>
      <c r="G991" s="12" t="s">
        <v>1957</v>
      </c>
      <c r="H991" s="11" t="s">
        <v>289</v>
      </c>
      <c r="I991" s="12" t="s">
        <v>48</v>
      </c>
      <c r="J991" s="12" t="s">
        <v>5996</v>
      </c>
      <c r="K991" s="11" t="s">
        <v>5993</v>
      </c>
      <c r="L991" s="12">
        <v>1</v>
      </c>
      <c r="M991" s="88">
        <v>47448</v>
      </c>
      <c r="N991" s="14"/>
      <c r="O991" s="14"/>
    </row>
    <row r="992" spans="1:15" x14ac:dyDescent="0.2">
      <c r="A992" s="8">
        <v>990</v>
      </c>
      <c r="B992" s="9" t="s">
        <v>5997</v>
      </c>
      <c r="C992" s="107" t="s">
        <v>5998</v>
      </c>
      <c r="D992" s="11" t="s">
        <v>5999</v>
      </c>
      <c r="E992" s="11" t="s">
        <v>6000</v>
      </c>
      <c r="F992" s="11" t="s">
        <v>580</v>
      </c>
      <c r="G992" s="12" t="s">
        <v>502</v>
      </c>
      <c r="H992" s="11" t="s">
        <v>85</v>
      </c>
      <c r="I992" s="12" t="s">
        <v>6001</v>
      </c>
      <c r="J992" s="12" t="s">
        <v>6002</v>
      </c>
      <c r="K992" s="11" t="s">
        <v>5998</v>
      </c>
      <c r="L992" s="12">
        <v>1</v>
      </c>
      <c r="M992" s="88">
        <v>31505</v>
      </c>
      <c r="N992" s="14"/>
      <c r="O992" s="14"/>
    </row>
    <row r="993" spans="1:15" x14ac:dyDescent="0.2">
      <c r="A993" s="8">
        <v>991</v>
      </c>
      <c r="B993" s="9" t="s">
        <v>6003</v>
      </c>
      <c r="C993" s="107" t="s">
        <v>6004</v>
      </c>
      <c r="D993" s="11" t="s">
        <v>6005</v>
      </c>
      <c r="E993" s="11" t="s">
        <v>6006</v>
      </c>
      <c r="F993" s="11" t="s">
        <v>6007</v>
      </c>
      <c r="G993" s="12" t="s">
        <v>2654</v>
      </c>
      <c r="H993" s="11" t="s">
        <v>6008</v>
      </c>
      <c r="I993" s="12" t="s">
        <v>4856</v>
      </c>
      <c r="J993" s="12" t="s">
        <v>6009</v>
      </c>
      <c r="K993" s="11" t="s">
        <v>6004</v>
      </c>
      <c r="L993" s="12">
        <v>30</v>
      </c>
      <c r="M993" s="88">
        <v>3329</v>
      </c>
      <c r="N993" s="14"/>
      <c r="O993" s="14"/>
    </row>
    <row r="994" spans="1:15" x14ac:dyDescent="0.2">
      <c r="A994" s="8">
        <v>992</v>
      </c>
      <c r="B994" s="9" t="s">
        <v>6010</v>
      </c>
      <c r="C994" s="107" t="s">
        <v>6011</v>
      </c>
      <c r="D994" s="11" t="s">
        <v>6012</v>
      </c>
      <c r="E994" s="11" t="s">
        <v>6013</v>
      </c>
      <c r="F994" s="11" t="s">
        <v>4392</v>
      </c>
      <c r="G994" s="12" t="s">
        <v>809</v>
      </c>
      <c r="H994" s="11" t="s">
        <v>5913</v>
      </c>
      <c r="I994" s="12" t="s">
        <v>159</v>
      </c>
      <c r="J994" s="12" t="s">
        <v>6014</v>
      </c>
      <c r="K994" s="11" t="s">
        <v>6011</v>
      </c>
      <c r="L994" s="12">
        <v>14</v>
      </c>
      <c r="M994" s="88">
        <v>4007</v>
      </c>
      <c r="N994" s="14"/>
      <c r="O994" s="14"/>
    </row>
    <row r="995" spans="1:15" x14ac:dyDescent="0.2">
      <c r="A995" s="8">
        <v>993</v>
      </c>
      <c r="B995" s="9" t="s">
        <v>6015</v>
      </c>
      <c r="C995" s="107" t="s">
        <v>6016</v>
      </c>
      <c r="D995" s="11" t="s">
        <v>6017</v>
      </c>
      <c r="E995" s="11" t="s">
        <v>6018</v>
      </c>
      <c r="F995" s="11" t="s">
        <v>6019</v>
      </c>
      <c r="G995" s="12" t="s">
        <v>368</v>
      </c>
      <c r="H995" s="11" t="s">
        <v>6020</v>
      </c>
      <c r="I995" s="12" t="s">
        <v>168</v>
      </c>
      <c r="J995" s="12" t="s">
        <v>6021</v>
      </c>
      <c r="K995" s="11" t="s">
        <v>6016</v>
      </c>
      <c r="L995" s="12">
        <v>1</v>
      </c>
      <c r="M995" s="88">
        <v>176396</v>
      </c>
      <c r="N995" s="14"/>
      <c r="O995" s="14"/>
    </row>
    <row r="996" spans="1:15" x14ac:dyDescent="0.2">
      <c r="A996" s="8">
        <v>994</v>
      </c>
      <c r="B996" s="9" t="s">
        <v>6022</v>
      </c>
      <c r="C996" s="107" t="s">
        <v>6023</v>
      </c>
      <c r="D996" s="11" t="s">
        <v>6024</v>
      </c>
      <c r="E996" s="11" t="s">
        <v>6025</v>
      </c>
      <c r="F996" s="11" t="s">
        <v>6026</v>
      </c>
      <c r="G996" s="12" t="s">
        <v>2063</v>
      </c>
      <c r="H996" s="11" t="s">
        <v>6027</v>
      </c>
      <c r="I996" s="12" t="s">
        <v>1710</v>
      </c>
      <c r="J996" s="12" t="s">
        <v>6028</v>
      </c>
      <c r="K996" s="11" t="s">
        <v>6023</v>
      </c>
      <c r="L996" s="12">
        <v>12</v>
      </c>
      <c r="M996" s="88">
        <v>1314</v>
      </c>
      <c r="N996" s="14"/>
      <c r="O996" s="14"/>
    </row>
    <row r="997" spans="1:15" x14ac:dyDescent="0.2">
      <c r="A997" s="8">
        <v>995</v>
      </c>
      <c r="B997" s="9" t="s">
        <v>6029</v>
      </c>
      <c r="C997" s="107" t="s">
        <v>6030</v>
      </c>
      <c r="D997" s="11" t="s">
        <v>6031</v>
      </c>
      <c r="E997" s="11" t="s">
        <v>6032</v>
      </c>
      <c r="F997" s="11" t="s">
        <v>6033</v>
      </c>
      <c r="G997" s="12" t="s">
        <v>27</v>
      </c>
      <c r="H997" s="11" t="s">
        <v>6034</v>
      </c>
      <c r="I997" s="12" t="s">
        <v>215</v>
      </c>
      <c r="J997" s="12" t="s">
        <v>6035</v>
      </c>
      <c r="K997" s="11" t="s">
        <v>6030</v>
      </c>
      <c r="L997" s="12">
        <v>10</v>
      </c>
      <c r="M997" s="88">
        <v>1127</v>
      </c>
      <c r="N997" s="14"/>
      <c r="O997" s="14"/>
    </row>
    <row r="998" spans="1:15" x14ac:dyDescent="0.2">
      <c r="A998" s="8">
        <v>996</v>
      </c>
      <c r="B998" s="9" t="s">
        <v>6036</v>
      </c>
      <c r="C998" s="107" t="s">
        <v>6037</v>
      </c>
      <c r="D998" s="11" t="s">
        <v>6038</v>
      </c>
      <c r="E998" s="11" t="s">
        <v>6039</v>
      </c>
      <c r="F998" s="11" t="s">
        <v>4392</v>
      </c>
      <c r="G998" s="12" t="s">
        <v>809</v>
      </c>
      <c r="H998" s="11" t="s">
        <v>1393</v>
      </c>
      <c r="I998" s="12" t="s">
        <v>159</v>
      </c>
      <c r="J998" s="12" t="s">
        <v>6040</v>
      </c>
      <c r="K998" s="11" t="s">
        <v>6037</v>
      </c>
      <c r="L998" s="12">
        <v>14</v>
      </c>
      <c r="M998" s="88">
        <v>3688</v>
      </c>
      <c r="N998" s="14"/>
      <c r="O998" s="14"/>
    </row>
    <row r="999" spans="1:15" x14ac:dyDescent="0.2">
      <c r="A999" s="8">
        <v>997</v>
      </c>
      <c r="B999" s="9" t="s">
        <v>6041</v>
      </c>
      <c r="C999" s="107" t="s">
        <v>6042</v>
      </c>
      <c r="D999" s="11" t="s">
        <v>6043</v>
      </c>
      <c r="E999" s="11" t="s">
        <v>6044</v>
      </c>
      <c r="F999" s="11" t="s">
        <v>5983</v>
      </c>
      <c r="G999" s="12" t="s">
        <v>782</v>
      </c>
      <c r="H999" s="11" t="s">
        <v>23</v>
      </c>
      <c r="I999" s="12" t="s">
        <v>1486</v>
      </c>
      <c r="J999" s="12" t="s">
        <v>6045</v>
      </c>
      <c r="K999" s="11" t="s">
        <v>6042</v>
      </c>
      <c r="L999" s="12">
        <v>40</v>
      </c>
      <c r="M999" s="88">
        <v>1757</v>
      </c>
      <c r="N999" s="14"/>
      <c r="O999" s="14"/>
    </row>
    <row r="1000" spans="1:15" x14ac:dyDescent="0.2">
      <c r="A1000" s="8">
        <v>998</v>
      </c>
      <c r="B1000" s="9" t="s">
        <v>6046</v>
      </c>
      <c r="C1000" s="107" t="s">
        <v>6047</v>
      </c>
      <c r="D1000" s="11" t="s">
        <v>6048</v>
      </c>
      <c r="E1000" s="11" t="s">
        <v>6049</v>
      </c>
      <c r="F1000" s="11" t="s">
        <v>6050</v>
      </c>
      <c r="G1000" s="12" t="s">
        <v>2400</v>
      </c>
      <c r="H1000" s="11" t="s">
        <v>6051</v>
      </c>
      <c r="I1000" s="12" t="s">
        <v>3150</v>
      </c>
      <c r="J1000" s="12" t="s">
        <v>6052</v>
      </c>
      <c r="K1000" s="11" t="s">
        <v>6047</v>
      </c>
      <c r="L1000" s="12">
        <v>1</v>
      </c>
      <c r="M1000" s="88">
        <v>16146</v>
      </c>
      <c r="N1000" s="14"/>
      <c r="O1000" s="14"/>
    </row>
    <row r="1001" spans="1:15" x14ac:dyDescent="0.2">
      <c r="A1001" s="8">
        <v>999</v>
      </c>
      <c r="B1001" s="9" t="s">
        <v>6053</v>
      </c>
      <c r="C1001" s="107" t="s">
        <v>6054</v>
      </c>
      <c r="D1001" s="11" t="s">
        <v>6055</v>
      </c>
      <c r="E1001" s="11" t="s">
        <v>6056</v>
      </c>
      <c r="F1001" s="11" t="s">
        <v>6057</v>
      </c>
      <c r="G1001" s="12" t="s">
        <v>1025</v>
      </c>
      <c r="H1001" s="11" t="s">
        <v>4968</v>
      </c>
      <c r="I1001" s="12" t="s">
        <v>1459</v>
      </c>
      <c r="J1001" s="12" t="s">
        <v>6058</v>
      </c>
      <c r="K1001" s="18" t="s">
        <v>6054</v>
      </c>
      <c r="L1001" s="12">
        <v>28</v>
      </c>
      <c r="M1001" s="88">
        <v>2259</v>
      </c>
      <c r="N1001" s="14">
        <v>56000</v>
      </c>
      <c r="O1001" s="14" t="s">
        <v>208</v>
      </c>
    </row>
    <row r="1002" spans="1:15" x14ac:dyDescent="0.2">
      <c r="A1002" s="8">
        <v>1000</v>
      </c>
      <c r="B1002" s="9" t="s">
        <v>6059</v>
      </c>
      <c r="C1002" s="107" t="s">
        <v>6060</v>
      </c>
      <c r="D1002" s="11" t="s">
        <v>6061</v>
      </c>
      <c r="E1002" s="11" t="s">
        <v>6062</v>
      </c>
      <c r="F1002" s="11" t="s">
        <v>5756</v>
      </c>
      <c r="G1002" s="12" t="s">
        <v>75</v>
      </c>
      <c r="H1002" s="11" t="s">
        <v>5757</v>
      </c>
      <c r="I1002" s="12" t="s">
        <v>168</v>
      </c>
      <c r="J1002" s="12" t="s">
        <v>6063</v>
      </c>
      <c r="K1002" s="11" t="s">
        <v>6060</v>
      </c>
      <c r="L1002" s="12">
        <v>30</v>
      </c>
      <c r="M1002" s="88">
        <v>6075</v>
      </c>
      <c r="N1002" s="14"/>
      <c r="O1002" s="14"/>
    </row>
    <row r="1003" spans="1:15" x14ac:dyDescent="0.2">
      <c r="A1003" s="8">
        <v>1001</v>
      </c>
      <c r="B1003" s="9" t="s">
        <v>6064</v>
      </c>
      <c r="C1003" s="107" t="s">
        <v>6065</v>
      </c>
      <c r="D1003" s="11" t="s">
        <v>6066</v>
      </c>
      <c r="E1003" s="11" t="s">
        <v>6067</v>
      </c>
      <c r="F1003" s="11" t="s">
        <v>2002</v>
      </c>
      <c r="G1003" s="12" t="s">
        <v>1100</v>
      </c>
      <c r="H1003" s="11" t="s">
        <v>1790</v>
      </c>
      <c r="I1003" s="12" t="s">
        <v>159</v>
      </c>
      <c r="J1003" s="12" t="s">
        <v>6068</v>
      </c>
      <c r="K1003" s="11" t="s">
        <v>6065</v>
      </c>
      <c r="L1003" s="12">
        <v>1</v>
      </c>
      <c r="M1003" s="88">
        <v>71006</v>
      </c>
      <c r="N1003" s="14"/>
      <c r="O1003" s="14"/>
    </row>
    <row r="1004" spans="1:15" x14ac:dyDescent="0.2">
      <c r="A1004" s="8">
        <v>1002</v>
      </c>
      <c r="B1004" s="9" t="s">
        <v>6069</v>
      </c>
      <c r="C1004" s="107" t="s">
        <v>6070</v>
      </c>
      <c r="D1004" s="11" t="s">
        <v>6071</v>
      </c>
      <c r="E1004" s="11" t="s">
        <v>6072</v>
      </c>
      <c r="F1004" s="11" t="s">
        <v>2002</v>
      </c>
      <c r="G1004" s="12" t="s">
        <v>1100</v>
      </c>
      <c r="H1004" s="11" t="s">
        <v>1790</v>
      </c>
      <c r="I1004" s="12" t="s">
        <v>159</v>
      </c>
      <c r="J1004" s="12" t="s">
        <v>6073</v>
      </c>
      <c r="K1004" s="11" t="s">
        <v>6070</v>
      </c>
      <c r="L1004" s="12">
        <v>1</v>
      </c>
      <c r="M1004" s="88">
        <v>43480</v>
      </c>
      <c r="N1004" s="14"/>
      <c r="O1004" s="14"/>
    </row>
    <row r="1005" spans="1:15" x14ac:dyDescent="0.2">
      <c r="A1005" s="8">
        <v>1003</v>
      </c>
      <c r="B1005" s="9" t="s">
        <v>6074</v>
      </c>
      <c r="C1005" s="107" t="s">
        <v>6075</v>
      </c>
      <c r="D1005" s="11" t="s">
        <v>6076</v>
      </c>
      <c r="E1005" s="11" t="s">
        <v>6077</v>
      </c>
      <c r="F1005" s="11" t="s">
        <v>6078</v>
      </c>
      <c r="G1005" s="12" t="s">
        <v>75</v>
      </c>
      <c r="H1005" s="11" t="s">
        <v>6079</v>
      </c>
      <c r="I1005" s="12" t="s">
        <v>473</v>
      </c>
      <c r="J1005" s="12" t="s">
        <v>6080</v>
      </c>
      <c r="K1005" s="11" t="s">
        <v>6075</v>
      </c>
      <c r="L1005" s="12">
        <v>30</v>
      </c>
      <c r="M1005" s="88">
        <v>6599</v>
      </c>
      <c r="N1005" s="14"/>
      <c r="O1005" s="14"/>
    </row>
    <row r="1006" spans="1:15" x14ac:dyDescent="0.2">
      <c r="A1006" s="8">
        <v>1004</v>
      </c>
      <c r="B1006" s="9" t="s">
        <v>6081</v>
      </c>
      <c r="C1006" s="107" t="s">
        <v>6082</v>
      </c>
      <c r="D1006" s="11" t="s">
        <v>6083</v>
      </c>
      <c r="E1006" s="11" t="s">
        <v>6084</v>
      </c>
      <c r="F1006" s="11" t="s">
        <v>494</v>
      </c>
      <c r="G1006" s="12" t="s">
        <v>3788</v>
      </c>
      <c r="H1006" s="11" t="s">
        <v>222</v>
      </c>
      <c r="I1006" s="12" t="s">
        <v>495</v>
      </c>
      <c r="J1006" s="12" t="s">
        <v>6085</v>
      </c>
      <c r="K1006" s="11" t="s">
        <v>6082</v>
      </c>
      <c r="L1006" s="12">
        <v>200</v>
      </c>
      <c r="M1006" s="88">
        <v>693</v>
      </c>
      <c r="N1006" s="14"/>
      <c r="O1006" s="14"/>
    </row>
    <row r="1007" spans="1:15" x14ac:dyDescent="0.2">
      <c r="A1007" s="8">
        <v>1005</v>
      </c>
      <c r="B1007" s="9" t="s">
        <v>6086</v>
      </c>
      <c r="C1007" s="107" t="s">
        <v>6087</v>
      </c>
      <c r="D1007" s="11" t="s">
        <v>6088</v>
      </c>
      <c r="E1007" s="11" t="s">
        <v>6089</v>
      </c>
      <c r="F1007" s="11" t="s">
        <v>4664</v>
      </c>
      <c r="G1007" s="12" t="s">
        <v>75</v>
      </c>
      <c r="H1007" s="11" t="s">
        <v>6090</v>
      </c>
      <c r="I1007" s="12" t="s">
        <v>6091</v>
      </c>
      <c r="J1007" s="12" t="s">
        <v>6092</v>
      </c>
      <c r="K1007" s="11" t="s">
        <v>6087</v>
      </c>
      <c r="L1007" s="12">
        <v>30</v>
      </c>
      <c r="M1007" s="88">
        <v>3541</v>
      </c>
      <c r="N1007" s="14"/>
      <c r="O1007" s="14"/>
    </row>
    <row r="1008" spans="1:15" x14ac:dyDescent="0.2">
      <c r="A1008" s="8">
        <v>1006</v>
      </c>
      <c r="B1008" s="9" t="s">
        <v>6093</v>
      </c>
      <c r="C1008" s="107" t="s">
        <v>6094</v>
      </c>
      <c r="D1008" s="11" t="s">
        <v>6095</v>
      </c>
      <c r="E1008" s="11" t="s">
        <v>6096</v>
      </c>
      <c r="F1008" s="11" t="s">
        <v>3564</v>
      </c>
      <c r="G1008" s="12" t="s">
        <v>2654</v>
      </c>
      <c r="H1008" s="11" t="s">
        <v>108</v>
      </c>
      <c r="I1008" s="12" t="s">
        <v>6091</v>
      </c>
      <c r="J1008" s="12" t="s">
        <v>6097</v>
      </c>
      <c r="K1008" s="11" t="s">
        <v>6094</v>
      </c>
      <c r="L1008" s="12">
        <v>30</v>
      </c>
      <c r="M1008" s="88">
        <v>2704</v>
      </c>
      <c r="N1008" s="14"/>
      <c r="O1008" s="14"/>
    </row>
    <row r="1009" spans="1:15" x14ac:dyDescent="0.2">
      <c r="A1009" s="8">
        <v>1007</v>
      </c>
      <c r="B1009" s="9" t="s">
        <v>6098</v>
      </c>
      <c r="C1009" s="107" t="s">
        <v>6099</v>
      </c>
      <c r="D1009" s="11" t="s">
        <v>6100</v>
      </c>
      <c r="E1009" s="11" t="s">
        <v>6101</v>
      </c>
      <c r="F1009" s="11" t="s">
        <v>6102</v>
      </c>
      <c r="G1009" s="12" t="s">
        <v>75</v>
      </c>
      <c r="H1009" s="11" t="s">
        <v>67</v>
      </c>
      <c r="I1009" s="12" t="s">
        <v>159</v>
      </c>
      <c r="J1009" s="12" t="s">
        <v>6103</v>
      </c>
      <c r="K1009" s="11" t="s">
        <v>6099</v>
      </c>
      <c r="L1009" s="12">
        <v>30</v>
      </c>
      <c r="M1009" s="88">
        <v>4945</v>
      </c>
      <c r="N1009" s="14"/>
      <c r="O1009" s="14"/>
    </row>
    <row r="1010" spans="1:15" x14ac:dyDescent="0.2">
      <c r="A1010" s="8">
        <v>1008</v>
      </c>
      <c r="B1010" s="9" t="s">
        <v>6104</v>
      </c>
      <c r="C1010" s="107" t="s">
        <v>6105</v>
      </c>
      <c r="D1010" s="11" t="s">
        <v>6106</v>
      </c>
      <c r="E1010" s="11" t="s">
        <v>6107</v>
      </c>
      <c r="F1010" s="11" t="s">
        <v>6108</v>
      </c>
      <c r="G1010" s="12" t="s">
        <v>144</v>
      </c>
      <c r="H1010" s="11" t="s">
        <v>5032</v>
      </c>
      <c r="I1010" s="12" t="s">
        <v>530</v>
      </c>
      <c r="J1010" s="12" t="s">
        <v>6109</v>
      </c>
      <c r="K1010" s="11" t="s">
        <v>6105</v>
      </c>
      <c r="L1010" s="12">
        <v>1</v>
      </c>
      <c r="M1010" s="88">
        <v>43168</v>
      </c>
      <c r="N1010" s="14"/>
      <c r="O1010" s="14"/>
    </row>
    <row r="1011" spans="1:15" x14ac:dyDescent="0.2">
      <c r="A1011" s="8">
        <v>1009</v>
      </c>
      <c r="B1011" s="9" t="s">
        <v>6111</v>
      </c>
      <c r="C1011" s="107" t="s">
        <v>6112</v>
      </c>
      <c r="D1011" s="11" t="s">
        <v>6113</v>
      </c>
      <c r="E1011" s="11" t="s">
        <v>6114</v>
      </c>
      <c r="F1011" s="11" t="s">
        <v>923</v>
      </c>
      <c r="G1011" s="12" t="s">
        <v>809</v>
      </c>
      <c r="H1011" s="11" t="s">
        <v>108</v>
      </c>
      <c r="I1011" s="12" t="s">
        <v>6001</v>
      </c>
      <c r="J1011" s="12" t="s">
        <v>6115</v>
      </c>
      <c r="K1011" s="11" t="s">
        <v>6112</v>
      </c>
      <c r="L1011" s="12">
        <v>14</v>
      </c>
      <c r="M1011" s="88">
        <v>1051</v>
      </c>
      <c r="N1011" s="14"/>
      <c r="O1011" s="14"/>
    </row>
    <row r="1012" spans="1:15" x14ac:dyDescent="0.2">
      <c r="A1012" s="8">
        <v>1010</v>
      </c>
      <c r="B1012" s="9" t="s">
        <v>6116</v>
      </c>
      <c r="C1012" s="107" t="s">
        <v>6117</v>
      </c>
      <c r="D1012" s="11" t="s">
        <v>6118</v>
      </c>
      <c r="E1012" s="11" t="s">
        <v>6119</v>
      </c>
      <c r="F1012" s="11" t="s">
        <v>923</v>
      </c>
      <c r="G1012" s="12" t="s">
        <v>809</v>
      </c>
      <c r="H1012" s="11" t="s">
        <v>67</v>
      </c>
      <c r="I1012" s="12" t="s">
        <v>6001</v>
      </c>
      <c r="J1012" s="12" t="s">
        <v>6120</v>
      </c>
      <c r="K1012" s="11" t="s">
        <v>6117</v>
      </c>
      <c r="L1012" s="12">
        <v>14</v>
      </c>
      <c r="M1012" s="88">
        <v>1347</v>
      </c>
      <c r="N1012" s="14"/>
      <c r="O1012" s="14"/>
    </row>
    <row r="1013" spans="1:15" x14ac:dyDescent="0.2">
      <c r="A1013" s="8">
        <v>1011</v>
      </c>
      <c r="B1013" s="9" t="s">
        <v>6121</v>
      </c>
      <c r="C1013" s="107" t="s">
        <v>6122</v>
      </c>
      <c r="D1013" s="11" t="s">
        <v>6123</v>
      </c>
      <c r="E1013" s="11" t="s">
        <v>6124</v>
      </c>
      <c r="F1013" s="11" t="s">
        <v>3527</v>
      </c>
      <c r="G1013" s="12" t="s">
        <v>1957</v>
      </c>
      <c r="H1013" s="11" t="s">
        <v>6125</v>
      </c>
      <c r="I1013" s="12" t="s">
        <v>570</v>
      </c>
      <c r="J1013" s="12" t="s">
        <v>6126</v>
      </c>
      <c r="K1013" s="11" t="s">
        <v>6122</v>
      </c>
      <c r="L1013" s="12">
        <v>1</v>
      </c>
      <c r="M1013" s="88">
        <v>143321</v>
      </c>
      <c r="N1013" s="14"/>
      <c r="O1013" s="14"/>
    </row>
    <row r="1014" spans="1:15" x14ac:dyDescent="0.2">
      <c r="A1014" s="8">
        <v>1012</v>
      </c>
      <c r="B1014" s="9" t="s">
        <v>6127</v>
      </c>
      <c r="C1014" s="107" t="s">
        <v>6128</v>
      </c>
      <c r="D1014" s="11" t="s">
        <v>6129</v>
      </c>
      <c r="E1014" s="11" t="s">
        <v>6130</v>
      </c>
      <c r="F1014" s="11" t="s">
        <v>3755</v>
      </c>
      <c r="G1014" s="12" t="s">
        <v>175</v>
      </c>
      <c r="H1014" s="11" t="s">
        <v>206</v>
      </c>
      <c r="I1014" s="12" t="s">
        <v>1146</v>
      </c>
      <c r="J1014" s="12" t="s">
        <v>6131</v>
      </c>
      <c r="K1014" s="11" t="s">
        <v>6128</v>
      </c>
      <c r="L1014" s="12">
        <v>100</v>
      </c>
      <c r="M1014" s="88">
        <v>208</v>
      </c>
      <c r="N1014" s="14"/>
      <c r="O1014" s="14"/>
    </row>
    <row r="1015" spans="1:15" x14ac:dyDescent="0.2">
      <c r="A1015" s="8">
        <v>1013</v>
      </c>
      <c r="B1015" s="9" t="s">
        <v>6132</v>
      </c>
      <c r="C1015" s="107" t="s">
        <v>6133</v>
      </c>
      <c r="D1015" s="11" t="s">
        <v>6134</v>
      </c>
      <c r="E1015" s="11" t="s">
        <v>6135</v>
      </c>
      <c r="F1015" s="11" t="s">
        <v>6136</v>
      </c>
      <c r="G1015" s="12" t="s">
        <v>1263</v>
      </c>
      <c r="H1015" s="11" t="s">
        <v>6137</v>
      </c>
      <c r="I1015" s="12" t="s">
        <v>159</v>
      </c>
      <c r="J1015" s="12" t="s">
        <v>6138</v>
      </c>
      <c r="K1015" s="11" t="s">
        <v>6133</v>
      </c>
      <c r="L1015" s="12">
        <v>1</v>
      </c>
      <c r="M1015" s="88">
        <v>36480</v>
      </c>
      <c r="N1015" s="14"/>
      <c r="O1015" s="14"/>
    </row>
    <row r="1016" spans="1:15" x14ac:dyDescent="0.2">
      <c r="A1016" s="8">
        <v>1014</v>
      </c>
      <c r="B1016" s="9" t="s">
        <v>6139</v>
      </c>
      <c r="C1016" s="107" t="s">
        <v>6140</v>
      </c>
      <c r="D1016" s="11" t="s">
        <v>6141</v>
      </c>
      <c r="E1016" s="11" t="s">
        <v>6142</v>
      </c>
      <c r="F1016" s="11" t="s">
        <v>6007</v>
      </c>
      <c r="G1016" s="12" t="s">
        <v>75</v>
      </c>
      <c r="H1016" s="11" t="s">
        <v>6143</v>
      </c>
      <c r="I1016" s="12" t="s">
        <v>168</v>
      </c>
      <c r="J1016" s="12" t="s">
        <v>6144</v>
      </c>
      <c r="K1016" s="11" t="s">
        <v>6140</v>
      </c>
      <c r="L1016" s="12">
        <v>30</v>
      </c>
      <c r="M1016" s="88">
        <v>8169</v>
      </c>
      <c r="N1016" s="14"/>
      <c r="O1016" s="14"/>
    </row>
    <row r="1017" spans="1:15" x14ac:dyDescent="0.2">
      <c r="A1017" s="8">
        <v>1015</v>
      </c>
      <c r="B1017" s="9" t="s">
        <v>6145</v>
      </c>
      <c r="C1017" s="107" t="s">
        <v>6146</v>
      </c>
      <c r="D1017" s="11" t="s">
        <v>6147</v>
      </c>
      <c r="E1017" s="11" t="s">
        <v>6148</v>
      </c>
      <c r="F1017" s="11" t="s">
        <v>4371</v>
      </c>
      <c r="G1017" s="12" t="s">
        <v>75</v>
      </c>
      <c r="H1017" s="11" t="s">
        <v>6149</v>
      </c>
      <c r="I1017" s="12" t="s">
        <v>1928</v>
      </c>
      <c r="J1017" s="12" t="s">
        <v>6150</v>
      </c>
      <c r="K1017" s="11" t="s">
        <v>6146</v>
      </c>
      <c r="L1017" s="12">
        <v>30</v>
      </c>
      <c r="M1017" s="88">
        <v>4846</v>
      </c>
      <c r="N1017" s="14"/>
      <c r="O1017" s="14"/>
    </row>
    <row r="1018" spans="1:15" x14ac:dyDescent="0.2">
      <c r="A1018" s="8">
        <v>1016</v>
      </c>
      <c r="B1018" s="9" t="s">
        <v>6151</v>
      </c>
      <c r="C1018" s="107" t="s">
        <v>6152</v>
      </c>
      <c r="D1018" s="11" t="s">
        <v>6153</v>
      </c>
      <c r="E1018" s="11" t="s">
        <v>6154</v>
      </c>
      <c r="F1018" s="11" t="s">
        <v>6155</v>
      </c>
      <c r="G1018" s="12" t="s">
        <v>6156</v>
      </c>
      <c r="H1018" s="11" t="s">
        <v>6157</v>
      </c>
      <c r="I1018" s="12" t="s">
        <v>102</v>
      </c>
      <c r="J1018" s="12" t="s">
        <v>6158</v>
      </c>
      <c r="K1018" s="11" t="s">
        <v>6152</v>
      </c>
      <c r="L1018" s="12">
        <v>10</v>
      </c>
      <c r="M1018" s="88">
        <v>1552</v>
      </c>
      <c r="N1018" s="14"/>
      <c r="O1018" s="14"/>
    </row>
    <row r="1019" spans="1:15" x14ac:dyDescent="0.2">
      <c r="A1019" s="8">
        <v>1017</v>
      </c>
      <c r="B1019" s="9" t="s">
        <v>6159</v>
      </c>
      <c r="C1019" s="107" t="s">
        <v>6160</v>
      </c>
      <c r="D1019" s="11" t="s">
        <v>6161</v>
      </c>
      <c r="E1019" s="11" t="s">
        <v>6162</v>
      </c>
      <c r="F1019" s="11" t="s">
        <v>6163</v>
      </c>
      <c r="G1019" s="12" t="s">
        <v>6164</v>
      </c>
      <c r="H1019" s="11" t="s">
        <v>6165</v>
      </c>
      <c r="I1019" s="12" t="s">
        <v>223</v>
      </c>
      <c r="J1019" s="12" t="s">
        <v>6166</v>
      </c>
      <c r="K1019" s="11" t="s">
        <v>6160</v>
      </c>
      <c r="L1019" s="12">
        <v>1</v>
      </c>
      <c r="M1019" s="88">
        <v>203735</v>
      </c>
      <c r="N1019" s="14"/>
      <c r="O1019" s="14"/>
    </row>
    <row r="1020" spans="1:15" x14ac:dyDescent="0.2">
      <c r="A1020" s="8">
        <v>1018</v>
      </c>
      <c r="B1020" s="9" t="s">
        <v>6167</v>
      </c>
      <c r="C1020" s="107" t="s">
        <v>6168</v>
      </c>
      <c r="D1020" s="11" t="s">
        <v>6169</v>
      </c>
      <c r="E1020" s="11" t="s">
        <v>6170</v>
      </c>
      <c r="F1020" s="11" t="s">
        <v>6171</v>
      </c>
      <c r="G1020" s="12" t="s">
        <v>1025</v>
      </c>
      <c r="H1020" s="11" t="s">
        <v>3657</v>
      </c>
      <c r="I1020" s="12" t="s">
        <v>2032</v>
      </c>
      <c r="J1020" s="12" t="s">
        <v>6172</v>
      </c>
      <c r="K1020" s="11" t="s">
        <v>6168</v>
      </c>
      <c r="L1020" s="12">
        <v>28</v>
      </c>
      <c r="M1020" s="88">
        <v>12319</v>
      </c>
      <c r="N1020" s="14"/>
      <c r="O1020" s="14"/>
    </row>
    <row r="1021" spans="1:15" x14ac:dyDescent="0.2">
      <c r="A1021" s="8">
        <v>1019</v>
      </c>
      <c r="B1021" s="9" t="s">
        <v>6173</v>
      </c>
      <c r="C1021" s="107" t="s">
        <v>6174</v>
      </c>
      <c r="D1021" s="11" t="s">
        <v>6175</v>
      </c>
      <c r="E1021" s="11" t="s">
        <v>6176</v>
      </c>
      <c r="F1021" s="11" t="s">
        <v>401</v>
      </c>
      <c r="G1021" s="12" t="s">
        <v>55</v>
      </c>
      <c r="H1021" s="11" t="s">
        <v>222</v>
      </c>
      <c r="I1021" s="12" t="s">
        <v>48</v>
      </c>
      <c r="J1021" s="12" t="s">
        <v>6177</v>
      </c>
      <c r="K1021" s="11" t="s">
        <v>6174</v>
      </c>
      <c r="L1021" s="12">
        <v>24</v>
      </c>
      <c r="M1021" s="88">
        <v>4295</v>
      </c>
      <c r="N1021" s="14"/>
      <c r="O1021" s="14"/>
    </row>
    <row r="1022" spans="1:15" x14ac:dyDescent="0.2">
      <c r="A1022" s="8">
        <v>1020</v>
      </c>
      <c r="B1022" s="9" t="s">
        <v>1033</v>
      </c>
      <c r="C1022" s="107" t="s">
        <v>6178</v>
      </c>
      <c r="D1022" s="11" t="s">
        <v>6179</v>
      </c>
      <c r="E1022" s="11" t="s">
        <v>6180</v>
      </c>
      <c r="F1022" s="11" t="s">
        <v>100</v>
      </c>
      <c r="G1022" s="12" t="s">
        <v>2654</v>
      </c>
      <c r="H1022" s="11" t="s">
        <v>714</v>
      </c>
      <c r="I1022" s="12" t="s">
        <v>102</v>
      </c>
      <c r="J1022" s="12" t="s">
        <v>6181</v>
      </c>
      <c r="K1022" s="11" t="s">
        <v>6178</v>
      </c>
      <c r="L1022" s="12">
        <v>30</v>
      </c>
      <c r="M1022" s="88">
        <v>7116</v>
      </c>
      <c r="N1022" s="14"/>
      <c r="O1022" s="14"/>
    </row>
    <row r="1023" spans="1:15" x14ac:dyDescent="0.2">
      <c r="A1023" s="8">
        <v>1021</v>
      </c>
      <c r="B1023" s="9" t="s">
        <v>6182</v>
      </c>
      <c r="C1023" s="107" t="s">
        <v>6183</v>
      </c>
      <c r="D1023" s="11" t="s">
        <v>6184</v>
      </c>
      <c r="E1023" s="11" t="s">
        <v>6185</v>
      </c>
      <c r="F1023" s="11" t="s">
        <v>6186</v>
      </c>
      <c r="G1023" s="12" t="s">
        <v>368</v>
      </c>
      <c r="H1023" s="11" t="s">
        <v>6187</v>
      </c>
      <c r="I1023" s="12" t="s">
        <v>860</v>
      </c>
      <c r="J1023" s="12" t="s">
        <v>6188</v>
      </c>
      <c r="K1023" s="11" t="s">
        <v>6183</v>
      </c>
      <c r="L1023" s="12">
        <v>1</v>
      </c>
      <c r="M1023" s="88">
        <v>39143</v>
      </c>
      <c r="N1023" s="14">
        <v>39143</v>
      </c>
      <c r="O1023" s="14" t="s">
        <v>208</v>
      </c>
    </row>
    <row r="1024" spans="1:15" x14ac:dyDescent="0.2">
      <c r="A1024" s="8">
        <v>1022</v>
      </c>
      <c r="B1024" s="9" t="s">
        <v>6189</v>
      </c>
      <c r="C1024" s="107" t="s">
        <v>6190</v>
      </c>
      <c r="D1024" s="11" t="s">
        <v>6191</v>
      </c>
      <c r="E1024" s="11" t="s">
        <v>6192</v>
      </c>
      <c r="F1024" s="11" t="s">
        <v>4731</v>
      </c>
      <c r="G1024" s="12" t="s">
        <v>75</v>
      </c>
      <c r="H1024" s="11" t="s">
        <v>6193</v>
      </c>
      <c r="I1024" s="12" t="s">
        <v>4856</v>
      </c>
      <c r="J1024" s="12" t="s">
        <v>6194</v>
      </c>
      <c r="K1024" s="11" t="s">
        <v>6190</v>
      </c>
      <c r="L1024" s="12">
        <v>30</v>
      </c>
      <c r="M1024" s="88">
        <v>2690</v>
      </c>
      <c r="N1024" s="14" t="s">
        <v>2394</v>
      </c>
      <c r="O1024" s="14"/>
    </row>
    <row r="1025" spans="1:15" x14ac:dyDescent="0.2">
      <c r="A1025" s="8">
        <v>1023</v>
      </c>
      <c r="B1025" s="9" t="s">
        <v>6195</v>
      </c>
      <c r="C1025" s="107" t="s">
        <v>6196</v>
      </c>
      <c r="D1025" s="11" t="s">
        <v>6197</v>
      </c>
      <c r="E1025" s="11" t="s">
        <v>6198</v>
      </c>
      <c r="F1025" s="11" t="s">
        <v>4955</v>
      </c>
      <c r="G1025" s="12" t="s">
        <v>790</v>
      </c>
      <c r="H1025" s="11" t="s">
        <v>2158</v>
      </c>
      <c r="I1025" s="12" t="s">
        <v>159</v>
      </c>
      <c r="J1025" s="12" t="s">
        <v>6199</v>
      </c>
      <c r="K1025" s="11" t="s">
        <v>6196</v>
      </c>
      <c r="L1025" s="12">
        <v>3</v>
      </c>
      <c r="M1025" s="88">
        <v>16449</v>
      </c>
      <c r="N1025" s="14" t="s">
        <v>2394</v>
      </c>
      <c r="O1025" s="14"/>
    </row>
    <row r="1026" spans="1:15" x14ac:dyDescent="0.2">
      <c r="A1026" s="8">
        <v>1024</v>
      </c>
      <c r="B1026" s="9" t="s">
        <v>6200</v>
      </c>
      <c r="C1026" s="107" t="s">
        <v>6201</v>
      </c>
      <c r="D1026" s="11" t="s">
        <v>6202</v>
      </c>
      <c r="E1026" s="11" t="s">
        <v>6203</v>
      </c>
      <c r="F1026" s="11" t="s">
        <v>4289</v>
      </c>
      <c r="G1026" s="12" t="s">
        <v>431</v>
      </c>
      <c r="H1026" s="11" t="s">
        <v>67</v>
      </c>
      <c r="I1026" s="12" t="s">
        <v>131</v>
      </c>
      <c r="J1026" s="12" t="s">
        <v>6204</v>
      </c>
      <c r="K1026" s="11" t="s">
        <v>6201</v>
      </c>
      <c r="L1026" s="12">
        <v>4</v>
      </c>
      <c r="M1026" s="88">
        <v>31337</v>
      </c>
      <c r="N1026" s="14">
        <v>108802</v>
      </c>
      <c r="O1026" s="14" t="s">
        <v>208</v>
      </c>
    </row>
    <row r="1027" spans="1:15" x14ac:dyDescent="0.2">
      <c r="A1027" s="8">
        <v>1025</v>
      </c>
      <c r="B1027" s="9" t="s">
        <v>6205</v>
      </c>
      <c r="C1027" s="107" t="s">
        <v>6206</v>
      </c>
      <c r="D1027" s="11" t="s">
        <v>6207</v>
      </c>
      <c r="E1027" s="11" t="s">
        <v>6208</v>
      </c>
      <c r="F1027" s="11" t="s">
        <v>6209</v>
      </c>
      <c r="G1027" s="12" t="s">
        <v>954</v>
      </c>
      <c r="H1027" s="11" t="s">
        <v>6210</v>
      </c>
      <c r="I1027" s="12" t="s">
        <v>28</v>
      </c>
      <c r="J1027" s="12" t="s">
        <v>6211</v>
      </c>
      <c r="K1027" s="11" t="s">
        <v>6206</v>
      </c>
      <c r="L1027" s="12">
        <v>1</v>
      </c>
      <c r="M1027" s="88">
        <v>130319</v>
      </c>
      <c r="N1027" s="14"/>
      <c r="O1027" s="14"/>
    </row>
    <row r="1028" spans="1:15" x14ac:dyDescent="0.2">
      <c r="A1028" s="8">
        <v>1026</v>
      </c>
      <c r="B1028" s="9" t="s">
        <v>6212</v>
      </c>
      <c r="C1028" s="107" t="s">
        <v>6213</v>
      </c>
      <c r="D1028" s="11" t="s">
        <v>6214</v>
      </c>
      <c r="E1028" s="11" t="s">
        <v>6215</v>
      </c>
      <c r="F1028" s="11" t="s">
        <v>6216</v>
      </c>
      <c r="G1028" s="12" t="s">
        <v>1957</v>
      </c>
      <c r="H1028" s="11" t="s">
        <v>289</v>
      </c>
      <c r="I1028" s="12" t="s">
        <v>48</v>
      </c>
      <c r="J1028" s="12" t="s">
        <v>6217</v>
      </c>
      <c r="K1028" s="11" t="s">
        <v>6213</v>
      </c>
      <c r="L1028" s="12">
        <v>1</v>
      </c>
      <c r="M1028" s="88">
        <v>82023</v>
      </c>
      <c r="N1028" s="14"/>
      <c r="O1028" s="14"/>
    </row>
    <row r="1029" spans="1:15" x14ac:dyDescent="0.2">
      <c r="A1029" s="8">
        <v>1027</v>
      </c>
      <c r="B1029" s="9" t="s">
        <v>6218</v>
      </c>
      <c r="C1029" s="107" t="s">
        <v>6219</v>
      </c>
      <c r="D1029" s="11" t="s">
        <v>6220</v>
      </c>
      <c r="E1029" s="11" t="s">
        <v>6221</v>
      </c>
      <c r="F1029" s="11" t="s">
        <v>6222</v>
      </c>
      <c r="G1029" s="12" t="s">
        <v>368</v>
      </c>
      <c r="H1029" s="11" t="s">
        <v>6223</v>
      </c>
      <c r="I1029" s="12" t="s">
        <v>168</v>
      </c>
      <c r="J1029" s="12" t="s">
        <v>6224</v>
      </c>
      <c r="K1029" s="11" t="s">
        <v>6219</v>
      </c>
      <c r="L1029" s="12">
        <v>1</v>
      </c>
      <c r="M1029" s="88">
        <v>109109</v>
      </c>
      <c r="N1029" s="14"/>
      <c r="O1029" s="14"/>
    </row>
    <row r="1030" spans="1:15" x14ac:dyDescent="0.2">
      <c r="A1030" s="8">
        <v>1028</v>
      </c>
      <c r="B1030" s="9" t="s">
        <v>6225</v>
      </c>
      <c r="C1030" s="107" t="s">
        <v>6226</v>
      </c>
      <c r="D1030" s="11" t="s">
        <v>6227</v>
      </c>
      <c r="E1030" s="11" t="s">
        <v>6228</v>
      </c>
      <c r="F1030" s="11" t="s">
        <v>2928</v>
      </c>
      <c r="G1030" s="12" t="s">
        <v>75</v>
      </c>
      <c r="H1030" s="11" t="s">
        <v>67</v>
      </c>
      <c r="I1030" s="12" t="s">
        <v>68</v>
      </c>
      <c r="J1030" s="12" t="s">
        <v>6229</v>
      </c>
      <c r="K1030" s="11" t="s">
        <v>6226</v>
      </c>
      <c r="L1030" s="12">
        <v>30</v>
      </c>
      <c r="M1030" s="88">
        <v>2264</v>
      </c>
      <c r="N1030" s="14"/>
      <c r="O1030" s="14"/>
    </row>
    <row r="1031" spans="1:15" x14ac:dyDescent="0.2">
      <c r="A1031" s="8">
        <v>1029</v>
      </c>
      <c r="B1031" s="9" t="s">
        <v>6230</v>
      </c>
      <c r="C1031" s="107" t="s">
        <v>6231</v>
      </c>
      <c r="D1031" s="11" t="s">
        <v>6232</v>
      </c>
      <c r="E1031" s="11" t="s">
        <v>6233</v>
      </c>
      <c r="F1031" s="11" t="s">
        <v>6234</v>
      </c>
      <c r="G1031" s="12" t="s">
        <v>954</v>
      </c>
      <c r="H1031" s="11" t="s">
        <v>191</v>
      </c>
      <c r="I1031" s="12" t="s">
        <v>6091</v>
      </c>
      <c r="J1031" s="12" t="s">
        <v>6235</v>
      </c>
      <c r="K1031" s="11" t="s">
        <v>6231</v>
      </c>
      <c r="L1031" s="12">
        <v>1</v>
      </c>
      <c r="M1031" s="88">
        <v>58454</v>
      </c>
      <c r="N1031" s="14"/>
      <c r="O1031" s="14"/>
    </row>
    <row r="1032" spans="1:15" x14ac:dyDescent="0.2">
      <c r="A1032" s="8">
        <v>1030</v>
      </c>
      <c r="B1032" s="9" t="s">
        <v>6236</v>
      </c>
      <c r="C1032" s="107" t="s">
        <v>6237</v>
      </c>
      <c r="D1032" s="11" t="s">
        <v>6238</v>
      </c>
      <c r="E1032" s="11" t="s">
        <v>6239</v>
      </c>
      <c r="F1032" s="11" t="s">
        <v>1602</v>
      </c>
      <c r="G1032" s="12" t="s">
        <v>1263</v>
      </c>
      <c r="H1032" s="11" t="s">
        <v>1870</v>
      </c>
      <c r="I1032" s="12" t="s">
        <v>3046</v>
      </c>
      <c r="J1032" s="12" t="s">
        <v>6240</v>
      </c>
      <c r="K1032" s="11" t="s">
        <v>6237</v>
      </c>
      <c r="L1032" s="12">
        <v>1</v>
      </c>
      <c r="M1032" s="88">
        <v>72404</v>
      </c>
      <c r="N1032" s="14"/>
      <c r="O1032" s="14"/>
    </row>
    <row r="1033" spans="1:15" x14ac:dyDescent="0.2">
      <c r="A1033" s="8">
        <v>1031</v>
      </c>
      <c r="B1033" s="9" t="s">
        <v>6241</v>
      </c>
      <c r="C1033" s="107" t="s">
        <v>6242</v>
      </c>
      <c r="D1033" s="11" t="s">
        <v>6243</v>
      </c>
      <c r="E1033" s="11" t="s">
        <v>6244</v>
      </c>
      <c r="F1033" s="11" t="s">
        <v>4843</v>
      </c>
      <c r="G1033" s="12" t="s">
        <v>368</v>
      </c>
      <c r="H1033" s="11" t="s">
        <v>6245</v>
      </c>
      <c r="I1033" s="12" t="s">
        <v>2111</v>
      </c>
      <c r="J1033" s="12" t="s">
        <v>6246</v>
      </c>
      <c r="K1033" s="11" t="s">
        <v>6242</v>
      </c>
      <c r="L1033" s="12">
        <v>1</v>
      </c>
      <c r="M1033" s="88">
        <v>18876</v>
      </c>
      <c r="N1033" s="14"/>
      <c r="O1033" s="14"/>
    </row>
    <row r="1034" spans="1:15" x14ac:dyDescent="0.2">
      <c r="A1034" s="8">
        <v>1032</v>
      </c>
      <c r="B1034" s="9" t="s">
        <v>6247</v>
      </c>
      <c r="C1034" s="107" t="s">
        <v>6248</v>
      </c>
      <c r="D1034" s="11" t="s">
        <v>6249</v>
      </c>
      <c r="E1034" s="11" t="s">
        <v>6250</v>
      </c>
      <c r="F1034" s="11" t="s">
        <v>6251</v>
      </c>
      <c r="G1034" s="12" t="s">
        <v>431</v>
      </c>
      <c r="H1034" s="11" t="s">
        <v>6252</v>
      </c>
      <c r="I1034" s="12" t="s">
        <v>321</v>
      </c>
      <c r="J1034" s="12" t="s">
        <v>6253</v>
      </c>
      <c r="K1034" s="11" t="s">
        <v>6248</v>
      </c>
      <c r="L1034" s="12">
        <v>4</v>
      </c>
      <c r="M1034" s="88">
        <v>150531</v>
      </c>
      <c r="N1034" s="14"/>
      <c r="O1034" s="14"/>
    </row>
    <row r="1035" spans="1:15" x14ac:dyDescent="0.2">
      <c r="A1035" s="8">
        <v>1033</v>
      </c>
      <c r="B1035" s="9" t="s">
        <v>6254</v>
      </c>
      <c r="C1035" s="107" t="s">
        <v>6255</v>
      </c>
      <c r="D1035" s="11" t="s">
        <v>6256</v>
      </c>
      <c r="E1035" s="11" t="s">
        <v>6257</v>
      </c>
      <c r="F1035" s="11" t="s">
        <v>6258</v>
      </c>
      <c r="G1035" s="12" t="s">
        <v>144</v>
      </c>
      <c r="H1035" s="11" t="s">
        <v>3045</v>
      </c>
      <c r="I1035" s="12" t="s">
        <v>28</v>
      </c>
      <c r="J1035" s="12" t="s">
        <v>6259</v>
      </c>
      <c r="K1035" s="11" t="s">
        <v>6255</v>
      </c>
      <c r="L1035" s="12">
        <v>1</v>
      </c>
      <c r="M1035" s="88">
        <v>163367</v>
      </c>
      <c r="N1035" s="14"/>
      <c r="O1035" s="14"/>
    </row>
    <row r="1036" spans="1:15" x14ac:dyDescent="0.2">
      <c r="A1036" s="8">
        <v>1034</v>
      </c>
      <c r="B1036" s="9" t="s">
        <v>6260</v>
      </c>
      <c r="C1036" s="107" t="s">
        <v>6261</v>
      </c>
      <c r="D1036" s="11" t="s">
        <v>6262</v>
      </c>
      <c r="E1036" s="11" t="s">
        <v>6263</v>
      </c>
      <c r="F1036" s="11" t="s">
        <v>580</v>
      </c>
      <c r="G1036" s="12" t="s">
        <v>339</v>
      </c>
      <c r="H1036" s="11" t="s">
        <v>222</v>
      </c>
      <c r="I1036" s="12" t="s">
        <v>454</v>
      </c>
      <c r="J1036" s="12" t="s">
        <v>6264</v>
      </c>
      <c r="K1036" s="11" t="s">
        <v>6261</v>
      </c>
      <c r="L1036" s="12">
        <v>1</v>
      </c>
      <c r="M1036" s="88">
        <v>52496</v>
      </c>
      <c r="N1036" s="14"/>
      <c r="O1036" s="14"/>
    </row>
    <row r="1037" spans="1:15" x14ac:dyDescent="0.2">
      <c r="A1037" s="8">
        <v>1035</v>
      </c>
      <c r="B1037" s="9" t="s">
        <v>6265</v>
      </c>
      <c r="C1037" s="107" t="s">
        <v>6266</v>
      </c>
      <c r="D1037" s="11" t="s">
        <v>6267</v>
      </c>
      <c r="E1037" s="11" t="s">
        <v>6268</v>
      </c>
      <c r="F1037" s="11" t="s">
        <v>6269</v>
      </c>
      <c r="G1037" s="12" t="s">
        <v>2654</v>
      </c>
      <c r="H1037" s="11" t="s">
        <v>714</v>
      </c>
      <c r="I1037" s="12" t="s">
        <v>2738</v>
      </c>
      <c r="J1037" s="12" t="s">
        <v>6270</v>
      </c>
      <c r="K1037" s="11" t="s">
        <v>6266</v>
      </c>
      <c r="L1037" s="12">
        <v>30</v>
      </c>
      <c r="M1037" s="88">
        <v>3556</v>
      </c>
      <c r="N1037" s="14"/>
      <c r="O1037" s="14"/>
    </row>
    <row r="1038" spans="1:15" x14ac:dyDescent="0.2">
      <c r="A1038" s="8">
        <v>1036</v>
      </c>
      <c r="B1038" s="9" t="s">
        <v>6271</v>
      </c>
      <c r="C1038" s="107" t="s">
        <v>6272</v>
      </c>
      <c r="D1038" s="11" t="s">
        <v>6273</v>
      </c>
      <c r="E1038" s="11" t="s">
        <v>6274</v>
      </c>
      <c r="F1038" s="11" t="s">
        <v>2009</v>
      </c>
      <c r="G1038" s="12" t="s">
        <v>1025</v>
      </c>
      <c r="H1038" s="11" t="s">
        <v>6275</v>
      </c>
      <c r="I1038" s="12" t="s">
        <v>36</v>
      </c>
      <c r="J1038" s="12" t="s">
        <v>6276</v>
      </c>
      <c r="K1038" s="11" t="s">
        <v>6272</v>
      </c>
      <c r="L1038" s="12">
        <v>28</v>
      </c>
      <c r="M1038" s="88">
        <v>8232</v>
      </c>
      <c r="N1038" s="14"/>
      <c r="O1038" s="14"/>
    </row>
    <row r="1039" spans="1:15" x14ac:dyDescent="0.2">
      <c r="A1039" s="8">
        <v>1037</v>
      </c>
      <c r="B1039" s="9" t="s">
        <v>6277</v>
      </c>
      <c r="C1039" s="107" t="s">
        <v>6278</v>
      </c>
      <c r="D1039" s="11" t="s">
        <v>6279</v>
      </c>
      <c r="E1039" s="11" t="s">
        <v>6280</v>
      </c>
      <c r="F1039" s="11" t="s">
        <v>5299</v>
      </c>
      <c r="G1039" s="12" t="s">
        <v>75</v>
      </c>
      <c r="H1039" s="11" t="s">
        <v>4665</v>
      </c>
      <c r="I1039" s="12" t="s">
        <v>159</v>
      </c>
      <c r="J1039" s="12" t="s">
        <v>6281</v>
      </c>
      <c r="K1039" s="11" t="s">
        <v>6278</v>
      </c>
      <c r="L1039" s="12">
        <v>30</v>
      </c>
      <c r="M1039" s="88">
        <v>942</v>
      </c>
      <c r="N1039" s="14"/>
      <c r="O1039" s="14"/>
    </row>
    <row r="1040" spans="1:15" x14ac:dyDescent="0.2">
      <c r="A1040" s="8">
        <v>1038</v>
      </c>
      <c r="B1040" s="9" t="s">
        <v>6282</v>
      </c>
      <c r="C1040" s="107" t="s">
        <v>6283</v>
      </c>
      <c r="D1040" s="11" t="s">
        <v>6284</v>
      </c>
      <c r="E1040" s="11" t="s">
        <v>6285</v>
      </c>
      <c r="F1040" s="11" t="s">
        <v>151</v>
      </c>
      <c r="G1040" s="12" t="s">
        <v>55</v>
      </c>
      <c r="H1040" s="11" t="s">
        <v>6286</v>
      </c>
      <c r="I1040" s="12" t="s">
        <v>68</v>
      </c>
      <c r="J1040" s="12" t="s">
        <v>6287</v>
      </c>
      <c r="K1040" s="11" t="s">
        <v>6283</v>
      </c>
      <c r="L1040" s="12">
        <v>24</v>
      </c>
      <c r="M1040" s="88">
        <v>1913</v>
      </c>
      <c r="N1040" s="14"/>
      <c r="O1040" s="14"/>
    </row>
    <row r="1041" spans="1:15" x14ac:dyDescent="0.2">
      <c r="A1041" s="8">
        <v>1039</v>
      </c>
      <c r="B1041" s="9" t="s">
        <v>6288</v>
      </c>
      <c r="C1041" s="107" t="s">
        <v>6289</v>
      </c>
      <c r="D1041" s="11" t="s">
        <v>6290</v>
      </c>
      <c r="E1041" s="11" t="s">
        <v>6291</v>
      </c>
      <c r="F1041" s="11" t="s">
        <v>4289</v>
      </c>
      <c r="G1041" s="12" t="s">
        <v>431</v>
      </c>
      <c r="H1041" s="11" t="s">
        <v>108</v>
      </c>
      <c r="I1041" s="12" t="s">
        <v>131</v>
      </c>
      <c r="J1041" s="12" t="s">
        <v>6292</v>
      </c>
      <c r="K1041" s="11" t="s">
        <v>6289</v>
      </c>
      <c r="L1041" s="12">
        <v>4</v>
      </c>
      <c r="M1041" s="88">
        <v>13982</v>
      </c>
      <c r="N1041" s="14">
        <v>54401</v>
      </c>
      <c r="O1041" s="14" t="s">
        <v>208</v>
      </c>
    </row>
    <row r="1042" spans="1:15" x14ac:dyDescent="0.2">
      <c r="A1042" s="8">
        <v>1040</v>
      </c>
      <c r="B1042" s="9" t="s">
        <v>6293</v>
      </c>
      <c r="C1042" s="107" t="s">
        <v>6294</v>
      </c>
      <c r="D1042" s="11" t="s">
        <v>6295</v>
      </c>
      <c r="E1042" s="11" t="s">
        <v>6296</v>
      </c>
      <c r="F1042" s="11" t="s">
        <v>6297</v>
      </c>
      <c r="G1042" s="12" t="s">
        <v>6298</v>
      </c>
      <c r="H1042" s="11" t="s">
        <v>714</v>
      </c>
      <c r="I1042" s="12" t="s">
        <v>537</v>
      </c>
      <c r="J1042" s="12" t="s">
        <v>6299</v>
      </c>
      <c r="K1042" s="11" t="s">
        <v>6294</v>
      </c>
      <c r="L1042" s="12">
        <v>1</v>
      </c>
      <c r="M1042" s="88">
        <v>142475</v>
      </c>
      <c r="N1042" s="14"/>
      <c r="O1042" s="14"/>
    </row>
    <row r="1043" spans="1:15" x14ac:dyDescent="0.2">
      <c r="A1043" s="8">
        <v>1041</v>
      </c>
      <c r="B1043" s="9" t="s">
        <v>6300</v>
      </c>
      <c r="C1043" s="107" t="s">
        <v>6301</v>
      </c>
      <c r="D1043" s="11" t="s">
        <v>6302</v>
      </c>
      <c r="E1043" s="11" t="s">
        <v>6303</v>
      </c>
      <c r="F1043" s="11" t="s">
        <v>1602</v>
      </c>
      <c r="G1043" s="12" t="s">
        <v>782</v>
      </c>
      <c r="H1043" s="11" t="s">
        <v>2810</v>
      </c>
      <c r="I1043" s="12" t="s">
        <v>3046</v>
      </c>
      <c r="J1043" s="12" t="s">
        <v>6304</v>
      </c>
      <c r="K1043" s="11" t="s">
        <v>6301</v>
      </c>
      <c r="L1043" s="12">
        <v>40</v>
      </c>
      <c r="M1043" s="88">
        <v>1302</v>
      </c>
      <c r="N1043" s="14"/>
      <c r="O1043" s="14"/>
    </row>
    <row r="1044" spans="1:15" x14ac:dyDescent="0.2">
      <c r="A1044" s="8">
        <v>1042</v>
      </c>
      <c r="B1044" s="9" t="s">
        <v>6305</v>
      </c>
      <c r="C1044" s="107" t="s">
        <v>6306</v>
      </c>
      <c r="D1044" s="11" t="s">
        <v>6307</v>
      </c>
      <c r="E1044" s="11" t="s">
        <v>6308</v>
      </c>
      <c r="F1044" s="11" t="s">
        <v>6309</v>
      </c>
      <c r="G1044" s="12" t="s">
        <v>339</v>
      </c>
      <c r="H1044" s="11" t="s">
        <v>6310</v>
      </c>
      <c r="I1044" s="12" t="s">
        <v>1486</v>
      </c>
      <c r="J1044" s="12" t="s">
        <v>6311</v>
      </c>
      <c r="K1044" s="11" t="s">
        <v>6306</v>
      </c>
      <c r="L1044" s="12">
        <v>1</v>
      </c>
      <c r="M1044" s="88">
        <v>142182</v>
      </c>
      <c r="N1044" s="14">
        <v>142182</v>
      </c>
      <c r="O1044" s="14" t="s">
        <v>208</v>
      </c>
    </row>
    <row r="1045" spans="1:15" x14ac:dyDescent="0.2">
      <c r="A1045" s="8">
        <v>1043</v>
      </c>
      <c r="B1045" s="9" t="s">
        <v>6312</v>
      </c>
      <c r="C1045" s="107" t="s">
        <v>6313</v>
      </c>
      <c r="D1045" s="11" t="s">
        <v>6314</v>
      </c>
      <c r="E1045" s="11" t="s">
        <v>6315</v>
      </c>
      <c r="F1045" s="11" t="s">
        <v>6316</v>
      </c>
      <c r="G1045" s="12" t="s">
        <v>75</v>
      </c>
      <c r="H1045" s="11" t="s">
        <v>2024</v>
      </c>
      <c r="I1045" s="12" t="s">
        <v>3185</v>
      </c>
      <c r="J1045" s="12" t="s">
        <v>6317</v>
      </c>
      <c r="K1045" s="11" t="s">
        <v>6313</v>
      </c>
      <c r="L1045" s="12">
        <v>30</v>
      </c>
      <c r="M1045" s="88">
        <v>9537</v>
      </c>
      <c r="N1045" s="14"/>
      <c r="O1045" s="14"/>
    </row>
    <row r="1046" spans="1:15" x14ac:dyDescent="0.2">
      <c r="A1046" s="8">
        <v>1044</v>
      </c>
      <c r="B1046" s="9" t="s">
        <v>6318</v>
      </c>
      <c r="C1046" s="107" t="s">
        <v>6319</v>
      </c>
      <c r="D1046" s="11" t="s">
        <v>6320</v>
      </c>
      <c r="E1046" s="11" t="s">
        <v>6321</v>
      </c>
      <c r="F1046" s="11" t="s">
        <v>6322</v>
      </c>
      <c r="G1046" s="12" t="s">
        <v>4438</v>
      </c>
      <c r="H1046" s="11" t="s">
        <v>5532</v>
      </c>
      <c r="I1046" s="12" t="s">
        <v>587</v>
      </c>
      <c r="J1046" s="12" t="s">
        <v>6323</v>
      </c>
      <c r="K1046" s="11" t="s">
        <v>6319</v>
      </c>
      <c r="L1046" s="12">
        <v>56</v>
      </c>
      <c r="M1046" s="88">
        <v>3199</v>
      </c>
      <c r="N1046" s="14"/>
      <c r="O1046" s="14"/>
    </row>
    <row r="1047" spans="1:15" x14ac:dyDescent="0.2">
      <c r="A1047" s="8">
        <v>1045</v>
      </c>
      <c r="B1047" s="9" t="s">
        <v>6324</v>
      </c>
      <c r="C1047" s="107" t="s">
        <v>6325</v>
      </c>
      <c r="D1047" s="11" t="s">
        <v>6326</v>
      </c>
      <c r="E1047" s="11" t="s">
        <v>6327</v>
      </c>
      <c r="F1047" s="11" t="s">
        <v>543</v>
      </c>
      <c r="G1047" s="12" t="s">
        <v>339</v>
      </c>
      <c r="H1047" s="11" t="s">
        <v>6328</v>
      </c>
      <c r="I1047" s="12" t="s">
        <v>6329</v>
      </c>
      <c r="J1047" s="12" t="s">
        <v>6330</v>
      </c>
      <c r="K1047" s="11" t="s">
        <v>6325</v>
      </c>
      <c r="L1047" s="12">
        <v>1</v>
      </c>
      <c r="M1047" s="88">
        <v>7259</v>
      </c>
      <c r="N1047" s="14"/>
      <c r="O1047" s="14"/>
    </row>
    <row r="1048" spans="1:15" x14ac:dyDescent="0.2">
      <c r="A1048" s="8">
        <v>1046</v>
      </c>
      <c r="B1048" s="9" t="s">
        <v>6331</v>
      </c>
      <c r="C1048" s="107" t="s">
        <v>6332</v>
      </c>
      <c r="D1048" s="11" t="s">
        <v>6333</v>
      </c>
      <c r="E1048" s="11" t="s">
        <v>6334</v>
      </c>
      <c r="F1048" s="11" t="s">
        <v>4825</v>
      </c>
      <c r="G1048" s="12" t="s">
        <v>1025</v>
      </c>
      <c r="H1048" s="11" t="s">
        <v>23</v>
      </c>
      <c r="I1048" s="12" t="s">
        <v>159</v>
      </c>
      <c r="J1048" s="12" t="s">
        <v>6335</v>
      </c>
      <c r="K1048" s="11" t="s">
        <v>6332</v>
      </c>
      <c r="L1048" s="12">
        <v>28</v>
      </c>
      <c r="M1048" s="88">
        <v>1481</v>
      </c>
      <c r="N1048" s="14">
        <v>36694</v>
      </c>
      <c r="O1048" s="14" t="s">
        <v>208</v>
      </c>
    </row>
    <row r="1049" spans="1:15" x14ac:dyDescent="0.2">
      <c r="A1049" s="8">
        <v>1047</v>
      </c>
      <c r="B1049" s="9" t="s">
        <v>6336</v>
      </c>
      <c r="C1049" s="107" t="s">
        <v>6337</v>
      </c>
      <c r="D1049" s="11" t="s">
        <v>6338</v>
      </c>
      <c r="E1049" s="11" t="s">
        <v>6339</v>
      </c>
      <c r="F1049" s="11" t="s">
        <v>3400</v>
      </c>
      <c r="G1049" s="12" t="s">
        <v>4632</v>
      </c>
      <c r="H1049" s="11" t="s">
        <v>191</v>
      </c>
      <c r="I1049" s="12" t="s">
        <v>518</v>
      </c>
      <c r="J1049" s="12" t="s">
        <v>6340</v>
      </c>
      <c r="K1049" s="11" t="s">
        <v>6337</v>
      </c>
      <c r="L1049" s="12">
        <v>1</v>
      </c>
      <c r="M1049" s="88">
        <v>35916</v>
      </c>
      <c r="N1049" s="14"/>
      <c r="O1049" s="14"/>
    </row>
    <row r="1050" spans="1:15" x14ac:dyDescent="0.2">
      <c r="A1050" s="8">
        <v>1048</v>
      </c>
      <c r="B1050" s="9" t="s">
        <v>6341</v>
      </c>
      <c r="C1050" s="107" t="s">
        <v>6342</v>
      </c>
      <c r="D1050" s="11" t="s">
        <v>6343</v>
      </c>
      <c r="E1050" s="11" t="s">
        <v>6344</v>
      </c>
      <c r="F1050" s="11" t="s">
        <v>4601</v>
      </c>
      <c r="G1050" s="12" t="s">
        <v>1025</v>
      </c>
      <c r="H1050" s="11" t="s">
        <v>206</v>
      </c>
      <c r="I1050" s="12" t="s">
        <v>68</v>
      </c>
      <c r="J1050" s="12" t="s">
        <v>6345</v>
      </c>
      <c r="K1050" s="11" t="s">
        <v>6342</v>
      </c>
      <c r="L1050" s="12">
        <v>28</v>
      </c>
      <c r="M1050" s="88">
        <v>2825</v>
      </c>
      <c r="N1050" s="14"/>
      <c r="O1050" s="14"/>
    </row>
    <row r="1051" spans="1:15" x14ac:dyDescent="0.2">
      <c r="A1051" s="8">
        <v>1049</v>
      </c>
      <c r="B1051" s="9" t="s">
        <v>6346</v>
      </c>
      <c r="C1051" s="107" t="s">
        <v>6347</v>
      </c>
      <c r="D1051" s="11" t="s">
        <v>6348</v>
      </c>
      <c r="E1051" s="11" t="s">
        <v>6349</v>
      </c>
      <c r="F1051" s="11" t="s">
        <v>6350</v>
      </c>
      <c r="G1051" s="12" t="s">
        <v>6351</v>
      </c>
      <c r="H1051" s="11" t="s">
        <v>6352</v>
      </c>
      <c r="I1051" s="12" t="s">
        <v>6329</v>
      </c>
      <c r="J1051" s="12" t="s">
        <v>6353</v>
      </c>
      <c r="K1051" s="11" t="s">
        <v>6347</v>
      </c>
      <c r="L1051" s="12">
        <v>1</v>
      </c>
      <c r="M1051" s="88">
        <v>97612</v>
      </c>
      <c r="N1051" s="14"/>
      <c r="O1051" s="14"/>
    </row>
    <row r="1052" spans="1:15" x14ac:dyDescent="0.2">
      <c r="A1052" s="8">
        <v>1050</v>
      </c>
      <c r="B1052" s="9" t="s">
        <v>6354</v>
      </c>
      <c r="C1052" s="107" t="s">
        <v>6355</v>
      </c>
      <c r="D1052" s="11" t="s">
        <v>6356</v>
      </c>
      <c r="E1052" s="11" t="s">
        <v>6357</v>
      </c>
      <c r="F1052" s="11" t="s">
        <v>4392</v>
      </c>
      <c r="G1052" s="12" t="s">
        <v>27</v>
      </c>
      <c r="H1052" s="11" t="s">
        <v>40</v>
      </c>
      <c r="I1052" s="12" t="s">
        <v>28</v>
      </c>
      <c r="J1052" s="12" t="s">
        <v>6358</v>
      </c>
      <c r="K1052" s="11" t="s">
        <v>6355</v>
      </c>
      <c r="L1052" s="12">
        <v>10</v>
      </c>
      <c r="M1052" s="88">
        <v>7589</v>
      </c>
      <c r="N1052" s="14"/>
      <c r="O1052" s="14"/>
    </row>
    <row r="1053" spans="1:15" x14ac:dyDescent="0.2">
      <c r="A1053" s="8">
        <v>1051</v>
      </c>
      <c r="B1053" s="9" t="s">
        <v>6359</v>
      </c>
      <c r="C1053" s="107" t="s">
        <v>6360</v>
      </c>
      <c r="D1053" s="11" t="s">
        <v>6361</v>
      </c>
      <c r="E1053" s="11" t="s">
        <v>6362</v>
      </c>
      <c r="F1053" s="11" t="s">
        <v>2864</v>
      </c>
      <c r="G1053" s="12" t="s">
        <v>2889</v>
      </c>
      <c r="H1053" s="11" t="s">
        <v>1062</v>
      </c>
      <c r="I1053" s="12" t="s">
        <v>6329</v>
      </c>
      <c r="J1053" s="12" t="s">
        <v>6363</v>
      </c>
      <c r="K1053" s="11" t="s">
        <v>6360</v>
      </c>
      <c r="L1053" s="12">
        <v>1</v>
      </c>
      <c r="M1053" s="88">
        <v>93422</v>
      </c>
      <c r="N1053" s="14"/>
      <c r="O1053" s="14"/>
    </row>
    <row r="1054" spans="1:15" x14ac:dyDescent="0.2">
      <c r="A1054" s="8">
        <v>1052</v>
      </c>
      <c r="B1054" s="9" t="s">
        <v>6364</v>
      </c>
      <c r="C1054" s="107" t="s">
        <v>6365</v>
      </c>
      <c r="D1054" s="11" t="s">
        <v>6366</v>
      </c>
      <c r="E1054" s="11" t="s">
        <v>6367</v>
      </c>
      <c r="F1054" s="11" t="s">
        <v>6368</v>
      </c>
      <c r="G1054" s="12" t="s">
        <v>75</v>
      </c>
      <c r="H1054" s="11" t="s">
        <v>6369</v>
      </c>
      <c r="I1054" s="12" t="s">
        <v>168</v>
      </c>
      <c r="J1054" s="12" t="s">
        <v>6370</v>
      </c>
      <c r="K1054" s="11" t="s">
        <v>6365</v>
      </c>
      <c r="L1054" s="12">
        <v>30</v>
      </c>
      <c r="M1054" s="88">
        <v>6281</v>
      </c>
      <c r="N1054" s="14"/>
      <c r="O1054" s="14"/>
    </row>
    <row r="1055" spans="1:15" x14ac:dyDescent="0.2">
      <c r="A1055" s="8">
        <v>1053</v>
      </c>
      <c r="B1055" s="9" t="s">
        <v>6371</v>
      </c>
      <c r="C1055" s="107" t="s">
        <v>6372</v>
      </c>
      <c r="D1055" s="11" t="s">
        <v>6373</v>
      </c>
      <c r="E1055" s="11" t="s">
        <v>6374</v>
      </c>
      <c r="F1055" s="11" t="s">
        <v>6375</v>
      </c>
      <c r="G1055" s="12" t="s">
        <v>762</v>
      </c>
      <c r="H1055" s="11" t="s">
        <v>6376</v>
      </c>
      <c r="I1055" s="12" t="s">
        <v>5573</v>
      </c>
      <c r="J1055" s="12" t="s">
        <v>6377</v>
      </c>
      <c r="K1055" s="11" t="s">
        <v>6372</v>
      </c>
      <c r="L1055" s="12">
        <v>2</v>
      </c>
      <c r="M1055" s="88">
        <v>673470</v>
      </c>
      <c r="N1055" s="14">
        <v>1310125</v>
      </c>
      <c r="O1055" s="14" t="s">
        <v>208</v>
      </c>
    </row>
    <row r="1056" spans="1:15" x14ac:dyDescent="0.2">
      <c r="A1056" s="8">
        <v>1054</v>
      </c>
      <c r="B1056" s="9" t="s">
        <v>6378</v>
      </c>
      <c r="C1056" s="107" t="s">
        <v>6379</v>
      </c>
      <c r="D1056" s="11" t="s">
        <v>6380</v>
      </c>
      <c r="E1056" s="11" t="s">
        <v>6381</v>
      </c>
      <c r="F1056" s="11" t="s">
        <v>407</v>
      </c>
      <c r="G1056" s="12" t="s">
        <v>6382</v>
      </c>
      <c r="H1056" s="11" t="s">
        <v>3700</v>
      </c>
      <c r="I1056" s="12" t="s">
        <v>168</v>
      </c>
      <c r="J1056" s="12" t="s">
        <v>6383</v>
      </c>
      <c r="K1056" s="11" t="s">
        <v>6379</v>
      </c>
      <c r="L1056" s="12">
        <v>1</v>
      </c>
      <c r="M1056" s="88">
        <v>113320</v>
      </c>
      <c r="N1056" s="14"/>
      <c r="O1056" s="14"/>
    </row>
    <row r="1057" spans="1:15" x14ac:dyDescent="0.2">
      <c r="A1057" s="8">
        <v>1055</v>
      </c>
      <c r="B1057" s="9" t="s">
        <v>6384</v>
      </c>
      <c r="C1057" s="107" t="s">
        <v>6385</v>
      </c>
      <c r="D1057" s="11" t="s">
        <v>6386</v>
      </c>
      <c r="E1057" s="11" t="s">
        <v>9545</v>
      </c>
      <c r="F1057" s="11" t="s">
        <v>3618</v>
      </c>
      <c r="G1057" s="12" t="s">
        <v>8290</v>
      </c>
      <c r="H1057" s="11" t="s">
        <v>6387</v>
      </c>
      <c r="I1057" s="12" t="s">
        <v>28</v>
      </c>
      <c r="J1057" s="12" t="s">
        <v>6388</v>
      </c>
      <c r="K1057" s="11" t="s">
        <v>6385</v>
      </c>
      <c r="L1057" s="12">
        <v>1</v>
      </c>
      <c r="M1057" s="88">
        <v>136205</v>
      </c>
      <c r="N1057" s="14"/>
      <c r="O1057" s="14"/>
    </row>
    <row r="1058" spans="1:15" x14ac:dyDescent="0.2">
      <c r="A1058" s="8">
        <v>1056</v>
      </c>
      <c r="B1058" s="9" t="s">
        <v>6389</v>
      </c>
      <c r="C1058" s="107" t="s">
        <v>6390</v>
      </c>
      <c r="D1058" s="11" t="s">
        <v>6391</v>
      </c>
      <c r="E1058" s="11" t="s">
        <v>6392</v>
      </c>
      <c r="F1058" s="11" t="s">
        <v>190</v>
      </c>
      <c r="G1058" s="12" t="s">
        <v>1042</v>
      </c>
      <c r="H1058" s="11" t="s">
        <v>5240</v>
      </c>
      <c r="I1058" s="12" t="s">
        <v>439</v>
      </c>
      <c r="J1058" s="12" t="s">
        <v>6393</v>
      </c>
      <c r="K1058" s="11" t="s">
        <v>6390</v>
      </c>
      <c r="L1058" s="12">
        <v>1</v>
      </c>
      <c r="M1058" s="88">
        <v>80803</v>
      </c>
      <c r="N1058" s="14"/>
      <c r="O1058" s="14"/>
    </row>
    <row r="1059" spans="1:15" x14ac:dyDescent="0.2">
      <c r="A1059" s="8">
        <v>1057</v>
      </c>
      <c r="B1059" s="9" t="s">
        <v>6394</v>
      </c>
      <c r="C1059" s="107" t="s">
        <v>6395</v>
      </c>
      <c r="D1059" s="11" t="s">
        <v>6396</v>
      </c>
      <c r="E1059" s="11" t="s">
        <v>6397</v>
      </c>
      <c r="F1059" s="11" t="s">
        <v>100</v>
      </c>
      <c r="G1059" s="12" t="s">
        <v>2654</v>
      </c>
      <c r="H1059" s="11" t="s">
        <v>783</v>
      </c>
      <c r="I1059" s="12" t="s">
        <v>102</v>
      </c>
      <c r="J1059" s="12" t="s">
        <v>6398</v>
      </c>
      <c r="K1059" s="11" t="s">
        <v>6395</v>
      </c>
      <c r="L1059" s="12">
        <v>30</v>
      </c>
      <c r="M1059" s="88">
        <v>3699</v>
      </c>
      <c r="N1059" s="14"/>
      <c r="O1059" s="14"/>
    </row>
    <row r="1060" spans="1:15" x14ac:dyDescent="0.2">
      <c r="A1060" s="8">
        <v>1058</v>
      </c>
      <c r="B1060" s="9" t="s">
        <v>6399</v>
      </c>
      <c r="C1060" s="107" t="s">
        <v>6400</v>
      </c>
      <c r="D1060" s="11" t="s">
        <v>6401</v>
      </c>
      <c r="E1060" s="11" t="s">
        <v>6402</v>
      </c>
      <c r="F1060" s="11" t="s">
        <v>6403</v>
      </c>
      <c r="G1060" s="12" t="s">
        <v>75</v>
      </c>
      <c r="H1060" s="11" t="s">
        <v>23</v>
      </c>
      <c r="I1060" s="12" t="s">
        <v>860</v>
      </c>
      <c r="J1060" s="12" t="s">
        <v>6404</v>
      </c>
      <c r="K1060" s="11" t="s">
        <v>6400</v>
      </c>
      <c r="L1060" s="12">
        <v>30</v>
      </c>
      <c r="M1060" s="88">
        <v>4195</v>
      </c>
      <c r="N1060" s="14">
        <v>112245</v>
      </c>
      <c r="O1060" s="14" t="s">
        <v>208</v>
      </c>
    </row>
    <row r="1061" spans="1:15" x14ac:dyDescent="0.2">
      <c r="A1061" s="8">
        <v>1059</v>
      </c>
      <c r="B1061" s="9" t="s">
        <v>6405</v>
      </c>
      <c r="C1061" s="107" t="s">
        <v>6406</v>
      </c>
      <c r="D1061" s="11" t="s">
        <v>6407</v>
      </c>
      <c r="E1061" s="11" t="s">
        <v>6408</v>
      </c>
      <c r="F1061" s="11" t="s">
        <v>2024</v>
      </c>
      <c r="G1061" s="12" t="s">
        <v>414</v>
      </c>
      <c r="H1061" s="11" t="s">
        <v>2024</v>
      </c>
      <c r="I1061" s="12" t="s">
        <v>168</v>
      </c>
      <c r="J1061" s="12" t="s">
        <v>6409</v>
      </c>
      <c r="K1061" s="11" t="s">
        <v>6406</v>
      </c>
      <c r="L1061" s="12">
        <v>1</v>
      </c>
      <c r="M1061" s="88">
        <v>57779</v>
      </c>
      <c r="N1061" s="14"/>
      <c r="O1061" s="14"/>
    </row>
    <row r="1062" spans="1:15" x14ac:dyDescent="0.2">
      <c r="A1062" s="8">
        <v>1060</v>
      </c>
      <c r="B1062" s="9" t="s">
        <v>6410</v>
      </c>
      <c r="C1062" s="107" t="s">
        <v>6411</v>
      </c>
      <c r="D1062" s="11" t="s">
        <v>6412</v>
      </c>
      <c r="E1062" s="11" t="s">
        <v>6413</v>
      </c>
      <c r="F1062" s="11" t="s">
        <v>6171</v>
      </c>
      <c r="G1062" s="12" t="s">
        <v>1025</v>
      </c>
      <c r="H1062" s="11" t="s">
        <v>5026</v>
      </c>
      <c r="I1062" s="12" t="s">
        <v>2032</v>
      </c>
      <c r="J1062" s="12" t="s">
        <v>6414</v>
      </c>
      <c r="K1062" s="11" t="s">
        <v>6411</v>
      </c>
      <c r="L1062" s="12">
        <v>28</v>
      </c>
      <c r="M1062" s="88">
        <v>7507</v>
      </c>
      <c r="N1062" s="14"/>
      <c r="O1062" s="14"/>
    </row>
    <row r="1063" spans="1:15" x14ac:dyDescent="0.2">
      <c r="A1063" s="8">
        <v>1061</v>
      </c>
      <c r="B1063" s="9" t="s">
        <v>6415</v>
      </c>
      <c r="C1063" s="107" t="s">
        <v>6416</v>
      </c>
      <c r="D1063" s="11" t="s">
        <v>6417</v>
      </c>
      <c r="E1063" s="11" t="s">
        <v>6418</v>
      </c>
      <c r="F1063" s="11" t="s">
        <v>6007</v>
      </c>
      <c r="G1063" s="12" t="s">
        <v>75</v>
      </c>
      <c r="H1063" s="11" t="s">
        <v>6419</v>
      </c>
      <c r="I1063" s="12" t="s">
        <v>168</v>
      </c>
      <c r="J1063" s="12" t="s">
        <v>6420</v>
      </c>
      <c r="K1063" s="11" t="s">
        <v>6416</v>
      </c>
      <c r="L1063" s="12">
        <v>30</v>
      </c>
      <c r="M1063" s="88">
        <v>9357</v>
      </c>
      <c r="N1063" s="14"/>
      <c r="O1063" s="14"/>
    </row>
    <row r="1064" spans="1:15" x14ac:dyDescent="0.2">
      <c r="A1064" s="8">
        <v>1062</v>
      </c>
      <c r="B1064" s="9" t="s">
        <v>6421</v>
      </c>
      <c r="C1064" s="107" t="s">
        <v>6422</v>
      </c>
      <c r="D1064" s="11" t="s">
        <v>6423</v>
      </c>
      <c r="E1064" s="11" t="s">
        <v>6424</v>
      </c>
      <c r="F1064" s="11" t="s">
        <v>2733</v>
      </c>
      <c r="G1064" s="12" t="s">
        <v>1750</v>
      </c>
      <c r="H1064" s="11" t="s">
        <v>421</v>
      </c>
      <c r="I1064" s="12" t="s">
        <v>68</v>
      </c>
      <c r="J1064" s="12" t="s">
        <v>6425</v>
      </c>
      <c r="K1064" s="11" t="s">
        <v>6422</v>
      </c>
      <c r="L1064" s="12">
        <v>7</v>
      </c>
      <c r="M1064" s="88">
        <v>8376</v>
      </c>
      <c r="N1064" s="14"/>
      <c r="O1064" s="14"/>
    </row>
    <row r="1065" spans="1:15" x14ac:dyDescent="0.2">
      <c r="A1065" s="8">
        <v>1063</v>
      </c>
      <c r="B1065" s="9" t="s">
        <v>6426</v>
      </c>
      <c r="C1065" s="107" t="s">
        <v>6427</v>
      </c>
      <c r="D1065" s="11" t="s">
        <v>6428</v>
      </c>
      <c r="E1065" s="11" t="s">
        <v>6429</v>
      </c>
      <c r="F1065" s="11" t="s">
        <v>6430</v>
      </c>
      <c r="G1065" s="12" t="s">
        <v>2889</v>
      </c>
      <c r="H1065" s="11" t="s">
        <v>6431</v>
      </c>
      <c r="I1065" s="12" t="s">
        <v>894</v>
      </c>
      <c r="J1065" s="12" t="s">
        <v>6432</v>
      </c>
      <c r="K1065" s="11" t="s">
        <v>6427</v>
      </c>
      <c r="L1065" s="12">
        <v>1</v>
      </c>
      <c r="M1065" s="88">
        <v>161980</v>
      </c>
      <c r="N1065" s="14"/>
      <c r="O1065" s="14"/>
    </row>
    <row r="1066" spans="1:15" x14ac:dyDescent="0.2">
      <c r="A1066" s="8">
        <v>1064</v>
      </c>
      <c r="B1066" s="9" t="s">
        <v>6433</v>
      </c>
      <c r="C1066" s="107" t="s">
        <v>6434</v>
      </c>
      <c r="D1066" s="11" t="s">
        <v>6435</v>
      </c>
      <c r="E1066" s="11" t="s">
        <v>6436</v>
      </c>
      <c r="F1066" s="11" t="s">
        <v>66</v>
      </c>
      <c r="G1066" s="12" t="s">
        <v>1830</v>
      </c>
      <c r="H1066" s="11" t="s">
        <v>5932</v>
      </c>
      <c r="I1066" s="12" t="s">
        <v>41</v>
      </c>
      <c r="J1066" s="12" t="s">
        <v>6437</v>
      </c>
      <c r="K1066" s="11" t="s">
        <v>6434</v>
      </c>
      <c r="L1066" s="12">
        <v>1</v>
      </c>
      <c r="M1066" s="88">
        <v>113403</v>
      </c>
      <c r="N1066" s="14"/>
      <c r="O1066" s="14"/>
    </row>
    <row r="1067" spans="1:15" x14ac:dyDescent="0.2">
      <c r="A1067" s="8">
        <v>1065</v>
      </c>
      <c r="B1067" s="9" t="s">
        <v>6438</v>
      </c>
      <c r="C1067" s="107" t="s">
        <v>6439</v>
      </c>
      <c r="D1067" s="11" t="s">
        <v>6440</v>
      </c>
      <c r="E1067" s="11" t="s">
        <v>6441</v>
      </c>
      <c r="F1067" s="11" t="s">
        <v>6251</v>
      </c>
      <c r="G1067" s="12" t="s">
        <v>431</v>
      </c>
      <c r="H1067" s="11" t="s">
        <v>5345</v>
      </c>
      <c r="I1067" s="12" t="s">
        <v>321</v>
      </c>
      <c r="J1067" s="12" t="s">
        <v>6442</v>
      </c>
      <c r="K1067" s="11" t="s">
        <v>6439</v>
      </c>
      <c r="L1067" s="12">
        <v>4</v>
      </c>
      <c r="M1067" s="88">
        <v>59075</v>
      </c>
      <c r="N1067" s="14">
        <v>231736</v>
      </c>
      <c r="O1067" s="14" t="s">
        <v>208</v>
      </c>
    </row>
    <row r="1068" spans="1:15" x14ac:dyDescent="0.2">
      <c r="A1068" s="8">
        <v>1066</v>
      </c>
      <c r="B1068" s="9" t="s">
        <v>6443</v>
      </c>
      <c r="C1068" s="107" t="s">
        <v>6444</v>
      </c>
      <c r="D1068" s="11" t="s">
        <v>6445</v>
      </c>
      <c r="E1068" s="11" t="s">
        <v>6446</v>
      </c>
      <c r="F1068" s="11" t="s">
        <v>6322</v>
      </c>
      <c r="G1068" s="12" t="s">
        <v>1025</v>
      </c>
      <c r="H1068" s="11" t="s">
        <v>6447</v>
      </c>
      <c r="I1068" s="12" t="s">
        <v>587</v>
      </c>
      <c r="J1068" s="12" t="s">
        <v>6448</v>
      </c>
      <c r="K1068" s="11" t="s">
        <v>6444</v>
      </c>
      <c r="L1068" s="12">
        <v>28</v>
      </c>
      <c r="M1068" s="88">
        <v>6399</v>
      </c>
      <c r="N1068" s="14"/>
      <c r="O1068" s="14"/>
    </row>
    <row r="1069" spans="1:15" x14ac:dyDescent="0.2">
      <c r="A1069" s="8">
        <v>1067</v>
      </c>
      <c r="B1069" s="9" t="s">
        <v>6449</v>
      </c>
      <c r="C1069" s="107" t="s">
        <v>6450</v>
      </c>
      <c r="D1069" s="11" t="s">
        <v>6451</v>
      </c>
      <c r="E1069" s="11" t="s">
        <v>6452</v>
      </c>
      <c r="F1069" s="11" t="s">
        <v>6453</v>
      </c>
      <c r="G1069" s="12" t="s">
        <v>414</v>
      </c>
      <c r="H1069" s="11" t="s">
        <v>6454</v>
      </c>
      <c r="I1069" s="12" t="s">
        <v>2738</v>
      </c>
      <c r="J1069" s="12" t="s">
        <v>6455</v>
      </c>
      <c r="K1069" s="11" t="s">
        <v>6450</v>
      </c>
      <c r="L1069" s="12">
        <v>1</v>
      </c>
      <c r="M1069" s="88">
        <v>133544</v>
      </c>
      <c r="N1069" s="14"/>
      <c r="O1069" s="14"/>
    </row>
    <row r="1070" spans="1:15" x14ac:dyDescent="0.2">
      <c r="A1070" s="8">
        <v>1068</v>
      </c>
      <c r="B1070" s="9" t="s">
        <v>6456</v>
      </c>
      <c r="C1070" s="107" t="s">
        <v>6457</v>
      </c>
      <c r="D1070" s="11" t="s">
        <v>6458</v>
      </c>
      <c r="E1070" s="11" t="s">
        <v>6459</v>
      </c>
      <c r="F1070" s="11" t="s">
        <v>6460</v>
      </c>
      <c r="G1070" s="12" t="s">
        <v>2889</v>
      </c>
      <c r="H1070" s="11" t="s">
        <v>6461</v>
      </c>
      <c r="I1070" s="12" t="s">
        <v>894</v>
      </c>
      <c r="J1070" s="12" t="s">
        <v>6462</v>
      </c>
      <c r="K1070" s="11" t="s">
        <v>6457</v>
      </c>
      <c r="L1070" s="12">
        <v>1</v>
      </c>
      <c r="M1070" s="88">
        <v>152097</v>
      </c>
      <c r="N1070" s="17">
        <v>152097</v>
      </c>
      <c r="O1070" s="14" t="s">
        <v>208</v>
      </c>
    </row>
    <row r="1071" spans="1:15" x14ac:dyDescent="0.2">
      <c r="A1071" s="8">
        <v>1069</v>
      </c>
      <c r="B1071" s="9" t="s">
        <v>6463</v>
      </c>
      <c r="C1071" s="107" t="s">
        <v>6464</v>
      </c>
      <c r="D1071" s="11" t="s">
        <v>6465</v>
      </c>
      <c r="E1071" s="11" t="s">
        <v>6466</v>
      </c>
      <c r="F1071" s="11" t="s">
        <v>6467</v>
      </c>
      <c r="G1071" s="12" t="s">
        <v>92</v>
      </c>
      <c r="H1071" s="11" t="s">
        <v>1288</v>
      </c>
      <c r="I1071" s="12" t="s">
        <v>6091</v>
      </c>
      <c r="J1071" s="12" t="s">
        <v>6468</v>
      </c>
      <c r="K1071" s="11" t="s">
        <v>6464</v>
      </c>
      <c r="L1071" s="12">
        <v>5</v>
      </c>
      <c r="M1071" s="88">
        <v>30676</v>
      </c>
      <c r="N1071" s="14"/>
      <c r="O1071" s="14"/>
    </row>
    <row r="1072" spans="1:15" x14ac:dyDescent="0.2">
      <c r="A1072" s="8">
        <v>1070</v>
      </c>
      <c r="B1072" s="9" t="s">
        <v>6469</v>
      </c>
      <c r="C1072" s="107" t="s">
        <v>6470</v>
      </c>
      <c r="D1072" s="11" t="s">
        <v>6471</v>
      </c>
      <c r="E1072" s="11" t="s">
        <v>6472</v>
      </c>
      <c r="F1072" s="11" t="s">
        <v>4153</v>
      </c>
      <c r="G1072" s="12" t="s">
        <v>762</v>
      </c>
      <c r="H1072" s="11" t="s">
        <v>6473</v>
      </c>
      <c r="I1072" s="12" t="s">
        <v>159</v>
      </c>
      <c r="J1072" s="12" t="s">
        <v>6474</v>
      </c>
      <c r="K1072" s="11" t="s">
        <v>6470</v>
      </c>
      <c r="L1072" s="12">
        <v>2</v>
      </c>
      <c r="M1072" s="88">
        <v>18906</v>
      </c>
      <c r="N1072" s="14"/>
      <c r="O1072" s="14"/>
    </row>
    <row r="1073" spans="1:15" x14ac:dyDescent="0.2">
      <c r="A1073" s="8">
        <v>1071</v>
      </c>
      <c r="B1073" s="9" t="s">
        <v>6475</v>
      </c>
      <c r="C1073" s="107" t="s">
        <v>6476</v>
      </c>
      <c r="D1073" s="11" t="s">
        <v>6477</v>
      </c>
      <c r="E1073" s="11" t="s">
        <v>6478</v>
      </c>
      <c r="F1073" s="11" t="s">
        <v>6479</v>
      </c>
      <c r="G1073" s="12" t="s">
        <v>27</v>
      </c>
      <c r="H1073" s="11" t="s">
        <v>421</v>
      </c>
      <c r="I1073" s="12" t="s">
        <v>24</v>
      </c>
      <c r="J1073" s="12" t="s">
        <v>6480</v>
      </c>
      <c r="K1073" s="11" t="s">
        <v>6476</v>
      </c>
      <c r="L1073" s="12">
        <v>10</v>
      </c>
      <c r="M1073" s="88">
        <v>1954</v>
      </c>
      <c r="N1073" s="14"/>
      <c r="O1073" s="14"/>
    </row>
    <row r="1074" spans="1:15" x14ac:dyDescent="0.2">
      <c r="A1074" s="8">
        <v>1072</v>
      </c>
      <c r="B1074" s="9" t="s">
        <v>6481</v>
      </c>
      <c r="C1074" s="107" t="s">
        <v>6482</v>
      </c>
      <c r="D1074" s="11" t="s">
        <v>6483</v>
      </c>
      <c r="E1074" s="11" t="s">
        <v>6484</v>
      </c>
      <c r="F1074" s="11" t="s">
        <v>6136</v>
      </c>
      <c r="G1074" s="12" t="s">
        <v>1094</v>
      </c>
      <c r="H1074" s="11" t="s">
        <v>6485</v>
      </c>
      <c r="I1074" s="12" t="s">
        <v>6486</v>
      </c>
      <c r="J1074" s="12" t="s">
        <v>6487</v>
      </c>
      <c r="K1074" s="11" t="s">
        <v>6482</v>
      </c>
      <c r="L1074" s="12">
        <v>1</v>
      </c>
      <c r="M1074" s="88">
        <v>16942</v>
      </c>
      <c r="N1074" s="14"/>
      <c r="O1074" s="14"/>
    </row>
    <row r="1075" spans="1:15" x14ac:dyDescent="0.2">
      <c r="A1075" s="8">
        <v>1073</v>
      </c>
      <c r="B1075" s="9" t="s">
        <v>6488</v>
      </c>
      <c r="C1075" s="107" t="s">
        <v>6489</v>
      </c>
      <c r="D1075" s="11" t="s">
        <v>6490</v>
      </c>
      <c r="E1075" s="11" t="s">
        <v>6491</v>
      </c>
      <c r="F1075" s="11" t="s">
        <v>6492</v>
      </c>
      <c r="G1075" s="12" t="s">
        <v>720</v>
      </c>
      <c r="H1075" s="11" t="s">
        <v>1938</v>
      </c>
      <c r="I1075" s="12" t="s">
        <v>159</v>
      </c>
      <c r="J1075" s="12" t="s">
        <v>6493</v>
      </c>
      <c r="K1075" s="11" t="s">
        <v>6489</v>
      </c>
      <c r="L1075" s="12">
        <v>6</v>
      </c>
      <c r="M1075" s="88">
        <v>17286</v>
      </c>
      <c r="N1075" s="14"/>
      <c r="O1075" s="14"/>
    </row>
    <row r="1076" spans="1:15" x14ac:dyDescent="0.2">
      <c r="A1076" s="8">
        <v>1074</v>
      </c>
      <c r="B1076" s="9" t="s">
        <v>6496</v>
      </c>
      <c r="C1076" s="107" t="s">
        <v>6497</v>
      </c>
      <c r="D1076" s="11" t="s">
        <v>6498</v>
      </c>
      <c r="E1076" s="11" t="s">
        <v>6499</v>
      </c>
      <c r="F1076" s="11" t="s">
        <v>6492</v>
      </c>
      <c r="G1076" s="12" t="s">
        <v>720</v>
      </c>
      <c r="H1076" s="11" t="s">
        <v>191</v>
      </c>
      <c r="I1076" s="12" t="s">
        <v>159</v>
      </c>
      <c r="J1076" s="12" t="s">
        <v>6500</v>
      </c>
      <c r="K1076" s="11" t="s">
        <v>6497</v>
      </c>
      <c r="L1076" s="12">
        <v>6</v>
      </c>
      <c r="M1076" s="88">
        <v>17823</v>
      </c>
      <c r="N1076" s="14"/>
      <c r="O1076" s="14"/>
    </row>
    <row r="1077" spans="1:15" x14ac:dyDescent="0.2">
      <c r="A1077" s="8">
        <v>1075</v>
      </c>
      <c r="B1077" s="9" t="s">
        <v>6501</v>
      </c>
      <c r="C1077" s="107" t="s">
        <v>6502</v>
      </c>
      <c r="D1077" s="11" t="s">
        <v>6503</v>
      </c>
      <c r="E1077" s="11" t="s">
        <v>6504</v>
      </c>
      <c r="F1077" s="11" t="s">
        <v>6505</v>
      </c>
      <c r="G1077" s="12" t="s">
        <v>431</v>
      </c>
      <c r="H1077" s="11" t="s">
        <v>6506</v>
      </c>
      <c r="I1077" s="12" t="s">
        <v>2738</v>
      </c>
      <c r="J1077" s="12" t="s">
        <v>6507</v>
      </c>
      <c r="K1077" s="11" t="s">
        <v>6502</v>
      </c>
      <c r="L1077" s="12">
        <v>4</v>
      </c>
      <c r="M1077" s="88">
        <v>16760</v>
      </c>
      <c r="N1077" s="14"/>
      <c r="O1077" s="14"/>
    </row>
    <row r="1078" spans="1:15" x14ac:dyDescent="0.2">
      <c r="A1078" s="8">
        <v>1076</v>
      </c>
      <c r="B1078" s="9" t="s">
        <v>6508</v>
      </c>
      <c r="C1078" s="107" t="s">
        <v>6509</v>
      </c>
      <c r="D1078" s="11" t="s">
        <v>6510</v>
      </c>
      <c r="E1078" s="11" t="s">
        <v>6511</v>
      </c>
      <c r="F1078" s="11" t="s">
        <v>3105</v>
      </c>
      <c r="G1078" s="12" t="s">
        <v>75</v>
      </c>
      <c r="H1078" s="11" t="s">
        <v>3106</v>
      </c>
      <c r="I1078" s="12" t="s">
        <v>159</v>
      </c>
      <c r="J1078" s="12" t="s">
        <v>6512</v>
      </c>
      <c r="K1078" s="11" t="s">
        <v>6509</v>
      </c>
      <c r="L1078" s="12">
        <v>30</v>
      </c>
      <c r="M1078" s="88">
        <v>2224</v>
      </c>
      <c r="N1078" s="14"/>
      <c r="O1078" s="14"/>
    </row>
    <row r="1079" spans="1:15" x14ac:dyDescent="0.2">
      <c r="A1079" s="8">
        <v>1077</v>
      </c>
      <c r="B1079" s="9" t="s">
        <v>6513</v>
      </c>
      <c r="C1079" s="107" t="s">
        <v>6514</v>
      </c>
      <c r="D1079" s="11" t="s">
        <v>6515</v>
      </c>
      <c r="E1079" s="11" t="s">
        <v>6516</v>
      </c>
      <c r="F1079" s="11" t="s">
        <v>1829</v>
      </c>
      <c r="G1079" s="12" t="s">
        <v>27</v>
      </c>
      <c r="H1079" s="11" t="s">
        <v>222</v>
      </c>
      <c r="I1079" s="12" t="s">
        <v>860</v>
      </c>
      <c r="J1079" s="12" t="s">
        <v>6517</v>
      </c>
      <c r="K1079" s="11" t="s">
        <v>6514</v>
      </c>
      <c r="L1079" s="12">
        <v>10</v>
      </c>
      <c r="M1079" s="88">
        <v>3743</v>
      </c>
      <c r="N1079" s="14">
        <v>38400</v>
      </c>
      <c r="O1079" s="14" t="s">
        <v>208</v>
      </c>
    </row>
    <row r="1080" spans="1:15" x14ac:dyDescent="0.2">
      <c r="A1080" s="8">
        <v>1078</v>
      </c>
      <c r="B1080" s="9" t="s">
        <v>6518</v>
      </c>
      <c r="C1080" s="107" t="s">
        <v>6519</v>
      </c>
      <c r="D1080" s="11" t="s">
        <v>6520</v>
      </c>
      <c r="E1080" s="11" t="s">
        <v>6521</v>
      </c>
      <c r="F1080" s="11" t="s">
        <v>21</v>
      </c>
      <c r="G1080" s="12" t="s">
        <v>27</v>
      </c>
      <c r="H1080" s="11" t="s">
        <v>23</v>
      </c>
      <c r="I1080" s="12" t="s">
        <v>3074</v>
      </c>
      <c r="J1080" s="12" t="s">
        <v>6522</v>
      </c>
      <c r="K1080" s="11" t="s">
        <v>6519</v>
      </c>
      <c r="L1080" s="12">
        <v>10</v>
      </c>
      <c r="M1080" s="88">
        <v>4069</v>
      </c>
      <c r="N1080" s="14"/>
      <c r="O1080" s="14"/>
    </row>
    <row r="1081" spans="1:15" x14ac:dyDescent="0.2">
      <c r="A1081" s="8">
        <v>1079</v>
      </c>
      <c r="B1081" s="9" t="s">
        <v>6523</v>
      </c>
      <c r="C1081" s="107" t="s">
        <v>6524</v>
      </c>
      <c r="D1081" s="11" t="s">
        <v>6525</v>
      </c>
      <c r="E1081" s="11" t="s">
        <v>6526</v>
      </c>
      <c r="F1081" s="11" t="s">
        <v>580</v>
      </c>
      <c r="G1081" s="12" t="s">
        <v>790</v>
      </c>
      <c r="H1081" s="11" t="s">
        <v>517</v>
      </c>
      <c r="I1081" s="12" t="s">
        <v>6001</v>
      </c>
      <c r="J1081" s="12" t="s">
        <v>6527</v>
      </c>
      <c r="K1081" s="11" t="s">
        <v>6524</v>
      </c>
      <c r="L1081" s="12">
        <v>3</v>
      </c>
      <c r="M1081" s="88">
        <v>13954</v>
      </c>
      <c r="N1081" s="14"/>
      <c r="O1081" s="14"/>
    </row>
    <row r="1082" spans="1:15" x14ac:dyDescent="0.2">
      <c r="A1082" s="8">
        <v>1080</v>
      </c>
      <c r="B1082" s="9" t="s">
        <v>6528</v>
      </c>
      <c r="C1082" s="107" t="s">
        <v>6529</v>
      </c>
      <c r="D1082" s="11" t="s">
        <v>6530</v>
      </c>
      <c r="E1082" s="11" t="s">
        <v>6531</v>
      </c>
      <c r="F1082" s="11" t="s">
        <v>6532</v>
      </c>
      <c r="G1082" s="12" t="s">
        <v>762</v>
      </c>
      <c r="H1082" s="11" t="s">
        <v>2024</v>
      </c>
      <c r="I1082" s="12" t="s">
        <v>28</v>
      </c>
      <c r="J1082" s="12" t="s">
        <v>6533</v>
      </c>
      <c r="K1082" s="11" t="s">
        <v>6529</v>
      </c>
      <c r="L1082" s="12">
        <v>2</v>
      </c>
      <c r="M1082" s="88">
        <v>65281</v>
      </c>
      <c r="N1082" s="14"/>
      <c r="O1082" s="14"/>
    </row>
    <row r="1083" spans="1:15" x14ac:dyDescent="0.2">
      <c r="A1083" s="8">
        <v>1081</v>
      </c>
      <c r="B1083" s="9" t="s">
        <v>6534</v>
      </c>
      <c r="C1083" s="107" t="s">
        <v>6535</v>
      </c>
      <c r="D1083" s="11" t="s">
        <v>6536</v>
      </c>
      <c r="E1083" s="11" t="s">
        <v>6537</v>
      </c>
      <c r="F1083" s="11" t="s">
        <v>288</v>
      </c>
      <c r="G1083" s="12" t="s">
        <v>115</v>
      </c>
      <c r="H1083" s="11" t="s">
        <v>222</v>
      </c>
      <c r="I1083" s="12" t="s">
        <v>68</v>
      </c>
      <c r="J1083" s="12" t="s">
        <v>6538</v>
      </c>
      <c r="K1083" s="11" t="s">
        <v>6535</v>
      </c>
      <c r="L1083" s="12">
        <v>50</v>
      </c>
      <c r="M1083" s="88">
        <v>1188</v>
      </c>
      <c r="N1083" s="14"/>
      <c r="O1083" s="14"/>
    </row>
    <row r="1084" spans="1:15" x14ac:dyDescent="0.2">
      <c r="A1084" s="8">
        <v>1082</v>
      </c>
      <c r="B1084" s="9" t="s">
        <v>6539</v>
      </c>
      <c r="C1084" s="107" t="s">
        <v>6540</v>
      </c>
      <c r="D1084" s="11" t="s">
        <v>6541</v>
      </c>
      <c r="E1084" s="11" t="s">
        <v>6542</v>
      </c>
      <c r="F1084" s="11" t="s">
        <v>3017</v>
      </c>
      <c r="G1084" s="12" t="s">
        <v>2889</v>
      </c>
      <c r="H1084" s="11" t="s">
        <v>3408</v>
      </c>
      <c r="I1084" s="12" t="s">
        <v>28</v>
      </c>
      <c r="J1084" s="12" t="s">
        <v>6543</v>
      </c>
      <c r="K1084" s="11" t="s">
        <v>6540</v>
      </c>
      <c r="L1084" s="12">
        <v>1</v>
      </c>
      <c r="M1084" s="88">
        <v>262141</v>
      </c>
      <c r="N1084" s="14"/>
      <c r="O1084" s="14"/>
    </row>
    <row r="1085" spans="1:15" x14ac:dyDescent="0.2">
      <c r="A1085" s="8">
        <v>1083</v>
      </c>
      <c r="B1085" s="9" t="s">
        <v>6544</v>
      </c>
      <c r="C1085" s="107" t="s">
        <v>6545</v>
      </c>
      <c r="D1085" s="11" t="s">
        <v>6546</v>
      </c>
      <c r="E1085" s="11" t="s">
        <v>6547</v>
      </c>
      <c r="F1085" s="11" t="s">
        <v>5938</v>
      </c>
      <c r="G1085" s="12" t="s">
        <v>75</v>
      </c>
      <c r="H1085" s="11" t="s">
        <v>488</v>
      </c>
      <c r="I1085" s="12" t="s">
        <v>28</v>
      </c>
      <c r="J1085" s="12" t="s">
        <v>6548</v>
      </c>
      <c r="K1085" s="11" t="s">
        <v>6545</v>
      </c>
      <c r="L1085" s="12">
        <v>30</v>
      </c>
      <c r="M1085" s="88">
        <v>2704</v>
      </c>
      <c r="N1085" s="14"/>
      <c r="O1085" s="14"/>
    </row>
    <row r="1086" spans="1:15" x14ac:dyDescent="0.2">
      <c r="A1086" s="8">
        <v>1084</v>
      </c>
      <c r="B1086" s="9" t="s">
        <v>6549</v>
      </c>
      <c r="C1086" s="107" t="s">
        <v>6550</v>
      </c>
      <c r="D1086" s="11" t="s">
        <v>6551</v>
      </c>
      <c r="E1086" s="11" t="s">
        <v>6552</v>
      </c>
      <c r="F1086" s="11" t="s">
        <v>6553</v>
      </c>
      <c r="G1086" s="12" t="s">
        <v>4632</v>
      </c>
      <c r="H1086" s="11" t="s">
        <v>6554</v>
      </c>
      <c r="I1086" s="12" t="s">
        <v>159</v>
      </c>
      <c r="J1086" s="12" t="s">
        <v>6555</v>
      </c>
      <c r="K1086" s="11" t="s">
        <v>6550</v>
      </c>
      <c r="L1086" s="12">
        <v>1</v>
      </c>
      <c r="M1086" s="88">
        <v>83166</v>
      </c>
      <c r="N1086" s="14"/>
      <c r="O1086" s="14"/>
    </row>
    <row r="1087" spans="1:15" x14ac:dyDescent="0.2">
      <c r="A1087" s="8">
        <v>1085</v>
      </c>
      <c r="B1087" s="9" t="s">
        <v>6556</v>
      </c>
      <c r="C1087" s="107" t="s">
        <v>6557</v>
      </c>
      <c r="D1087" s="11" t="s">
        <v>6558</v>
      </c>
      <c r="E1087" s="11" t="s">
        <v>6559</v>
      </c>
      <c r="F1087" s="11" t="s">
        <v>5168</v>
      </c>
      <c r="G1087" s="12" t="s">
        <v>833</v>
      </c>
      <c r="H1087" s="11" t="s">
        <v>6560</v>
      </c>
      <c r="I1087" s="12" t="s">
        <v>41</v>
      </c>
      <c r="J1087" s="12" t="s">
        <v>6561</v>
      </c>
      <c r="K1087" s="11" t="s">
        <v>6557</v>
      </c>
      <c r="L1087" s="12">
        <v>1</v>
      </c>
      <c r="M1087" s="88">
        <v>46178</v>
      </c>
      <c r="N1087" s="14"/>
      <c r="O1087" s="14"/>
    </row>
    <row r="1088" spans="1:15" x14ac:dyDescent="0.2">
      <c r="A1088" s="8">
        <v>1086</v>
      </c>
      <c r="B1088" s="9" t="s">
        <v>6562</v>
      </c>
      <c r="C1088" s="107" t="s">
        <v>6563</v>
      </c>
      <c r="D1088" s="11" t="s">
        <v>6564</v>
      </c>
      <c r="E1088" s="11" t="s">
        <v>6565</v>
      </c>
      <c r="F1088" s="11" t="s">
        <v>6566</v>
      </c>
      <c r="G1088" s="12" t="s">
        <v>2063</v>
      </c>
      <c r="H1088" s="11" t="s">
        <v>353</v>
      </c>
      <c r="I1088" s="12" t="s">
        <v>102</v>
      </c>
      <c r="J1088" s="12" t="s">
        <v>6567</v>
      </c>
      <c r="K1088" s="11" t="s">
        <v>6563</v>
      </c>
      <c r="L1088" s="12">
        <v>12</v>
      </c>
      <c r="M1088" s="88">
        <v>11684</v>
      </c>
      <c r="N1088" s="14"/>
      <c r="O1088" s="14"/>
    </row>
    <row r="1089" spans="1:15" x14ac:dyDescent="0.2">
      <c r="A1089" s="8">
        <v>1087</v>
      </c>
      <c r="B1089" s="9" t="s">
        <v>6568</v>
      </c>
      <c r="C1089" s="107" t="s">
        <v>6569</v>
      </c>
      <c r="D1089" s="11" t="s">
        <v>6570</v>
      </c>
      <c r="E1089" s="11" t="s">
        <v>6571</v>
      </c>
      <c r="F1089" s="11" t="s">
        <v>600</v>
      </c>
      <c r="G1089" s="12" t="s">
        <v>2654</v>
      </c>
      <c r="H1089" s="11" t="s">
        <v>5401</v>
      </c>
      <c r="I1089" s="12" t="s">
        <v>68</v>
      </c>
      <c r="J1089" s="12" t="s">
        <v>6572</v>
      </c>
      <c r="K1089" s="11" t="s">
        <v>6569</v>
      </c>
      <c r="L1089" s="12">
        <v>30</v>
      </c>
      <c r="M1089" s="88">
        <v>474</v>
      </c>
      <c r="N1089" s="14"/>
      <c r="O1089" s="14"/>
    </row>
    <row r="1090" spans="1:15" x14ac:dyDescent="0.2">
      <c r="A1090" s="8">
        <v>1088</v>
      </c>
      <c r="B1090" s="9" t="s">
        <v>6573</v>
      </c>
      <c r="C1090" s="107" t="s">
        <v>6574</v>
      </c>
      <c r="D1090" s="11" t="s">
        <v>6575</v>
      </c>
      <c r="E1090" s="11" t="s">
        <v>6576</v>
      </c>
      <c r="F1090" s="11" t="s">
        <v>3516</v>
      </c>
      <c r="G1090" s="12" t="s">
        <v>27</v>
      </c>
      <c r="H1090" s="11" t="s">
        <v>3517</v>
      </c>
      <c r="I1090" s="12" t="s">
        <v>36</v>
      </c>
      <c r="J1090" s="12" t="s">
        <v>6577</v>
      </c>
      <c r="K1090" s="11" t="s">
        <v>6574</v>
      </c>
      <c r="L1090" s="12">
        <v>10</v>
      </c>
      <c r="M1090" s="88">
        <v>2994</v>
      </c>
      <c r="N1090" s="14"/>
      <c r="O1090" s="14"/>
    </row>
    <row r="1091" spans="1:15" x14ac:dyDescent="0.2">
      <c r="A1091" s="8">
        <v>1089</v>
      </c>
      <c r="B1091" s="9" t="s">
        <v>6578</v>
      </c>
      <c r="C1091" s="107" t="s">
        <v>6579</v>
      </c>
      <c r="D1091" s="11" t="s">
        <v>6580</v>
      </c>
      <c r="E1091" s="11" t="s">
        <v>6581</v>
      </c>
      <c r="F1091" s="11" t="s">
        <v>6582</v>
      </c>
      <c r="G1091" s="12" t="s">
        <v>414</v>
      </c>
      <c r="H1091" s="11" t="s">
        <v>4000</v>
      </c>
      <c r="I1091" s="12" t="s">
        <v>41</v>
      </c>
      <c r="J1091" s="12" t="s">
        <v>6583</v>
      </c>
      <c r="K1091" s="11" t="s">
        <v>6579</v>
      </c>
      <c r="L1091" s="12">
        <v>1</v>
      </c>
      <c r="M1091" s="88">
        <v>51357</v>
      </c>
      <c r="N1091" s="14"/>
      <c r="O1091" s="14"/>
    </row>
    <row r="1092" spans="1:15" x14ac:dyDescent="0.2">
      <c r="A1092" s="8">
        <v>1090</v>
      </c>
      <c r="B1092" s="9" t="s">
        <v>6584</v>
      </c>
      <c r="C1092" s="107" t="s">
        <v>6585</v>
      </c>
      <c r="D1092" s="11" t="s">
        <v>6586</v>
      </c>
      <c r="E1092" s="11" t="s">
        <v>6587</v>
      </c>
      <c r="F1092" s="11" t="s">
        <v>6588</v>
      </c>
      <c r="G1092" s="12" t="s">
        <v>144</v>
      </c>
      <c r="H1092" s="11" t="s">
        <v>6589</v>
      </c>
      <c r="I1092" s="12" t="s">
        <v>1666</v>
      </c>
      <c r="J1092" s="12" t="s">
        <v>6590</v>
      </c>
      <c r="K1092" s="11" t="s">
        <v>6585</v>
      </c>
      <c r="L1092" s="12">
        <v>1</v>
      </c>
      <c r="M1092" s="88">
        <v>58705</v>
      </c>
      <c r="N1092" s="14"/>
      <c r="O1092" s="14"/>
    </row>
    <row r="1093" spans="1:15" x14ac:dyDescent="0.2">
      <c r="A1093" s="8">
        <v>1091</v>
      </c>
      <c r="B1093" s="9" t="s">
        <v>6591</v>
      </c>
      <c r="C1093" s="107" t="s">
        <v>6592</v>
      </c>
      <c r="D1093" s="11" t="s">
        <v>6593</v>
      </c>
      <c r="E1093" s="11" t="s">
        <v>6594</v>
      </c>
      <c r="F1093" s="11" t="s">
        <v>1571</v>
      </c>
      <c r="G1093" s="12" t="s">
        <v>27</v>
      </c>
      <c r="H1093" s="11" t="s">
        <v>1572</v>
      </c>
      <c r="I1093" s="12" t="s">
        <v>36</v>
      </c>
      <c r="J1093" s="12" t="s">
        <v>6595</v>
      </c>
      <c r="K1093" s="11" t="s">
        <v>6592</v>
      </c>
      <c r="L1093" s="12">
        <v>10</v>
      </c>
      <c r="M1093" s="88">
        <v>2395</v>
      </c>
      <c r="N1093" s="14"/>
      <c r="O1093" s="14"/>
    </row>
    <row r="1094" spans="1:15" x14ac:dyDescent="0.2">
      <c r="A1094" s="8">
        <v>1092</v>
      </c>
      <c r="B1094" s="9" t="s">
        <v>6596</v>
      </c>
      <c r="C1094" s="107" t="s">
        <v>6597</v>
      </c>
      <c r="D1094" s="11" t="s">
        <v>6598</v>
      </c>
      <c r="E1094" s="11" t="s">
        <v>6599</v>
      </c>
      <c r="F1094" s="11" t="s">
        <v>6600</v>
      </c>
      <c r="G1094" s="12" t="s">
        <v>75</v>
      </c>
      <c r="H1094" s="11" t="s">
        <v>23</v>
      </c>
      <c r="I1094" s="12" t="s">
        <v>6495</v>
      </c>
      <c r="J1094" s="12" t="s">
        <v>6601</v>
      </c>
      <c r="K1094" s="11" t="s">
        <v>6597</v>
      </c>
      <c r="L1094" s="12">
        <v>30</v>
      </c>
      <c r="M1094" s="88">
        <v>4307</v>
      </c>
      <c r="N1094" s="14">
        <v>125670</v>
      </c>
      <c r="O1094" s="14" t="s">
        <v>208</v>
      </c>
    </row>
    <row r="1095" spans="1:15" x14ac:dyDescent="0.2">
      <c r="A1095" s="8">
        <v>1093</v>
      </c>
      <c r="B1095" s="9" t="s">
        <v>6602</v>
      </c>
      <c r="C1095" s="107" t="s">
        <v>6603</v>
      </c>
      <c r="D1095" s="11" t="s">
        <v>6604</v>
      </c>
      <c r="E1095" s="11" t="s">
        <v>6605</v>
      </c>
      <c r="F1095" s="11" t="s">
        <v>6606</v>
      </c>
      <c r="G1095" s="12" t="s">
        <v>502</v>
      </c>
      <c r="H1095" s="11" t="s">
        <v>1193</v>
      </c>
      <c r="I1095" s="12" t="s">
        <v>28</v>
      </c>
      <c r="J1095" s="12" t="s">
        <v>6607</v>
      </c>
      <c r="K1095" s="11" t="s">
        <v>6603</v>
      </c>
      <c r="L1095" s="12">
        <v>1</v>
      </c>
      <c r="M1095" s="88">
        <v>124392</v>
      </c>
      <c r="N1095" s="14"/>
      <c r="O1095" s="14"/>
    </row>
    <row r="1096" spans="1:15" x14ac:dyDescent="0.2">
      <c r="A1096" s="8">
        <v>1094</v>
      </c>
      <c r="B1096" s="9" t="s">
        <v>6608</v>
      </c>
      <c r="C1096" s="107" t="s">
        <v>6609</v>
      </c>
      <c r="D1096" s="11" t="s">
        <v>6610</v>
      </c>
      <c r="E1096" s="11" t="s">
        <v>6611</v>
      </c>
      <c r="F1096" s="11" t="s">
        <v>4409</v>
      </c>
      <c r="G1096" s="12" t="s">
        <v>2654</v>
      </c>
      <c r="H1096" s="11" t="s">
        <v>6612</v>
      </c>
      <c r="I1096" s="12" t="s">
        <v>1928</v>
      </c>
      <c r="J1096" s="12" t="s">
        <v>6613</v>
      </c>
      <c r="K1096" s="11" t="s">
        <v>6609</v>
      </c>
      <c r="L1096" s="12">
        <v>30</v>
      </c>
      <c r="M1096" s="88">
        <v>2837</v>
      </c>
      <c r="N1096" s="14"/>
      <c r="O1096" s="14"/>
    </row>
    <row r="1097" spans="1:15" x14ac:dyDescent="0.2">
      <c r="A1097" s="8">
        <v>1095</v>
      </c>
      <c r="B1097" s="9" t="s">
        <v>6614</v>
      </c>
      <c r="C1097" s="107" t="s">
        <v>6615</v>
      </c>
      <c r="D1097" s="11" t="s">
        <v>6616</v>
      </c>
      <c r="E1097" s="11" t="s">
        <v>6617</v>
      </c>
      <c r="F1097" s="11" t="s">
        <v>6618</v>
      </c>
      <c r="G1097" s="12" t="s">
        <v>954</v>
      </c>
      <c r="H1097" s="11" t="s">
        <v>6619</v>
      </c>
      <c r="I1097" s="12" t="s">
        <v>48</v>
      </c>
      <c r="J1097" s="12" t="s">
        <v>6620</v>
      </c>
      <c r="K1097" s="11" t="s">
        <v>6615</v>
      </c>
      <c r="L1097" s="12">
        <v>1</v>
      </c>
      <c r="M1097" s="88">
        <v>49457</v>
      </c>
      <c r="N1097" s="14"/>
      <c r="O1097" s="14"/>
    </row>
    <row r="1098" spans="1:15" x14ac:dyDescent="0.2">
      <c r="A1098" s="8">
        <v>1096</v>
      </c>
      <c r="B1098" s="9" t="s">
        <v>6622</v>
      </c>
      <c r="C1098" s="107" t="s">
        <v>6623</v>
      </c>
      <c r="D1098" s="11" t="s">
        <v>6624</v>
      </c>
      <c r="E1098" s="11" t="s">
        <v>6625</v>
      </c>
      <c r="F1098" s="11" t="s">
        <v>190</v>
      </c>
      <c r="G1098" s="12" t="s">
        <v>6626</v>
      </c>
      <c r="H1098" s="11" t="s">
        <v>5240</v>
      </c>
      <c r="I1098" s="12" t="s">
        <v>68</v>
      </c>
      <c r="J1098" s="12" t="s">
        <v>6627</v>
      </c>
      <c r="K1098" s="11" t="s">
        <v>6623</v>
      </c>
      <c r="L1098" s="12">
        <v>1</v>
      </c>
      <c r="M1098" s="88">
        <v>60743</v>
      </c>
      <c r="N1098" s="14"/>
      <c r="O1098" s="14"/>
    </row>
    <row r="1099" spans="1:15" x14ac:dyDescent="0.2">
      <c r="A1099" s="8">
        <v>1097</v>
      </c>
      <c r="B1099" s="9" t="s">
        <v>6628</v>
      </c>
      <c r="C1099" s="107" t="s">
        <v>6629</v>
      </c>
      <c r="D1099" s="11" t="s">
        <v>6630</v>
      </c>
      <c r="E1099" s="11" t="s">
        <v>6631</v>
      </c>
      <c r="F1099" s="11" t="s">
        <v>6632</v>
      </c>
      <c r="G1099" s="12" t="s">
        <v>368</v>
      </c>
      <c r="H1099" s="11" t="s">
        <v>6633</v>
      </c>
      <c r="I1099" s="12" t="s">
        <v>2047</v>
      </c>
      <c r="J1099" s="12" t="s">
        <v>6634</v>
      </c>
      <c r="K1099" s="11" t="s">
        <v>6629</v>
      </c>
      <c r="L1099" s="12">
        <v>1</v>
      </c>
      <c r="M1099" s="88">
        <v>87687</v>
      </c>
      <c r="N1099" s="14"/>
      <c r="O1099" s="14"/>
    </row>
    <row r="1100" spans="1:15" x14ac:dyDescent="0.2">
      <c r="A1100" s="8">
        <v>1098</v>
      </c>
      <c r="B1100" s="9" t="s">
        <v>6635</v>
      </c>
      <c r="C1100" s="107" t="s">
        <v>6636</v>
      </c>
      <c r="D1100" s="11" t="s">
        <v>6637</v>
      </c>
      <c r="E1100" s="11" t="s">
        <v>6638</v>
      </c>
      <c r="F1100" s="11" t="s">
        <v>6639</v>
      </c>
      <c r="G1100" s="12" t="s">
        <v>6640</v>
      </c>
      <c r="H1100" s="11" t="s">
        <v>763</v>
      </c>
      <c r="I1100" s="12" t="s">
        <v>2858</v>
      </c>
      <c r="J1100" s="12" t="s">
        <v>6641</v>
      </c>
      <c r="K1100" s="11" t="s">
        <v>6636</v>
      </c>
      <c r="L1100" s="12">
        <v>2</v>
      </c>
      <c r="M1100" s="88">
        <v>1479999</v>
      </c>
      <c r="N1100" s="14">
        <v>2925679</v>
      </c>
      <c r="O1100" s="14" t="s">
        <v>208</v>
      </c>
    </row>
    <row r="1101" spans="1:15" x14ac:dyDescent="0.2">
      <c r="A1101" s="8">
        <v>1099</v>
      </c>
      <c r="B1101" s="9" t="s">
        <v>6642</v>
      </c>
      <c r="C1101" s="107" t="s">
        <v>6643</v>
      </c>
      <c r="D1101" s="11" t="s">
        <v>6644</v>
      </c>
      <c r="E1101" s="11" t="s">
        <v>6645</v>
      </c>
      <c r="F1101" s="11" t="s">
        <v>6646</v>
      </c>
      <c r="G1101" s="12" t="s">
        <v>75</v>
      </c>
      <c r="H1101" s="11" t="s">
        <v>6647</v>
      </c>
      <c r="I1101" s="12" t="s">
        <v>36</v>
      </c>
      <c r="J1101" s="12" t="s">
        <v>6648</v>
      </c>
      <c r="K1101" s="11" t="s">
        <v>6643</v>
      </c>
      <c r="L1101" s="12">
        <v>30</v>
      </c>
      <c r="M1101" s="88">
        <v>10649</v>
      </c>
      <c r="N1101" s="14"/>
      <c r="O1101" s="14"/>
    </row>
    <row r="1102" spans="1:15" x14ac:dyDescent="0.2">
      <c r="A1102" s="8">
        <v>1100</v>
      </c>
      <c r="B1102" s="9" t="s">
        <v>6649</v>
      </c>
      <c r="C1102" s="107" t="s">
        <v>6650</v>
      </c>
      <c r="D1102" s="11" t="s">
        <v>6651</v>
      </c>
      <c r="E1102" s="11" t="s">
        <v>6652</v>
      </c>
      <c r="F1102" s="11" t="s">
        <v>6646</v>
      </c>
      <c r="G1102" s="12" t="s">
        <v>75</v>
      </c>
      <c r="H1102" s="11" t="s">
        <v>6653</v>
      </c>
      <c r="I1102" s="12" t="s">
        <v>36</v>
      </c>
      <c r="J1102" s="12" t="s">
        <v>6654</v>
      </c>
      <c r="K1102" s="11" t="s">
        <v>6650</v>
      </c>
      <c r="L1102" s="12">
        <v>30</v>
      </c>
      <c r="M1102" s="88">
        <v>9140</v>
      </c>
      <c r="N1102" s="14"/>
      <c r="O1102" s="14"/>
    </row>
    <row r="1103" spans="1:15" x14ac:dyDescent="0.2">
      <c r="A1103" s="8">
        <v>1101</v>
      </c>
      <c r="B1103" s="9" t="s">
        <v>6655</v>
      </c>
      <c r="C1103" s="107" t="s">
        <v>6656</v>
      </c>
      <c r="D1103" s="11" t="s">
        <v>6657</v>
      </c>
      <c r="E1103" s="11" t="s">
        <v>6658</v>
      </c>
      <c r="F1103" s="11" t="s">
        <v>6019</v>
      </c>
      <c r="G1103" s="12" t="s">
        <v>368</v>
      </c>
      <c r="H1103" s="11" t="s">
        <v>6020</v>
      </c>
      <c r="I1103" s="12" t="s">
        <v>2047</v>
      </c>
      <c r="J1103" s="12" t="s">
        <v>6659</v>
      </c>
      <c r="K1103" s="11" t="s">
        <v>6656</v>
      </c>
      <c r="L1103" s="12">
        <v>1</v>
      </c>
      <c r="M1103" s="88">
        <v>239240</v>
      </c>
      <c r="N1103" s="14"/>
      <c r="O1103" s="14"/>
    </row>
    <row r="1104" spans="1:15" x14ac:dyDescent="0.2">
      <c r="A1104" s="8">
        <v>1102</v>
      </c>
      <c r="B1104" s="9" t="s">
        <v>6660</v>
      </c>
      <c r="C1104" s="107" t="s">
        <v>6661</v>
      </c>
      <c r="D1104" s="11" t="s">
        <v>6662</v>
      </c>
      <c r="E1104" s="11" t="s">
        <v>6663</v>
      </c>
      <c r="F1104" s="11" t="s">
        <v>6664</v>
      </c>
      <c r="G1104" s="12" t="s">
        <v>414</v>
      </c>
      <c r="H1104" s="11" t="s">
        <v>6665</v>
      </c>
      <c r="I1104" s="12" t="s">
        <v>28</v>
      </c>
      <c r="J1104" s="12" t="s">
        <v>6666</v>
      </c>
      <c r="K1104" s="11" t="s">
        <v>6661</v>
      </c>
      <c r="L1104" s="12">
        <v>1</v>
      </c>
      <c r="M1104" s="88">
        <v>189522</v>
      </c>
      <c r="N1104" s="14"/>
      <c r="O1104" s="14"/>
    </row>
    <row r="1105" spans="1:15" x14ac:dyDescent="0.2">
      <c r="A1105" s="8">
        <v>1103</v>
      </c>
      <c r="B1105" s="9" t="s">
        <v>6667</v>
      </c>
      <c r="C1105" s="107" t="s">
        <v>6668</v>
      </c>
      <c r="D1105" s="11" t="s">
        <v>6669</v>
      </c>
      <c r="E1105" s="11" t="s">
        <v>6670</v>
      </c>
      <c r="F1105" s="11" t="s">
        <v>4923</v>
      </c>
      <c r="G1105" s="12" t="s">
        <v>75</v>
      </c>
      <c r="H1105" s="11" t="s">
        <v>6671</v>
      </c>
      <c r="I1105" s="12" t="s">
        <v>3185</v>
      </c>
      <c r="J1105" s="12" t="s">
        <v>6672</v>
      </c>
      <c r="K1105" s="11" t="s">
        <v>6668</v>
      </c>
      <c r="L1105" s="12">
        <v>30</v>
      </c>
      <c r="M1105" s="88">
        <v>11463</v>
      </c>
      <c r="N1105" s="14"/>
      <c r="O1105" s="14"/>
    </row>
    <row r="1106" spans="1:15" x14ac:dyDescent="0.2">
      <c r="A1106" s="8">
        <v>1104</v>
      </c>
      <c r="B1106" s="9" t="s">
        <v>6673</v>
      </c>
      <c r="C1106" s="107" t="s">
        <v>6674</v>
      </c>
      <c r="D1106" s="11" t="s">
        <v>6675</v>
      </c>
      <c r="E1106" s="11" t="s">
        <v>6676</v>
      </c>
      <c r="F1106" s="11" t="s">
        <v>54</v>
      </c>
      <c r="G1106" s="12" t="s">
        <v>34</v>
      </c>
      <c r="H1106" s="11" t="s">
        <v>56</v>
      </c>
      <c r="I1106" s="12" t="s">
        <v>370</v>
      </c>
      <c r="J1106" s="12" t="s">
        <v>6677</v>
      </c>
      <c r="K1106" s="11" t="s">
        <v>6674</v>
      </c>
      <c r="L1106" s="12">
        <v>1</v>
      </c>
      <c r="M1106" s="88">
        <v>34403</v>
      </c>
      <c r="N1106" s="14"/>
      <c r="O1106" s="14"/>
    </row>
    <row r="1107" spans="1:15" x14ac:dyDescent="0.2">
      <c r="A1107" s="8">
        <v>1105</v>
      </c>
      <c r="B1107" s="9" t="s">
        <v>6678</v>
      </c>
      <c r="C1107" s="107" t="s">
        <v>6679</v>
      </c>
      <c r="D1107" s="11" t="s">
        <v>6680</v>
      </c>
      <c r="E1107" s="11" t="s">
        <v>6681</v>
      </c>
      <c r="F1107" s="11" t="s">
        <v>6682</v>
      </c>
      <c r="G1107" s="12" t="s">
        <v>2889</v>
      </c>
      <c r="H1107" s="11" t="s">
        <v>867</v>
      </c>
      <c r="I1107" s="12" t="s">
        <v>321</v>
      </c>
      <c r="J1107" s="12" t="s">
        <v>6683</v>
      </c>
      <c r="K1107" s="11" t="s">
        <v>6679</v>
      </c>
      <c r="L1107" s="12">
        <v>1</v>
      </c>
      <c r="M1107" s="88">
        <v>4139997</v>
      </c>
      <c r="N1107" s="14"/>
      <c r="O1107" s="14"/>
    </row>
    <row r="1108" spans="1:15" x14ac:dyDescent="0.2">
      <c r="A1108" s="8">
        <v>1106</v>
      </c>
      <c r="B1108" s="9" t="s">
        <v>6684</v>
      </c>
      <c r="C1108" s="107" t="s">
        <v>6685</v>
      </c>
      <c r="D1108" s="11" t="s">
        <v>6686</v>
      </c>
      <c r="E1108" s="11" t="s">
        <v>6687</v>
      </c>
      <c r="F1108" s="11" t="s">
        <v>6688</v>
      </c>
      <c r="G1108" s="12" t="s">
        <v>502</v>
      </c>
      <c r="H1108" s="11" t="s">
        <v>6689</v>
      </c>
      <c r="I1108" s="12" t="s">
        <v>48</v>
      </c>
      <c r="J1108" s="12" t="s">
        <v>6690</v>
      </c>
      <c r="K1108" s="11" t="s">
        <v>6685</v>
      </c>
      <c r="L1108" s="12">
        <v>1</v>
      </c>
      <c r="M1108" s="88">
        <v>85757</v>
      </c>
      <c r="N1108" s="14"/>
      <c r="O1108" s="14"/>
    </row>
    <row r="1109" spans="1:15" x14ac:dyDescent="0.2">
      <c r="A1109" s="8">
        <v>1107</v>
      </c>
      <c r="B1109" s="9" t="s">
        <v>6691</v>
      </c>
      <c r="C1109" s="107" t="s">
        <v>6692</v>
      </c>
      <c r="D1109" s="11" t="s">
        <v>6693</v>
      </c>
      <c r="E1109" s="11" t="s">
        <v>6694</v>
      </c>
      <c r="F1109" s="11" t="s">
        <v>6695</v>
      </c>
      <c r="G1109" s="12" t="s">
        <v>75</v>
      </c>
      <c r="H1109" s="11" t="s">
        <v>6696</v>
      </c>
      <c r="I1109" s="12" t="s">
        <v>131</v>
      </c>
      <c r="J1109" s="12" t="s">
        <v>6697</v>
      </c>
      <c r="K1109" s="11" t="s">
        <v>6692</v>
      </c>
      <c r="L1109" s="12">
        <v>30</v>
      </c>
      <c r="M1109" s="88">
        <v>6651</v>
      </c>
      <c r="N1109" s="14"/>
      <c r="O1109" s="14"/>
    </row>
    <row r="1110" spans="1:15" x14ac:dyDescent="0.2">
      <c r="A1110" s="8">
        <v>1108</v>
      </c>
      <c r="B1110" s="9" t="s">
        <v>6698</v>
      </c>
      <c r="C1110" s="107" t="s">
        <v>6699</v>
      </c>
      <c r="D1110" s="11" t="s">
        <v>6700</v>
      </c>
      <c r="E1110" s="11" t="s">
        <v>6701</v>
      </c>
      <c r="F1110" s="11" t="s">
        <v>33</v>
      </c>
      <c r="G1110" s="12" t="s">
        <v>27</v>
      </c>
      <c r="H1110" s="11" t="s">
        <v>108</v>
      </c>
      <c r="I1110" s="12" t="s">
        <v>28</v>
      </c>
      <c r="J1110" s="12" t="s">
        <v>6702</v>
      </c>
      <c r="K1110" s="11" t="s">
        <v>6699</v>
      </c>
      <c r="L1110" s="12">
        <v>10</v>
      </c>
      <c r="M1110" s="88">
        <v>2813</v>
      </c>
      <c r="N1110" s="14"/>
      <c r="O1110" s="14"/>
    </row>
    <row r="1111" spans="1:15" x14ac:dyDescent="0.2">
      <c r="A1111" s="8">
        <v>1109</v>
      </c>
      <c r="B1111" s="9" t="s">
        <v>6703</v>
      </c>
      <c r="C1111" s="107" t="s">
        <v>6704</v>
      </c>
      <c r="D1111" s="11" t="s">
        <v>6705</v>
      </c>
      <c r="E1111" s="11" t="s">
        <v>6706</v>
      </c>
      <c r="F1111" s="11" t="s">
        <v>6707</v>
      </c>
      <c r="G1111" s="12" t="s">
        <v>75</v>
      </c>
      <c r="H1111" s="11" t="s">
        <v>6708</v>
      </c>
      <c r="I1111" s="12" t="s">
        <v>677</v>
      </c>
      <c r="J1111" s="12" t="s">
        <v>6709</v>
      </c>
      <c r="K1111" s="11" t="s">
        <v>6704</v>
      </c>
      <c r="L1111" s="12">
        <v>30</v>
      </c>
      <c r="M1111" s="88">
        <v>2962</v>
      </c>
      <c r="N1111" s="14">
        <v>65062</v>
      </c>
      <c r="O1111" s="14" t="s">
        <v>208</v>
      </c>
    </row>
    <row r="1112" spans="1:15" x14ac:dyDescent="0.2">
      <c r="A1112" s="8">
        <v>1110</v>
      </c>
      <c r="B1112" s="9" t="s">
        <v>6710</v>
      </c>
      <c r="C1112" s="107" t="s">
        <v>6711</v>
      </c>
      <c r="D1112" s="11" t="s">
        <v>6712</v>
      </c>
      <c r="E1112" s="11" t="s">
        <v>6713</v>
      </c>
      <c r="F1112" s="11" t="s">
        <v>2360</v>
      </c>
      <c r="G1112" s="12" t="s">
        <v>75</v>
      </c>
      <c r="H1112" s="11" t="s">
        <v>4000</v>
      </c>
      <c r="I1112" s="12" t="s">
        <v>94</v>
      </c>
      <c r="J1112" s="12" t="s">
        <v>6714</v>
      </c>
      <c r="K1112" s="11" t="s">
        <v>6711</v>
      </c>
      <c r="L1112" s="12">
        <v>30</v>
      </c>
      <c r="M1112" s="88">
        <v>2447</v>
      </c>
      <c r="N1112" s="14"/>
      <c r="O1112" s="14"/>
    </row>
    <row r="1113" spans="1:15" x14ac:dyDescent="0.2">
      <c r="A1113" s="8">
        <v>1111</v>
      </c>
      <c r="B1113" s="9" t="s">
        <v>6715</v>
      </c>
      <c r="C1113" s="107" t="s">
        <v>6716</v>
      </c>
      <c r="D1113" s="11" t="s">
        <v>6717</v>
      </c>
      <c r="E1113" s="11" t="s">
        <v>6718</v>
      </c>
      <c r="F1113" s="11" t="s">
        <v>6719</v>
      </c>
      <c r="G1113" s="12" t="s">
        <v>601</v>
      </c>
      <c r="H1113" s="11" t="s">
        <v>2328</v>
      </c>
      <c r="I1113" s="12" t="s">
        <v>94</v>
      </c>
      <c r="J1113" s="12" t="s">
        <v>6720</v>
      </c>
      <c r="K1113" s="11" t="s">
        <v>6716</v>
      </c>
      <c r="L1113" s="12">
        <v>30</v>
      </c>
      <c r="M1113" s="88">
        <v>2079</v>
      </c>
      <c r="N1113" s="14"/>
      <c r="O1113" s="14"/>
    </row>
    <row r="1114" spans="1:15" x14ac:dyDescent="0.2">
      <c r="A1114" s="8">
        <v>1112</v>
      </c>
      <c r="B1114" s="9" t="s">
        <v>6721</v>
      </c>
      <c r="C1114" s="107" t="s">
        <v>6722</v>
      </c>
      <c r="D1114" s="11" t="s">
        <v>6723</v>
      </c>
      <c r="E1114" s="11" t="s">
        <v>6724</v>
      </c>
      <c r="F1114" s="11" t="s">
        <v>6725</v>
      </c>
      <c r="G1114" s="12" t="s">
        <v>762</v>
      </c>
      <c r="H1114" s="11" t="s">
        <v>6726</v>
      </c>
      <c r="I1114" s="12" t="s">
        <v>159</v>
      </c>
      <c r="J1114" s="12" t="s">
        <v>6727</v>
      </c>
      <c r="K1114" s="11" t="s">
        <v>6722</v>
      </c>
      <c r="L1114" s="12">
        <v>2</v>
      </c>
      <c r="M1114" s="88">
        <v>44933</v>
      </c>
      <c r="N1114" s="14"/>
      <c r="O1114" s="14"/>
    </row>
    <row r="1115" spans="1:15" x14ac:dyDescent="0.2">
      <c r="A1115" s="8">
        <v>1113</v>
      </c>
      <c r="B1115" s="9" t="s">
        <v>6728</v>
      </c>
      <c r="C1115" s="107" t="s">
        <v>6729</v>
      </c>
      <c r="D1115" s="11" t="s">
        <v>6730</v>
      </c>
      <c r="E1115" s="11" t="s">
        <v>6731</v>
      </c>
      <c r="F1115" s="11" t="s">
        <v>6732</v>
      </c>
      <c r="G1115" s="12" t="s">
        <v>2654</v>
      </c>
      <c r="H1115" s="11" t="s">
        <v>6733</v>
      </c>
      <c r="I1115" s="12" t="s">
        <v>473</v>
      </c>
      <c r="J1115" s="12" t="s">
        <v>6734</v>
      </c>
      <c r="K1115" s="11" t="s">
        <v>6729</v>
      </c>
      <c r="L1115" s="12">
        <v>30</v>
      </c>
      <c r="M1115" s="88">
        <v>4223</v>
      </c>
      <c r="N1115" s="14"/>
      <c r="O1115" s="14"/>
    </row>
    <row r="1116" spans="1:15" x14ac:dyDescent="0.2">
      <c r="A1116" s="8">
        <v>1114</v>
      </c>
      <c r="B1116" s="9" t="s">
        <v>6735</v>
      </c>
      <c r="C1116" s="107" t="s">
        <v>6736</v>
      </c>
      <c r="D1116" s="11" t="s">
        <v>6737</v>
      </c>
      <c r="E1116" s="11" t="s">
        <v>6738</v>
      </c>
      <c r="F1116" s="11" t="s">
        <v>494</v>
      </c>
      <c r="G1116" s="12" t="s">
        <v>4632</v>
      </c>
      <c r="H1116" s="11" t="s">
        <v>6739</v>
      </c>
      <c r="I1116" s="12" t="s">
        <v>68</v>
      </c>
      <c r="J1116" s="12" t="s">
        <v>6740</v>
      </c>
      <c r="K1116" s="11" t="s">
        <v>6736</v>
      </c>
      <c r="L1116" s="12">
        <v>1</v>
      </c>
      <c r="M1116" s="88">
        <v>9267</v>
      </c>
      <c r="N1116" s="14"/>
      <c r="O1116" s="14"/>
    </row>
    <row r="1117" spans="1:15" x14ac:dyDescent="0.2">
      <c r="A1117" s="8">
        <v>1115</v>
      </c>
      <c r="B1117" s="9" t="s">
        <v>6741</v>
      </c>
      <c r="C1117" s="107" t="s">
        <v>6742</v>
      </c>
      <c r="D1117" s="11" t="s">
        <v>6743</v>
      </c>
      <c r="E1117" s="11" t="s">
        <v>6744</v>
      </c>
      <c r="F1117" s="11" t="s">
        <v>3214</v>
      </c>
      <c r="G1117" s="12" t="s">
        <v>1025</v>
      </c>
      <c r="H1117" s="11" t="s">
        <v>67</v>
      </c>
      <c r="I1117" s="12" t="s">
        <v>28</v>
      </c>
      <c r="J1117" s="12" t="s">
        <v>6745</v>
      </c>
      <c r="K1117" s="11" t="s">
        <v>6742</v>
      </c>
      <c r="L1117" s="12">
        <v>28</v>
      </c>
      <c r="M1117" s="88">
        <v>5552</v>
      </c>
      <c r="N1117" s="14"/>
      <c r="O1117" s="14"/>
    </row>
    <row r="1118" spans="1:15" x14ac:dyDescent="0.2">
      <c r="A1118" s="8">
        <v>1116</v>
      </c>
      <c r="B1118" s="9" t="s">
        <v>6746</v>
      </c>
      <c r="C1118" s="107" t="s">
        <v>6747</v>
      </c>
      <c r="D1118" s="11" t="s">
        <v>6748</v>
      </c>
      <c r="E1118" s="11" t="s">
        <v>6749</v>
      </c>
      <c r="F1118" s="11" t="s">
        <v>3214</v>
      </c>
      <c r="G1118" s="12" t="s">
        <v>1025</v>
      </c>
      <c r="H1118" s="11" t="s">
        <v>353</v>
      </c>
      <c r="I1118" s="12" t="s">
        <v>28</v>
      </c>
      <c r="J1118" s="12" t="s">
        <v>6750</v>
      </c>
      <c r="K1118" s="11" t="s">
        <v>6747</v>
      </c>
      <c r="L1118" s="12">
        <v>28</v>
      </c>
      <c r="M1118" s="88">
        <v>7529</v>
      </c>
      <c r="N1118" s="14"/>
      <c r="O1118" s="14"/>
    </row>
    <row r="1119" spans="1:15" x14ac:dyDescent="0.2">
      <c r="A1119" s="8">
        <v>1117</v>
      </c>
      <c r="B1119" s="9" t="s">
        <v>6751</v>
      </c>
      <c r="C1119" s="107" t="s">
        <v>6752</v>
      </c>
      <c r="D1119" s="11" t="s">
        <v>6753</v>
      </c>
      <c r="E1119" s="11" t="s">
        <v>6754</v>
      </c>
      <c r="F1119" s="11" t="s">
        <v>5938</v>
      </c>
      <c r="G1119" s="12" t="s">
        <v>75</v>
      </c>
      <c r="H1119" s="11" t="s">
        <v>3035</v>
      </c>
      <c r="I1119" s="12" t="s">
        <v>28</v>
      </c>
      <c r="J1119" s="12" t="s">
        <v>6755</v>
      </c>
      <c r="K1119" s="11" t="s">
        <v>6752</v>
      </c>
      <c r="L1119" s="12">
        <v>30</v>
      </c>
      <c r="M1119" s="88">
        <v>2485</v>
      </c>
      <c r="N1119" s="14"/>
      <c r="O1119" s="14"/>
    </row>
    <row r="1120" spans="1:15" x14ac:dyDescent="0.2">
      <c r="A1120" s="8">
        <v>1118</v>
      </c>
      <c r="B1120" s="9" t="s">
        <v>6756</v>
      </c>
      <c r="C1120" s="107" t="s">
        <v>6757</v>
      </c>
      <c r="D1120" s="11" t="s">
        <v>6758</v>
      </c>
      <c r="E1120" s="11" t="s">
        <v>6759</v>
      </c>
      <c r="F1120" s="11" t="s">
        <v>1492</v>
      </c>
      <c r="G1120" s="12" t="s">
        <v>1882</v>
      </c>
      <c r="H1120" s="11" t="s">
        <v>222</v>
      </c>
      <c r="I1120" s="12" t="s">
        <v>36</v>
      </c>
      <c r="J1120" s="12" t="s">
        <v>6760</v>
      </c>
      <c r="K1120" s="11" t="s">
        <v>6757</v>
      </c>
      <c r="L1120" s="12">
        <v>60</v>
      </c>
      <c r="M1120" s="88">
        <v>413</v>
      </c>
      <c r="N1120" s="14"/>
      <c r="O1120" s="14"/>
    </row>
    <row r="1121" spans="1:15" x14ac:dyDescent="0.2">
      <c r="A1121" s="8">
        <v>1119</v>
      </c>
      <c r="B1121" s="9" t="s">
        <v>6761</v>
      </c>
      <c r="C1121" s="107" t="s">
        <v>6762</v>
      </c>
      <c r="D1121" s="11" t="s">
        <v>6763</v>
      </c>
      <c r="E1121" s="11" t="s">
        <v>6764</v>
      </c>
      <c r="F1121" s="11" t="s">
        <v>6695</v>
      </c>
      <c r="G1121" s="12" t="s">
        <v>75</v>
      </c>
      <c r="H1121" s="11" t="s">
        <v>6765</v>
      </c>
      <c r="I1121" s="12" t="s">
        <v>131</v>
      </c>
      <c r="J1121" s="12" t="s">
        <v>6766</v>
      </c>
      <c r="K1121" s="11" t="s">
        <v>6762</v>
      </c>
      <c r="L1121" s="12">
        <v>30</v>
      </c>
      <c r="M1121" s="88">
        <v>6586</v>
      </c>
      <c r="N1121" s="14"/>
      <c r="O1121" s="14"/>
    </row>
    <row r="1122" spans="1:15" x14ac:dyDescent="0.2">
      <c r="A1122" s="8">
        <v>1120</v>
      </c>
      <c r="B1122" s="9" t="s">
        <v>6767</v>
      </c>
      <c r="C1122" s="107" t="s">
        <v>6768</v>
      </c>
      <c r="D1122" s="11" t="s">
        <v>6769</v>
      </c>
      <c r="E1122" s="11" t="s">
        <v>6770</v>
      </c>
      <c r="F1122" s="11" t="s">
        <v>2180</v>
      </c>
      <c r="G1122" s="12" t="s">
        <v>228</v>
      </c>
      <c r="H1122" s="11" t="s">
        <v>2181</v>
      </c>
      <c r="I1122" s="12" t="s">
        <v>28</v>
      </c>
      <c r="J1122" s="12" t="s">
        <v>6771</v>
      </c>
      <c r="K1122" s="11" t="s">
        <v>6768</v>
      </c>
      <c r="L1122" s="12">
        <v>15</v>
      </c>
      <c r="M1122" s="88">
        <v>2350</v>
      </c>
      <c r="N1122" s="14"/>
      <c r="O1122" s="14"/>
    </row>
    <row r="1123" spans="1:15" x14ac:dyDescent="0.2">
      <c r="A1123" s="8">
        <v>1121</v>
      </c>
      <c r="B1123" s="9" t="s">
        <v>6772</v>
      </c>
      <c r="C1123" s="107" t="s">
        <v>6773</v>
      </c>
      <c r="D1123" s="11" t="s">
        <v>6774</v>
      </c>
      <c r="E1123" s="11" t="s">
        <v>6775</v>
      </c>
      <c r="F1123" s="11" t="s">
        <v>1875</v>
      </c>
      <c r="G1123" s="12" t="s">
        <v>75</v>
      </c>
      <c r="H1123" s="11" t="s">
        <v>121</v>
      </c>
      <c r="I1123" s="12" t="s">
        <v>159</v>
      </c>
      <c r="J1123" s="12" t="s">
        <v>6776</v>
      </c>
      <c r="K1123" s="11" t="s">
        <v>6773</v>
      </c>
      <c r="L1123" s="12">
        <v>30</v>
      </c>
      <c r="M1123" s="88">
        <v>1719</v>
      </c>
      <c r="N1123" s="14">
        <v>58824</v>
      </c>
      <c r="O1123" s="14" t="s">
        <v>208</v>
      </c>
    </row>
    <row r="1124" spans="1:15" x14ac:dyDescent="0.2">
      <c r="A1124" s="8">
        <v>1122</v>
      </c>
      <c r="B1124" s="9" t="s">
        <v>6777</v>
      </c>
      <c r="C1124" s="107" t="s">
        <v>6778</v>
      </c>
      <c r="D1124" s="11" t="s">
        <v>6779</v>
      </c>
      <c r="E1124" s="11" t="s">
        <v>6780</v>
      </c>
      <c r="F1124" s="11" t="s">
        <v>5684</v>
      </c>
      <c r="G1124" s="12" t="s">
        <v>6781</v>
      </c>
      <c r="H1124" s="11" t="s">
        <v>6782</v>
      </c>
      <c r="I1124" s="12" t="s">
        <v>1486</v>
      </c>
      <c r="J1124" s="12" t="s">
        <v>6783</v>
      </c>
      <c r="K1124" s="11" t="s">
        <v>6778</v>
      </c>
      <c r="L1124" s="12">
        <v>1</v>
      </c>
      <c r="M1124" s="88">
        <v>96657</v>
      </c>
      <c r="N1124" s="14">
        <v>94015</v>
      </c>
      <c r="O1124" s="14" t="s">
        <v>208</v>
      </c>
    </row>
    <row r="1125" spans="1:15" x14ac:dyDescent="0.2">
      <c r="A1125" s="8">
        <v>1123</v>
      </c>
      <c r="B1125" s="9" t="s">
        <v>6784</v>
      </c>
      <c r="C1125" s="107" t="s">
        <v>6785</v>
      </c>
      <c r="D1125" s="11" t="s">
        <v>6786</v>
      </c>
      <c r="E1125" s="11" t="s">
        <v>6787</v>
      </c>
      <c r="F1125" s="11" t="s">
        <v>2024</v>
      </c>
      <c r="G1125" s="12" t="s">
        <v>1100</v>
      </c>
      <c r="H1125" s="11" t="s">
        <v>2024</v>
      </c>
      <c r="I1125" s="12" t="s">
        <v>6110</v>
      </c>
      <c r="J1125" s="12" t="s">
        <v>6788</v>
      </c>
      <c r="K1125" s="11" t="s">
        <v>2024</v>
      </c>
      <c r="L1125" s="12">
        <v>1</v>
      </c>
      <c r="M1125" s="88">
        <v>81646</v>
      </c>
      <c r="N1125" s="14"/>
      <c r="O1125" s="14"/>
    </row>
    <row r="1126" spans="1:15" x14ac:dyDescent="0.2">
      <c r="A1126" s="8">
        <v>1124</v>
      </c>
      <c r="B1126" s="15">
        <v>7702057517298</v>
      </c>
      <c r="C1126" s="107" t="s">
        <v>6789</v>
      </c>
      <c r="D1126" s="11" t="s">
        <v>6790</v>
      </c>
      <c r="E1126" s="11" t="s">
        <v>6791</v>
      </c>
      <c r="F1126" s="11" t="s">
        <v>494</v>
      </c>
      <c r="G1126" s="12" t="s">
        <v>175</v>
      </c>
      <c r="H1126" s="11" t="s">
        <v>222</v>
      </c>
      <c r="I1126" s="12" t="s">
        <v>159</v>
      </c>
      <c r="J1126" s="12" t="s">
        <v>6792</v>
      </c>
      <c r="K1126" s="11" t="s">
        <v>6793</v>
      </c>
      <c r="L1126" s="12">
        <v>100</v>
      </c>
      <c r="M1126" s="88">
        <v>547</v>
      </c>
      <c r="N1126" s="14"/>
      <c r="O1126" s="14"/>
    </row>
    <row r="1127" spans="1:15" x14ac:dyDescent="0.2">
      <c r="A1127" s="8">
        <v>1125</v>
      </c>
      <c r="B1127" s="9" t="s">
        <v>6794</v>
      </c>
      <c r="C1127" s="107" t="s">
        <v>6795</v>
      </c>
      <c r="D1127" s="11" t="s">
        <v>6796</v>
      </c>
      <c r="E1127" s="11" t="s">
        <v>6797</v>
      </c>
      <c r="F1127" s="11" t="s">
        <v>6798</v>
      </c>
      <c r="G1127" s="12" t="s">
        <v>1025</v>
      </c>
      <c r="H1127" s="11" t="s">
        <v>108</v>
      </c>
      <c r="I1127" s="12" t="s">
        <v>587</v>
      </c>
      <c r="J1127" s="12" t="s">
        <v>6799</v>
      </c>
      <c r="K1127" s="11" t="s">
        <v>6795</v>
      </c>
      <c r="L1127" s="12">
        <v>28</v>
      </c>
      <c r="M1127" s="88">
        <v>5094</v>
      </c>
      <c r="N1127" s="14">
        <v>123646</v>
      </c>
      <c r="O1127" s="14" t="s">
        <v>208</v>
      </c>
    </row>
    <row r="1128" spans="1:15" x14ac:dyDescent="0.2">
      <c r="A1128" s="8">
        <v>1126</v>
      </c>
      <c r="B1128" s="9" t="s">
        <v>6800</v>
      </c>
      <c r="C1128" s="107" t="s">
        <v>6801</v>
      </c>
      <c r="D1128" s="11" t="s">
        <v>6802</v>
      </c>
      <c r="E1128" s="11" t="s">
        <v>6803</v>
      </c>
      <c r="F1128" s="11" t="s">
        <v>2024</v>
      </c>
      <c r="G1128" s="12" t="s">
        <v>228</v>
      </c>
      <c r="H1128" s="11" t="s">
        <v>2024</v>
      </c>
      <c r="I1128" s="12" t="s">
        <v>57</v>
      </c>
      <c r="J1128" s="12" t="s">
        <v>6804</v>
      </c>
      <c r="K1128" s="11" t="s">
        <v>2024</v>
      </c>
      <c r="L1128" s="12">
        <v>15</v>
      </c>
      <c r="M1128" s="88">
        <v>2887</v>
      </c>
      <c r="N1128" s="14"/>
      <c r="O1128" s="14"/>
    </row>
    <row r="1129" spans="1:15" x14ac:dyDescent="0.2">
      <c r="A1129" s="8">
        <v>1127</v>
      </c>
      <c r="B1129" s="20" t="s">
        <v>6805</v>
      </c>
      <c r="C1129" s="107" t="s">
        <v>6806</v>
      </c>
      <c r="D1129" s="11" t="s">
        <v>6807</v>
      </c>
      <c r="E1129" s="11" t="s">
        <v>6808</v>
      </c>
      <c r="F1129" s="11" t="s">
        <v>6695</v>
      </c>
      <c r="G1129" s="12" t="s">
        <v>6809</v>
      </c>
      <c r="H1129" s="11" t="s">
        <v>6810</v>
      </c>
      <c r="I1129" s="12" t="s">
        <v>28</v>
      </c>
      <c r="J1129" s="12" t="s">
        <v>6811</v>
      </c>
      <c r="K1129" s="11" t="s">
        <v>6806</v>
      </c>
      <c r="L1129" s="12">
        <v>100</v>
      </c>
      <c r="M1129" s="88">
        <v>302</v>
      </c>
      <c r="N1129" s="14"/>
      <c r="O1129" s="14"/>
    </row>
    <row r="1130" spans="1:15" x14ac:dyDescent="0.2">
      <c r="A1130" s="8">
        <v>1128</v>
      </c>
      <c r="B1130" s="9" t="s">
        <v>6812</v>
      </c>
      <c r="C1130" s="107" t="s">
        <v>6813</v>
      </c>
      <c r="D1130" s="11" t="s">
        <v>6814</v>
      </c>
      <c r="E1130" s="11" t="s">
        <v>6815</v>
      </c>
      <c r="F1130" s="11" t="s">
        <v>6057</v>
      </c>
      <c r="G1130" s="12" t="s">
        <v>4438</v>
      </c>
      <c r="H1130" s="11" t="s">
        <v>4968</v>
      </c>
      <c r="I1130" s="12" t="s">
        <v>1459</v>
      </c>
      <c r="J1130" s="12" t="s">
        <v>6058</v>
      </c>
      <c r="K1130" s="18" t="s">
        <v>6813</v>
      </c>
      <c r="L1130" s="12">
        <v>56</v>
      </c>
      <c r="M1130" s="88">
        <v>2259</v>
      </c>
      <c r="N1130" s="14">
        <v>112000</v>
      </c>
      <c r="O1130" s="14" t="s">
        <v>208</v>
      </c>
    </row>
    <row r="1131" spans="1:15" x14ac:dyDescent="0.2">
      <c r="A1131" s="8">
        <v>1129</v>
      </c>
      <c r="B1131" s="9" t="s">
        <v>6816</v>
      </c>
      <c r="C1131" s="107" t="s">
        <v>6817</v>
      </c>
      <c r="D1131" s="11" t="s">
        <v>6818</v>
      </c>
      <c r="E1131" s="11" t="s">
        <v>6819</v>
      </c>
      <c r="F1131" s="11" t="s">
        <v>1170</v>
      </c>
      <c r="G1131" s="12" t="s">
        <v>75</v>
      </c>
      <c r="H1131" s="11" t="s">
        <v>1171</v>
      </c>
      <c r="I1131" s="12" t="s">
        <v>3074</v>
      </c>
      <c r="J1131" s="12" t="s">
        <v>6820</v>
      </c>
      <c r="K1131" s="11" t="s">
        <v>6817</v>
      </c>
      <c r="L1131" s="12">
        <v>30</v>
      </c>
      <c r="M1131" s="88">
        <v>1044</v>
      </c>
      <c r="N1131" s="14"/>
      <c r="O1131" s="14"/>
    </row>
    <row r="1132" spans="1:15" x14ac:dyDescent="0.2">
      <c r="A1132" s="8">
        <v>1130</v>
      </c>
      <c r="B1132" s="9" t="s">
        <v>6821</v>
      </c>
      <c r="C1132" s="107" t="s">
        <v>6822</v>
      </c>
      <c r="D1132" s="11" t="s">
        <v>6823</v>
      </c>
      <c r="E1132" s="11" t="s">
        <v>6824</v>
      </c>
      <c r="F1132" s="11" t="s">
        <v>3786</v>
      </c>
      <c r="G1132" s="12" t="s">
        <v>2654</v>
      </c>
      <c r="H1132" s="11" t="s">
        <v>67</v>
      </c>
      <c r="I1132" s="12" t="s">
        <v>159</v>
      </c>
      <c r="J1132" s="12" t="s">
        <v>6825</v>
      </c>
      <c r="K1132" s="18" t="s">
        <v>6822</v>
      </c>
      <c r="L1132" s="12">
        <v>30</v>
      </c>
      <c r="M1132" s="88">
        <v>2467</v>
      </c>
      <c r="N1132" s="14"/>
      <c r="O1132" s="14"/>
    </row>
    <row r="1133" spans="1:15" x14ac:dyDescent="0.2">
      <c r="A1133" s="8">
        <v>1131</v>
      </c>
      <c r="B1133" s="9" t="s">
        <v>6829</v>
      </c>
      <c r="C1133" s="107" t="s">
        <v>6830</v>
      </c>
      <c r="D1133" s="11" t="s">
        <v>6831</v>
      </c>
      <c r="E1133" s="11" t="s">
        <v>6832</v>
      </c>
      <c r="F1133" s="11" t="s">
        <v>3062</v>
      </c>
      <c r="G1133" s="12" t="s">
        <v>601</v>
      </c>
      <c r="H1133" s="11" t="s">
        <v>2024</v>
      </c>
      <c r="I1133" s="12" t="s">
        <v>102</v>
      </c>
      <c r="J1133" s="12" t="s">
        <v>6833</v>
      </c>
      <c r="K1133" s="11" t="s">
        <v>6830</v>
      </c>
      <c r="L1133" s="12">
        <v>30</v>
      </c>
      <c r="M1133" s="88">
        <v>1567</v>
      </c>
      <c r="N1133" s="14"/>
      <c r="O1133" s="14"/>
    </row>
    <row r="1134" spans="1:15" x14ac:dyDescent="0.2">
      <c r="A1134" s="8">
        <v>1132</v>
      </c>
      <c r="B1134" s="9" t="s">
        <v>6834</v>
      </c>
      <c r="C1134" s="107" t="s">
        <v>6835</v>
      </c>
      <c r="D1134" s="11" t="s">
        <v>6836</v>
      </c>
      <c r="E1134" s="11" t="s">
        <v>6837</v>
      </c>
      <c r="F1134" s="11" t="s">
        <v>5983</v>
      </c>
      <c r="G1134" s="12" t="s">
        <v>782</v>
      </c>
      <c r="H1134" s="11" t="s">
        <v>121</v>
      </c>
      <c r="I1134" s="12" t="s">
        <v>28</v>
      </c>
      <c r="J1134" s="12" t="s">
        <v>6838</v>
      </c>
      <c r="K1134" s="11" t="s">
        <v>6835</v>
      </c>
      <c r="L1134" s="12">
        <v>40</v>
      </c>
      <c r="M1134" s="88">
        <v>602</v>
      </c>
      <c r="N1134" s="14"/>
      <c r="O1134" s="14"/>
    </row>
    <row r="1135" spans="1:15" x14ac:dyDescent="0.2">
      <c r="A1135" s="8">
        <v>1133</v>
      </c>
      <c r="B1135" s="9" t="s">
        <v>6839</v>
      </c>
      <c r="C1135" s="107" t="s">
        <v>6840</v>
      </c>
      <c r="D1135" s="11" t="s">
        <v>6841</v>
      </c>
      <c r="E1135" s="11" t="s">
        <v>6842</v>
      </c>
      <c r="F1135" s="11" t="s">
        <v>6843</v>
      </c>
      <c r="G1135" s="12" t="s">
        <v>228</v>
      </c>
      <c r="H1135" s="11" t="s">
        <v>6844</v>
      </c>
      <c r="I1135" s="12" t="s">
        <v>41</v>
      </c>
      <c r="J1135" s="12" t="s">
        <v>6845</v>
      </c>
      <c r="K1135" s="11" t="s">
        <v>6840</v>
      </c>
      <c r="L1135" s="12">
        <v>15</v>
      </c>
      <c r="M1135" s="88">
        <v>12299</v>
      </c>
      <c r="N1135" s="14"/>
      <c r="O1135" s="14"/>
    </row>
    <row r="1136" spans="1:15" x14ac:dyDescent="0.2">
      <c r="A1136" s="8">
        <v>1134</v>
      </c>
      <c r="B1136" s="9" t="s">
        <v>6846</v>
      </c>
      <c r="C1136" s="107" t="s">
        <v>6847</v>
      </c>
      <c r="D1136" s="11" t="s">
        <v>6848</v>
      </c>
      <c r="E1136" s="11" t="s">
        <v>6849</v>
      </c>
      <c r="F1136" s="11" t="s">
        <v>6621</v>
      </c>
      <c r="G1136" s="12" t="s">
        <v>339</v>
      </c>
      <c r="H1136" s="11" t="s">
        <v>1014</v>
      </c>
      <c r="I1136" s="12" t="s">
        <v>677</v>
      </c>
      <c r="J1136" s="12" t="s">
        <v>6850</v>
      </c>
      <c r="K1136" s="11" t="s">
        <v>6847</v>
      </c>
      <c r="L1136" s="12">
        <v>1</v>
      </c>
      <c r="M1136" s="88">
        <v>225032</v>
      </c>
      <c r="N1136" s="14"/>
      <c r="O1136" s="14"/>
    </row>
    <row r="1137" spans="1:15" x14ac:dyDescent="0.2">
      <c r="A1137" s="8">
        <v>1135</v>
      </c>
      <c r="B1137" s="9" t="s">
        <v>6851</v>
      </c>
      <c r="C1137" s="107" t="s">
        <v>6852</v>
      </c>
      <c r="D1137" s="11" t="s">
        <v>6853</v>
      </c>
      <c r="E1137" s="11" t="s">
        <v>6854</v>
      </c>
      <c r="F1137" s="11" t="s">
        <v>6855</v>
      </c>
      <c r="G1137" s="12" t="s">
        <v>809</v>
      </c>
      <c r="H1137" s="11" t="s">
        <v>6856</v>
      </c>
      <c r="I1137" s="12" t="s">
        <v>28</v>
      </c>
      <c r="J1137" s="12" t="s">
        <v>6857</v>
      </c>
      <c r="K1137" s="11" t="s">
        <v>6852</v>
      </c>
      <c r="L1137" s="12">
        <v>14</v>
      </c>
      <c r="M1137" s="88">
        <v>6546</v>
      </c>
      <c r="N1137" s="14"/>
      <c r="O1137" s="14"/>
    </row>
    <row r="1138" spans="1:15" x14ac:dyDescent="0.2">
      <c r="A1138" s="8">
        <v>1136</v>
      </c>
      <c r="B1138" s="9" t="s">
        <v>6858</v>
      </c>
      <c r="C1138" s="107" t="s">
        <v>6859</v>
      </c>
      <c r="D1138" s="11" t="s">
        <v>6860</v>
      </c>
      <c r="E1138" s="11" t="s">
        <v>6861</v>
      </c>
      <c r="F1138" s="11" t="s">
        <v>2879</v>
      </c>
      <c r="G1138" s="12" t="s">
        <v>1025</v>
      </c>
      <c r="H1138" s="11" t="s">
        <v>867</v>
      </c>
      <c r="I1138" s="12" t="s">
        <v>860</v>
      </c>
      <c r="J1138" s="12" t="s">
        <v>6862</v>
      </c>
      <c r="K1138" s="11" t="s">
        <v>6859</v>
      </c>
      <c r="L1138" s="12">
        <v>28</v>
      </c>
      <c r="M1138" s="88">
        <v>940</v>
      </c>
      <c r="N1138" s="14"/>
      <c r="O1138" s="14"/>
    </row>
    <row r="1139" spans="1:15" x14ac:dyDescent="0.2">
      <c r="A1139" s="8">
        <v>1137</v>
      </c>
      <c r="B1139" s="9" t="s">
        <v>6863</v>
      </c>
      <c r="C1139" s="107" t="s">
        <v>6864</v>
      </c>
      <c r="D1139" s="11" t="s">
        <v>6865</v>
      </c>
      <c r="E1139" s="11" t="s">
        <v>6866</v>
      </c>
      <c r="F1139" s="11" t="s">
        <v>3656</v>
      </c>
      <c r="G1139" s="12" t="s">
        <v>809</v>
      </c>
      <c r="H1139" s="11" t="s">
        <v>3657</v>
      </c>
      <c r="I1139" s="12" t="s">
        <v>159</v>
      </c>
      <c r="J1139" s="12" t="s">
        <v>6867</v>
      </c>
      <c r="K1139" s="11" t="s">
        <v>6864</v>
      </c>
      <c r="L1139" s="12">
        <v>14</v>
      </c>
      <c r="M1139" s="88">
        <v>2225</v>
      </c>
      <c r="N1139" s="14"/>
      <c r="O1139" s="14"/>
    </row>
    <row r="1140" spans="1:15" x14ac:dyDescent="0.2">
      <c r="A1140" s="8">
        <v>1138</v>
      </c>
      <c r="B1140" s="9" t="s">
        <v>6868</v>
      </c>
      <c r="C1140" s="107" t="s">
        <v>6869</v>
      </c>
      <c r="D1140" s="11" t="s">
        <v>6870</v>
      </c>
      <c r="E1140" s="11" t="s">
        <v>6871</v>
      </c>
      <c r="F1140" s="11" t="s">
        <v>3247</v>
      </c>
      <c r="G1140" s="12" t="s">
        <v>22</v>
      </c>
      <c r="H1140" s="11" t="s">
        <v>206</v>
      </c>
      <c r="I1140" s="12" t="s">
        <v>24</v>
      </c>
      <c r="J1140" s="12" t="s">
        <v>6872</v>
      </c>
      <c r="K1140" s="11" t="s">
        <v>6873</v>
      </c>
      <c r="L1140" s="12">
        <v>20</v>
      </c>
      <c r="M1140" s="88">
        <v>1394</v>
      </c>
      <c r="N1140" s="14"/>
      <c r="O1140" s="14"/>
    </row>
    <row r="1141" spans="1:15" x14ac:dyDescent="0.2">
      <c r="A1141" s="8">
        <v>1139</v>
      </c>
      <c r="B1141" s="9" t="s">
        <v>6874</v>
      </c>
      <c r="C1141" s="107" t="s">
        <v>6875</v>
      </c>
      <c r="D1141" s="11" t="s">
        <v>6876</v>
      </c>
      <c r="E1141" s="11" t="s">
        <v>6877</v>
      </c>
      <c r="F1141" s="11" t="s">
        <v>6878</v>
      </c>
      <c r="G1141" s="12" t="s">
        <v>1025</v>
      </c>
      <c r="H1141" s="11" t="s">
        <v>867</v>
      </c>
      <c r="I1141" s="12" t="s">
        <v>1486</v>
      </c>
      <c r="J1141" s="12" t="s">
        <v>6879</v>
      </c>
      <c r="K1141" s="11" t="s">
        <v>6875</v>
      </c>
      <c r="L1141" s="12">
        <v>28</v>
      </c>
      <c r="M1141" s="88">
        <v>1039</v>
      </c>
      <c r="N1141" s="14">
        <v>25574</v>
      </c>
      <c r="O1141" s="14" t="s">
        <v>208</v>
      </c>
    </row>
    <row r="1142" spans="1:15" x14ac:dyDescent="0.2">
      <c r="A1142" s="8">
        <v>1140</v>
      </c>
      <c r="B1142" s="9" t="s">
        <v>6880</v>
      </c>
      <c r="C1142" s="107" t="s">
        <v>6881</v>
      </c>
      <c r="D1142" s="11" t="s">
        <v>6882</v>
      </c>
      <c r="E1142" s="11" t="s">
        <v>6883</v>
      </c>
      <c r="F1142" s="11" t="s">
        <v>6884</v>
      </c>
      <c r="G1142" s="12" t="s">
        <v>75</v>
      </c>
      <c r="H1142" s="11" t="s">
        <v>2024</v>
      </c>
      <c r="I1142" s="12" t="s">
        <v>24</v>
      </c>
      <c r="J1142" s="12" t="s">
        <v>6885</v>
      </c>
      <c r="K1142" s="11" t="s">
        <v>2024</v>
      </c>
      <c r="L1142" s="12">
        <v>30</v>
      </c>
      <c r="M1142" s="88">
        <v>4421</v>
      </c>
      <c r="N1142" s="14"/>
      <c r="O1142" s="14"/>
    </row>
    <row r="1143" spans="1:15" x14ac:dyDescent="0.2">
      <c r="A1143" s="8">
        <v>1141</v>
      </c>
      <c r="B1143" s="9" t="s">
        <v>6886</v>
      </c>
      <c r="C1143" s="107" t="s">
        <v>6887</v>
      </c>
      <c r="D1143" s="11" t="s">
        <v>6888</v>
      </c>
      <c r="E1143" s="11" t="s">
        <v>6889</v>
      </c>
      <c r="F1143" s="11" t="s">
        <v>5503</v>
      </c>
      <c r="G1143" s="12" t="s">
        <v>1025</v>
      </c>
      <c r="H1143" s="11" t="s">
        <v>5510</v>
      </c>
      <c r="I1143" s="12" t="s">
        <v>677</v>
      </c>
      <c r="J1143" s="12" t="s">
        <v>6890</v>
      </c>
      <c r="K1143" s="11" t="s">
        <v>6887</v>
      </c>
      <c r="L1143" s="12">
        <v>28</v>
      </c>
      <c r="M1143" s="88">
        <v>8964</v>
      </c>
      <c r="N1143" s="14"/>
      <c r="O1143" s="14"/>
    </row>
    <row r="1144" spans="1:15" x14ac:dyDescent="0.2">
      <c r="A1144" s="8">
        <v>1142</v>
      </c>
      <c r="B1144" s="9" t="s">
        <v>6891</v>
      </c>
      <c r="C1144" s="107" t="s">
        <v>6892</v>
      </c>
      <c r="D1144" s="11" t="s">
        <v>6893</v>
      </c>
      <c r="E1144" s="11" t="s">
        <v>6894</v>
      </c>
      <c r="F1144" s="11" t="s">
        <v>2914</v>
      </c>
      <c r="G1144" s="12" t="s">
        <v>2598</v>
      </c>
      <c r="H1144" s="11" t="s">
        <v>6895</v>
      </c>
      <c r="I1144" s="12" t="s">
        <v>587</v>
      </c>
      <c r="J1144" s="12" t="s">
        <v>6896</v>
      </c>
      <c r="K1144" s="11" t="s">
        <v>6892</v>
      </c>
      <c r="L1144" s="12">
        <v>1</v>
      </c>
      <c r="M1144" s="88">
        <v>95308</v>
      </c>
      <c r="N1144" s="14">
        <v>97536</v>
      </c>
      <c r="O1144" s="14" t="s">
        <v>208</v>
      </c>
    </row>
    <row r="1145" spans="1:15" x14ac:dyDescent="0.2">
      <c r="A1145" s="8">
        <v>1143</v>
      </c>
      <c r="B1145" s="9" t="s">
        <v>6897</v>
      </c>
      <c r="C1145" s="107" t="s">
        <v>6898</v>
      </c>
      <c r="D1145" s="11" t="s">
        <v>6899</v>
      </c>
      <c r="E1145" s="11" t="s">
        <v>6900</v>
      </c>
      <c r="F1145" s="11" t="s">
        <v>6901</v>
      </c>
      <c r="G1145" s="12" t="s">
        <v>75</v>
      </c>
      <c r="H1145" s="11" t="s">
        <v>6902</v>
      </c>
      <c r="I1145" s="12" t="s">
        <v>94</v>
      </c>
      <c r="J1145" s="12" t="s">
        <v>6903</v>
      </c>
      <c r="K1145" s="11" t="s">
        <v>6898</v>
      </c>
      <c r="L1145" s="12">
        <v>30</v>
      </c>
      <c r="M1145" s="88">
        <v>2178</v>
      </c>
      <c r="N1145" s="14"/>
      <c r="O1145" s="14"/>
    </row>
    <row r="1146" spans="1:15" x14ac:dyDescent="0.2">
      <c r="A1146" s="8">
        <v>1144</v>
      </c>
      <c r="B1146" s="9" t="s">
        <v>6904</v>
      </c>
      <c r="C1146" s="107" t="s">
        <v>6905</v>
      </c>
      <c r="D1146" s="11" t="s">
        <v>6906</v>
      </c>
      <c r="E1146" s="11" t="s">
        <v>6907</v>
      </c>
      <c r="F1146" s="11" t="s">
        <v>2218</v>
      </c>
      <c r="G1146" s="12" t="s">
        <v>75</v>
      </c>
      <c r="H1146" s="11" t="s">
        <v>2219</v>
      </c>
      <c r="I1146" s="12" t="s">
        <v>68</v>
      </c>
      <c r="J1146" s="12" t="s">
        <v>6908</v>
      </c>
      <c r="K1146" s="11" t="s">
        <v>6905</v>
      </c>
      <c r="L1146" s="12">
        <v>30</v>
      </c>
      <c r="M1146" s="88">
        <v>2093</v>
      </c>
      <c r="N1146" s="14"/>
      <c r="O1146" s="14"/>
    </row>
    <row r="1147" spans="1:15" x14ac:dyDescent="0.2">
      <c r="A1147" s="8">
        <v>1145</v>
      </c>
      <c r="B1147" s="9" t="s">
        <v>6909</v>
      </c>
      <c r="C1147" s="107" t="s">
        <v>6910</v>
      </c>
      <c r="D1147" s="11" t="s">
        <v>6911</v>
      </c>
      <c r="E1147" s="11" t="s">
        <v>6912</v>
      </c>
      <c r="F1147" s="11" t="s">
        <v>2024</v>
      </c>
      <c r="G1147" s="12" t="s">
        <v>75</v>
      </c>
      <c r="H1147" s="11" t="s">
        <v>2024</v>
      </c>
      <c r="I1147" s="12" t="s">
        <v>28</v>
      </c>
      <c r="J1147" s="12" t="s">
        <v>6913</v>
      </c>
      <c r="K1147" s="11" t="s">
        <v>2024</v>
      </c>
      <c r="L1147" s="12">
        <v>30</v>
      </c>
      <c r="M1147" s="88">
        <v>6921</v>
      </c>
      <c r="N1147" s="14"/>
      <c r="O1147" s="14"/>
    </row>
    <row r="1148" spans="1:15" x14ac:dyDescent="0.2">
      <c r="A1148" s="8">
        <v>1146</v>
      </c>
      <c r="B1148" s="9" t="s">
        <v>6914</v>
      </c>
      <c r="C1148" s="107" t="s">
        <v>6915</v>
      </c>
      <c r="D1148" s="11" t="s">
        <v>6916</v>
      </c>
      <c r="E1148" s="11" t="s">
        <v>6917</v>
      </c>
      <c r="F1148" s="11" t="s">
        <v>5662</v>
      </c>
      <c r="G1148" s="12" t="s">
        <v>809</v>
      </c>
      <c r="H1148" s="11" t="s">
        <v>2174</v>
      </c>
      <c r="I1148" s="12" t="s">
        <v>159</v>
      </c>
      <c r="J1148" s="12" t="s">
        <v>6918</v>
      </c>
      <c r="K1148" s="11" t="s">
        <v>6915</v>
      </c>
      <c r="L1148" s="12">
        <v>14</v>
      </c>
      <c r="M1148" s="88">
        <v>9575</v>
      </c>
      <c r="N1148" s="14"/>
      <c r="O1148" s="14"/>
    </row>
    <row r="1149" spans="1:15" x14ac:dyDescent="0.2">
      <c r="A1149" s="8">
        <v>1147</v>
      </c>
      <c r="B1149" s="15" t="s">
        <v>6919</v>
      </c>
      <c r="C1149" s="107" t="s">
        <v>6920</v>
      </c>
      <c r="D1149" s="11" t="s">
        <v>6921</v>
      </c>
      <c r="E1149" s="11" t="s">
        <v>9544</v>
      </c>
      <c r="F1149" s="11" t="s">
        <v>3980</v>
      </c>
      <c r="G1149" s="12" t="s">
        <v>2804</v>
      </c>
      <c r="H1149" s="11" t="s">
        <v>1062</v>
      </c>
      <c r="I1149" s="12" t="s">
        <v>28</v>
      </c>
      <c r="J1149" s="12" t="s">
        <v>6922</v>
      </c>
      <c r="K1149" s="11" t="s">
        <v>6920</v>
      </c>
      <c r="L1149" s="12">
        <v>90</v>
      </c>
      <c r="M1149" s="88">
        <v>1085</v>
      </c>
      <c r="N1149" s="14"/>
      <c r="O1149" s="14"/>
    </row>
    <row r="1150" spans="1:15" x14ac:dyDescent="0.2">
      <c r="A1150" s="8">
        <v>1148</v>
      </c>
      <c r="B1150" s="9" t="s">
        <v>6923</v>
      </c>
      <c r="C1150" s="107" t="s">
        <v>6924</v>
      </c>
      <c r="D1150" s="11" t="s">
        <v>6925</v>
      </c>
      <c r="E1150" s="11" t="s">
        <v>6926</v>
      </c>
      <c r="F1150" s="11" t="s">
        <v>2024</v>
      </c>
      <c r="G1150" s="12" t="s">
        <v>6927</v>
      </c>
      <c r="H1150" s="11" t="s">
        <v>2024</v>
      </c>
      <c r="I1150" s="12" t="s">
        <v>5462</v>
      </c>
      <c r="J1150" s="12" t="s">
        <v>6928</v>
      </c>
      <c r="K1150" s="11" t="s">
        <v>2024</v>
      </c>
      <c r="L1150" s="12">
        <v>1</v>
      </c>
      <c r="M1150" s="88">
        <v>9259</v>
      </c>
      <c r="N1150" s="14"/>
      <c r="O1150" s="14"/>
    </row>
    <row r="1151" spans="1:15" x14ac:dyDescent="0.2">
      <c r="A1151" s="8">
        <v>1149</v>
      </c>
      <c r="B1151" s="9" t="s">
        <v>6929</v>
      </c>
      <c r="C1151" s="107" t="s">
        <v>6930</v>
      </c>
      <c r="D1151" s="11" t="s">
        <v>6931</v>
      </c>
      <c r="E1151" s="11" t="s">
        <v>6932</v>
      </c>
      <c r="F1151" s="11" t="s">
        <v>3214</v>
      </c>
      <c r="G1151" s="12" t="s">
        <v>22</v>
      </c>
      <c r="H1151" s="11" t="s">
        <v>67</v>
      </c>
      <c r="I1151" s="12" t="s">
        <v>28</v>
      </c>
      <c r="J1151" s="12" t="s">
        <v>6933</v>
      </c>
      <c r="K1151" s="11" t="s">
        <v>6930</v>
      </c>
      <c r="L1151" s="12">
        <v>20</v>
      </c>
      <c r="M1151" s="88">
        <v>13767</v>
      </c>
      <c r="N1151" s="14"/>
      <c r="O1151" s="14"/>
    </row>
    <row r="1152" spans="1:15" x14ac:dyDescent="0.2">
      <c r="A1152" s="8">
        <v>1150</v>
      </c>
      <c r="B1152" s="9" t="s">
        <v>6934</v>
      </c>
      <c r="C1152" s="107" t="s">
        <v>6935</v>
      </c>
      <c r="D1152" s="11" t="s">
        <v>6936</v>
      </c>
      <c r="E1152" s="11" t="s">
        <v>6937</v>
      </c>
      <c r="F1152" s="11" t="s">
        <v>3896</v>
      </c>
      <c r="G1152" s="12" t="s">
        <v>22</v>
      </c>
      <c r="H1152" s="11" t="s">
        <v>76</v>
      </c>
      <c r="I1152" s="12" t="s">
        <v>36</v>
      </c>
      <c r="J1152" s="12" t="s">
        <v>6938</v>
      </c>
      <c r="K1152" s="11" t="s">
        <v>6935</v>
      </c>
      <c r="L1152" s="12">
        <v>20</v>
      </c>
      <c r="M1152" s="88">
        <v>8888</v>
      </c>
      <c r="N1152" s="14"/>
      <c r="O1152" s="14"/>
    </row>
    <row r="1153" spans="1:15" x14ac:dyDescent="0.2">
      <c r="A1153" s="8">
        <v>1151</v>
      </c>
      <c r="B1153" s="9" t="s">
        <v>6940</v>
      </c>
      <c r="C1153" s="107" t="s">
        <v>6941</v>
      </c>
      <c r="D1153" s="11" t="s">
        <v>6942</v>
      </c>
      <c r="E1153" s="11" t="s">
        <v>6943</v>
      </c>
      <c r="F1153" s="11" t="s">
        <v>3832</v>
      </c>
      <c r="G1153" s="12" t="s">
        <v>1025</v>
      </c>
      <c r="H1153" s="11" t="s">
        <v>353</v>
      </c>
      <c r="I1153" s="12" t="s">
        <v>677</v>
      </c>
      <c r="J1153" s="12" t="s">
        <v>6944</v>
      </c>
      <c r="K1153" s="11" t="s">
        <v>6941</v>
      </c>
      <c r="L1153" s="12">
        <v>28</v>
      </c>
      <c r="M1153" s="88">
        <v>1725</v>
      </c>
      <c r="N1153" s="14">
        <v>43709</v>
      </c>
      <c r="O1153" s="14" t="s">
        <v>208</v>
      </c>
    </row>
    <row r="1154" spans="1:15" x14ac:dyDescent="0.2">
      <c r="A1154" s="8">
        <v>1152</v>
      </c>
      <c r="B1154" s="9" t="s">
        <v>6945</v>
      </c>
      <c r="C1154" s="107" t="s">
        <v>6946</v>
      </c>
      <c r="D1154" s="11" t="s">
        <v>6947</v>
      </c>
      <c r="E1154" s="11" t="s">
        <v>6948</v>
      </c>
      <c r="F1154" s="11" t="s">
        <v>1796</v>
      </c>
      <c r="G1154" s="12" t="s">
        <v>75</v>
      </c>
      <c r="H1154" s="11" t="s">
        <v>67</v>
      </c>
      <c r="I1154" s="12" t="s">
        <v>102</v>
      </c>
      <c r="J1154" s="12" t="s">
        <v>6949</v>
      </c>
      <c r="K1154" s="11" t="s">
        <v>6950</v>
      </c>
      <c r="L1154" s="12">
        <v>30</v>
      </c>
      <c r="M1154" s="88">
        <v>11795</v>
      </c>
      <c r="N1154" s="14" t="s">
        <v>2394</v>
      </c>
      <c r="O1154" s="14"/>
    </row>
    <row r="1155" spans="1:15" x14ac:dyDescent="0.2">
      <c r="A1155" s="8">
        <v>1153</v>
      </c>
      <c r="B1155" s="9" t="s">
        <v>6951</v>
      </c>
      <c r="C1155" s="107" t="s">
        <v>6952</v>
      </c>
      <c r="D1155" s="11" t="s">
        <v>6953</v>
      </c>
      <c r="E1155" s="11" t="s">
        <v>6954</v>
      </c>
      <c r="F1155" s="11" t="s">
        <v>6695</v>
      </c>
      <c r="G1155" s="12" t="s">
        <v>75</v>
      </c>
      <c r="H1155" s="11" t="s">
        <v>6955</v>
      </c>
      <c r="I1155" s="12" t="s">
        <v>131</v>
      </c>
      <c r="J1155" s="12" t="s">
        <v>6956</v>
      </c>
      <c r="K1155" s="11" t="s">
        <v>6952</v>
      </c>
      <c r="L1155" s="12">
        <v>30</v>
      </c>
      <c r="M1155" s="88">
        <v>6816</v>
      </c>
      <c r="N1155" s="14" t="s">
        <v>2394</v>
      </c>
      <c r="O1155" s="14"/>
    </row>
    <row r="1156" spans="1:15" x14ac:dyDescent="0.2">
      <c r="A1156" s="8">
        <v>1154</v>
      </c>
      <c r="B1156" s="9" t="s">
        <v>6957</v>
      </c>
      <c r="C1156" s="107" t="s">
        <v>6958</v>
      </c>
      <c r="D1156" s="11" t="s">
        <v>6959</v>
      </c>
      <c r="E1156" s="11" t="s">
        <v>6960</v>
      </c>
      <c r="F1156" s="11" t="s">
        <v>6961</v>
      </c>
      <c r="G1156" s="12" t="s">
        <v>75</v>
      </c>
      <c r="H1156" s="11" t="s">
        <v>76</v>
      </c>
      <c r="I1156" s="12" t="s">
        <v>168</v>
      </c>
      <c r="J1156" s="12" t="s">
        <v>6962</v>
      </c>
      <c r="K1156" s="11" t="s">
        <v>2024</v>
      </c>
      <c r="L1156" s="12">
        <v>30</v>
      </c>
      <c r="M1156" s="88">
        <v>6598</v>
      </c>
      <c r="N1156" s="14" t="s">
        <v>2394</v>
      </c>
      <c r="O1156" s="14"/>
    </row>
    <row r="1157" spans="1:15" x14ac:dyDescent="0.2">
      <c r="A1157" s="8">
        <v>1155</v>
      </c>
      <c r="B1157" s="9" t="s">
        <v>6963</v>
      </c>
      <c r="C1157" s="107" t="s">
        <v>6964</v>
      </c>
      <c r="D1157" s="11" t="s">
        <v>6965</v>
      </c>
      <c r="E1157" s="11" t="s">
        <v>6966</v>
      </c>
      <c r="F1157" s="11" t="s">
        <v>6967</v>
      </c>
      <c r="G1157" s="12" t="s">
        <v>1025</v>
      </c>
      <c r="H1157" s="11" t="s">
        <v>6968</v>
      </c>
      <c r="I1157" s="12" t="s">
        <v>36</v>
      </c>
      <c r="J1157" s="12" t="s">
        <v>6969</v>
      </c>
      <c r="K1157" s="11" t="s">
        <v>6964</v>
      </c>
      <c r="L1157" s="12">
        <v>28</v>
      </c>
      <c r="M1157" s="88">
        <v>1080</v>
      </c>
      <c r="N1157" s="14" t="s">
        <v>2394</v>
      </c>
      <c r="O1157" s="14"/>
    </row>
    <row r="1158" spans="1:15" x14ac:dyDescent="0.2">
      <c r="A1158" s="8">
        <v>1156</v>
      </c>
      <c r="B1158" s="9" t="s">
        <v>6970</v>
      </c>
      <c r="C1158" s="107" t="s">
        <v>6971</v>
      </c>
      <c r="D1158" s="11" t="s">
        <v>6972</v>
      </c>
      <c r="E1158" s="11" t="s">
        <v>6973</v>
      </c>
      <c r="F1158" s="11" t="s">
        <v>6974</v>
      </c>
      <c r="G1158" s="12" t="s">
        <v>1882</v>
      </c>
      <c r="H1158" s="11" t="s">
        <v>6975</v>
      </c>
      <c r="I1158" s="12" t="s">
        <v>1486</v>
      </c>
      <c r="J1158" s="12" t="s">
        <v>6976</v>
      </c>
      <c r="K1158" s="11" t="s">
        <v>6971</v>
      </c>
      <c r="L1158" s="12">
        <v>60</v>
      </c>
      <c r="M1158" s="88">
        <v>3087</v>
      </c>
      <c r="N1158" s="14" t="s">
        <v>2394</v>
      </c>
      <c r="O1158" s="14"/>
    </row>
    <row r="1159" spans="1:15" x14ac:dyDescent="0.2">
      <c r="A1159" s="8">
        <v>1157</v>
      </c>
      <c r="B1159" s="9" t="s">
        <v>6977</v>
      </c>
      <c r="C1159" s="107" t="s">
        <v>6978</v>
      </c>
      <c r="D1159" s="11" t="s">
        <v>6979</v>
      </c>
      <c r="E1159" s="11" t="s">
        <v>6980</v>
      </c>
      <c r="F1159" s="11" t="s">
        <v>3706</v>
      </c>
      <c r="G1159" s="12" t="s">
        <v>2804</v>
      </c>
      <c r="H1159" s="11" t="s">
        <v>6981</v>
      </c>
      <c r="I1159" s="12" t="s">
        <v>36</v>
      </c>
      <c r="J1159" s="12" t="s">
        <v>6982</v>
      </c>
      <c r="K1159" s="11" t="s">
        <v>6978</v>
      </c>
      <c r="L1159" s="12">
        <v>90</v>
      </c>
      <c r="M1159" s="88">
        <v>1454</v>
      </c>
      <c r="N1159" s="14" t="s">
        <v>2394</v>
      </c>
      <c r="O1159" s="14"/>
    </row>
    <row r="1160" spans="1:15" x14ac:dyDescent="0.2">
      <c r="A1160" s="8">
        <v>1158</v>
      </c>
      <c r="B1160" s="9" t="s">
        <v>6983</v>
      </c>
      <c r="C1160" s="107" t="s">
        <v>6984</v>
      </c>
      <c r="D1160" s="11" t="s">
        <v>6985</v>
      </c>
      <c r="E1160" s="11" t="s">
        <v>6986</v>
      </c>
      <c r="F1160" s="11" t="s">
        <v>6987</v>
      </c>
      <c r="G1160" s="12" t="s">
        <v>1025</v>
      </c>
      <c r="H1160" s="11" t="s">
        <v>6988</v>
      </c>
      <c r="I1160" s="12" t="s">
        <v>28</v>
      </c>
      <c r="J1160" s="12" t="s">
        <v>6989</v>
      </c>
      <c r="K1160" s="11" t="s">
        <v>6984</v>
      </c>
      <c r="L1160" s="12">
        <v>28</v>
      </c>
      <c r="M1160" s="88">
        <v>6180</v>
      </c>
      <c r="N1160" s="14" t="s">
        <v>2394</v>
      </c>
      <c r="O1160" s="14"/>
    </row>
    <row r="1161" spans="1:15" x14ac:dyDescent="0.2">
      <c r="A1161" s="8">
        <v>1159</v>
      </c>
      <c r="B1161" s="15" t="s">
        <v>6990</v>
      </c>
      <c r="C1161" s="107" t="s">
        <v>6991</v>
      </c>
      <c r="D1161" s="11" t="s">
        <v>6992</v>
      </c>
      <c r="E1161" s="11" t="s">
        <v>9543</v>
      </c>
      <c r="F1161" s="11" t="s">
        <v>3980</v>
      </c>
      <c r="G1161" s="12" t="s">
        <v>2804</v>
      </c>
      <c r="H1161" s="11" t="s">
        <v>6328</v>
      </c>
      <c r="I1161" s="12" t="s">
        <v>28</v>
      </c>
      <c r="J1161" s="12" t="s">
        <v>6993</v>
      </c>
      <c r="K1161" s="11" t="s">
        <v>6991</v>
      </c>
      <c r="L1161" s="12">
        <v>90</v>
      </c>
      <c r="M1161" s="88">
        <v>1479</v>
      </c>
      <c r="N1161" s="14"/>
      <c r="O1161" s="14"/>
    </row>
    <row r="1162" spans="1:15" x14ac:dyDescent="0.2">
      <c r="A1162" s="8">
        <v>1160</v>
      </c>
      <c r="B1162" s="9" t="s">
        <v>6994</v>
      </c>
      <c r="C1162" s="107" t="s">
        <v>6995</v>
      </c>
      <c r="D1162" s="11" t="s">
        <v>6996</v>
      </c>
      <c r="E1162" s="11" t="s">
        <v>6997</v>
      </c>
      <c r="F1162" s="11" t="s">
        <v>3832</v>
      </c>
      <c r="G1162" s="12" t="s">
        <v>2654</v>
      </c>
      <c r="H1162" s="11" t="s">
        <v>353</v>
      </c>
      <c r="I1162" s="12" t="s">
        <v>168</v>
      </c>
      <c r="J1162" s="12" t="s">
        <v>6998</v>
      </c>
      <c r="K1162" s="11" t="s">
        <v>6995</v>
      </c>
      <c r="L1162" s="12">
        <v>30</v>
      </c>
      <c r="M1162" s="88">
        <v>2098</v>
      </c>
      <c r="N1162" s="14" t="s">
        <v>2394</v>
      </c>
      <c r="O1162" s="14"/>
    </row>
    <row r="1163" spans="1:15" x14ac:dyDescent="0.2">
      <c r="A1163" s="8">
        <v>1161</v>
      </c>
      <c r="B1163" s="9" t="s">
        <v>6999</v>
      </c>
      <c r="C1163" s="107" t="s">
        <v>7000</v>
      </c>
      <c r="D1163" s="11" t="s">
        <v>7001</v>
      </c>
      <c r="E1163" s="11" t="s">
        <v>7002</v>
      </c>
      <c r="F1163" s="11" t="s">
        <v>3973</v>
      </c>
      <c r="G1163" s="12" t="s">
        <v>129</v>
      </c>
      <c r="H1163" s="11" t="s">
        <v>7003</v>
      </c>
      <c r="I1163" s="12" t="s">
        <v>159</v>
      </c>
      <c r="J1163" s="12" t="s">
        <v>7004</v>
      </c>
      <c r="K1163" s="11" t="s">
        <v>7005</v>
      </c>
      <c r="L1163" s="12">
        <v>1</v>
      </c>
      <c r="M1163" s="88">
        <v>87594</v>
      </c>
      <c r="N1163" s="14" t="s">
        <v>2394</v>
      </c>
      <c r="O1163" s="14"/>
    </row>
    <row r="1164" spans="1:15" x14ac:dyDescent="0.2">
      <c r="A1164" s="8">
        <v>1162</v>
      </c>
      <c r="B1164" s="9" t="s">
        <v>7006</v>
      </c>
      <c r="C1164" s="107" t="s">
        <v>7007</v>
      </c>
      <c r="D1164" s="11" t="s">
        <v>7008</v>
      </c>
      <c r="E1164" s="11" t="s">
        <v>7009</v>
      </c>
      <c r="F1164" s="11" t="s">
        <v>6078</v>
      </c>
      <c r="G1164" s="12" t="s">
        <v>1025</v>
      </c>
      <c r="H1164" s="11" t="s">
        <v>4732</v>
      </c>
      <c r="I1164" s="12" t="s">
        <v>1486</v>
      </c>
      <c r="J1164" s="12" t="s">
        <v>7010</v>
      </c>
      <c r="K1164" s="11" t="s">
        <v>7007</v>
      </c>
      <c r="L1164" s="12">
        <v>28</v>
      </c>
      <c r="M1164" s="88">
        <v>12671</v>
      </c>
      <c r="N1164" s="14" t="s">
        <v>2394</v>
      </c>
      <c r="O1164" s="14"/>
    </row>
    <row r="1165" spans="1:15" x14ac:dyDescent="0.2">
      <c r="A1165" s="8">
        <v>1163</v>
      </c>
      <c r="B1165" s="9" t="s">
        <v>7011</v>
      </c>
      <c r="C1165" s="107" t="s">
        <v>7012</v>
      </c>
      <c r="D1165" s="11" t="s">
        <v>7013</v>
      </c>
      <c r="E1165" s="11" t="s">
        <v>7014</v>
      </c>
      <c r="F1165" s="11" t="s">
        <v>2024</v>
      </c>
      <c r="G1165" s="12" t="s">
        <v>166</v>
      </c>
      <c r="H1165" s="11" t="s">
        <v>2024</v>
      </c>
      <c r="I1165" s="12" t="s">
        <v>57</v>
      </c>
      <c r="J1165" s="12" t="s">
        <v>7015</v>
      </c>
      <c r="K1165" s="11" t="s">
        <v>2024</v>
      </c>
      <c r="L1165" s="12">
        <v>1</v>
      </c>
      <c r="M1165" s="88">
        <v>113202</v>
      </c>
      <c r="N1165" s="14" t="s">
        <v>2394</v>
      </c>
      <c r="O1165" s="14"/>
    </row>
    <row r="1166" spans="1:15" x14ac:dyDescent="0.2">
      <c r="A1166" s="8">
        <v>1164</v>
      </c>
      <c r="B1166" s="9" t="s">
        <v>7016</v>
      </c>
      <c r="C1166" s="107" t="s">
        <v>7017</v>
      </c>
      <c r="D1166" s="11" t="s">
        <v>7018</v>
      </c>
      <c r="E1166" s="11" t="s">
        <v>7019</v>
      </c>
      <c r="F1166" s="11" t="s">
        <v>7020</v>
      </c>
      <c r="G1166" s="12" t="s">
        <v>75</v>
      </c>
      <c r="H1166" s="11" t="s">
        <v>7021</v>
      </c>
      <c r="I1166" s="12" t="s">
        <v>677</v>
      </c>
      <c r="J1166" s="12" t="s">
        <v>7022</v>
      </c>
      <c r="K1166" s="11" t="s">
        <v>7017</v>
      </c>
      <c r="L1166" s="12">
        <v>30</v>
      </c>
      <c r="M1166" s="88">
        <v>7908</v>
      </c>
      <c r="N1166" s="14" t="s">
        <v>2394</v>
      </c>
      <c r="O1166" s="14"/>
    </row>
    <row r="1167" spans="1:15" x14ac:dyDescent="0.2">
      <c r="A1167" s="8">
        <v>1165</v>
      </c>
      <c r="B1167" s="9" t="s">
        <v>7023</v>
      </c>
      <c r="C1167" s="107" t="s">
        <v>7024</v>
      </c>
      <c r="D1167" s="11" t="s">
        <v>7025</v>
      </c>
      <c r="E1167" s="11" t="s">
        <v>7026</v>
      </c>
      <c r="F1167" s="11" t="s">
        <v>7027</v>
      </c>
      <c r="G1167" s="12" t="s">
        <v>1025</v>
      </c>
      <c r="H1167" s="11" t="s">
        <v>67</v>
      </c>
      <c r="I1167" s="12" t="s">
        <v>454</v>
      </c>
      <c r="J1167" s="12" t="s">
        <v>7028</v>
      </c>
      <c r="K1167" s="11" t="s">
        <v>7024</v>
      </c>
      <c r="L1167" s="12">
        <v>28</v>
      </c>
      <c r="M1167" s="88">
        <v>6331</v>
      </c>
      <c r="N1167" s="14">
        <v>91154</v>
      </c>
      <c r="O1167" s="14" t="s">
        <v>208</v>
      </c>
    </row>
    <row r="1168" spans="1:15" x14ac:dyDescent="0.2">
      <c r="A1168" s="8">
        <v>1166</v>
      </c>
      <c r="B1168" s="9" t="s">
        <v>7029</v>
      </c>
      <c r="C1168" s="107" t="s">
        <v>7030</v>
      </c>
      <c r="D1168" s="11" t="s">
        <v>7031</v>
      </c>
      <c r="E1168" s="11" t="s">
        <v>7032</v>
      </c>
      <c r="F1168" s="11" t="s">
        <v>7033</v>
      </c>
      <c r="G1168" s="12" t="s">
        <v>115</v>
      </c>
      <c r="H1168" s="11" t="s">
        <v>2024</v>
      </c>
      <c r="I1168" s="12" t="s">
        <v>3046</v>
      </c>
      <c r="J1168" s="12" t="s">
        <v>7034</v>
      </c>
      <c r="K1168" s="11" t="s">
        <v>2024</v>
      </c>
      <c r="L1168" s="12">
        <v>50</v>
      </c>
      <c r="M1168" s="88">
        <v>2139</v>
      </c>
      <c r="N1168" s="14"/>
      <c r="O1168" s="14"/>
    </row>
    <row r="1169" spans="1:15" x14ac:dyDescent="0.2">
      <c r="A1169" s="8">
        <v>1167</v>
      </c>
      <c r="B1169" s="9" t="s">
        <v>7035</v>
      </c>
      <c r="C1169" s="107" t="s">
        <v>7036</v>
      </c>
      <c r="D1169" s="11" t="s">
        <v>7037</v>
      </c>
      <c r="E1169" s="11" t="s">
        <v>7038</v>
      </c>
      <c r="F1169" s="11" t="s">
        <v>7039</v>
      </c>
      <c r="G1169" s="12" t="s">
        <v>601</v>
      </c>
      <c r="H1169" s="11" t="s">
        <v>2024</v>
      </c>
      <c r="I1169" s="12" t="s">
        <v>57</v>
      </c>
      <c r="J1169" s="12" t="s">
        <v>7040</v>
      </c>
      <c r="K1169" s="11" t="s">
        <v>2024</v>
      </c>
      <c r="L1169" s="12">
        <v>30</v>
      </c>
      <c r="M1169" s="88">
        <v>2208</v>
      </c>
      <c r="N1169" s="14"/>
      <c r="O1169" s="14"/>
    </row>
    <row r="1170" spans="1:15" x14ac:dyDescent="0.2">
      <c r="A1170" s="8">
        <v>1168</v>
      </c>
      <c r="B1170" s="9" t="s">
        <v>7041</v>
      </c>
      <c r="C1170" s="107" t="s">
        <v>7042</v>
      </c>
      <c r="D1170" s="11" t="s">
        <v>7043</v>
      </c>
      <c r="E1170" s="11" t="s">
        <v>7044</v>
      </c>
      <c r="F1170" s="11" t="s">
        <v>2024</v>
      </c>
      <c r="G1170" s="12" t="s">
        <v>75</v>
      </c>
      <c r="H1170" s="11" t="s">
        <v>2024</v>
      </c>
      <c r="I1170" s="12" t="s">
        <v>41</v>
      </c>
      <c r="J1170" s="12" t="s">
        <v>7045</v>
      </c>
      <c r="K1170" s="11" t="s">
        <v>2024</v>
      </c>
      <c r="L1170" s="12">
        <v>30</v>
      </c>
      <c r="M1170" s="88">
        <v>3572</v>
      </c>
      <c r="N1170" s="14"/>
      <c r="O1170" s="14"/>
    </row>
    <row r="1171" spans="1:15" x14ac:dyDescent="0.2">
      <c r="A1171" s="8">
        <v>1169</v>
      </c>
      <c r="B1171" s="15" t="s">
        <v>7046</v>
      </c>
      <c r="C1171" s="107" t="s">
        <v>7047</v>
      </c>
      <c r="D1171" s="11" t="s">
        <v>7048</v>
      </c>
      <c r="E1171" s="11" t="s">
        <v>9542</v>
      </c>
      <c r="F1171" s="11" t="s">
        <v>3980</v>
      </c>
      <c r="G1171" s="12" t="s">
        <v>115</v>
      </c>
      <c r="H1171" s="11" t="s">
        <v>6328</v>
      </c>
      <c r="I1171" s="12" t="s">
        <v>192</v>
      </c>
      <c r="J1171" s="12" t="s">
        <v>7049</v>
      </c>
      <c r="K1171" s="11" t="s">
        <v>7047</v>
      </c>
      <c r="L1171" s="12">
        <v>50</v>
      </c>
      <c r="M1171" s="88">
        <v>1192</v>
      </c>
      <c r="N1171" s="14"/>
      <c r="O1171" s="14"/>
    </row>
    <row r="1172" spans="1:15" x14ac:dyDescent="0.2">
      <c r="A1172" s="8">
        <v>1170</v>
      </c>
      <c r="B1172" s="9" t="s">
        <v>7050</v>
      </c>
      <c r="C1172" s="107" t="s">
        <v>7051</v>
      </c>
      <c r="D1172" s="11" t="s">
        <v>7052</v>
      </c>
      <c r="E1172" s="11" t="s">
        <v>7053</v>
      </c>
      <c r="F1172" s="11" t="s">
        <v>7054</v>
      </c>
      <c r="G1172" s="12" t="s">
        <v>431</v>
      </c>
      <c r="H1172" s="11" t="s">
        <v>7055</v>
      </c>
      <c r="I1172" s="12" t="s">
        <v>159</v>
      </c>
      <c r="J1172" s="12" t="s">
        <v>7056</v>
      </c>
      <c r="K1172" s="11" t="s">
        <v>7051</v>
      </c>
      <c r="L1172" s="12">
        <v>4</v>
      </c>
      <c r="M1172" s="88">
        <v>11326</v>
      </c>
      <c r="N1172" s="14"/>
      <c r="O1172" s="14"/>
    </row>
    <row r="1173" spans="1:15" x14ac:dyDescent="0.2">
      <c r="A1173" s="8">
        <v>1171</v>
      </c>
      <c r="B1173" s="9" t="s">
        <v>7057</v>
      </c>
      <c r="C1173" s="107" t="s">
        <v>7058</v>
      </c>
      <c r="D1173" s="11" t="s">
        <v>7059</v>
      </c>
      <c r="E1173" s="11" t="s">
        <v>7060</v>
      </c>
      <c r="F1173" s="11" t="s">
        <v>4324</v>
      </c>
      <c r="G1173" s="12" t="s">
        <v>22</v>
      </c>
      <c r="H1173" s="11" t="s">
        <v>4325</v>
      </c>
      <c r="I1173" s="12" t="s">
        <v>1486</v>
      </c>
      <c r="J1173" s="12" t="s">
        <v>7061</v>
      </c>
      <c r="K1173" s="11" t="s">
        <v>7058</v>
      </c>
      <c r="L1173" s="12">
        <v>20</v>
      </c>
      <c r="M1173" s="88">
        <v>2884</v>
      </c>
      <c r="N1173" s="14"/>
      <c r="O1173" s="14"/>
    </row>
    <row r="1174" spans="1:15" x14ac:dyDescent="0.2">
      <c r="A1174" s="8">
        <v>1172</v>
      </c>
      <c r="B1174" s="9" t="s">
        <v>7062</v>
      </c>
      <c r="C1174" s="107" t="s">
        <v>7063</v>
      </c>
      <c r="D1174" s="11" t="s">
        <v>7064</v>
      </c>
      <c r="E1174" s="11" t="s">
        <v>7065</v>
      </c>
      <c r="F1174" s="11" t="s">
        <v>3340</v>
      </c>
      <c r="G1174" s="12" t="s">
        <v>562</v>
      </c>
      <c r="H1174" s="11" t="s">
        <v>101</v>
      </c>
      <c r="I1174" s="12" t="s">
        <v>1486</v>
      </c>
      <c r="J1174" s="12" t="s">
        <v>7066</v>
      </c>
      <c r="K1174" s="11" t="s">
        <v>7063</v>
      </c>
      <c r="L1174" s="12">
        <v>1</v>
      </c>
      <c r="M1174" s="88">
        <v>32703</v>
      </c>
      <c r="N1174" s="14"/>
      <c r="O1174" s="14"/>
    </row>
    <row r="1175" spans="1:15" x14ac:dyDescent="0.2">
      <c r="A1175" s="8">
        <v>1173</v>
      </c>
      <c r="B1175" s="9" t="s">
        <v>7067</v>
      </c>
      <c r="C1175" s="107" t="s">
        <v>7068</v>
      </c>
      <c r="D1175" s="11" t="s">
        <v>7069</v>
      </c>
      <c r="E1175" s="11" t="s">
        <v>7070</v>
      </c>
      <c r="F1175" s="11" t="s">
        <v>7071</v>
      </c>
      <c r="G1175" s="12" t="s">
        <v>22</v>
      </c>
      <c r="H1175" s="11" t="s">
        <v>7072</v>
      </c>
      <c r="I1175" s="12" t="s">
        <v>1486</v>
      </c>
      <c r="J1175" s="12" t="s">
        <v>7073</v>
      </c>
      <c r="K1175" s="11" t="s">
        <v>7068</v>
      </c>
      <c r="L1175" s="12">
        <v>20</v>
      </c>
      <c r="M1175" s="88">
        <v>3987</v>
      </c>
      <c r="N1175" s="14"/>
      <c r="O1175" s="14"/>
    </row>
    <row r="1176" spans="1:15" x14ac:dyDescent="0.2">
      <c r="A1176" s="8">
        <v>1174</v>
      </c>
      <c r="B1176" s="9" t="s">
        <v>7074</v>
      </c>
      <c r="C1176" s="107" t="s">
        <v>7075</v>
      </c>
      <c r="D1176" s="11" t="s">
        <v>7076</v>
      </c>
      <c r="E1176" s="11" t="s">
        <v>7077</v>
      </c>
      <c r="F1176" s="11" t="s">
        <v>2982</v>
      </c>
      <c r="G1176" s="12" t="s">
        <v>684</v>
      </c>
      <c r="H1176" s="11" t="s">
        <v>2046</v>
      </c>
      <c r="I1176" s="12" t="s">
        <v>1666</v>
      </c>
      <c r="J1176" s="12" t="s">
        <v>7078</v>
      </c>
      <c r="K1176" s="11" t="s">
        <v>7075</v>
      </c>
      <c r="L1176" s="12">
        <v>1</v>
      </c>
      <c r="M1176" s="88">
        <v>55029</v>
      </c>
      <c r="N1176" s="14"/>
      <c r="O1176" s="14"/>
    </row>
    <row r="1177" spans="1:15" x14ac:dyDescent="0.2">
      <c r="A1177" s="8">
        <v>1175</v>
      </c>
      <c r="B1177" s="9" t="s">
        <v>7079</v>
      </c>
      <c r="C1177" s="107" t="s">
        <v>7080</v>
      </c>
      <c r="D1177" s="11" t="s">
        <v>7081</v>
      </c>
      <c r="E1177" s="11" t="s">
        <v>7082</v>
      </c>
      <c r="F1177" s="11" t="s">
        <v>3086</v>
      </c>
      <c r="G1177" s="12" t="s">
        <v>144</v>
      </c>
      <c r="H1177" s="11" t="s">
        <v>7083</v>
      </c>
      <c r="I1177" s="12" t="s">
        <v>2010</v>
      </c>
      <c r="J1177" s="12" t="s">
        <v>7084</v>
      </c>
      <c r="K1177" s="11" t="s">
        <v>7080</v>
      </c>
      <c r="L1177" s="12">
        <v>1</v>
      </c>
      <c r="M1177" s="88">
        <v>33432</v>
      </c>
      <c r="N1177" s="14"/>
      <c r="O1177" s="14"/>
    </row>
    <row r="1178" spans="1:15" x14ac:dyDescent="0.2">
      <c r="A1178" s="8">
        <v>1176</v>
      </c>
      <c r="B1178" s="9" t="s">
        <v>7085</v>
      </c>
      <c r="C1178" s="107" t="s">
        <v>7086</v>
      </c>
      <c r="D1178" s="11" t="s">
        <v>7025</v>
      </c>
      <c r="E1178" s="11" t="s">
        <v>7087</v>
      </c>
      <c r="F1178" s="11" t="s">
        <v>7027</v>
      </c>
      <c r="G1178" s="12" t="s">
        <v>809</v>
      </c>
      <c r="H1178" s="11" t="s">
        <v>67</v>
      </c>
      <c r="I1178" s="12" t="s">
        <v>454</v>
      </c>
      <c r="J1178" s="12" t="s">
        <v>7028</v>
      </c>
      <c r="K1178" s="11" t="s">
        <v>7086</v>
      </c>
      <c r="L1178" s="12">
        <v>14</v>
      </c>
      <c r="M1178" s="88">
        <v>9586</v>
      </c>
      <c r="N1178" s="14">
        <v>182309</v>
      </c>
      <c r="O1178" s="14" t="s">
        <v>208</v>
      </c>
    </row>
    <row r="1179" spans="1:15" x14ac:dyDescent="0.2">
      <c r="A1179" s="8">
        <v>1177</v>
      </c>
      <c r="B1179" s="9" t="s">
        <v>7088</v>
      </c>
      <c r="C1179" s="107" t="s">
        <v>7089</v>
      </c>
      <c r="D1179" s="11" t="s">
        <v>7090</v>
      </c>
      <c r="E1179" s="11" t="s">
        <v>7091</v>
      </c>
      <c r="F1179" s="11" t="s">
        <v>3980</v>
      </c>
      <c r="G1179" s="12" t="s">
        <v>115</v>
      </c>
      <c r="H1179" s="11" t="s">
        <v>7092</v>
      </c>
      <c r="I1179" s="12" t="s">
        <v>57</v>
      </c>
      <c r="J1179" s="12" t="s">
        <v>7093</v>
      </c>
      <c r="K1179" s="11" t="s">
        <v>7089</v>
      </c>
      <c r="L1179" s="12">
        <v>50</v>
      </c>
      <c r="M1179" s="88">
        <v>1040</v>
      </c>
      <c r="N1179" s="14"/>
      <c r="O1179" s="14"/>
    </row>
    <row r="1180" spans="1:15" x14ac:dyDescent="0.2">
      <c r="A1180" s="8">
        <v>1178</v>
      </c>
      <c r="B1180" s="9" t="s">
        <v>7094</v>
      </c>
      <c r="C1180" s="107" t="s">
        <v>7095</v>
      </c>
      <c r="D1180" s="11" t="s">
        <v>7096</v>
      </c>
      <c r="E1180" s="11" t="s">
        <v>7097</v>
      </c>
      <c r="F1180" s="11" t="s">
        <v>7098</v>
      </c>
      <c r="G1180" s="12" t="s">
        <v>115</v>
      </c>
      <c r="H1180" s="11" t="s">
        <v>2024</v>
      </c>
      <c r="I1180" s="12" t="s">
        <v>3046</v>
      </c>
      <c r="J1180" s="12" t="s">
        <v>7099</v>
      </c>
      <c r="K1180" s="11" t="s">
        <v>2024</v>
      </c>
      <c r="L1180" s="12">
        <v>50</v>
      </c>
      <c r="M1180" s="88">
        <v>453</v>
      </c>
      <c r="N1180" s="14"/>
      <c r="O1180" s="14"/>
    </row>
    <row r="1181" spans="1:15" x14ac:dyDescent="0.2">
      <c r="A1181" s="8">
        <v>1179</v>
      </c>
      <c r="B1181" s="9" t="s">
        <v>7100</v>
      </c>
      <c r="C1181" s="107" t="s">
        <v>7101</v>
      </c>
      <c r="D1181" s="11" t="s">
        <v>7102</v>
      </c>
      <c r="E1181" s="11" t="s">
        <v>7103</v>
      </c>
      <c r="F1181" s="11" t="s">
        <v>7104</v>
      </c>
      <c r="G1181" s="12" t="s">
        <v>22</v>
      </c>
      <c r="H1181" s="11" t="s">
        <v>23</v>
      </c>
      <c r="I1181" s="12" t="s">
        <v>860</v>
      </c>
      <c r="J1181" s="12" t="s">
        <v>7105</v>
      </c>
      <c r="K1181" s="11" t="s">
        <v>7101</v>
      </c>
      <c r="L1181" s="12">
        <v>20</v>
      </c>
      <c r="M1181" s="88">
        <v>935</v>
      </c>
      <c r="N1181" s="14"/>
      <c r="O1181" s="14"/>
    </row>
    <row r="1182" spans="1:15" x14ac:dyDescent="0.2">
      <c r="A1182" s="8">
        <v>1180</v>
      </c>
      <c r="B1182" s="15">
        <v>7702123001423</v>
      </c>
      <c r="C1182" s="107" t="s">
        <v>7106</v>
      </c>
      <c r="D1182" s="11" t="s">
        <v>7107</v>
      </c>
      <c r="E1182" s="11" t="s">
        <v>7108</v>
      </c>
      <c r="F1182" s="11" t="s">
        <v>3372</v>
      </c>
      <c r="G1182" s="12" t="s">
        <v>1074</v>
      </c>
      <c r="H1182" s="11" t="s">
        <v>7109</v>
      </c>
      <c r="I1182" s="12" t="s">
        <v>454</v>
      </c>
      <c r="J1182" s="12" t="s">
        <v>7110</v>
      </c>
      <c r="K1182" s="11" t="s">
        <v>7106</v>
      </c>
      <c r="L1182" s="12">
        <v>25</v>
      </c>
      <c r="M1182" s="88">
        <v>1659</v>
      </c>
      <c r="N1182" s="14"/>
      <c r="O1182" s="14"/>
    </row>
    <row r="1183" spans="1:15" x14ac:dyDescent="0.2">
      <c r="A1183" s="8">
        <v>1181</v>
      </c>
      <c r="B1183" s="9" t="s">
        <v>7111</v>
      </c>
      <c r="C1183" s="107" t="s">
        <v>7112</v>
      </c>
      <c r="D1183" s="11" t="s">
        <v>7113</v>
      </c>
      <c r="E1183" s="11" t="s">
        <v>7114</v>
      </c>
      <c r="F1183" s="11" t="s">
        <v>7115</v>
      </c>
      <c r="G1183" s="12" t="s">
        <v>684</v>
      </c>
      <c r="H1183" s="11" t="s">
        <v>7116</v>
      </c>
      <c r="I1183" s="12" t="s">
        <v>159</v>
      </c>
      <c r="J1183" s="12" t="s">
        <v>7117</v>
      </c>
      <c r="K1183" s="11" t="s">
        <v>7112</v>
      </c>
      <c r="L1183" s="12">
        <v>1</v>
      </c>
      <c r="M1183" s="88">
        <v>31212</v>
      </c>
      <c r="N1183" s="14"/>
      <c r="O1183" s="14"/>
    </row>
    <row r="1184" spans="1:15" x14ac:dyDescent="0.2">
      <c r="A1184" s="8">
        <v>1182</v>
      </c>
      <c r="B1184" s="9" t="s">
        <v>7118</v>
      </c>
      <c r="C1184" s="107" t="s">
        <v>7119</v>
      </c>
      <c r="D1184" s="11" t="s">
        <v>7120</v>
      </c>
      <c r="E1184" s="11" t="s">
        <v>7121</v>
      </c>
      <c r="F1184" s="11" t="s">
        <v>2024</v>
      </c>
      <c r="G1184" s="12" t="s">
        <v>2654</v>
      </c>
      <c r="H1184" s="11" t="s">
        <v>2024</v>
      </c>
      <c r="I1184" s="12" t="s">
        <v>36</v>
      </c>
      <c r="J1184" s="12" t="s">
        <v>7122</v>
      </c>
      <c r="K1184" s="11" t="s">
        <v>2024</v>
      </c>
      <c r="L1184" s="12">
        <v>30</v>
      </c>
      <c r="M1184" s="88">
        <v>3905</v>
      </c>
      <c r="N1184" s="14"/>
      <c r="O1184" s="14"/>
    </row>
    <row r="1185" spans="1:15" x14ac:dyDescent="0.2">
      <c r="A1185" s="8">
        <v>1183</v>
      </c>
      <c r="B1185" s="9" t="s">
        <v>7123</v>
      </c>
      <c r="C1185" s="107" t="s">
        <v>7124</v>
      </c>
      <c r="D1185" s="11" t="s">
        <v>7125</v>
      </c>
      <c r="E1185" s="11" t="s">
        <v>7126</v>
      </c>
      <c r="F1185" s="11" t="s">
        <v>1796</v>
      </c>
      <c r="G1185" s="12" t="s">
        <v>75</v>
      </c>
      <c r="H1185" s="11" t="s">
        <v>353</v>
      </c>
      <c r="I1185" s="12" t="s">
        <v>6091</v>
      </c>
      <c r="J1185" s="12" t="s">
        <v>7127</v>
      </c>
      <c r="K1185" s="11" t="s">
        <v>7124</v>
      </c>
      <c r="L1185" s="12">
        <v>30</v>
      </c>
      <c r="M1185" s="88">
        <v>3532</v>
      </c>
      <c r="N1185" s="14"/>
      <c r="O1185" s="14"/>
    </row>
    <row r="1186" spans="1:15" x14ac:dyDescent="0.2">
      <c r="A1186" s="8">
        <v>1184</v>
      </c>
      <c r="B1186" s="9" t="s">
        <v>7128</v>
      </c>
      <c r="C1186" s="107" t="s">
        <v>7129</v>
      </c>
      <c r="D1186" s="11" t="s">
        <v>7130</v>
      </c>
      <c r="E1186" s="11" t="s">
        <v>7131</v>
      </c>
      <c r="F1186" s="11" t="s">
        <v>2024</v>
      </c>
      <c r="G1186" s="12" t="s">
        <v>6298</v>
      </c>
      <c r="H1186" s="11" t="s">
        <v>2024</v>
      </c>
      <c r="I1186" s="12" t="s">
        <v>7132</v>
      </c>
      <c r="J1186" s="12" t="s">
        <v>7133</v>
      </c>
      <c r="K1186" s="11" t="s">
        <v>2024</v>
      </c>
      <c r="L1186" s="12">
        <v>30</v>
      </c>
      <c r="M1186" s="88">
        <v>4708</v>
      </c>
      <c r="N1186" s="14"/>
      <c r="O1186" s="14"/>
    </row>
    <row r="1187" spans="1:15" x14ac:dyDescent="0.2">
      <c r="A1187" s="8">
        <v>1185</v>
      </c>
      <c r="B1187" s="9" t="s">
        <v>7134</v>
      </c>
      <c r="C1187" s="107" t="s">
        <v>7135</v>
      </c>
      <c r="D1187" s="11" t="s">
        <v>7136</v>
      </c>
      <c r="E1187" s="11" t="s">
        <v>7137</v>
      </c>
      <c r="F1187" s="11" t="s">
        <v>2024</v>
      </c>
      <c r="G1187" s="12" t="s">
        <v>6382</v>
      </c>
      <c r="H1187" s="11" t="s">
        <v>2024</v>
      </c>
      <c r="I1187" s="12" t="s">
        <v>7138</v>
      </c>
      <c r="J1187" s="12" t="s">
        <v>7139</v>
      </c>
      <c r="K1187" s="11" t="s">
        <v>2024</v>
      </c>
      <c r="L1187" s="12">
        <v>1</v>
      </c>
      <c r="M1187" s="88">
        <v>139634</v>
      </c>
      <c r="N1187" s="14"/>
      <c r="O1187" s="14"/>
    </row>
    <row r="1188" spans="1:15" x14ac:dyDescent="0.2">
      <c r="A1188" s="8">
        <v>1186</v>
      </c>
      <c r="B1188" s="9" t="s">
        <v>7140</v>
      </c>
      <c r="C1188" s="107" t="s">
        <v>7141</v>
      </c>
      <c r="D1188" s="11" t="s">
        <v>7142</v>
      </c>
      <c r="E1188" s="11" t="s">
        <v>7143</v>
      </c>
      <c r="F1188" s="11" t="s">
        <v>7144</v>
      </c>
      <c r="G1188" s="12" t="s">
        <v>75</v>
      </c>
      <c r="H1188" s="11" t="s">
        <v>7145</v>
      </c>
      <c r="I1188" s="12" t="s">
        <v>36</v>
      </c>
      <c r="J1188" s="12" t="s">
        <v>7146</v>
      </c>
      <c r="K1188" s="11" t="s">
        <v>7147</v>
      </c>
      <c r="L1188" s="12">
        <v>30</v>
      </c>
      <c r="M1188" s="88">
        <v>7671</v>
      </c>
      <c r="N1188" s="14"/>
      <c r="O1188" s="14"/>
    </row>
    <row r="1189" spans="1:15" x14ac:dyDescent="0.2">
      <c r="A1189" s="8">
        <v>1187</v>
      </c>
      <c r="B1189" s="9" t="s">
        <v>7148</v>
      </c>
      <c r="C1189" s="107" t="s">
        <v>7149</v>
      </c>
      <c r="D1189" s="11" t="s">
        <v>6939</v>
      </c>
      <c r="E1189" s="11" t="s">
        <v>7150</v>
      </c>
      <c r="F1189" s="11" t="s">
        <v>1796</v>
      </c>
      <c r="G1189" s="12" t="s">
        <v>75</v>
      </c>
      <c r="H1189" s="11" t="s">
        <v>353</v>
      </c>
      <c r="I1189" s="12" t="s">
        <v>159</v>
      </c>
      <c r="J1189" s="12" t="s">
        <v>7151</v>
      </c>
      <c r="K1189" s="11" t="s">
        <v>7149</v>
      </c>
      <c r="L1189" s="12">
        <v>30</v>
      </c>
      <c r="M1189" s="88">
        <v>5076</v>
      </c>
      <c r="N1189" s="14"/>
      <c r="O1189" s="14"/>
    </row>
    <row r="1190" spans="1:15" x14ac:dyDescent="0.2">
      <c r="A1190" s="8">
        <v>1188</v>
      </c>
      <c r="B1190" s="9" t="s">
        <v>7152</v>
      </c>
      <c r="C1190" s="107" t="s">
        <v>7153</v>
      </c>
      <c r="D1190" s="11" t="s">
        <v>7154</v>
      </c>
      <c r="E1190" s="11" t="s">
        <v>7155</v>
      </c>
      <c r="F1190" s="11" t="s">
        <v>2024</v>
      </c>
      <c r="G1190" s="12" t="s">
        <v>7156</v>
      </c>
      <c r="H1190" s="11" t="s">
        <v>2024</v>
      </c>
      <c r="I1190" s="12" t="s">
        <v>7157</v>
      </c>
      <c r="J1190" s="12" t="s">
        <v>7158</v>
      </c>
      <c r="K1190" s="11" t="s">
        <v>2024</v>
      </c>
      <c r="L1190" s="12">
        <v>1</v>
      </c>
      <c r="M1190" s="88">
        <v>59950</v>
      </c>
      <c r="N1190" s="14"/>
      <c r="O1190" s="14"/>
    </row>
    <row r="1191" spans="1:15" x14ac:dyDescent="0.2">
      <c r="A1191" s="8">
        <v>1189</v>
      </c>
      <c r="B1191" s="9" t="s">
        <v>7159</v>
      </c>
      <c r="C1191" s="107" t="s">
        <v>7160</v>
      </c>
      <c r="D1191" s="11" t="s">
        <v>7161</v>
      </c>
      <c r="E1191" s="11" t="s">
        <v>7162</v>
      </c>
      <c r="F1191" s="11" t="s">
        <v>2024</v>
      </c>
      <c r="G1191" s="12" t="s">
        <v>414</v>
      </c>
      <c r="H1191" s="11" t="s">
        <v>2024</v>
      </c>
      <c r="I1191" s="12" t="s">
        <v>7138</v>
      </c>
      <c r="J1191" s="12" t="s">
        <v>7163</v>
      </c>
      <c r="K1191" s="11" t="s">
        <v>2024</v>
      </c>
      <c r="L1191" s="12">
        <v>1</v>
      </c>
      <c r="M1191" s="88">
        <v>82003</v>
      </c>
      <c r="N1191" s="14"/>
      <c r="O1191" s="14"/>
    </row>
    <row r="1192" spans="1:15" x14ac:dyDescent="0.2">
      <c r="A1192" s="8">
        <v>1190</v>
      </c>
      <c r="B1192" s="9" t="s">
        <v>7164</v>
      </c>
      <c r="C1192" s="107" t="s">
        <v>7165</v>
      </c>
      <c r="D1192" s="11" t="s">
        <v>7166</v>
      </c>
      <c r="E1192" s="11" t="s">
        <v>7167</v>
      </c>
      <c r="F1192" s="11" t="s">
        <v>494</v>
      </c>
      <c r="G1192" s="12" t="s">
        <v>1882</v>
      </c>
      <c r="H1192" s="11" t="s">
        <v>222</v>
      </c>
      <c r="I1192" s="12" t="s">
        <v>7168</v>
      </c>
      <c r="J1192" s="12" t="s">
        <v>7169</v>
      </c>
      <c r="K1192" s="11" t="s">
        <v>7170</v>
      </c>
      <c r="L1192" s="12">
        <v>60</v>
      </c>
      <c r="M1192" s="88">
        <v>603</v>
      </c>
      <c r="N1192" s="14"/>
      <c r="O1192" s="14"/>
    </row>
    <row r="1193" spans="1:15" x14ac:dyDescent="0.2">
      <c r="A1193" s="8">
        <v>1191</v>
      </c>
      <c r="B1193" s="9" t="s">
        <v>7171</v>
      </c>
      <c r="C1193" s="107" t="s">
        <v>7172</v>
      </c>
      <c r="D1193" s="11" t="s">
        <v>7173</v>
      </c>
      <c r="E1193" s="11" t="s">
        <v>7174</v>
      </c>
      <c r="F1193" s="11" t="s">
        <v>4880</v>
      </c>
      <c r="G1193" s="12" t="s">
        <v>4438</v>
      </c>
      <c r="H1193" s="11" t="s">
        <v>4973</v>
      </c>
      <c r="I1193" s="12" t="s">
        <v>860</v>
      </c>
      <c r="J1193" s="12" t="s">
        <v>7175</v>
      </c>
      <c r="K1193" s="11" t="s">
        <v>7172</v>
      </c>
      <c r="L1193" s="12">
        <v>56</v>
      </c>
      <c r="M1193" s="88">
        <v>2258</v>
      </c>
      <c r="N1193" s="14"/>
      <c r="O1193" s="14"/>
    </row>
    <row r="1194" spans="1:15" x14ac:dyDescent="0.2">
      <c r="A1194" s="8">
        <v>1192</v>
      </c>
      <c r="B1194" s="9" t="s">
        <v>7176</v>
      </c>
      <c r="C1194" s="107" t="s">
        <v>7177</v>
      </c>
      <c r="D1194" s="11" t="s">
        <v>7178</v>
      </c>
      <c r="E1194" s="11" t="s">
        <v>7179</v>
      </c>
      <c r="F1194" s="11" t="s">
        <v>3980</v>
      </c>
      <c r="G1194" s="12" t="s">
        <v>115</v>
      </c>
      <c r="H1194" s="11" t="s">
        <v>7180</v>
      </c>
      <c r="I1194" s="12" t="s">
        <v>192</v>
      </c>
      <c r="J1194" s="12" t="s">
        <v>7181</v>
      </c>
      <c r="K1194" s="11" t="s">
        <v>7177</v>
      </c>
      <c r="L1194" s="12">
        <v>50</v>
      </c>
      <c r="M1194" s="88">
        <v>1923</v>
      </c>
      <c r="N1194" s="14"/>
      <c r="O1194" s="14"/>
    </row>
    <row r="1195" spans="1:15" x14ac:dyDescent="0.2">
      <c r="A1195" s="8">
        <v>1193</v>
      </c>
      <c r="B1195" s="9" t="s">
        <v>7182</v>
      </c>
      <c r="C1195" s="107" t="s">
        <v>7183</v>
      </c>
      <c r="D1195" s="11" t="s">
        <v>7184</v>
      </c>
      <c r="E1195" s="11" t="s">
        <v>7185</v>
      </c>
      <c r="F1195" s="11" t="s">
        <v>4607</v>
      </c>
      <c r="G1195" s="12" t="s">
        <v>75</v>
      </c>
      <c r="H1195" s="11" t="s">
        <v>4608</v>
      </c>
      <c r="I1195" s="12" t="s">
        <v>677</v>
      </c>
      <c r="J1195" s="12" t="s">
        <v>7186</v>
      </c>
      <c r="K1195" s="11" t="s">
        <v>7183</v>
      </c>
      <c r="L1195" s="12">
        <v>30</v>
      </c>
      <c r="M1195" s="88">
        <v>5159</v>
      </c>
      <c r="N1195" s="14"/>
      <c r="O1195" s="14"/>
    </row>
    <row r="1196" spans="1:15" x14ac:dyDescent="0.2">
      <c r="A1196" s="8">
        <v>1194</v>
      </c>
      <c r="B1196" s="9" t="s">
        <v>7187</v>
      </c>
      <c r="C1196" s="107" t="s">
        <v>7188</v>
      </c>
      <c r="D1196" s="11" t="s">
        <v>7189</v>
      </c>
      <c r="E1196" s="11" t="s">
        <v>7190</v>
      </c>
      <c r="F1196" s="11" t="s">
        <v>5459</v>
      </c>
      <c r="G1196" s="12" t="s">
        <v>5460</v>
      </c>
      <c r="H1196" s="11" t="s">
        <v>5461</v>
      </c>
      <c r="I1196" s="12" t="s">
        <v>5462</v>
      </c>
      <c r="J1196" s="12" t="s">
        <v>5463</v>
      </c>
      <c r="K1196" s="11" t="s">
        <v>7188</v>
      </c>
      <c r="L1196" s="12">
        <v>1</v>
      </c>
      <c r="M1196" s="88">
        <v>7593</v>
      </c>
      <c r="N1196" s="14"/>
      <c r="O1196" s="14"/>
    </row>
    <row r="1197" spans="1:15" x14ac:dyDescent="0.2">
      <c r="A1197" s="8">
        <v>1195</v>
      </c>
      <c r="B1197" s="9" t="s">
        <v>7191</v>
      </c>
      <c r="C1197" s="107" t="s">
        <v>7192</v>
      </c>
      <c r="D1197" s="11" t="s">
        <v>7193</v>
      </c>
      <c r="E1197" s="11" t="s">
        <v>7194</v>
      </c>
      <c r="F1197" s="11" t="s">
        <v>5216</v>
      </c>
      <c r="G1197" s="12" t="s">
        <v>954</v>
      </c>
      <c r="H1197" s="11" t="s">
        <v>5217</v>
      </c>
      <c r="I1197" s="12" t="s">
        <v>168</v>
      </c>
      <c r="J1197" s="12" t="s">
        <v>7195</v>
      </c>
      <c r="K1197" s="11" t="s">
        <v>7192</v>
      </c>
      <c r="L1197" s="12">
        <v>1</v>
      </c>
      <c r="M1197" s="88">
        <v>83537</v>
      </c>
      <c r="N1197" s="14"/>
      <c r="O1197" s="14"/>
    </row>
    <row r="1198" spans="1:15" x14ac:dyDescent="0.2">
      <c r="A1198" s="8">
        <v>1196</v>
      </c>
      <c r="B1198" s="9" t="s">
        <v>7196</v>
      </c>
      <c r="C1198" s="107" t="s">
        <v>7197</v>
      </c>
      <c r="D1198" s="11" t="s">
        <v>7198</v>
      </c>
      <c r="E1198" s="11" t="s">
        <v>7199</v>
      </c>
      <c r="F1198" s="11" t="s">
        <v>2024</v>
      </c>
      <c r="G1198" s="12" t="s">
        <v>7200</v>
      </c>
      <c r="H1198" s="11" t="s">
        <v>2024</v>
      </c>
      <c r="I1198" s="12" t="s">
        <v>6001</v>
      </c>
      <c r="J1198" s="12" t="s">
        <v>7201</v>
      </c>
      <c r="K1198" s="11" t="s">
        <v>2024</v>
      </c>
      <c r="L1198" s="12">
        <v>1</v>
      </c>
      <c r="M1198" s="88">
        <v>9955</v>
      </c>
      <c r="N1198" s="14"/>
      <c r="O1198" s="14"/>
    </row>
    <row r="1199" spans="1:15" x14ac:dyDescent="0.2">
      <c r="A1199" s="8">
        <v>1197</v>
      </c>
      <c r="B1199" s="9" t="s">
        <v>7202</v>
      </c>
      <c r="C1199" s="107" t="s">
        <v>7203</v>
      </c>
      <c r="D1199" s="11" t="s">
        <v>7204</v>
      </c>
      <c r="E1199" s="11" t="s">
        <v>7205</v>
      </c>
      <c r="F1199" s="11" t="s">
        <v>7206</v>
      </c>
      <c r="G1199" s="12" t="s">
        <v>360</v>
      </c>
      <c r="H1199" s="11" t="s">
        <v>121</v>
      </c>
      <c r="I1199" s="12" t="s">
        <v>102</v>
      </c>
      <c r="J1199" s="12" t="s">
        <v>7207</v>
      </c>
      <c r="K1199" s="11" t="s">
        <v>7203</v>
      </c>
      <c r="L1199" s="12">
        <v>50</v>
      </c>
      <c r="M1199" s="88">
        <v>581</v>
      </c>
      <c r="N1199" s="14"/>
      <c r="O1199" s="14"/>
    </row>
    <row r="1200" spans="1:15" x14ac:dyDescent="0.2">
      <c r="A1200" s="8">
        <v>1198</v>
      </c>
      <c r="B1200" s="9" t="s">
        <v>7208</v>
      </c>
      <c r="C1200" s="107" t="s">
        <v>7209</v>
      </c>
      <c r="D1200" s="11" t="s">
        <v>7210</v>
      </c>
      <c r="E1200" s="11" t="s">
        <v>7211</v>
      </c>
      <c r="F1200" s="11" t="s">
        <v>7212</v>
      </c>
      <c r="G1200" s="12" t="s">
        <v>22</v>
      </c>
      <c r="H1200" s="11" t="s">
        <v>453</v>
      </c>
      <c r="I1200" s="12" t="s">
        <v>7132</v>
      </c>
      <c r="J1200" s="12" t="s">
        <v>7213</v>
      </c>
      <c r="K1200" s="11" t="s">
        <v>7209</v>
      </c>
      <c r="L1200" s="12">
        <v>20</v>
      </c>
      <c r="M1200" s="88">
        <v>6661</v>
      </c>
      <c r="N1200" s="14"/>
      <c r="O1200" s="14"/>
    </row>
    <row r="1201" spans="1:15" x14ac:dyDescent="0.2">
      <c r="A1201" s="8">
        <v>1199</v>
      </c>
      <c r="B1201" s="9" t="s">
        <v>7214</v>
      </c>
      <c r="C1201" s="107" t="s">
        <v>7215</v>
      </c>
      <c r="D1201" s="11" t="s">
        <v>7216</v>
      </c>
      <c r="E1201" s="11" t="s">
        <v>7217</v>
      </c>
      <c r="F1201" s="11" t="s">
        <v>7218</v>
      </c>
      <c r="G1201" s="12" t="s">
        <v>22</v>
      </c>
      <c r="H1201" s="11" t="s">
        <v>632</v>
      </c>
      <c r="I1201" s="12" t="s">
        <v>159</v>
      </c>
      <c r="J1201" s="12" t="s">
        <v>7219</v>
      </c>
      <c r="K1201" s="11" t="s">
        <v>7215</v>
      </c>
      <c r="L1201" s="12">
        <v>20</v>
      </c>
      <c r="M1201" s="88">
        <v>1529</v>
      </c>
      <c r="N1201" s="14"/>
      <c r="O1201" s="14"/>
    </row>
    <row r="1202" spans="1:15" x14ac:dyDescent="0.2">
      <c r="A1202" s="8">
        <v>1200</v>
      </c>
      <c r="B1202" s="9" t="s">
        <v>7220</v>
      </c>
      <c r="C1202" s="107" t="s">
        <v>7221</v>
      </c>
      <c r="D1202" s="11" t="s">
        <v>7222</v>
      </c>
      <c r="E1202" s="11" t="s">
        <v>7223</v>
      </c>
      <c r="F1202" s="11" t="s">
        <v>7224</v>
      </c>
      <c r="G1202" s="12" t="s">
        <v>790</v>
      </c>
      <c r="H1202" s="11" t="s">
        <v>7225</v>
      </c>
      <c r="I1202" s="12" t="s">
        <v>3074</v>
      </c>
      <c r="J1202" s="12" t="s">
        <v>7226</v>
      </c>
      <c r="K1202" s="11" t="s">
        <v>7221</v>
      </c>
      <c r="L1202" s="12">
        <v>3</v>
      </c>
      <c r="M1202" s="88">
        <v>40357</v>
      </c>
      <c r="N1202" s="14"/>
      <c r="O1202" s="14"/>
    </row>
    <row r="1203" spans="1:15" x14ac:dyDescent="0.2">
      <c r="A1203" s="8">
        <v>1201</v>
      </c>
      <c r="B1203" s="9" t="s">
        <v>7227</v>
      </c>
      <c r="C1203" s="107" t="s">
        <v>7228</v>
      </c>
      <c r="D1203" s="11" t="s">
        <v>7229</v>
      </c>
      <c r="E1203" s="11" t="s">
        <v>7230</v>
      </c>
      <c r="F1203" s="11" t="s">
        <v>7231</v>
      </c>
      <c r="G1203" s="12" t="s">
        <v>452</v>
      </c>
      <c r="H1203" s="11" t="s">
        <v>7232</v>
      </c>
      <c r="I1203" s="12" t="s">
        <v>608</v>
      </c>
      <c r="J1203" s="12" t="s">
        <v>7233</v>
      </c>
      <c r="K1203" s="11" t="s">
        <v>7228</v>
      </c>
      <c r="L1203" s="12">
        <v>1</v>
      </c>
      <c r="M1203" s="88">
        <v>684059</v>
      </c>
      <c r="N1203" s="14">
        <v>684059</v>
      </c>
      <c r="O1203" s="14" t="s">
        <v>208</v>
      </c>
    </row>
    <row r="1204" spans="1:15" x14ac:dyDescent="0.2">
      <c r="A1204" s="8">
        <v>1202</v>
      </c>
      <c r="B1204" s="9" t="s">
        <v>7234</v>
      </c>
      <c r="C1204" s="107" t="s">
        <v>7235</v>
      </c>
      <c r="D1204" s="11" t="s">
        <v>7236</v>
      </c>
      <c r="E1204" s="11" t="s">
        <v>7237</v>
      </c>
      <c r="F1204" s="11" t="s">
        <v>2024</v>
      </c>
      <c r="G1204" s="12" t="s">
        <v>601</v>
      </c>
      <c r="H1204" s="11" t="s">
        <v>2024</v>
      </c>
      <c r="I1204" s="12" t="s">
        <v>102</v>
      </c>
      <c r="J1204" s="12" t="s">
        <v>7238</v>
      </c>
      <c r="K1204" s="11" t="s">
        <v>2024</v>
      </c>
      <c r="L1204" s="12">
        <v>30</v>
      </c>
      <c r="M1204" s="88">
        <v>1251</v>
      </c>
      <c r="N1204" s="14"/>
      <c r="O1204" s="14"/>
    </row>
    <row r="1205" spans="1:15" x14ac:dyDescent="0.2">
      <c r="A1205" s="8">
        <v>1203</v>
      </c>
      <c r="B1205" s="9" t="s">
        <v>7239</v>
      </c>
      <c r="C1205" s="107" t="s">
        <v>7240</v>
      </c>
      <c r="D1205" s="11" t="s">
        <v>7241</v>
      </c>
      <c r="E1205" s="11" t="s">
        <v>7242</v>
      </c>
      <c r="F1205" s="11" t="s">
        <v>2024</v>
      </c>
      <c r="G1205" s="12" t="s">
        <v>2654</v>
      </c>
      <c r="H1205" s="11" t="s">
        <v>2024</v>
      </c>
      <c r="I1205" s="12" t="s">
        <v>28</v>
      </c>
      <c r="J1205" s="12" t="s">
        <v>7243</v>
      </c>
      <c r="K1205" s="11" t="s">
        <v>2024</v>
      </c>
      <c r="L1205" s="12">
        <v>30</v>
      </c>
      <c r="M1205" s="88">
        <v>3591</v>
      </c>
      <c r="N1205" s="14"/>
      <c r="O1205" s="14"/>
    </row>
    <row r="1206" spans="1:15" x14ac:dyDescent="0.2">
      <c r="A1206" s="8">
        <v>1204</v>
      </c>
      <c r="B1206" s="9" t="s">
        <v>7244</v>
      </c>
      <c r="C1206" s="107" t="s">
        <v>7245</v>
      </c>
      <c r="D1206" s="11" t="s">
        <v>7246</v>
      </c>
      <c r="E1206" s="11" t="s">
        <v>7247</v>
      </c>
      <c r="F1206" s="11" t="s">
        <v>7020</v>
      </c>
      <c r="G1206" s="12" t="s">
        <v>75</v>
      </c>
      <c r="H1206" s="11" t="s">
        <v>5032</v>
      </c>
      <c r="I1206" s="12" t="s">
        <v>677</v>
      </c>
      <c r="J1206" s="12" t="s">
        <v>7248</v>
      </c>
      <c r="K1206" s="11" t="s">
        <v>7245</v>
      </c>
      <c r="L1206" s="12">
        <v>30</v>
      </c>
      <c r="M1206" s="88">
        <v>8366</v>
      </c>
      <c r="N1206" s="14"/>
      <c r="O1206" s="14"/>
    </row>
    <row r="1207" spans="1:15" x14ac:dyDescent="0.2">
      <c r="A1207" s="8">
        <v>1205</v>
      </c>
      <c r="B1207" s="9" t="s">
        <v>7249</v>
      </c>
      <c r="C1207" s="107" t="s">
        <v>7250</v>
      </c>
      <c r="D1207" s="11" t="s">
        <v>7251</v>
      </c>
      <c r="E1207" s="11" t="s">
        <v>7252</v>
      </c>
      <c r="F1207" s="11" t="s">
        <v>2024</v>
      </c>
      <c r="G1207" s="12" t="s">
        <v>7253</v>
      </c>
      <c r="H1207" s="11" t="s">
        <v>2024</v>
      </c>
      <c r="I1207" s="12" t="s">
        <v>6110</v>
      </c>
      <c r="J1207" s="12" t="s">
        <v>7254</v>
      </c>
      <c r="K1207" s="11" t="s">
        <v>2024</v>
      </c>
      <c r="L1207" s="12">
        <v>1</v>
      </c>
      <c r="M1207" s="88">
        <v>100276</v>
      </c>
      <c r="N1207" s="14"/>
      <c r="O1207" s="14"/>
    </row>
    <row r="1208" spans="1:15" x14ac:dyDescent="0.2">
      <c r="A1208" s="8">
        <v>1206</v>
      </c>
      <c r="B1208" s="9" t="s">
        <v>7255</v>
      </c>
      <c r="C1208" s="107" t="s">
        <v>7256</v>
      </c>
      <c r="D1208" s="11" t="s">
        <v>7257</v>
      </c>
      <c r="E1208" s="11" t="s">
        <v>7258</v>
      </c>
      <c r="F1208" s="11" t="s">
        <v>7259</v>
      </c>
      <c r="G1208" s="12" t="s">
        <v>1212</v>
      </c>
      <c r="H1208" s="11" t="s">
        <v>85</v>
      </c>
      <c r="I1208" s="12" t="s">
        <v>168</v>
      </c>
      <c r="J1208" s="12" t="s">
        <v>7260</v>
      </c>
      <c r="K1208" s="11" t="s">
        <v>7256</v>
      </c>
      <c r="L1208" s="12">
        <v>1</v>
      </c>
      <c r="M1208" s="88">
        <v>59420</v>
      </c>
      <c r="N1208" s="14"/>
      <c r="O1208" s="14"/>
    </row>
    <row r="1209" spans="1:15" x14ac:dyDescent="0.2">
      <c r="A1209" s="8">
        <v>1207</v>
      </c>
      <c r="B1209" s="9" t="s">
        <v>7261</v>
      </c>
      <c r="C1209" s="107" t="s">
        <v>7262</v>
      </c>
      <c r="D1209" s="11" t="s">
        <v>7263</v>
      </c>
      <c r="E1209" s="11" t="s">
        <v>7264</v>
      </c>
      <c r="F1209" s="11" t="s">
        <v>7265</v>
      </c>
      <c r="G1209" s="12" t="s">
        <v>720</v>
      </c>
      <c r="H1209" s="11" t="s">
        <v>267</v>
      </c>
      <c r="I1209" s="12" t="s">
        <v>28</v>
      </c>
      <c r="J1209" s="12" t="s">
        <v>7266</v>
      </c>
      <c r="K1209" s="11" t="s">
        <v>7262</v>
      </c>
      <c r="L1209" s="12">
        <v>6</v>
      </c>
      <c r="M1209" s="88">
        <v>20984</v>
      </c>
      <c r="N1209" s="14"/>
      <c r="O1209" s="14"/>
    </row>
    <row r="1210" spans="1:15" x14ac:dyDescent="0.2">
      <c r="A1210" s="8">
        <v>1208</v>
      </c>
      <c r="B1210" s="9" t="s">
        <v>7267</v>
      </c>
      <c r="C1210" s="107" t="s">
        <v>7268</v>
      </c>
      <c r="D1210" s="11" t="s">
        <v>7269</v>
      </c>
      <c r="E1210" s="11" t="s">
        <v>7270</v>
      </c>
      <c r="F1210" s="11" t="s">
        <v>2024</v>
      </c>
      <c r="G1210" s="12" t="s">
        <v>75</v>
      </c>
      <c r="H1210" s="11" t="s">
        <v>2024</v>
      </c>
      <c r="I1210" s="12" t="s">
        <v>7271</v>
      </c>
      <c r="J1210" s="12" t="s">
        <v>7272</v>
      </c>
      <c r="K1210" s="11" t="s">
        <v>2024</v>
      </c>
      <c r="L1210" s="12">
        <v>30</v>
      </c>
      <c r="M1210" s="88">
        <v>4617</v>
      </c>
      <c r="N1210" s="14"/>
      <c r="O1210" s="14"/>
    </row>
    <row r="1211" spans="1:15" x14ac:dyDescent="0.2">
      <c r="A1211" s="8">
        <v>1209</v>
      </c>
      <c r="B1211" s="9" t="s">
        <v>7273</v>
      </c>
      <c r="C1211" s="107" t="s">
        <v>7274</v>
      </c>
      <c r="D1211" s="11" t="s">
        <v>7275</v>
      </c>
      <c r="E1211" s="11" t="s">
        <v>7276</v>
      </c>
      <c r="F1211" s="11" t="s">
        <v>2024</v>
      </c>
      <c r="G1211" s="12" t="s">
        <v>790</v>
      </c>
      <c r="H1211" s="11" t="s">
        <v>2024</v>
      </c>
      <c r="I1211" s="12" t="s">
        <v>41</v>
      </c>
      <c r="J1211" s="12" t="s">
        <v>7277</v>
      </c>
      <c r="K1211" s="11" t="s">
        <v>2024</v>
      </c>
      <c r="L1211" s="12">
        <v>3</v>
      </c>
      <c r="M1211" s="88">
        <v>17743</v>
      </c>
      <c r="N1211" s="14"/>
      <c r="O1211" s="14"/>
    </row>
    <row r="1212" spans="1:15" x14ac:dyDescent="0.2">
      <c r="A1212" s="8">
        <v>1210</v>
      </c>
      <c r="B1212" s="9" t="s">
        <v>7278</v>
      </c>
      <c r="C1212" s="107" t="s">
        <v>7279</v>
      </c>
      <c r="D1212" s="11" t="s">
        <v>7280</v>
      </c>
      <c r="E1212" s="11" t="s">
        <v>7281</v>
      </c>
      <c r="F1212" s="11" t="s">
        <v>2024</v>
      </c>
      <c r="G1212" s="12" t="s">
        <v>7282</v>
      </c>
      <c r="H1212" s="11" t="s">
        <v>2024</v>
      </c>
      <c r="I1212" s="12" t="s">
        <v>7138</v>
      </c>
      <c r="J1212" s="12" t="s">
        <v>7283</v>
      </c>
      <c r="K1212" s="11" t="s">
        <v>2024</v>
      </c>
      <c r="L1212" s="12">
        <v>1</v>
      </c>
      <c r="M1212" s="88">
        <v>20540</v>
      </c>
      <c r="N1212" s="14"/>
      <c r="O1212" s="14"/>
    </row>
    <row r="1213" spans="1:15" x14ac:dyDescent="0.2">
      <c r="A1213" s="8">
        <v>1211</v>
      </c>
      <c r="B1213" s="9" t="s">
        <v>7284</v>
      </c>
      <c r="C1213" s="107" t="s">
        <v>7285</v>
      </c>
      <c r="D1213" s="11" t="s">
        <v>7286</v>
      </c>
      <c r="E1213" s="11" t="s">
        <v>7287</v>
      </c>
      <c r="F1213" s="11" t="s">
        <v>2024</v>
      </c>
      <c r="G1213" s="12" t="s">
        <v>7288</v>
      </c>
      <c r="H1213" s="11" t="s">
        <v>2024</v>
      </c>
      <c r="I1213" s="12" t="s">
        <v>5462</v>
      </c>
      <c r="J1213" s="12" t="s">
        <v>7289</v>
      </c>
      <c r="K1213" s="11" t="s">
        <v>2024</v>
      </c>
      <c r="L1213" s="12">
        <v>1</v>
      </c>
      <c r="M1213" s="88">
        <v>119544</v>
      </c>
      <c r="N1213" s="14"/>
      <c r="O1213" s="14"/>
    </row>
    <row r="1214" spans="1:15" x14ac:dyDescent="0.2">
      <c r="A1214" s="8">
        <v>1212</v>
      </c>
      <c r="B1214" s="9" t="s">
        <v>7290</v>
      </c>
      <c r="C1214" s="107" t="s">
        <v>7291</v>
      </c>
      <c r="D1214" s="11" t="s">
        <v>7292</v>
      </c>
      <c r="E1214" s="11" t="s">
        <v>9541</v>
      </c>
      <c r="F1214" s="11" t="s">
        <v>2024</v>
      </c>
      <c r="G1214" s="12" t="s">
        <v>7786</v>
      </c>
      <c r="H1214" s="11" t="s">
        <v>2024</v>
      </c>
      <c r="I1214" s="12" t="s">
        <v>7293</v>
      </c>
      <c r="J1214" s="12" t="s">
        <v>7294</v>
      </c>
      <c r="K1214" s="11" t="s">
        <v>2024</v>
      </c>
      <c r="L1214" s="12">
        <v>20</v>
      </c>
      <c r="M1214" s="88">
        <v>4431</v>
      </c>
      <c r="N1214" s="14"/>
      <c r="O1214" s="14"/>
    </row>
    <row r="1215" spans="1:15" x14ac:dyDescent="0.2">
      <c r="A1215" s="8">
        <v>1213</v>
      </c>
      <c r="B1215" s="9" t="s">
        <v>7295</v>
      </c>
      <c r="C1215" s="107" t="s">
        <v>7296</v>
      </c>
      <c r="D1215" s="11" t="s">
        <v>7297</v>
      </c>
      <c r="E1215" s="11" t="s">
        <v>7298</v>
      </c>
      <c r="F1215" s="11" t="s">
        <v>2024</v>
      </c>
      <c r="G1215" s="12" t="s">
        <v>7299</v>
      </c>
      <c r="H1215" s="11" t="s">
        <v>2024</v>
      </c>
      <c r="I1215" s="12" t="s">
        <v>2769</v>
      </c>
      <c r="J1215" s="12" t="s">
        <v>7300</v>
      </c>
      <c r="K1215" s="11" t="s">
        <v>2024</v>
      </c>
      <c r="L1215" s="12">
        <v>1</v>
      </c>
      <c r="M1215" s="88">
        <v>79834</v>
      </c>
      <c r="N1215" s="14"/>
      <c r="O1215" s="14"/>
    </row>
    <row r="1216" spans="1:15" x14ac:dyDescent="0.2">
      <c r="A1216" s="8">
        <v>1214</v>
      </c>
      <c r="B1216" s="9" t="s">
        <v>7301</v>
      </c>
      <c r="C1216" s="107" t="s">
        <v>7302</v>
      </c>
      <c r="D1216" s="11" t="s">
        <v>7303</v>
      </c>
      <c r="E1216" s="11" t="s">
        <v>7304</v>
      </c>
      <c r="F1216" s="11" t="s">
        <v>5901</v>
      </c>
      <c r="G1216" s="12" t="s">
        <v>7305</v>
      </c>
      <c r="H1216" s="11" t="s">
        <v>23</v>
      </c>
      <c r="I1216" s="12" t="s">
        <v>102</v>
      </c>
      <c r="J1216" s="12" t="s">
        <v>7306</v>
      </c>
      <c r="K1216" s="11" t="s">
        <v>7302</v>
      </c>
      <c r="L1216" s="12">
        <v>72</v>
      </c>
      <c r="M1216" s="88">
        <v>599</v>
      </c>
      <c r="N1216" s="14"/>
      <c r="O1216" s="14"/>
    </row>
    <row r="1217" spans="1:15" x14ac:dyDescent="0.2">
      <c r="A1217" s="8">
        <v>1215</v>
      </c>
      <c r="B1217" s="9" t="s">
        <v>7307</v>
      </c>
      <c r="C1217" s="107" t="s">
        <v>7308</v>
      </c>
      <c r="D1217" s="11" t="s">
        <v>7309</v>
      </c>
      <c r="E1217" s="11" t="s">
        <v>7310</v>
      </c>
      <c r="F1217" s="11" t="s">
        <v>3495</v>
      </c>
      <c r="G1217" s="12" t="s">
        <v>27</v>
      </c>
      <c r="H1217" s="11" t="s">
        <v>4419</v>
      </c>
      <c r="I1217" s="12" t="s">
        <v>370</v>
      </c>
      <c r="J1217" s="12" t="s">
        <v>7311</v>
      </c>
      <c r="K1217" s="11" t="s">
        <v>7308</v>
      </c>
      <c r="L1217" s="12">
        <v>10</v>
      </c>
      <c r="M1217" s="88">
        <v>5487</v>
      </c>
      <c r="N1217" s="14"/>
      <c r="O1217" s="14"/>
    </row>
    <row r="1218" spans="1:15" x14ac:dyDescent="0.2">
      <c r="A1218" s="8">
        <v>1216</v>
      </c>
      <c r="B1218" s="9" t="s">
        <v>7312</v>
      </c>
      <c r="C1218" s="107" t="s">
        <v>7313</v>
      </c>
      <c r="D1218" s="11" t="s">
        <v>7314</v>
      </c>
      <c r="E1218" s="11" t="s">
        <v>7315</v>
      </c>
      <c r="F1218" s="11" t="s">
        <v>7316</v>
      </c>
      <c r="G1218" s="12" t="s">
        <v>684</v>
      </c>
      <c r="H1218" s="11" t="s">
        <v>7317</v>
      </c>
      <c r="I1218" s="12" t="s">
        <v>159</v>
      </c>
      <c r="J1218" s="12" t="s">
        <v>7318</v>
      </c>
      <c r="K1218" s="11" t="s">
        <v>7313</v>
      </c>
      <c r="L1218" s="12">
        <v>1</v>
      </c>
      <c r="M1218" s="88">
        <v>67515</v>
      </c>
      <c r="N1218" s="14"/>
      <c r="O1218" s="14"/>
    </row>
    <row r="1219" spans="1:15" x14ac:dyDescent="0.2">
      <c r="A1219" s="8">
        <v>1217</v>
      </c>
      <c r="B1219" s="9" t="s">
        <v>7319</v>
      </c>
      <c r="C1219" s="107" t="s">
        <v>7320</v>
      </c>
      <c r="D1219" s="11" t="s">
        <v>7321</v>
      </c>
      <c r="E1219" s="11" t="s">
        <v>7322</v>
      </c>
      <c r="F1219" s="11" t="s">
        <v>2024</v>
      </c>
      <c r="G1219" s="12" t="s">
        <v>480</v>
      </c>
      <c r="H1219" s="11" t="s">
        <v>2024</v>
      </c>
      <c r="I1219" s="12" t="s">
        <v>7323</v>
      </c>
      <c r="J1219" s="12" t="s">
        <v>7324</v>
      </c>
      <c r="K1219" s="11" t="s">
        <v>2024</v>
      </c>
      <c r="L1219" s="12">
        <v>1</v>
      </c>
      <c r="M1219" s="88">
        <v>106313</v>
      </c>
      <c r="N1219" s="14"/>
      <c r="O1219" s="14"/>
    </row>
    <row r="1220" spans="1:15" x14ac:dyDescent="0.2">
      <c r="A1220" s="8">
        <v>1218</v>
      </c>
      <c r="B1220" s="9" t="s">
        <v>7325</v>
      </c>
      <c r="C1220" s="107" t="s">
        <v>7326</v>
      </c>
      <c r="D1220" s="11" t="s">
        <v>7327</v>
      </c>
      <c r="E1220" s="11" t="s">
        <v>7328</v>
      </c>
      <c r="F1220" s="11" t="s">
        <v>2024</v>
      </c>
      <c r="G1220" s="12" t="s">
        <v>7329</v>
      </c>
      <c r="H1220" s="11" t="s">
        <v>2024</v>
      </c>
      <c r="I1220" s="12" t="s">
        <v>5462</v>
      </c>
      <c r="J1220" s="12" t="s">
        <v>7330</v>
      </c>
      <c r="K1220" s="11" t="s">
        <v>2024</v>
      </c>
      <c r="L1220" s="12">
        <v>1</v>
      </c>
      <c r="M1220" s="88">
        <v>7477</v>
      </c>
      <c r="N1220" s="14"/>
      <c r="O1220" s="14"/>
    </row>
    <row r="1221" spans="1:15" x14ac:dyDescent="0.2">
      <c r="A1221" s="8">
        <v>1219</v>
      </c>
      <c r="B1221" s="9" t="s">
        <v>7331</v>
      </c>
      <c r="C1221" s="107" t="s">
        <v>7332</v>
      </c>
      <c r="D1221" s="11" t="s">
        <v>7333</v>
      </c>
      <c r="E1221" s="11" t="s">
        <v>7334</v>
      </c>
      <c r="F1221" s="11" t="s">
        <v>586</v>
      </c>
      <c r="G1221" s="12" t="s">
        <v>75</v>
      </c>
      <c r="H1221" s="11" t="s">
        <v>488</v>
      </c>
      <c r="I1221" s="12" t="s">
        <v>587</v>
      </c>
      <c r="J1221" s="12" t="s">
        <v>7335</v>
      </c>
      <c r="K1221" s="11" t="s">
        <v>7332</v>
      </c>
      <c r="L1221" s="12">
        <v>30</v>
      </c>
      <c r="M1221" s="88">
        <v>299</v>
      </c>
      <c r="N1221" s="14">
        <v>8112</v>
      </c>
      <c r="O1221" s="14" t="s">
        <v>208</v>
      </c>
    </row>
    <row r="1222" spans="1:15" x14ac:dyDescent="0.2">
      <c r="A1222" s="8">
        <v>1220</v>
      </c>
      <c r="B1222" s="9" t="s">
        <v>7336</v>
      </c>
      <c r="C1222" s="107" t="s">
        <v>7337</v>
      </c>
      <c r="D1222" s="11" t="s">
        <v>7338</v>
      </c>
      <c r="E1222" s="11" t="s">
        <v>7339</v>
      </c>
      <c r="F1222" s="11" t="s">
        <v>7340</v>
      </c>
      <c r="G1222" s="12" t="s">
        <v>562</v>
      </c>
      <c r="H1222" s="11" t="s">
        <v>7341</v>
      </c>
      <c r="I1222" s="12" t="s">
        <v>41</v>
      </c>
      <c r="J1222" s="12" t="s">
        <v>7342</v>
      </c>
      <c r="K1222" s="11" t="s">
        <v>7337</v>
      </c>
      <c r="L1222" s="12">
        <v>1</v>
      </c>
      <c r="M1222" s="88">
        <v>156579</v>
      </c>
      <c r="N1222" s="14"/>
      <c r="O1222" s="14"/>
    </row>
    <row r="1223" spans="1:15" x14ac:dyDescent="0.2">
      <c r="A1223" s="8">
        <v>1221</v>
      </c>
      <c r="B1223" s="9" t="s">
        <v>7343</v>
      </c>
      <c r="C1223" s="107" t="s">
        <v>7344</v>
      </c>
      <c r="D1223" s="11" t="s">
        <v>7345</v>
      </c>
      <c r="E1223" s="11" t="s">
        <v>7346</v>
      </c>
      <c r="F1223" s="11" t="s">
        <v>2024</v>
      </c>
      <c r="G1223" s="12" t="s">
        <v>5123</v>
      </c>
      <c r="H1223" s="11" t="s">
        <v>2024</v>
      </c>
      <c r="I1223" s="12" t="s">
        <v>7347</v>
      </c>
      <c r="J1223" s="12" t="s">
        <v>7348</v>
      </c>
      <c r="K1223" s="11" t="s">
        <v>2024</v>
      </c>
      <c r="L1223" s="12">
        <v>1</v>
      </c>
      <c r="M1223" s="88">
        <v>74875</v>
      </c>
      <c r="N1223" s="14"/>
      <c r="O1223" s="14"/>
    </row>
    <row r="1224" spans="1:15" x14ac:dyDescent="0.2">
      <c r="A1224" s="8">
        <v>1222</v>
      </c>
      <c r="B1224" s="9" t="s">
        <v>7349</v>
      </c>
      <c r="C1224" s="107" t="s">
        <v>7350</v>
      </c>
      <c r="D1224" s="11" t="s">
        <v>7351</v>
      </c>
      <c r="E1224" s="11" t="s">
        <v>7352</v>
      </c>
      <c r="F1224" s="11" t="s">
        <v>6843</v>
      </c>
      <c r="G1224" s="12" t="s">
        <v>75</v>
      </c>
      <c r="H1224" s="11" t="s">
        <v>6844</v>
      </c>
      <c r="I1224" s="12" t="s">
        <v>36</v>
      </c>
      <c r="J1224" s="12" t="s">
        <v>7353</v>
      </c>
      <c r="K1224" s="11" t="s">
        <v>7350</v>
      </c>
      <c r="L1224" s="12">
        <v>30</v>
      </c>
      <c r="M1224" s="88">
        <v>9666</v>
      </c>
      <c r="N1224" s="14"/>
      <c r="O1224" s="14"/>
    </row>
    <row r="1225" spans="1:15" x14ac:dyDescent="0.2">
      <c r="A1225" s="8">
        <v>1223</v>
      </c>
      <c r="B1225" s="9" t="s">
        <v>7354</v>
      </c>
      <c r="C1225" s="107" t="s">
        <v>7355</v>
      </c>
      <c r="D1225" s="11" t="s">
        <v>7356</v>
      </c>
      <c r="E1225" s="11" t="s">
        <v>7357</v>
      </c>
      <c r="F1225" s="11" t="s">
        <v>7358</v>
      </c>
      <c r="G1225" s="12" t="s">
        <v>1882</v>
      </c>
      <c r="H1225" s="11" t="s">
        <v>1844</v>
      </c>
      <c r="I1225" s="12" t="s">
        <v>102</v>
      </c>
      <c r="J1225" s="12" t="s">
        <v>7359</v>
      </c>
      <c r="K1225" s="11" t="s">
        <v>7355</v>
      </c>
      <c r="L1225" s="12">
        <v>60</v>
      </c>
      <c r="M1225" s="88">
        <v>5676</v>
      </c>
      <c r="N1225" s="14"/>
      <c r="O1225" s="14"/>
    </row>
    <row r="1226" spans="1:15" x14ac:dyDescent="0.2">
      <c r="A1226" s="8">
        <v>1224</v>
      </c>
      <c r="B1226" s="9" t="s">
        <v>7360</v>
      </c>
      <c r="C1226" s="107" t="s">
        <v>7361</v>
      </c>
      <c r="D1226" s="11" t="s">
        <v>6826</v>
      </c>
      <c r="E1226" s="11" t="s">
        <v>7362</v>
      </c>
      <c r="F1226" s="11" t="s">
        <v>6827</v>
      </c>
      <c r="G1226" s="12" t="s">
        <v>39</v>
      </c>
      <c r="H1226" s="11" t="s">
        <v>206</v>
      </c>
      <c r="I1226" s="12" t="s">
        <v>68</v>
      </c>
      <c r="J1226" s="12" t="s">
        <v>7363</v>
      </c>
      <c r="K1226" s="11" t="s">
        <v>7361</v>
      </c>
      <c r="L1226" s="12">
        <v>300</v>
      </c>
      <c r="M1226" s="88">
        <v>427</v>
      </c>
      <c r="N1226" s="14"/>
      <c r="O1226" s="14"/>
    </row>
    <row r="1227" spans="1:15" x14ac:dyDescent="0.2">
      <c r="A1227" s="8">
        <v>1225</v>
      </c>
      <c r="B1227" s="9" t="s">
        <v>7364</v>
      </c>
      <c r="C1227" s="107" t="s">
        <v>7365</v>
      </c>
      <c r="D1227" s="11" t="s">
        <v>7366</v>
      </c>
      <c r="E1227" s="11" t="s">
        <v>7367</v>
      </c>
      <c r="F1227" s="11" t="s">
        <v>580</v>
      </c>
      <c r="G1227" s="12" t="s">
        <v>833</v>
      </c>
      <c r="H1227" s="11" t="s">
        <v>56</v>
      </c>
      <c r="I1227" s="12" t="s">
        <v>36</v>
      </c>
      <c r="J1227" s="12" t="s">
        <v>7368</v>
      </c>
      <c r="K1227" s="11" t="s">
        <v>7365</v>
      </c>
      <c r="L1227" s="12">
        <v>1</v>
      </c>
      <c r="M1227" s="88">
        <v>7763</v>
      </c>
      <c r="N1227" s="14"/>
      <c r="O1227" s="14"/>
    </row>
    <row r="1228" spans="1:15" x14ac:dyDescent="0.2">
      <c r="A1228" s="8">
        <v>1226</v>
      </c>
      <c r="B1228" s="9" t="s">
        <v>7369</v>
      </c>
      <c r="C1228" s="107" t="s">
        <v>7370</v>
      </c>
      <c r="D1228" s="11" t="s">
        <v>7371</v>
      </c>
      <c r="E1228" s="11" t="s">
        <v>7372</v>
      </c>
      <c r="F1228" s="11" t="s">
        <v>6078</v>
      </c>
      <c r="G1228" s="12" t="s">
        <v>1025</v>
      </c>
      <c r="H1228" s="11" t="s">
        <v>6079</v>
      </c>
      <c r="I1228" s="12" t="s">
        <v>1486</v>
      </c>
      <c r="J1228" s="12" t="s">
        <v>7373</v>
      </c>
      <c r="K1228" s="11" t="s">
        <v>7370</v>
      </c>
      <c r="L1228" s="12">
        <v>28</v>
      </c>
      <c r="M1228" s="88">
        <v>11304</v>
      </c>
      <c r="N1228" s="14"/>
      <c r="O1228" s="14"/>
    </row>
    <row r="1229" spans="1:15" x14ac:dyDescent="0.2">
      <c r="A1229" s="8">
        <v>1227</v>
      </c>
      <c r="B1229" s="9" t="s">
        <v>7374</v>
      </c>
      <c r="C1229" s="107" t="s">
        <v>7375</v>
      </c>
      <c r="D1229" s="11" t="s">
        <v>7371</v>
      </c>
      <c r="E1229" s="11" t="s">
        <v>7376</v>
      </c>
      <c r="F1229" s="11" t="s">
        <v>6078</v>
      </c>
      <c r="G1229" s="12" t="s">
        <v>809</v>
      </c>
      <c r="H1229" s="11" t="s">
        <v>6079</v>
      </c>
      <c r="I1229" s="12" t="s">
        <v>1486</v>
      </c>
      <c r="J1229" s="12" t="s">
        <v>7373</v>
      </c>
      <c r="K1229" s="11" t="s">
        <v>7375</v>
      </c>
      <c r="L1229" s="12">
        <v>14</v>
      </c>
      <c r="M1229" s="88">
        <v>11871</v>
      </c>
      <c r="N1229" s="14"/>
      <c r="O1229" s="14"/>
    </row>
    <row r="1230" spans="1:15" x14ac:dyDescent="0.2">
      <c r="A1230" s="8">
        <v>1228</v>
      </c>
      <c r="B1230" s="9" t="s">
        <v>7377</v>
      </c>
      <c r="C1230" s="107" t="s">
        <v>7378</v>
      </c>
      <c r="D1230" s="11" t="s">
        <v>7379</v>
      </c>
      <c r="E1230" s="11" t="s">
        <v>7380</v>
      </c>
      <c r="F1230" s="11" t="s">
        <v>7381</v>
      </c>
      <c r="G1230" s="12" t="s">
        <v>431</v>
      </c>
      <c r="H1230" s="11" t="s">
        <v>7382</v>
      </c>
      <c r="I1230" s="12" t="s">
        <v>28</v>
      </c>
      <c r="J1230" s="12" t="s">
        <v>7383</v>
      </c>
      <c r="K1230" s="11" t="s">
        <v>7378</v>
      </c>
      <c r="L1230" s="12">
        <v>4</v>
      </c>
      <c r="M1230" s="88">
        <v>16684</v>
      </c>
      <c r="N1230" s="14"/>
      <c r="O1230" s="14"/>
    </row>
    <row r="1231" spans="1:15" x14ac:dyDescent="0.2">
      <c r="A1231" s="8">
        <v>1229</v>
      </c>
      <c r="B1231" s="9" t="s">
        <v>7384</v>
      </c>
      <c r="C1231" s="107" t="s">
        <v>7385</v>
      </c>
      <c r="D1231" s="11" t="s">
        <v>7386</v>
      </c>
      <c r="E1231" s="11" t="s">
        <v>7387</v>
      </c>
      <c r="F1231" s="11" t="s">
        <v>2024</v>
      </c>
      <c r="G1231" s="12" t="s">
        <v>175</v>
      </c>
      <c r="H1231" s="11" t="s">
        <v>2024</v>
      </c>
      <c r="I1231" s="12" t="s">
        <v>7388</v>
      </c>
      <c r="J1231" s="12" t="s">
        <v>7389</v>
      </c>
      <c r="K1231" s="11" t="s">
        <v>2024</v>
      </c>
      <c r="L1231" s="12">
        <v>100</v>
      </c>
      <c r="M1231" s="88">
        <v>653</v>
      </c>
      <c r="N1231" s="14"/>
      <c r="O1231" s="14"/>
    </row>
    <row r="1232" spans="1:15" x14ac:dyDescent="0.2">
      <c r="A1232" s="8">
        <v>1230</v>
      </c>
      <c r="B1232" s="9" t="s">
        <v>7390</v>
      </c>
      <c r="C1232" s="107" t="s">
        <v>7391</v>
      </c>
      <c r="D1232" s="11" t="s">
        <v>7392</v>
      </c>
      <c r="E1232" s="11" t="s">
        <v>7393</v>
      </c>
      <c r="F1232" s="11" t="s">
        <v>7394</v>
      </c>
      <c r="G1232" s="12" t="s">
        <v>27</v>
      </c>
      <c r="H1232" s="11" t="s">
        <v>1193</v>
      </c>
      <c r="I1232" s="12" t="s">
        <v>159</v>
      </c>
      <c r="J1232" s="12" t="s">
        <v>7395</v>
      </c>
      <c r="K1232" s="11" t="s">
        <v>7391</v>
      </c>
      <c r="L1232" s="12">
        <v>10</v>
      </c>
      <c r="M1232" s="88">
        <v>12035</v>
      </c>
      <c r="N1232" s="14"/>
      <c r="O1232" s="14"/>
    </row>
    <row r="1233" spans="1:15" x14ac:dyDescent="0.2">
      <c r="A1233" s="8">
        <v>1231</v>
      </c>
      <c r="B1233" s="9" t="s">
        <v>7396</v>
      </c>
      <c r="C1233" s="107" t="s">
        <v>7397</v>
      </c>
      <c r="D1233" s="11" t="s">
        <v>7398</v>
      </c>
      <c r="E1233" s="11" t="s">
        <v>7399</v>
      </c>
      <c r="F1233" s="11" t="s">
        <v>2423</v>
      </c>
      <c r="G1233" s="12" t="s">
        <v>22</v>
      </c>
      <c r="H1233" s="11" t="s">
        <v>206</v>
      </c>
      <c r="I1233" s="12" t="s">
        <v>159</v>
      </c>
      <c r="J1233" s="12" t="s">
        <v>7400</v>
      </c>
      <c r="K1233" s="11" t="s">
        <v>7397</v>
      </c>
      <c r="L1233" s="12">
        <v>20</v>
      </c>
      <c r="M1233" s="88">
        <v>3635</v>
      </c>
      <c r="N1233" s="14"/>
      <c r="O1233" s="14"/>
    </row>
    <row r="1234" spans="1:15" x14ac:dyDescent="0.2">
      <c r="A1234" s="8">
        <v>1232</v>
      </c>
      <c r="B1234" s="9" t="s">
        <v>7401</v>
      </c>
      <c r="C1234" s="107" t="s">
        <v>7402</v>
      </c>
      <c r="D1234" s="11" t="s">
        <v>7403</v>
      </c>
      <c r="E1234" s="11" t="s">
        <v>7404</v>
      </c>
      <c r="F1234" s="11" t="s">
        <v>2044</v>
      </c>
      <c r="G1234" s="12" t="s">
        <v>368</v>
      </c>
      <c r="H1234" s="11" t="s">
        <v>2046</v>
      </c>
      <c r="I1234" s="12" t="s">
        <v>159</v>
      </c>
      <c r="J1234" s="12" t="s">
        <v>7405</v>
      </c>
      <c r="K1234" s="11" t="s">
        <v>7402</v>
      </c>
      <c r="L1234" s="12">
        <v>1</v>
      </c>
      <c r="M1234" s="88">
        <v>75402</v>
      </c>
      <c r="N1234" s="14"/>
      <c r="O1234" s="14"/>
    </row>
    <row r="1235" spans="1:15" x14ac:dyDescent="0.2">
      <c r="A1235" s="8">
        <v>1233</v>
      </c>
      <c r="B1235" s="9" t="s">
        <v>7406</v>
      </c>
      <c r="C1235" s="107" t="s">
        <v>7407</v>
      </c>
      <c r="D1235" s="11" t="s">
        <v>7408</v>
      </c>
      <c r="E1235" s="11" t="s">
        <v>7409</v>
      </c>
      <c r="F1235" s="11" t="s">
        <v>420</v>
      </c>
      <c r="G1235" s="12" t="s">
        <v>22</v>
      </c>
      <c r="H1235" s="11" t="s">
        <v>517</v>
      </c>
      <c r="I1235" s="12" t="s">
        <v>57</v>
      </c>
      <c r="J1235" s="12" t="s">
        <v>7410</v>
      </c>
      <c r="K1235" s="11" t="s">
        <v>7407</v>
      </c>
      <c r="L1235" s="12">
        <v>20</v>
      </c>
      <c r="M1235" s="88">
        <v>7046</v>
      </c>
      <c r="N1235" s="14"/>
      <c r="O1235" s="14"/>
    </row>
    <row r="1236" spans="1:15" x14ac:dyDescent="0.2">
      <c r="A1236" s="8">
        <v>1234</v>
      </c>
      <c r="B1236" s="9" t="s">
        <v>7411</v>
      </c>
      <c r="C1236" s="107" t="s">
        <v>7412</v>
      </c>
      <c r="D1236" s="11" t="s">
        <v>7413</v>
      </c>
      <c r="E1236" s="11" t="s">
        <v>7414</v>
      </c>
      <c r="F1236" s="11" t="s">
        <v>7415</v>
      </c>
      <c r="G1236" s="12" t="s">
        <v>22</v>
      </c>
      <c r="H1236" s="11" t="s">
        <v>517</v>
      </c>
      <c r="I1236" s="12" t="s">
        <v>28</v>
      </c>
      <c r="J1236" s="12" t="s">
        <v>7416</v>
      </c>
      <c r="K1236" s="11" t="s">
        <v>7412</v>
      </c>
      <c r="L1236" s="12">
        <v>20</v>
      </c>
      <c r="M1236" s="88">
        <v>9806</v>
      </c>
      <c r="N1236" s="14"/>
      <c r="O1236" s="14"/>
    </row>
    <row r="1237" spans="1:15" x14ac:dyDescent="0.2">
      <c r="A1237" s="8">
        <v>1235</v>
      </c>
      <c r="B1237" s="9" t="s">
        <v>7417</v>
      </c>
      <c r="C1237" s="107" t="s">
        <v>7418</v>
      </c>
      <c r="D1237" s="11" t="s">
        <v>7419</v>
      </c>
      <c r="E1237" s="11" t="s">
        <v>7420</v>
      </c>
      <c r="F1237" s="11" t="s">
        <v>7421</v>
      </c>
      <c r="G1237" s="12" t="s">
        <v>833</v>
      </c>
      <c r="H1237" s="11" t="s">
        <v>2024</v>
      </c>
      <c r="I1237" s="12" t="s">
        <v>2738</v>
      </c>
      <c r="J1237" s="12" t="s">
        <v>7422</v>
      </c>
      <c r="K1237" s="11" t="s">
        <v>7418</v>
      </c>
      <c r="L1237" s="12">
        <v>1</v>
      </c>
      <c r="M1237" s="88">
        <v>75636</v>
      </c>
      <c r="N1237" s="14"/>
      <c r="O1237" s="14"/>
    </row>
    <row r="1238" spans="1:15" x14ac:dyDescent="0.2">
      <c r="A1238" s="8">
        <v>1236</v>
      </c>
      <c r="B1238" s="9" t="s">
        <v>7423</v>
      </c>
      <c r="C1238" s="107" t="s">
        <v>7424</v>
      </c>
      <c r="D1238" s="11" t="s">
        <v>7425</v>
      </c>
      <c r="E1238" s="11" t="s">
        <v>7426</v>
      </c>
      <c r="F1238" s="11" t="s">
        <v>4930</v>
      </c>
      <c r="G1238" s="12" t="s">
        <v>27</v>
      </c>
      <c r="H1238" s="11" t="s">
        <v>3045</v>
      </c>
      <c r="I1238" s="12" t="s">
        <v>677</v>
      </c>
      <c r="J1238" s="12" t="s">
        <v>7427</v>
      </c>
      <c r="K1238" s="11" t="s">
        <v>7424</v>
      </c>
      <c r="L1238" s="12">
        <v>10</v>
      </c>
      <c r="M1238" s="88">
        <v>11365</v>
      </c>
      <c r="N1238" s="14"/>
      <c r="O1238" s="14"/>
    </row>
    <row r="1239" spans="1:15" x14ac:dyDescent="0.2">
      <c r="A1239" s="8">
        <v>1237</v>
      </c>
      <c r="B1239" s="9" t="s">
        <v>7428</v>
      </c>
      <c r="C1239" s="107" t="s">
        <v>7429</v>
      </c>
      <c r="D1239" s="11" t="s">
        <v>7430</v>
      </c>
      <c r="E1239" s="11" t="s">
        <v>7431</v>
      </c>
      <c r="F1239" s="11" t="s">
        <v>7432</v>
      </c>
      <c r="G1239" s="12" t="s">
        <v>2625</v>
      </c>
      <c r="H1239" s="11" t="s">
        <v>7433</v>
      </c>
      <c r="I1239" s="12" t="s">
        <v>7434</v>
      </c>
      <c r="J1239" s="12" t="s">
        <v>7435</v>
      </c>
      <c r="K1239" s="11" t="s">
        <v>7429</v>
      </c>
      <c r="L1239" s="12">
        <v>28</v>
      </c>
      <c r="M1239" s="88">
        <v>8196</v>
      </c>
      <c r="N1239" s="14"/>
      <c r="O1239" s="14"/>
    </row>
    <row r="1240" spans="1:15" x14ac:dyDescent="0.2">
      <c r="A1240" s="8">
        <v>1238</v>
      </c>
      <c r="B1240" s="9" t="s">
        <v>7436</v>
      </c>
      <c r="C1240" s="107" t="s">
        <v>7437</v>
      </c>
      <c r="D1240" s="11" t="s">
        <v>7438</v>
      </c>
      <c r="E1240" s="11" t="s">
        <v>7439</v>
      </c>
      <c r="F1240" s="11" t="s">
        <v>7440</v>
      </c>
      <c r="G1240" s="12" t="s">
        <v>368</v>
      </c>
      <c r="H1240" s="11" t="s">
        <v>282</v>
      </c>
      <c r="I1240" s="12" t="s">
        <v>168</v>
      </c>
      <c r="J1240" s="12" t="s">
        <v>7441</v>
      </c>
      <c r="K1240" s="11" t="s">
        <v>7437</v>
      </c>
      <c r="L1240" s="12">
        <v>1</v>
      </c>
      <c r="M1240" s="88">
        <v>90343</v>
      </c>
      <c r="N1240" s="14"/>
      <c r="O1240" s="14"/>
    </row>
    <row r="1241" spans="1:15" x14ac:dyDescent="0.2">
      <c r="A1241" s="8">
        <v>1239</v>
      </c>
      <c r="B1241" s="9" t="s">
        <v>7442</v>
      </c>
      <c r="C1241" s="107" t="s">
        <v>7443</v>
      </c>
      <c r="D1241" s="11" t="s">
        <v>7444</v>
      </c>
      <c r="E1241" s="11" t="s">
        <v>7445</v>
      </c>
      <c r="F1241" s="11" t="s">
        <v>3676</v>
      </c>
      <c r="G1241" s="12" t="s">
        <v>22</v>
      </c>
      <c r="H1241" s="11" t="s">
        <v>2151</v>
      </c>
      <c r="I1241" s="12" t="s">
        <v>2047</v>
      </c>
      <c r="J1241" s="12" t="s">
        <v>7446</v>
      </c>
      <c r="K1241" s="11" t="s">
        <v>7443</v>
      </c>
      <c r="L1241" s="12">
        <v>20</v>
      </c>
      <c r="M1241" s="88">
        <v>3824</v>
      </c>
      <c r="N1241" s="14"/>
      <c r="O1241" s="14"/>
    </row>
    <row r="1242" spans="1:15" x14ac:dyDescent="0.2">
      <c r="A1242" s="8">
        <v>1240</v>
      </c>
      <c r="B1242" s="9" t="s">
        <v>7447</v>
      </c>
      <c r="C1242" s="107" t="s">
        <v>7448</v>
      </c>
      <c r="D1242" s="11" t="s">
        <v>7449</v>
      </c>
      <c r="E1242" s="11" t="s">
        <v>9540</v>
      </c>
      <c r="F1242" s="11" t="s">
        <v>7027</v>
      </c>
      <c r="G1242" s="12" t="s">
        <v>809</v>
      </c>
      <c r="H1242" s="11" t="s">
        <v>3045</v>
      </c>
      <c r="I1242" s="12" t="s">
        <v>454</v>
      </c>
      <c r="J1242" s="12" t="s">
        <v>7450</v>
      </c>
      <c r="K1242" s="11" t="s">
        <v>7448</v>
      </c>
      <c r="L1242" s="12">
        <v>14</v>
      </c>
      <c r="M1242" s="88">
        <v>7622</v>
      </c>
      <c r="N1242" s="14">
        <v>92685</v>
      </c>
      <c r="O1242" s="14" t="s">
        <v>208</v>
      </c>
    </row>
    <row r="1243" spans="1:15" x14ac:dyDescent="0.2">
      <c r="A1243" s="8">
        <v>1241</v>
      </c>
      <c r="B1243" s="9" t="s">
        <v>7451</v>
      </c>
      <c r="C1243" s="107" t="s">
        <v>7452</v>
      </c>
      <c r="D1243" s="11" t="s">
        <v>7453</v>
      </c>
      <c r="E1243" s="11" t="s">
        <v>7454</v>
      </c>
      <c r="F1243" s="11" t="s">
        <v>7455</v>
      </c>
      <c r="G1243" s="12" t="s">
        <v>166</v>
      </c>
      <c r="H1243" s="11" t="s">
        <v>5217</v>
      </c>
      <c r="I1243" s="12" t="s">
        <v>168</v>
      </c>
      <c r="J1243" s="12" t="s">
        <v>7456</v>
      </c>
      <c r="K1243" s="11" t="s">
        <v>7452</v>
      </c>
      <c r="L1243" s="12">
        <v>1</v>
      </c>
      <c r="M1243" s="88">
        <v>64557</v>
      </c>
      <c r="N1243" s="14"/>
      <c r="O1243" s="14"/>
    </row>
    <row r="1244" spans="1:15" x14ac:dyDescent="0.2">
      <c r="A1244" s="8">
        <v>1242</v>
      </c>
      <c r="B1244" s="9" t="s">
        <v>7457</v>
      </c>
      <c r="C1244" s="107" t="s">
        <v>7458</v>
      </c>
      <c r="D1244" s="11" t="s">
        <v>7459</v>
      </c>
      <c r="E1244" s="11" t="s">
        <v>7460</v>
      </c>
      <c r="F1244" s="11" t="s">
        <v>2638</v>
      </c>
      <c r="G1244" s="12" t="s">
        <v>7461</v>
      </c>
      <c r="H1244" s="11" t="s">
        <v>320</v>
      </c>
      <c r="I1244" s="12" t="s">
        <v>24</v>
      </c>
      <c r="J1244" s="12" t="s">
        <v>2639</v>
      </c>
      <c r="K1244" s="11" t="s">
        <v>7458</v>
      </c>
      <c r="L1244" s="12">
        <v>1</v>
      </c>
      <c r="M1244" s="88">
        <v>30726</v>
      </c>
      <c r="N1244" s="14">
        <v>33587</v>
      </c>
      <c r="O1244" s="14" t="s">
        <v>208</v>
      </c>
    </row>
    <row r="1245" spans="1:15" x14ac:dyDescent="0.2">
      <c r="A1245" s="8">
        <v>1243</v>
      </c>
      <c r="B1245" s="9" t="s">
        <v>7462</v>
      </c>
      <c r="C1245" s="107" t="s">
        <v>7463</v>
      </c>
      <c r="D1245" s="11" t="s">
        <v>7464</v>
      </c>
      <c r="E1245" s="11" t="s">
        <v>7465</v>
      </c>
      <c r="F1245" s="11" t="s">
        <v>7466</v>
      </c>
      <c r="G1245" s="12" t="s">
        <v>1728</v>
      </c>
      <c r="H1245" s="11" t="s">
        <v>893</v>
      </c>
      <c r="I1245" s="12" t="s">
        <v>894</v>
      </c>
      <c r="J1245" s="12" t="s">
        <v>7467</v>
      </c>
      <c r="K1245" s="11" t="s">
        <v>7463</v>
      </c>
      <c r="L1245" s="12">
        <v>1</v>
      </c>
      <c r="M1245" s="88">
        <v>43821</v>
      </c>
      <c r="N1245" s="14">
        <v>43821</v>
      </c>
      <c r="O1245" s="14" t="s">
        <v>208</v>
      </c>
    </row>
    <row r="1246" spans="1:15" x14ac:dyDescent="0.2">
      <c r="A1246" s="8">
        <v>1244</v>
      </c>
      <c r="B1246" s="9" t="s">
        <v>7468</v>
      </c>
      <c r="C1246" s="107" t="s">
        <v>7469</v>
      </c>
      <c r="D1246" s="11" t="s">
        <v>7470</v>
      </c>
      <c r="E1246" s="11" t="s">
        <v>7471</v>
      </c>
      <c r="F1246" s="11" t="s">
        <v>2632</v>
      </c>
      <c r="G1246" s="12" t="s">
        <v>339</v>
      </c>
      <c r="H1246" s="11" t="s">
        <v>7472</v>
      </c>
      <c r="I1246" s="12" t="s">
        <v>24</v>
      </c>
      <c r="J1246" s="12" t="s">
        <v>7473</v>
      </c>
      <c r="K1246" s="11" t="s">
        <v>7469</v>
      </c>
      <c r="L1246" s="12">
        <v>1</v>
      </c>
      <c r="M1246" s="88">
        <v>62324</v>
      </c>
      <c r="N1246" s="14"/>
      <c r="O1246" s="14"/>
    </row>
    <row r="1247" spans="1:15" x14ac:dyDescent="0.2">
      <c r="A1247" s="8">
        <v>1245</v>
      </c>
      <c r="B1247" s="9" t="s">
        <v>7474</v>
      </c>
      <c r="C1247" s="107" t="s">
        <v>7475</v>
      </c>
      <c r="D1247" s="11" t="s">
        <v>7476</v>
      </c>
      <c r="E1247" s="11" t="s">
        <v>7477</v>
      </c>
      <c r="F1247" s="11" t="s">
        <v>2024</v>
      </c>
      <c r="G1247" s="12" t="s">
        <v>115</v>
      </c>
      <c r="H1247" s="11" t="s">
        <v>2024</v>
      </c>
      <c r="I1247" s="12" t="s">
        <v>1710</v>
      </c>
      <c r="J1247" s="12" t="s">
        <v>7478</v>
      </c>
      <c r="K1247" s="11" t="s">
        <v>2024</v>
      </c>
      <c r="L1247" s="12">
        <v>50</v>
      </c>
      <c r="M1247" s="88">
        <v>2616</v>
      </c>
      <c r="N1247" s="14"/>
      <c r="O1247" s="14"/>
    </row>
    <row r="1248" spans="1:15" x14ac:dyDescent="0.2">
      <c r="A1248" s="8">
        <v>1246</v>
      </c>
      <c r="B1248" s="9" t="s">
        <v>7479</v>
      </c>
      <c r="C1248" s="107" t="s">
        <v>7480</v>
      </c>
      <c r="D1248" s="11" t="s">
        <v>7481</v>
      </c>
      <c r="E1248" s="11" t="s">
        <v>7482</v>
      </c>
      <c r="F1248" s="11" t="s">
        <v>6695</v>
      </c>
      <c r="G1248" s="12" t="s">
        <v>27</v>
      </c>
      <c r="H1248" s="11" t="s">
        <v>6955</v>
      </c>
      <c r="I1248" s="12" t="s">
        <v>131</v>
      </c>
      <c r="J1248" s="12" t="s">
        <v>6956</v>
      </c>
      <c r="K1248" s="11" t="s">
        <v>7480</v>
      </c>
      <c r="L1248" s="12">
        <v>10</v>
      </c>
      <c r="M1248" s="88">
        <v>7014</v>
      </c>
      <c r="N1248" s="14"/>
      <c r="O1248" s="14"/>
    </row>
    <row r="1249" spans="1:15" x14ac:dyDescent="0.2">
      <c r="A1249" s="8">
        <v>1247</v>
      </c>
      <c r="B1249" s="9" t="s">
        <v>7483</v>
      </c>
      <c r="C1249" s="107" t="s">
        <v>7484</v>
      </c>
      <c r="D1249" s="11" t="s">
        <v>7485</v>
      </c>
      <c r="E1249" s="11" t="s">
        <v>7486</v>
      </c>
      <c r="F1249" s="11" t="s">
        <v>7487</v>
      </c>
      <c r="G1249" s="12" t="s">
        <v>22</v>
      </c>
      <c r="H1249" s="11" t="s">
        <v>7488</v>
      </c>
      <c r="I1249" s="12" t="s">
        <v>57</v>
      </c>
      <c r="J1249" s="12" t="s">
        <v>7489</v>
      </c>
      <c r="K1249" s="11" t="s">
        <v>7484</v>
      </c>
      <c r="L1249" s="12">
        <v>20</v>
      </c>
      <c r="M1249" s="88">
        <v>4328</v>
      </c>
      <c r="N1249" s="14"/>
      <c r="O1249" s="14"/>
    </row>
    <row r="1250" spans="1:15" x14ac:dyDescent="0.2">
      <c r="A1250" s="8">
        <v>1248</v>
      </c>
      <c r="B1250" s="9" t="s">
        <v>7490</v>
      </c>
      <c r="C1250" s="107" t="s">
        <v>7491</v>
      </c>
      <c r="D1250" s="11" t="s">
        <v>7492</v>
      </c>
      <c r="E1250" s="11" t="s">
        <v>7493</v>
      </c>
      <c r="F1250" s="11" t="s">
        <v>2024</v>
      </c>
      <c r="G1250" s="12" t="s">
        <v>75</v>
      </c>
      <c r="H1250" s="11" t="s">
        <v>2024</v>
      </c>
      <c r="I1250" s="12" t="s">
        <v>36</v>
      </c>
      <c r="J1250" s="12" t="s">
        <v>7494</v>
      </c>
      <c r="K1250" s="11" t="s">
        <v>2024</v>
      </c>
      <c r="L1250" s="12">
        <v>30</v>
      </c>
      <c r="M1250" s="88">
        <v>3649</v>
      </c>
      <c r="N1250" s="14"/>
      <c r="O1250" s="14"/>
    </row>
    <row r="1251" spans="1:15" x14ac:dyDescent="0.2">
      <c r="A1251" s="8">
        <v>1249</v>
      </c>
      <c r="B1251" s="9" t="s">
        <v>7495</v>
      </c>
      <c r="C1251" s="107" t="s">
        <v>7496</v>
      </c>
      <c r="D1251" s="11" t="s">
        <v>7497</v>
      </c>
      <c r="E1251" s="11" t="s">
        <v>7498</v>
      </c>
      <c r="F1251" s="11" t="s">
        <v>7499</v>
      </c>
      <c r="G1251" s="12" t="s">
        <v>175</v>
      </c>
      <c r="H1251" s="11" t="s">
        <v>206</v>
      </c>
      <c r="I1251" s="12" t="s">
        <v>94</v>
      </c>
      <c r="J1251" s="12" t="s">
        <v>7500</v>
      </c>
      <c r="K1251" s="11" t="s">
        <v>7496</v>
      </c>
      <c r="L1251" s="12">
        <v>100</v>
      </c>
      <c r="M1251" s="88">
        <v>937</v>
      </c>
      <c r="N1251" s="14"/>
      <c r="O1251" s="14"/>
    </row>
    <row r="1252" spans="1:15" x14ac:dyDescent="0.2">
      <c r="A1252" s="8">
        <v>1250</v>
      </c>
      <c r="B1252" s="9" t="s">
        <v>7501</v>
      </c>
      <c r="C1252" s="107" t="s">
        <v>7502</v>
      </c>
      <c r="D1252" s="11" t="s">
        <v>7503</v>
      </c>
      <c r="E1252" s="11" t="s">
        <v>7504</v>
      </c>
      <c r="F1252" s="11" t="s">
        <v>781</v>
      </c>
      <c r="G1252" s="12" t="s">
        <v>782</v>
      </c>
      <c r="H1252" s="11" t="s">
        <v>783</v>
      </c>
      <c r="I1252" s="12" t="s">
        <v>3664</v>
      </c>
      <c r="J1252" s="12" t="s">
        <v>7505</v>
      </c>
      <c r="K1252" s="11" t="s">
        <v>7502</v>
      </c>
      <c r="L1252" s="12">
        <v>40</v>
      </c>
      <c r="M1252" s="88">
        <v>267</v>
      </c>
      <c r="N1252" s="14"/>
      <c r="O1252" s="14"/>
    </row>
    <row r="1253" spans="1:15" x14ac:dyDescent="0.2">
      <c r="A1253" s="8">
        <v>1251</v>
      </c>
      <c r="B1253" s="9" t="s">
        <v>7506</v>
      </c>
      <c r="C1253" s="107" t="s">
        <v>7507</v>
      </c>
      <c r="D1253" s="11" t="s">
        <v>7508</v>
      </c>
      <c r="E1253" s="11" t="s">
        <v>7509</v>
      </c>
      <c r="F1253" s="11" t="s">
        <v>7510</v>
      </c>
      <c r="G1253" s="12" t="s">
        <v>339</v>
      </c>
      <c r="H1253" s="11" t="s">
        <v>7511</v>
      </c>
      <c r="I1253" s="12" t="s">
        <v>28</v>
      </c>
      <c r="J1253" s="12" t="s">
        <v>7512</v>
      </c>
      <c r="K1253" s="11" t="s">
        <v>7507</v>
      </c>
      <c r="L1253" s="12">
        <v>1</v>
      </c>
      <c r="M1253" s="88">
        <v>272710</v>
      </c>
      <c r="N1253" s="14"/>
      <c r="O1253" s="14"/>
    </row>
    <row r="1254" spans="1:15" x14ac:dyDescent="0.2">
      <c r="A1254" s="8">
        <v>1252</v>
      </c>
      <c r="B1254" s="9" t="s">
        <v>7513</v>
      </c>
      <c r="C1254" s="107" t="s">
        <v>7514</v>
      </c>
      <c r="D1254" s="11" t="s">
        <v>7515</v>
      </c>
      <c r="E1254" s="11" t="s">
        <v>7516</v>
      </c>
      <c r="F1254" s="11" t="s">
        <v>6719</v>
      </c>
      <c r="G1254" s="12" t="s">
        <v>431</v>
      </c>
      <c r="H1254" s="11" t="s">
        <v>7517</v>
      </c>
      <c r="I1254" s="12" t="s">
        <v>28</v>
      </c>
      <c r="J1254" s="12" t="s">
        <v>7518</v>
      </c>
      <c r="K1254" s="11" t="s">
        <v>7514</v>
      </c>
      <c r="L1254" s="12">
        <v>4</v>
      </c>
      <c r="M1254" s="88">
        <v>10635</v>
      </c>
      <c r="N1254" s="14"/>
      <c r="O1254" s="14"/>
    </row>
    <row r="1255" spans="1:15" x14ac:dyDescent="0.2">
      <c r="A1255" s="8">
        <v>1253</v>
      </c>
      <c r="B1255" s="15" t="s">
        <v>7519</v>
      </c>
      <c r="C1255" s="107" t="s">
        <v>7520</v>
      </c>
      <c r="D1255" s="11" t="s">
        <v>7521</v>
      </c>
      <c r="E1255" s="11" t="s">
        <v>7522</v>
      </c>
      <c r="F1255" s="11" t="s">
        <v>5949</v>
      </c>
      <c r="G1255" s="12" t="s">
        <v>75</v>
      </c>
      <c r="H1255" s="11" t="s">
        <v>108</v>
      </c>
      <c r="I1255" s="12" t="s">
        <v>1486</v>
      </c>
      <c r="J1255" s="12" t="s">
        <v>7523</v>
      </c>
      <c r="K1255" s="11" t="s">
        <v>7520</v>
      </c>
      <c r="L1255" s="12">
        <v>30</v>
      </c>
      <c r="M1255" s="88">
        <v>4478</v>
      </c>
      <c r="N1255" s="14"/>
      <c r="O1255" s="14"/>
    </row>
    <row r="1256" spans="1:15" x14ac:dyDescent="0.2">
      <c r="A1256" s="8">
        <v>1254</v>
      </c>
      <c r="B1256" s="9" t="s">
        <v>7524</v>
      </c>
      <c r="C1256" s="107" t="s">
        <v>7525</v>
      </c>
      <c r="D1256" s="11" t="s">
        <v>7173</v>
      </c>
      <c r="E1256" s="11" t="s">
        <v>7526</v>
      </c>
      <c r="F1256" s="11" t="s">
        <v>4880</v>
      </c>
      <c r="G1256" s="12" t="s">
        <v>1025</v>
      </c>
      <c r="H1256" s="11" t="s">
        <v>4973</v>
      </c>
      <c r="I1256" s="12" t="s">
        <v>860</v>
      </c>
      <c r="J1256" s="12" t="s">
        <v>7175</v>
      </c>
      <c r="K1256" s="11" t="s">
        <v>7525</v>
      </c>
      <c r="L1256" s="12">
        <v>28</v>
      </c>
      <c r="M1256" s="88">
        <v>2321</v>
      </c>
      <c r="N1256" s="14"/>
      <c r="O1256" s="14"/>
    </row>
    <row r="1257" spans="1:15" x14ac:dyDescent="0.2">
      <c r="A1257" s="8">
        <v>1255</v>
      </c>
      <c r="B1257" s="9" t="s">
        <v>7527</v>
      </c>
      <c r="C1257" s="107" t="s">
        <v>7528</v>
      </c>
      <c r="D1257" s="11" t="s">
        <v>7529</v>
      </c>
      <c r="E1257" s="11" t="s">
        <v>7530</v>
      </c>
      <c r="F1257" s="11" t="s">
        <v>4955</v>
      </c>
      <c r="G1257" s="12" t="s">
        <v>790</v>
      </c>
      <c r="H1257" s="11" t="s">
        <v>2158</v>
      </c>
      <c r="I1257" s="12" t="s">
        <v>28</v>
      </c>
      <c r="J1257" s="12" t="s">
        <v>7531</v>
      </c>
      <c r="K1257" s="11" t="s">
        <v>7528</v>
      </c>
      <c r="L1257" s="12">
        <v>3</v>
      </c>
      <c r="M1257" s="88">
        <v>33772</v>
      </c>
      <c r="N1257" s="14"/>
      <c r="O1257" s="14"/>
    </row>
    <row r="1258" spans="1:15" x14ac:dyDescent="0.2">
      <c r="A1258" s="8">
        <v>1256</v>
      </c>
      <c r="B1258" s="9" t="s">
        <v>7532</v>
      </c>
      <c r="C1258" s="107" t="s">
        <v>7533</v>
      </c>
      <c r="D1258" s="11" t="s">
        <v>7534</v>
      </c>
      <c r="E1258" s="11" t="s">
        <v>7535</v>
      </c>
      <c r="F1258" s="11" t="s">
        <v>5117</v>
      </c>
      <c r="G1258" s="12" t="s">
        <v>92</v>
      </c>
      <c r="H1258" s="11" t="s">
        <v>7536</v>
      </c>
      <c r="I1258" s="12" t="s">
        <v>36</v>
      </c>
      <c r="J1258" s="12" t="s">
        <v>7537</v>
      </c>
      <c r="K1258" s="11" t="s">
        <v>7533</v>
      </c>
      <c r="L1258" s="12">
        <v>5</v>
      </c>
      <c r="M1258" s="88">
        <v>20897</v>
      </c>
      <c r="N1258" s="14"/>
      <c r="O1258" s="14"/>
    </row>
    <row r="1259" spans="1:15" x14ac:dyDescent="0.2">
      <c r="A1259" s="8">
        <v>1257</v>
      </c>
      <c r="B1259" s="9" t="s">
        <v>7538</v>
      </c>
      <c r="C1259" s="107" t="s">
        <v>7539</v>
      </c>
      <c r="D1259" s="11" t="s">
        <v>7540</v>
      </c>
      <c r="E1259" s="11" t="s">
        <v>7541</v>
      </c>
      <c r="F1259" s="11" t="s">
        <v>7542</v>
      </c>
      <c r="G1259" s="12" t="s">
        <v>720</v>
      </c>
      <c r="H1259" s="11" t="s">
        <v>7543</v>
      </c>
      <c r="I1259" s="12" t="s">
        <v>36</v>
      </c>
      <c r="J1259" s="12" t="s">
        <v>7544</v>
      </c>
      <c r="K1259" s="11" t="s">
        <v>7539</v>
      </c>
      <c r="L1259" s="12">
        <v>6</v>
      </c>
      <c r="M1259" s="88">
        <v>17023</v>
      </c>
      <c r="N1259" s="14"/>
      <c r="O1259" s="14"/>
    </row>
    <row r="1260" spans="1:15" x14ac:dyDescent="0.2">
      <c r="A1260" s="8">
        <v>1258</v>
      </c>
      <c r="B1260" s="9" t="s">
        <v>7545</v>
      </c>
      <c r="C1260" s="107" t="s">
        <v>7546</v>
      </c>
      <c r="D1260" s="11" t="s">
        <v>7547</v>
      </c>
      <c r="E1260" s="11" t="s">
        <v>7548</v>
      </c>
      <c r="F1260" s="11" t="s">
        <v>5117</v>
      </c>
      <c r="G1260" s="12" t="s">
        <v>1750</v>
      </c>
      <c r="H1260" s="11" t="s">
        <v>7536</v>
      </c>
      <c r="I1260" s="12" t="s">
        <v>677</v>
      </c>
      <c r="J1260" s="12" t="s">
        <v>7549</v>
      </c>
      <c r="K1260" s="11" t="s">
        <v>7546</v>
      </c>
      <c r="L1260" s="12">
        <v>7</v>
      </c>
      <c r="M1260" s="88">
        <v>12051</v>
      </c>
      <c r="N1260" s="14"/>
      <c r="O1260" s="14"/>
    </row>
    <row r="1261" spans="1:15" x14ac:dyDescent="0.2">
      <c r="A1261" s="8">
        <v>1259</v>
      </c>
      <c r="B1261" s="9" t="s">
        <v>7550</v>
      </c>
      <c r="C1261" s="107" t="s">
        <v>7551</v>
      </c>
      <c r="D1261" s="11" t="s">
        <v>7552</v>
      </c>
      <c r="E1261" s="11" t="s">
        <v>7553</v>
      </c>
      <c r="F1261" s="11" t="s">
        <v>7554</v>
      </c>
      <c r="G1261" s="12" t="s">
        <v>75</v>
      </c>
      <c r="H1261" s="11" t="s">
        <v>2580</v>
      </c>
      <c r="I1261" s="12" t="s">
        <v>28</v>
      </c>
      <c r="J1261" s="12" t="s">
        <v>7555</v>
      </c>
      <c r="K1261" s="11" t="s">
        <v>7551</v>
      </c>
      <c r="L1261" s="12">
        <v>30</v>
      </c>
      <c r="M1261" s="88">
        <v>3445</v>
      </c>
      <c r="N1261" s="14"/>
      <c r="O1261" s="14"/>
    </row>
    <row r="1262" spans="1:15" x14ac:dyDescent="0.2">
      <c r="A1262" s="8">
        <v>1260</v>
      </c>
      <c r="B1262" s="9" t="s">
        <v>7556</v>
      </c>
      <c r="C1262" s="107" t="s">
        <v>7557</v>
      </c>
      <c r="D1262" s="11" t="s">
        <v>7558</v>
      </c>
      <c r="E1262" s="11" t="s">
        <v>7559</v>
      </c>
      <c r="F1262" s="11" t="s">
        <v>1602</v>
      </c>
      <c r="G1262" s="12" t="s">
        <v>75</v>
      </c>
      <c r="H1262" s="11" t="s">
        <v>1609</v>
      </c>
      <c r="I1262" s="12" t="s">
        <v>3046</v>
      </c>
      <c r="J1262" s="12" t="s">
        <v>7560</v>
      </c>
      <c r="K1262" s="11" t="s">
        <v>7557</v>
      </c>
      <c r="L1262" s="12">
        <v>30</v>
      </c>
      <c r="M1262" s="88">
        <v>3356</v>
      </c>
      <c r="N1262" s="14"/>
      <c r="O1262" s="14"/>
    </row>
    <row r="1263" spans="1:15" x14ac:dyDescent="0.2">
      <c r="A1263" s="8">
        <v>1261</v>
      </c>
      <c r="B1263" s="9" t="s">
        <v>7561</v>
      </c>
      <c r="C1263" s="107" t="s">
        <v>7562</v>
      </c>
      <c r="D1263" s="11" t="s">
        <v>7563</v>
      </c>
      <c r="E1263" s="11" t="s">
        <v>7564</v>
      </c>
      <c r="F1263" s="11" t="s">
        <v>2834</v>
      </c>
      <c r="G1263" s="12" t="s">
        <v>809</v>
      </c>
      <c r="H1263" s="11" t="s">
        <v>1909</v>
      </c>
      <c r="I1263" s="12" t="s">
        <v>1486</v>
      </c>
      <c r="J1263" s="12" t="s">
        <v>2835</v>
      </c>
      <c r="K1263" s="11" t="s">
        <v>7562</v>
      </c>
      <c r="L1263" s="12">
        <v>14</v>
      </c>
      <c r="M1263" s="88">
        <v>15099</v>
      </c>
      <c r="N1263" s="14"/>
      <c r="O1263" s="14"/>
    </row>
    <row r="1264" spans="1:15" x14ac:dyDescent="0.2">
      <c r="A1264" s="8">
        <v>1262</v>
      </c>
      <c r="B1264" s="9" t="s">
        <v>7565</v>
      </c>
      <c r="C1264" s="107" t="s">
        <v>7566</v>
      </c>
      <c r="D1264" s="11" t="s">
        <v>7567</v>
      </c>
      <c r="E1264" s="11" t="s">
        <v>7568</v>
      </c>
      <c r="F1264" s="11" t="s">
        <v>7569</v>
      </c>
      <c r="G1264" s="12" t="s">
        <v>1750</v>
      </c>
      <c r="H1264" s="11" t="s">
        <v>7570</v>
      </c>
      <c r="I1264" s="12" t="s">
        <v>159</v>
      </c>
      <c r="J1264" s="12" t="s">
        <v>7571</v>
      </c>
      <c r="K1264" s="11" t="s">
        <v>7566</v>
      </c>
      <c r="L1264" s="12">
        <v>7</v>
      </c>
      <c r="M1264" s="88">
        <v>4946</v>
      </c>
      <c r="N1264" s="14"/>
      <c r="O1264" s="14"/>
    </row>
    <row r="1265" spans="1:15" x14ac:dyDescent="0.2">
      <c r="A1265" s="8">
        <v>1263</v>
      </c>
      <c r="B1265" s="9" t="s">
        <v>7572</v>
      </c>
      <c r="C1265" s="107" t="s">
        <v>7573</v>
      </c>
      <c r="D1265" s="11" t="s">
        <v>7574</v>
      </c>
      <c r="E1265" s="11" t="s">
        <v>7575</v>
      </c>
      <c r="F1265" s="11" t="s">
        <v>7576</v>
      </c>
      <c r="G1265" s="12" t="s">
        <v>7577</v>
      </c>
      <c r="H1265" s="11" t="s">
        <v>7578</v>
      </c>
      <c r="I1265" s="12" t="s">
        <v>159</v>
      </c>
      <c r="J1265" s="12" t="s">
        <v>7579</v>
      </c>
      <c r="K1265" s="11" t="s">
        <v>7573</v>
      </c>
      <c r="L1265" s="12">
        <v>1</v>
      </c>
      <c r="M1265" s="88">
        <v>86874</v>
      </c>
      <c r="N1265" s="14"/>
      <c r="O1265" s="14"/>
    </row>
    <row r="1266" spans="1:15" x14ac:dyDescent="0.2">
      <c r="A1266" s="8">
        <v>1264</v>
      </c>
      <c r="B1266" s="9" t="s">
        <v>7580</v>
      </c>
      <c r="C1266" s="107" t="s">
        <v>7581</v>
      </c>
      <c r="D1266" s="11" t="s">
        <v>7582</v>
      </c>
      <c r="E1266" s="11" t="s">
        <v>7583</v>
      </c>
      <c r="F1266" s="11" t="s">
        <v>683</v>
      </c>
      <c r="G1266" s="12" t="s">
        <v>684</v>
      </c>
      <c r="H1266" s="11" t="s">
        <v>282</v>
      </c>
      <c r="I1266" s="12" t="s">
        <v>159</v>
      </c>
      <c r="J1266" s="12" t="s">
        <v>7584</v>
      </c>
      <c r="K1266" s="11" t="s">
        <v>7581</v>
      </c>
      <c r="L1266" s="12">
        <v>1</v>
      </c>
      <c r="M1266" s="88">
        <v>35093</v>
      </c>
      <c r="N1266" s="14"/>
      <c r="O1266" s="14"/>
    </row>
    <row r="1267" spans="1:15" x14ac:dyDescent="0.2">
      <c r="A1267" s="8">
        <v>1265</v>
      </c>
      <c r="B1267" s="9" t="s">
        <v>7585</v>
      </c>
      <c r="C1267" s="107" t="s">
        <v>7586</v>
      </c>
      <c r="D1267" s="11" t="s">
        <v>7587</v>
      </c>
      <c r="E1267" s="11" t="s">
        <v>7588</v>
      </c>
      <c r="F1267" s="11" t="s">
        <v>683</v>
      </c>
      <c r="G1267" s="12" t="s">
        <v>684</v>
      </c>
      <c r="H1267" s="11" t="s">
        <v>690</v>
      </c>
      <c r="I1267" s="12" t="s">
        <v>159</v>
      </c>
      <c r="J1267" s="12" t="s">
        <v>7589</v>
      </c>
      <c r="K1267" s="11" t="s">
        <v>7586</v>
      </c>
      <c r="L1267" s="12">
        <v>1</v>
      </c>
      <c r="M1267" s="88">
        <v>27643</v>
      </c>
      <c r="N1267" s="14"/>
      <c r="O1267" s="14"/>
    </row>
    <row r="1268" spans="1:15" x14ac:dyDescent="0.2">
      <c r="A1268" s="8">
        <v>1266</v>
      </c>
      <c r="B1268" s="9" t="s">
        <v>7590</v>
      </c>
      <c r="C1268" s="107" t="s">
        <v>7591</v>
      </c>
      <c r="D1268" s="11" t="s">
        <v>7592</v>
      </c>
      <c r="E1268" s="11" t="s">
        <v>7593</v>
      </c>
      <c r="F1268" s="11" t="s">
        <v>7594</v>
      </c>
      <c r="G1268" s="12" t="s">
        <v>684</v>
      </c>
      <c r="H1268" s="11" t="s">
        <v>7595</v>
      </c>
      <c r="I1268" s="12" t="s">
        <v>7132</v>
      </c>
      <c r="J1268" s="12" t="s">
        <v>7596</v>
      </c>
      <c r="K1268" s="11" t="s">
        <v>7591</v>
      </c>
      <c r="L1268" s="12">
        <v>1</v>
      </c>
      <c r="M1268" s="88">
        <v>50810</v>
      </c>
      <c r="N1268" s="14"/>
      <c r="O1268" s="14"/>
    </row>
    <row r="1269" spans="1:15" x14ac:dyDescent="0.2">
      <c r="A1269" s="8">
        <v>1267</v>
      </c>
      <c r="B1269" s="9" t="s">
        <v>7597</v>
      </c>
      <c r="C1269" s="107" t="s">
        <v>7598</v>
      </c>
      <c r="D1269" s="11" t="s">
        <v>7599</v>
      </c>
      <c r="E1269" s="11" t="s">
        <v>7600</v>
      </c>
      <c r="F1269" s="11" t="s">
        <v>7601</v>
      </c>
      <c r="G1269" s="12" t="s">
        <v>2063</v>
      </c>
      <c r="H1269" s="11" t="s">
        <v>2024</v>
      </c>
      <c r="I1269" s="12" t="s">
        <v>28</v>
      </c>
      <c r="J1269" s="12" t="s">
        <v>7602</v>
      </c>
      <c r="K1269" s="11" t="s">
        <v>2024</v>
      </c>
      <c r="L1269" s="12">
        <v>12</v>
      </c>
      <c r="M1269" s="88">
        <v>4516</v>
      </c>
      <c r="N1269" s="14"/>
      <c r="O1269" s="14"/>
    </row>
    <row r="1270" spans="1:15" x14ac:dyDescent="0.2">
      <c r="A1270" s="8">
        <v>1268</v>
      </c>
      <c r="B1270" s="9" t="s">
        <v>7603</v>
      </c>
      <c r="C1270" s="107" t="s">
        <v>7604</v>
      </c>
      <c r="D1270" s="11" t="s">
        <v>7605</v>
      </c>
      <c r="E1270" s="11" t="s">
        <v>7606</v>
      </c>
      <c r="F1270" s="11" t="s">
        <v>7607</v>
      </c>
      <c r="G1270" s="12" t="s">
        <v>27</v>
      </c>
      <c r="H1270" s="11" t="s">
        <v>7608</v>
      </c>
      <c r="I1270" s="12" t="s">
        <v>7609</v>
      </c>
      <c r="J1270" s="12" t="s">
        <v>7610</v>
      </c>
      <c r="K1270" s="11" t="s">
        <v>7604</v>
      </c>
      <c r="L1270" s="12">
        <v>10</v>
      </c>
      <c r="M1270" s="88">
        <v>6628</v>
      </c>
      <c r="N1270" s="14"/>
      <c r="O1270" s="14"/>
    </row>
    <row r="1271" spans="1:15" x14ac:dyDescent="0.2">
      <c r="A1271" s="8">
        <v>1269</v>
      </c>
      <c r="B1271" s="9" t="s">
        <v>7611</v>
      </c>
      <c r="C1271" s="107" t="s">
        <v>7612</v>
      </c>
      <c r="D1271" s="11" t="s">
        <v>7613</v>
      </c>
      <c r="E1271" s="11" t="s">
        <v>7614</v>
      </c>
      <c r="F1271" s="11" t="s">
        <v>6987</v>
      </c>
      <c r="G1271" s="12" t="s">
        <v>1025</v>
      </c>
      <c r="H1271" s="11" t="s">
        <v>4732</v>
      </c>
      <c r="I1271" s="12" t="s">
        <v>473</v>
      </c>
      <c r="J1271" s="12" t="s">
        <v>7615</v>
      </c>
      <c r="K1271" s="11" t="s">
        <v>7612</v>
      </c>
      <c r="L1271" s="12">
        <v>28</v>
      </c>
      <c r="M1271" s="88">
        <v>3226</v>
      </c>
      <c r="N1271" s="14"/>
      <c r="O1271" s="14"/>
    </row>
    <row r="1272" spans="1:15" x14ac:dyDescent="0.2">
      <c r="A1272" s="8">
        <v>1270</v>
      </c>
      <c r="B1272" s="9" t="s">
        <v>7616</v>
      </c>
      <c r="C1272" s="107" t="s">
        <v>7617</v>
      </c>
      <c r="D1272" s="11" t="s">
        <v>7618</v>
      </c>
      <c r="E1272" s="11" t="s">
        <v>7619</v>
      </c>
      <c r="F1272" s="11" t="s">
        <v>3516</v>
      </c>
      <c r="G1272" s="12" t="s">
        <v>27</v>
      </c>
      <c r="H1272" s="11" t="s">
        <v>3517</v>
      </c>
      <c r="I1272" s="12" t="s">
        <v>36</v>
      </c>
      <c r="J1272" s="12" t="s">
        <v>7620</v>
      </c>
      <c r="K1272" s="11" t="s">
        <v>7617</v>
      </c>
      <c r="L1272" s="12">
        <v>10</v>
      </c>
      <c r="M1272" s="88">
        <v>5126</v>
      </c>
      <c r="N1272" s="14"/>
      <c r="O1272" s="14"/>
    </row>
    <row r="1273" spans="1:15" x14ac:dyDescent="0.2">
      <c r="A1273" s="8">
        <v>1271</v>
      </c>
      <c r="B1273" s="9" t="s">
        <v>7621</v>
      </c>
      <c r="C1273" s="107" t="s">
        <v>7622</v>
      </c>
      <c r="D1273" s="11" t="s">
        <v>7623</v>
      </c>
      <c r="E1273" s="11" t="s">
        <v>7624</v>
      </c>
      <c r="F1273" s="11" t="s">
        <v>1199</v>
      </c>
      <c r="G1273" s="12" t="s">
        <v>833</v>
      </c>
      <c r="H1273" s="11" t="s">
        <v>1193</v>
      </c>
      <c r="I1273" s="12" t="s">
        <v>439</v>
      </c>
      <c r="J1273" s="12" t="s">
        <v>7625</v>
      </c>
      <c r="K1273" s="11" t="s">
        <v>7622</v>
      </c>
      <c r="L1273" s="12">
        <v>1</v>
      </c>
      <c r="M1273" s="88">
        <v>27381</v>
      </c>
      <c r="N1273" s="14"/>
      <c r="O1273" s="14"/>
    </row>
    <row r="1274" spans="1:15" x14ac:dyDescent="0.2">
      <c r="A1274" s="8">
        <v>1272</v>
      </c>
      <c r="B1274" s="9" t="s">
        <v>7626</v>
      </c>
      <c r="C1274" s="107" t="s">
        <v>7627</v>
      </c>
      <c r="D1274" s="11" t="s">
        <v>7628</v>
      </c>
      <c r="E1274" s="11" t="s">
        <v>7629</v>
      </c>
      <c r="F1274" s="11" t="s">
        <v>1510</v>
      </c>
      <c r="G1274" s="12" t="s">
        <v>954</v>
      </c>
      <c r="H1274" s="11" t="s">
        <v>1702</v>
      </c>
      <c r="I1274" s="12" t="s">
        <v>24</v>
      </c>
      <c r="J1274" s="12" t="s">
        <v>7630</v>
      </c>
      <c r="K1274" s="11" t="s">
        <v>7627</v>
      </c>
      <c r="L1274" s="12">
        <v>1</v>
      </c>
      <c r="M1274" s="88">
        <v>59466</v>
      </c>
      <c r="N1274" s="14"/>
      <c r="O1274" s="14"/>
    </row>
    <row r="1275" spans="1:15" x14ac:dyDescent="0.2">
      <c r="A1275" s="8">
        <v>1273</v>
      </c>
      <c r="B1275" s="9" t="s">
        <v>7631</v>
      </c>
      <c r="C1275" s="107" t="s">
        <v>7632</v>
      </c>
      <c r="D1275" s="11" t="s">
        <v>7633</v>
      </c>
      <c r="E1275" s="11" t="s">
        <v>7634</v>
      </c>
      <c r="F1275" s="11" t="s">
        <v>7635</v>
      </c>
      <c r="G1275" s="12" t="s">
        <v>166</v>
      </c>
      <c r="H1275" s="11" t="s">
        <v>1193</v>
      </c>
      <c r="I1275" s="12" t="s">
        <v>537</v>
      </c>
      <c r="J1275" s="12" t="s">
        <v>7636</v>
      </c>
      <c r="K1275" s="11" t="s">
        <v>7632</v>
      </c>
      <c r="L1275" s="12">
        <v>1</v>
      </c>
      <c r="M1275" s="88">
        <v>93626</v>
      </c>
      <c r="N1275" s="14"/>
      <c r="O1275" s="14"/>
    </row>
    <row r="1276" spans="1:15" x14ac:dyDescent="0.2">
      <c r="A1276" s="8">
        <v>1274</v>
      </c>
      <c r="B1276" s="9" t="s">
        <v>7637</v>
      </c>
      <c r="C1276" s="107" t="s">
        <v>7638</v>
      </c>
      <c r="D1276" s="11" t="s">
        <v>7639</v>
      </c>
      <c r="E1276" s="11" t="s">
        <v>7640</v>
      </c>
      <c r="F1276" s="11" t="s">
        <v>989</v>
      </c>
      <c r="G1276" s="12" t="s">
        <v>1025</v>
      </c>
      <c r="H1276" s="11" t="s">
        <v>353</v>
      </c>
      <c r="I1276" s="12" t="s">
        <v>537</v>
      </c>
      <c r="J1276" s="12" t="s">
        <v>7641</v>
      </c>
      <c r="K1276" s="11" t="s">
        <v>7638</v>
      </c>
      <c r="L1276" s="12">
        <v>28</v>
      </c>
      <c r="M1276" s="88">
        <v>4799</v>
      </c>
      <c r="N1276" s="14"/>
      <c r="O1276" s="14"/>
    </row>
    <row r="1277" spans="1:15" x14ac:dyDescent="0.2">
      <c r="A1277" s="8">
        <v>1275</v>
      </c>
      <c r="B1277" s="9" t="s">
        <v>7220</v>
      </c>
      <c r="C1277" s="107" t="s">
        <v>7642</v>
      </c>
      <c r="D1277" s="11" t="s">
        <v>7222</v>
      </c>
      <c r="E1277" s="11" t="s">
        <v>7643</v>
      </c>
      <c r="F1277" s="11" t="s">
        <v>7224</v>
      </c>
      <c r="G1277" s="12" t="s">
        <v>339</v>
      </c>
      <c r="H1277" s="11" t="s">
        <v>7225</v>
      </c>
      <c r="I1277" s="12" t="s">
        <v>3074</v>
      </c>
      <c r="J1277" s="12" t="s">
        <v>7226</v>
      </c>
      <c r="K1277" s="11" t="s">
        <v>7642</v>
      </c>
      <c r="L1277" s="12">
        <v>1</v>
      </c>
      <c r="M1277" s="88">
        <v>67442</v>
      </c>
      <c r="N1277" s="14"/>
      <c r="O1277" s="14"/>
    </row>
    <row r="1278" spans="1:15" x14ac:dyDescent="0.2">
      <c r="A1278" s="8">
        <v>1276</v>
      </c>
      <c r="B1278" s="9" t="s">
        <v>7644</v>
      </c>
      <c r="C1278" s="107" t="s">
        <v>7645</v>
      </c>
      <c r="D1278" s="11" t="s">
        <v>7646</v>
      </c>
      <c r="E1278" s="11" t="s">
        <v>7647</v>
      </c>
      <c r="F1278" s="11" t="s">
        <v>7648</v>
      </c>
      <c r="G1278" s="12" t="s">
        <v>790</v>
      </c>
      <c r="H1278" s="11" t="s">
        <v>7649</v>
      </c>
      <c r="I1278" s="12" t="s">
        <v>28</v>
      </c>
      <c r="J1278" s="12" t="s">
        <v>7650</v>
      </c>
      <c r="K1278" s="11" t="s">
        <v>7645</v>
      </c>
      <c r="L1278" s="12">
        <v>3</v>
      </c>
      <c r="M1278" s="88">
        <v>37500</v>
      </c>
      <c r="N1278" s="14"/>
      <c r="O1278" s="14"/>
    </row>
    <row r="1279" spans="1:15" x14ac:dyDescent="0.2">
      <c r="A1279" s="8">
        <v>1277</v>
      </c>
      <c r="B1279" s="9" t="s">
        <v>7651</v>
      </c>
      <c r="C1279" s="107" t="s">
        <v>7652</v>
      </c>
      <c r="D1279" s="11" t="s">
        <v>7653</v>
      </c>
      <c r="E1279" s="11" t="s">
        <v>7654</v>
      </c>
      <c r="F1279" s="11" t="s">
        <v>7655</v>
      </c>
      <c r="G1279" s="12" t="s">
        <v>75</v>
      </c>
      <c r="H1279" s="11" t="s">
        <v>7656</v>
      </c>
      <c r="I1279" s="12" t="s">
        <v>860</v>
      </c>
      <c r="J1279" s="12" t="s">
        <v>7657</v>
      </c>
      <c r="K1279" s="11" t="s">
        <v>7652</v>
      </c>
      <c r="L1279" s="12">
        <v>30</v>
      </c>
      <c r="M1279" s="88">
        <v>3020</v>
      </c>
      <c r="N1279" s="14">
        <v>80820</v>
      </c>
      <c r="O1279" s="14" t="s">
        <v>208</v>
      </c>
    </row>
    <row r="1280" spans="1:15" x14ac:dyDescent="0.2">
      <c r="A1280" s="8">
        <v>1278</v>
      </c>
      <c r="B1280" s="9" t="s">
        <v>7658</v>
      </c>
      <c r="C1280" s="107" t="s">
        <v>7659</v>
      </c>
      <c r="D1280" s="11" t="s">
        <v>7660</v>
      </c>
      <c r="E1280" s="11" t="s">
        <v>7661</v>
      </c>
      <c r="F1280" s="11" t="s">
        <v>7662</v>
      </c>
      <c r="G1280" s="12" t="s">
        <v>414</v>
      </c>
      <c r="H1280" s="11" t="s">
        <v>5932</v>
      </c>
      <c r="I1280" s="12" t="s">
        <v>36</v>
      </c>
      <c r="J1280" s="12" t="s">
        <v>7663</v>
      </c>
      <c r="K1280" s="11" t="s">
        <v>7659</v>
      </c>
      <c r="L1280" s="12">
        <v>1</v>
      </c>
      <c r="M1280" s="88">
        <v>62120</v>
      </c>
      <c r="N1280" s="14"/>
      <c r="O1280" s="14"/>
    </row>
    <row r="1281" spans="1:15" x14ac:dyDescent="0.2">
      <c r="A1281" s="8">
        <v>1279</v>
      </c>
      <c r="B1281" s="9" t="s">
        <v>7664</v>
      </c>
      <c r="C1281" s="107" t="s">
        <v>7665</v>
      </c>
      <c r="D1281" s="11" t="s">
        <v>7666</v>
      </c>
      <c r="E1281" s="11" t="s">
        <v>7667</v>
      </c>
      <c r="F1281" s="11" t="s">
        <v>7668</v>
      </c>
      <c r="G1281" s="12" t="s">
        <v>954</v>
      </c>
      <c r="H1281" s="11" t="s">
        <v>7669</v>
      </c>
      <c r="I1281" s="12" t="s">
        <v>168</v>
      </c>
      <c r="J1281" s="12" t="s">
        <v>7670</v>
      </c>
      <c r="K1281" s="11" t="s">
        <v>7665</v>
      </c>
      <c r="L1281" s="12">
        <v>1</v>
      </c>
      <c r="M1281" s="88">
        <v>106976</v>
      </c>
      <c r="N1281" s="14"/>
      <c r="O1281" s="14"/>
    </row>
    <row r="1282" spans="1:15" x14ac:dyDescent="0.2">
      <c r="A1282" s="8">
        <v>1280</v>
      </c>
      <c r="B1282" s="9" t="s">
        <v>7671</v>
      </c>
      <c r="C1282" s="107" t="s">
        <v>7672</v>
      </c>
      <c r="D1282" s="11" t="s">
        <v>7673</v>
      </c>
      <c r="E1282" s="11" t="s">
        <v>7674</v>
      </c>
      <c r="F1282" s="11" t="s">
        <v>7675</v>
      </c>
      <c r="G1282" s="12" t="s">
        <v>75</v>
      </c>
      <c r="H1282" s="11" t="s">
        <v>23</v>
      </c>
      <c r="I1282" s="12" t="s">
        <v>41</v>
      </c>
      <c r="J1282" s="12" t="s">
        <v>7676</v>
      </c>
      <c r="K1282" s="11" t="s">
        <v>7672</v>
      </c>
      <c r="L1282" s="12">
        <v>30</v>
      </c>
      <c r="M1282" s="88">
        <v>5742</v>
      </c>
      <c r="N1282" s="14"/>
      <c r="O1282" s="14"/>
    </row>
    <row r="1283" spans="1:15" x14ac:dyDescent="0.2">
      <c r="A1283" s="8">
        <v>1281</v>
      </c>
      <c r="B1283" s="9" t="s">
        <v>7677</v>
      </c>
      <c r="C1283" s="107" t="s">
        <v>7678</v>
      </c>
      <c r="D1283" s="11" t="s">
        <v>6979</v>
      </c>
      <c r="E1283" s="11" t="s">
        <v>7679</v>
      </c>
      <c r="F1283" s="11" t="s">
        <v>7680</v>
      </c>
      <c r="G1283" s="12" t="s">
        <v>75</v>
      </c>
      <c r="H1283" s="11" t="s">
        <v>6981</v>
      </c>
      <c r="I1283" s="12" t="s">
        <v>36</v>
      </c>
      <c r="J1283" s="12" t="s">
        <v>6982</v>
      </c>
      <c r="K1283" s="11" t="s">
        <v>7678</v>
      </c>
      <c r="L1283" s="12">
        <v>30</v>
      </c>
      <c r="M1283" s="88">
        <v>2345</v>
      </c>
      <c r="N1283" s="14"/>
      <c r="O1283" s="14"/>
    </row>
    <row r="1284" spans="1:15" x14ac:dyDescent="0.2">
      <c r="A1284" s="8">
        <v>1282</v>
      </c>
      <c r="B1284" s="9" t="s">
        <v>7681</v>
      </c>
      <c r="C1284" s="107" t="s">
        <v>7682</v>
      </c>
      <c r="D1284" s="11" t="s">
        <v>7683</v>
      </c>
      <c r="E1284" s="11" t="s">
        <v>7684</v>
      </c>
      <c r="F1284" s="11" t="s">
        <v>6967</v>
      </c>
      <c r="G1284" s="12" t="s">
        <v>2232</v>
      </c>
      <c r="H1284" s="11" t="s">
        <v>7685</v>
      </c>
      <c r="I1284" s="12" t="s">
        <v>36</v>
      </c>
      <c r="J1284" s="12" t="s">
        <v>7686</v>
      </c>
      <c r="K1284" s="11" t="s">
        <v>7682</v>
      </c>
      <c r="L1284" s="12">
        <v>21</v>
      </c>
      <c r="M1284" s="88">
        <v>1440</v>
      </c>
      <c r="N1284" s="14"/>
      <c r="O1284" s="14"/>
    </row>
    <row r="1285" spans="1:15" x14ac:dyDescent="0.2">
      <c r="A1285" s="8">
        <v>1283</v>
      </c>
      <c r="B1285" s="9" t="s">
        <v>7687</v>
      </c>
      <c r="C1285" s="107" t="s">
        <v>7688</v>
      </c>
      <c r="D1285" s="11" t="s">
        <v>7689</v>
      </c>
      <c r="E1285" s="22" t="s">
        <v>7690</v>
      </c>
      <c r="F1285" s="22" t="s">
        <v>7691</v>
      </c>
      <c r="G1285" s="23" t="s">
        <v>2232</v>
      </c>
      <c r="H1285" s="22" t="s">
        <v>7692</v>
      </c>
      <c r="I1285" s="23" t="s">
        <v>36</v>
      </c>
      <c r="J1285" s="23" t="s">
        <v>7693</v>
      </c>
      <c r="K1285" s="22" t="s">
        <v>7688</v>
      </c>
      <c r="L1285" s="23">
        <v>21</v>
      </c>
      <c r="M1285" s="88">
        <v>1056</v>
      </c>
      <c r="N1285" s="14">
        <v>22139</v>
      </c>
      <c r="O1285" s="14" t="s">
        <v>208</v>
      </c>
    </row>
    <row r="1286" spans="1:15" x14ac:dyDescent="0.2">
      <c r="A1286" s="8">
        <v>1284</v>
      </c>
      <c r="B1286" s="9" t="s">
        <v>7694</v>
      </c>
      <c r="C1286" s="107" t="s">
        <v>7695</v>
      </c>
      <c r="D1286" s="11" t="s">
        <v>7696</v>
      </c>
      <c r="E1286" s="11" t="s">
        <v>7697</v>
      </c>
      <c r="F1286" s="11" t="s">
        <v>3564</v>
      </c>
      <c r="G1286" s="12" t="s">
        <v>75</v>
      </c>
      <c r="H1286" s="11" t="s">
        <v>108</v>
      </c>
      <c r="I1286" s="12" t="s">
        <v>28</v>
      </c>
      <c r="J1286" s="12" t="s">
        <v>7698</v>
      </c>
      <c r="K1286" s="11" t="s">
        <v>7695</v>
      </c>
      <c r="L1286" s="12">
        <v>30</v>
      </c>
      <c r="M1286" s="88">
        <v>9941</v>
      </c>
      <c r="N1286" s="14"/>
      <c r="O1286" s="14"/>
    </row>
    <row r="1287" spans="1:15" x14ac:dyDescent="0.2">
      <c r="A1287" s="8">
        <v>1285</v>
      </c>
      <c r="B1287" s="9" t="s">
        <v>7699</v>
      </c>
      <c r="C1287" s="107" t="s">
        <v>7700</v>
      </c>
      <c r="D1287" s="11" t="s">
        <v>7701</v>
      </c>
      <c r="E1287" s="11" t="s">
        <v>7702</v>
      </c>
      <c r="F1287" s="11" t="s">
        <v>7703</v>
      </c>
      <c r="G1287" s="12" t="s">
        <v>368</v>
      </c>
      <c r="H1287" s="11" t="s">
        <v>7704</v>
      </c>
      <c r="I1287" s="12" t="s">
        <v>159</v>
      </c>
      <c r="J1287" s="12" t="s">
        <v>7705</v>
      </c>
      <c r="K1287" s="11" t="s">
        <v>7700</v>
      </c>
      <c r="L1287" s="12">
        <v>1</v>
      </c>
      <c r="M1287" s="88">
        <v>73028</v>
      </c>
      <c r="N1287" s="14"/>
      <c r="O1287" s="14"/>
    </row>
    <row r="1288" spans="1:15" x14ac:dyDescent="0.2">
      <c r="A1288" s="8">
        <v>1286</v>
      </c>
      <c r="B1288" s="9" t="s">
        <v>7706</v>
      </c>
      <c r="C1288" s="107" t="s">
        <v>7707</v>
      </c>
      <c r="D1288" s="11" t="s">
        <v>7708</v>
      </c>
      <c r="E1288" s="11" t="s">
        <v>7709</v>
      </c>
      <c r="F1288" s="11" t="s">
        <v>2562</v>
      </c>
      <c r="G1288" s="12" t="s">
        <v>368</v>
      </c>
      <c r="H1288" s="11" t="s">
        <v>565</v>
      </c>
      <c r="I1288" s="12" t="s">
        <v>159</v>
      </c>
      <c r="J1288" s="12" t="s">
        <v>7710</v>
      </c>
      <c r="K1288" s="11" t="s">
        <v>7707</v>
      </c>
      <c r="L1288" s="12">
        <v>1</v>
      </c>
      <c r="M1288" s="88">
        <v>59665</v>
      </c>
      <c r="N1288" s="14"/>
      <c r="O1288" s="14"/>
    </row>
    <row r="1289" spans="1:15" x14ac:dyDescent="0.2">
      <c r="A1289" s="8">
        <v>1287</v>
      </c>
      <c r="B1289" s="9" t="s">
        <v>7711</v>
      </c>
      <c r="C1289" s="107" t="s">
        <v>7712</v>
      </c>
      <c r="D1289" s="11" t="s">
        <v>7713</v>
      </c>
      <c r="E1289" s="11" t="s">
        <v>7714</v>
      </c>
      <c r="F1289" s="11" t="s">
        <v>4481</v>
      </c>
      <c r="G1289" s="12" t="s">
        <v>368</v>
      </c>
      <c r="H1289" s="11" t="s">
        <v>4482</v>
      </c>
      <c r="I1289" s="12" t="s">
        <v>159</v>
      </c>
      <c r="J1289" s="12" t="s">
        <v>7715</v>
      </c>
      <c r="K1289" s="11" t="s">
        <v>7712</v>
      </c>
      <c r="L1289" s="12">
        <v>1</v>
      </c>
      <c r="M1289" s="88">
        <v>112175</v>
      </c>
      <c r="N1289" s="14"/>
      <c r="O1289" s="14"/>
    </row>
    <row r="1290" spans="1:15" x14ac:dyDescent="0.2">
      <c r="A1290" s="8">
        <v>1288</v>
      </c>
      <c r="B1290" s="9" t="s">
        <v>7716</v>
      </c>
      <c r="C1290" s="107" t="s">
        <v>7717</v>
      </c>
      <c r="D1290" s="11" t="s">
        <v>7718</v>
      </c>
      <c r="E1290" s="11" t="s">
        <v>7719</v>
      </c>
      <c r="F1290" s="11" t="s">
        <v>2044</v>
      </c>
      <c r="G1290" s="12" t="s">
        <v>2716</v>
      </c>
      <c r="H1290" s="11" t="s">
        <v>2046</v>
      </c>
      <c r="I1290" s="12" t="s">
        <v>36</v>
      </c>
      <c r="J1290" s="12" t="s">
        <v>7720</v>
      </c>
      <c r="K1290" s="11" t="s">
        <v>7717</v>
      </c>
      <c r="L1290" s="12">
        <v>1</v>
      </c>
      <c r="M1290" s="88">
        <v>86245</v>
      </c>
      <c r="N1290" s="14"/>
      <c r="O1290" s="14"/>
    </row>
    <row r="1291" spans="1:15" x14ac:dyDescent="0.2">
      <c r="A1291" s="8">
        <v>1289</v>
      </c>
      <c r="B1291" s="9" t="s">
        <v>7721</v>
      </c>
      <c r="C1291" s="107" t="s">
        <v>7722</v>
      </c>
      <c r="D1291" s="11" t="s">
        <v>7723</v>
      </c>
      <c r="E1291" s="11" t="s">
        <v>7724</v>
      </c>
      <c r="F1291" s="11" t="s">
        <v>7725</v>
      </c>
      <c r="G1291" s="12" t="s">
        <v>4807</v>
      </c>
      <c r="H1291" s="11" t="s">
        <v>7726</v>
      </c>
      <c r="I1291" s="12" t="s">
        <v>184</v>
      </c>
      <c r="J1291" s="12" t="s">
        <v>7727</v>
      </c>
      <c r="K1291" s="11" t="s">
        <v>7722</v>
      </c>
      <c r="L1291" s="12">
        <v>16</v>
      </c>
      <c r="M1291" s="88">
        <v>1491</v>
      </c>
      <c r="N1291" s="14"/>
      <c r="O1291" s="14"/>
    </row>
    <row r="1292" spans="1:15" x14ac:dyDescent="0.2">
      <c r="A1292" s="8">
        <v>1290</v>
      </c>
      <c r="B1292" s="9" t="s">
        <v>7728</v>
      </c>
      <c r="C1292" s="107" t="s">
        <v>7729</v>
      </c>
      <c r="D1292" s="11" t="s">
        <v>7730</v>
      </c>
      <c r="E1292" s="11" t="s">
        <v>7731</v>
      </c>
      <c r="F1292" s="11" t="s">
        <v>2024</v>
      </c>
      <c r="G1292" s="12" t="s">
        <v>7732</v>
      </c>
      <c r="H1292" s="11" t="s">
        <v>2024</v>
      </c>
      <c r="I1292" s="12" t="s">
        <v>28</v>
      </c>
      <c r="J1292" s="12" t="s">
        <v>7733</v>
      </c>
      <c r="K1292" s="11" t="s">
        <v>2024</v>
      </c>
      <c r="L1292" s="12">
        <v>15</v>
      </c>
      <c r="M1292" s="88">
        <v>5244</v>
      </c>
      <c r="N1292" s="14"/>
      <c r="O1292" s="14"/>
    </row>
    <row r="1293" spans="1:15" x14ac:dyDescent="0.2">
      <c r="A1293" s="8">
        <v>1291</v>
      </c>
      <c r="B1293" s="9" t="s">
        <v>7734</v>
      </c>
      <c r="C1293" s="107" t="s">
        <v>7735</v>
      </c>
      <c r="D1293" s="11" t="s">
        <v>7736</v>
      </c>
      <c r="E1293" s="11" t="s">
        <v>7737</v>
      </c>
      <c r="F1293" s="11" t="s">
        <v>4516</v>
      </c>
      <c r="G1293" s="12" t="s">
        <v>75</v>
      </c>
      <c r="H1293" s="11" t="s">
        <v>4029</v>
      </c>
      <c r="I1293" s="12" t="s">
        <v>677</v>
      </c>
      <c r="J1293" s="12" t="s">
        <v>7738</v>
      </c>
      <c r="K1293" s="11" t="s">
        <v>7735</v>
      </c>
      <c r="L1293" s="12">
        <v>30</v>
      </c>
      <c r="M1293" s="88">
        <v>8548</v>
      </c>
      <c r="N1293" s="14"/>
      <c r="O1293" s="14"/>
    </row>
    <row r="1294" spans="1:15" x14ac:dyDescent="0.2">
      <c r="A1294" s="8">
        <v>1292</v>
      </c>
      <c r="B1294" s="9" t="s">
        <v>7739</v>
      </c>
      <c r="C1294" s="107" t="s">
        <v>7740</v>
      </c>
      <c r="D1294" s="11" t="s">
        <v>7741</v>
      </c>
      <c r="E1294" s="11" t="s">
        <v>7742</v>
      </c>
      <c r="F1294" s="11" t="s">
        <v>5605</v>
      </c>
      <c r="G1294" s="12" t="s">
        <v>22</v>
      </c>
      <c r="H1294" s="11" t="s">
        <v>121</v>
      </c>
      <c r="I1294" s="12" t="s">
        <v>24</v>
      </c>
      <c r="J1294" s="12" t="s">
        <v>7743</v>
      </c>
      <c r="K1294" s="11" t="s">
        <v>7740</v>
      </c>
      <c r="L1294" s="12">
        <v>20</v>
      </c>
      <c r="M1294" s="88">
        <v>781</v>
      </c>
      <c r="N1294" s="14">
        <v>15138</v>
      </c>
      <c r="O1294" s="14" t="s">
        <v>208</v>
      </c>
    </row>
    <row r="1295" spans="1:15" x14ac:dyDescent="0.2">
      <c r="A1295" s="8">
        <v>1293</v>
      </c>
      <c r="B1295" s="9" t="s">
        <v>7744</v>
      </c>
      <c r="C1295" s="107" t="s">
        <v>7745</v>
      </c>
      <c r="D1295" s="11" t="s">
        <v>7746</v>
      </c>
      <c r="E1295" s="11" t="s">
        <v>7747</v>
      </c>
      <c r="F1295" s="11" t="s">
        <v>2024</v>
      </c>
      <c r="G1295" s="12" t="s">
        <v>7748</v>
      </c>
      <c r="H1295" s="11" t="s">
        <v>2024</v>
      </c>
      <c r="I1295" s="12" t="s">
        <v>7749</v>
      </c>
      <c r="J1295" s="12" t="s">
        <v>7750</v>
      </c>
      <c r="K1295" s="11" t="s">
        <v>2024</v>
      </c>
      <c r="L1295" s="12">
        <v>1</v>
      </c>
      <c r="M1295" s="88">
        <v>103428</v>
      </c>
      <c r="N1295" s="14"/>
      <c r="O1295" s="14"/>
    </row>
    <row r="1296" spans="1:15" x14ac:dyDescent="0.2">
      <c r="A1296" s="8">
        <v>1294</v>
      </c>
      <c r="B1296" s="9" t="s">
        <v>7751</v>
      </c>
      <c r="C1296" s="107" t="s">
        <v>7752</v>
      </c>
      <c r="D1296" s="11" t="s">
        <v>7753</v>
      </c>
      <c r="E1296" s="11" t="s">
        <v>7754</v>
      </c>
      <c r="F1296" s="11" t="s">
        <v>2024</v>
      </c>
      <c r="G1296" s="12" t="s">
        <v>7755</v>
      </c>
      <c r="H1296" s="11" t="s">
        <v>2024</v>
      </c>
      <c r="I1296" s="12" t="s">
        <v>7749</v>
      </c>
      <c r="J1296" s="12" t="s">
        <v>7756</v>
      </c>
      <c r="K1296" s="11" t="s">
        <v>2024</v>
      </c>
      <c r="L1296" s="12">
        <v>1</v>
      </c>
      <c r="M1296" s="88">
        <v>91610</v>
      </c>
      <c r="N1296" s="14"/>
      <c r="O1296" s="14"/>
    </row>
    <row r="1297" spans="1:15" x14ac:dyDescent="0.2">
      <c r="A1297" s="8">
        <v>1295</v>
      </c>
      <c r="B1297" s="9" t="s">
        <v>7757</v>
      </c>
      <c r="C1297" s="107" t="s">
        <v>7758</v>
      </c>
      <c r="D1297" s="11" t="s">
        <v>7759</v>
      </c>
      <c r="E1297" s="11" t="s">
        <v>7760</v>
      </c>
      <c r="F1297" s="11" t="s">
        <v>2024</v>
      </c>
      <c r="G1297" s="12" t="s">
        <v>6927</v>
      </c>
      <c r="H1297" s="11" t="s">
        <v>2024</v>
      </c>
      <c r="I1297" s="12" t="s">
        <v>7749</v>
      </c>
      <c r="J1297" s="12" t="s">
        <v>7761</v>
      </c>
      <c r="K1297" s="11" t="s">
        <v>2024</v>
      </c>
      <c r="L1297" s="12">
        <v>1</v>
      </c>
      <c r="M1297" s="88">
        <v>7693</v>
      </c>
      <c r="N1297" s="14"/>
      <c r="O1297" s="14"/>
    </row>
    <row r="1298" spans="1:15" x14ac:dyDescent="0.2">
      <c r="A1298" s="8">
        <v>1296</v>
      </c>
      <c r="B1298" s="9" t="s">
        <v>7762</v>
      </c>
      <c r="C1298" s="107" t="s">
        <v>7763</v>
      </c>
      <c r="D1298" s="11" t="s">
        <v>7764</v>
      </c>
      <c r="E1298" s="11" t="s">
        <v>7765</v>
      </c>
      <c r="F1298" s="11" t="s">
        <v>7358</v>
      </c>
      <c r="G1298" s="12" t="s">
        <v>1882</v>
      </c>
      <c r="H1298" s="11" t="s">
        <v>1844</v>
      </c>
      <c r="I1298" s="12" t="s">
        <v>102</v>
      </c>
      <c r="J1298" s="12" t="s">
        <v>7766</v>
      </c>
      <c r="K1298" s="11" t="s">
        <v>7763</v>
      </c>
      <c r="L1298" s="12">
        <v>60</v>
      </c>
      <c r="M1298" s="88">
        <v>5676</v>
      </c>
      <c r="N1298" s="14"/>
      <c r="O1298" s="14"/>
    </row>
    <row r="1299" spans="1:15" x14ac:dyDescent="0.2">
      <c r="A1299" s="8">
        <v>1297</v>
      </c>
      <c r="B1299" s="9" t="s">
        <v>7767</v>
      </c>
      <c r="C1299" s="107" t="s">
        <v>7768</v>
      </c>
      <c r="D1299" s="11" t="s">
        <v>7769</v>
      </c>
      <c r="E1299" s="11" t="s">
        <v>7770</v>
      </c>
      <c r="F1299" s="11" t="s">
        <v>2864</v>
      </c>
      <c r="G1299" s="12" t="s">
        <v>2865</v>
      </c>
      <c r="H1299" s="11" t="s">
        <v>7771</v>
      </c>
      <c r="I1299" s="12" t="s">
        <v>159</v>
      </c>
      <c r="J1299" s="12" t="s">
        <v>7772</v>
      </c>
      <c r="K1299" s="11" t="s">
        <v>7768</v>
      </c>
      <c r="L1299" s="12">
        <v>1</v>
      </c>
      <c r="M1299" s="88">
        <v>65276</v>
      </c>
      <c r="N1299" s="14"/>
      <c r="O1299" s="14"/>
    </row>
    <row r="1300" spans="1:15" x14ac:dyDescent="0.2">
      <c r="A1300" s="8">
        <v>1298</v>
      </c>
      <c r="B1300" s="9" t="s">
        <v>7773</v>
      </c>
      <c r="C1300" s="107" t="s">
        <v>7774</v>
      </c>
      <c r="D1300" s="11" t="s">
        <v>7775</v>
      </c>
      <c r="E1300" s="11" t="s">
        <v>7776</v>
      </c>
      <c r="F1300" s="11" t="s">
        <v>1158</v>
      </c>
      <c r="G1300" s="12" t="s">
        <v>502</v>
      </c>
      <c r="H1300" s="11" t="s">
        <v>282</v>
      </c>
      <c r="I1300" s="12" t="s">
        <v>159</v>
      </c>
      <c r="J1300" s="12" t="s">
        <v>7777</v>
      </c>
      <c r="K1300" s="11" t="s">
        <v>7774</v>
      </c>
      <c r="L1300" s="12">
        <v>1</v>
      </c>
      <c r="M1300" s="88">
        <v>7667</v>
      </c>
      <c r="N1300" s="14"/>
      <c r="O1300" s="14"/>
    </row>
    <row r="1301" spans="1:15" x14ac:dyDescent="0.2">
      <c r="A1301" s="8">
        <v>1299</v>
      </c>
      <c r="B1301" s="9" t="s">
        <v>7778</v>
      </c>
      <c r="C1301" s="107" t="s">
        <v>7779</v>
      </c>
      <c r="D1301" s="11" t="s">
        <v>7780</v>
      </c>
      <c r="E1301" s="11" t="s">
        <v>7781</v>
      </c>
      <c r="F1301" s="11" t="s">
        <v>7782</v>
      </c>
      <c r="G1301" s="12" t="s">
        <v>27</v>
      </c>
      <c r="H1301" s="11" t="s">
        <v>108</v>
      </c>
      <c r="I1301" s="12" t="s">
        <v>159</v>
      </c>
      <c r="J1301" s="12" t="s">
        <v>7783</v>
      </c>
      <c r="K1301" s="11" t="s">
        <v>7779</v>
      </c>
      <c r="L1301" s="12">
        <v>10</v>
      </c>
      <c r="M1301" s="88">
        <v>596</v>
      </c>
      <c r="N1301" s="14"/>
      <c r="O1301" s="14"/>
    </row>
    <row r="1302" spans="1:15" x14ac:dyDescent="0.2">
      <c r="A1302" s="8">
        <v>1300</v>
      </c>
      <c r="B1302" s="15">
        <v>7702026179106</v>
      </c>
      <c r="C1302" s="107" t="s">
        <v>7784</v>
      </c>
      <c r="D1302" s="11" t="s">
        <v>7292</v>
      </c>
      <c r="E1302" s="11" t="s">
        <v>7785</v>
      </c>
      <c r="F1302" s="11" t="s">
        <v>2024</v>
      </c>
      <c r="G1302" s="12" t="s">
        <v>7786</v>
      </c>
      <c r="H1302" s="11" t="s">
        <v>2024</v>
      </c>
      <c r="I1302" s="12" t="s">
        <v>7293</v>
      </c>
      <c r="J1302" s="12" t="s">
        <v>7294</v>
      </c>
      <c r="K1302" s="11" t="s">
        <v>2024</v>
      </c>
      <c r="L1302" s="12">
        <v>10</v>
      </c>
      <c r="M1302" s="88">
        <v>4431</v>
      </c>
      <c r="N1302" s="14"/>
      <c r="O1302" s="14"/>
    </row>
    <row r="1303" spans="1:15" x14ac:dyDescent="0.2">
      <c r="A1303" s="8">
        <v>1301</v>
      </c>
      <c r="B1303" s="9" t="s">
        <v>7787</v>
      </c>
      <c r="C1303" s="107" t="s">
        <v>7788</v>
      </c>
      <c r="D1303" s="11" t="s">
        <v>7789</v>
      </c>
      <c r="E1303" s="11" t="s">
        <v>7790</v>
      </c>
      <c r="F1303" s="11" t="s">
        <v>6019</v>
      </c>
      <c r="G1303" s="12" t="s">
        <v>368</v>
      </c>
      <c r="H1303" s="11" t="s">
        <v>7791</v>
      </c>
      <c r="I1303" s="12" t="s">
        <v>2047</v>
      </c>
      <c r="J1303" s="12" t="s">
        <v>7792</v>
      </c>
      <c r="K1303" s="11" t="s">
        <v>7788</v>
      </c>
      <c r="L1303" s="12">
        <v>1</v>
      </c>
      <c r="M1303" s="88">
        <v>230221</v>
      </c>
      <c r="N1303" s="14"/>
      <c r="O1303" s="14"/>
    </row>
    <row r="1304" spans="1:15" x14ac:dyDescent="0.2">
      <c r="A1304" s="8">
        <v>1302</v>
      </c>
      <c r="B1304" s="9" t="s">
        <v>7793</v>
      </c>
      <c r="C1304" s="107" t="s">
        <v>7794</v>
      </c>
      <c r="D1304" s="11" t="s">
        <v>7795</v>
      </c>
      <c r="E1304" s="11" t="s">
        <v>7796</v>
      </c>
      <c r="F1304" s="11" t="s">
        <v>2024</v>
      </c>
      <c r="G1304" s="12" t="s">
        <v>7797</v>
      </c>
      <c r="H1304" s="11" t="s">
        <v>2024</v>
      </c>
      <c r="I1304" s="12" t="s">
        <v>7323</v>
      </c>
      <c r="J1304" s="12" t="s">
        <v>7798</v>
      </c>
      <c r="K1304" s="11" t="s">
        <v>2024</v>
      </c>
      <c r="L1304" s="12">
        <v>1</v>
      </c>
      <c r="M1304" s="88">
        <v>111903</v>
      </c>
      <c r="N1304" s="14"/>
      <c r="O1304" s="14"/>
    </row>
    <row r="1305" spans="1:15" x14ac:dyDescent="0.2">
      <c r="A1305" s="8">
        <v>1303</v>
      </c>
      <c r="B1305" s="9" t="s">
        <v>7799</v>
      </c>
      <c r="C1305" s="107" t="s">
        <v>7800</v>
      </c>
      <c r="D1305" s="11" t="s">
        <v>7801</v>
      </c>
      <c r="E1305" s="11" t="s">
        <v>7802</v>
      </c>
      <c r="F1305" s="11" t="s">
        <v>7803</v>
      </c>
      <c r="G1305" s="12" t="s">
        <v>175</v>
      </c>
      <c r="H1305" s="11" t="s">
        <v>7804</v>
      </c>
      <c r="I1305" s="12" t="s">
        <v>57</v>
      </c>
      <c r="J1305" s="12" t="s">
        <v>7805</v>
      </c>
      <c r="K1305" s="11" t="s">
        <v>7800</v>
      </c>
      <c r="L1305" s="12">
        <v>100</v>
      </c>
      <c r="M1305" s="88">
        <v>1258</v>
      </c>
      <c r="N1305" s="14"/>
      <c r="O1305" s="14"/>
    </row>
    <row r="1306" spans="1:15" x14ac:dyDescent="0.2">
      <c r="A1306" s="8">
        <v>1304</v>
      </c>
      <c r="B1306" s="9" t="s">
        <v>7806</v>
      </c>
      <c r="C1306" s="107" t="s">
        <v>7807</v>
      </c>
      <c r="D1306" s="11" t="s">
        <v>7808</v>
      </c>
      <c r="E1306" s="11" t="s">
        <v>7809</v>
      </c>
      <c r="F1306" s="11" t="s">
        <v>494</v>
      </c>
      <c r="G1306" s="12" t="s">
        <v>4632</v>
      </c>
      <c r="H1306" s="11" t="s">
        <v>7810</v>
      </c>
      <c r="I1306" s="12" t="s">
        <v>495</v>
      </c>
      <c r="J1306" s="12" t="s">
        <v>7811</v>
      </c>
      <c r="K1306" s="11" t="s">
        <v>7807</v>
      </c>
      <c r="L1306" s="12">
        <v>1</v>
      </c>
      <c r="M1306" s="88">
        <v>14606</v>
      </c>
      <c r="N1306" s="14"/>
      <c r="O1306" s="14"/>
    </row>
    <row r="1307" spans="1:15" x14ac:dyDescent="0.2">
      <c r="A1307" s="8">
        <v>1305</v>
      </c>
      <c r="B1307" s="9" t="s">
        <v>7812</v>
      </c>
      <c r="C1307" s="107" t="s">
        <v>7813</v>
      </c>
      <c r="D1307" s="11" t="s">
        <v>2172</v>
      </c>
      <c r="E1307" s="11" t="s">
        <v>7814</v>
      </c>
      <c r="F1307" s="11" t="s">
        <v>1116</v>
      </c>
      <c r="G1307" s="12" t="s">
        <v>175</v>
      </c>
      <c r="H1307" s="11" t="s">
        <v>2174</v>
      </c>
      <c r="I1307" s="12" t="s">
        <v>159</v>
      </c>
      <c r="J1307" s="12" t="s">
        <v>2175</v>
      </c>
      <c r="K1307" s="11" t="s">
        <v>7813</v>
      </c>
      <c r="L1307" s="12">
        <v>100</v>
      </c>
      <c r="M1307" s="88">
        <v>1961</v>
      </c>
      <c r="N1307" s="14"/>
      <c r="O1307" s="14"/>
    </row>
    <row r="1308" spans="1:15" x14ac:dyDescent="0.2">
      <c r="A1308" s="8">
        <v>1306</v>
      </c>
      <c r="B1308" s="9" t="s">
        <v>7815</v>
      </c>
      <c r="C1308" s="107" t="s">
        <v>7350</v>
      </c>
      <c r="D1308" s="11" t="s">
        <v>7816</v>
      </c>
      <c r="E1308" s="11" t="s">
        <v>7817</v>
      </c>
      <c r="F1308" s="11" t="s">
        <v>6843</v>
      </c>
      <c r="G1308" s="12" t="s">
        <v>75</v>
      </c>
      <c r="H1308" s="11" t="s">
        <v>6844</v>
      </c>
      <c r="I1308" s="12" t="s">
        <v>36</v>
      </c>
      <c r="J1308" s="12" t="s">
        <v>7353</v>
      </c>
      <c r="K1308" s="11" t="s">
        <v>7350</v>
      </c>
      <c r="L1308" s="12">
        <v>30</v>
      </c>
      <c r="M1308" s="88">
        <v>9897</v>
      </c>
      <c r="N1308" s="14"/>
      <c r="O1308" s="14"/>
    </row>
    <row r="1309" spans="1:15" x14ac:dyDescent="0.2">
      <c r="A1309" s="8">
        <v>1307</v>
      </c>
      <c r="B1309" s="9" t="s">
        <v>7818</v>
      </c>
      <c r="C1309" s="107"/>
      <c r="D1309" s="11" t="s">
        <v>7819</v>
      </c>
      <c r="E1309" s="11" t="s">
        <v>7820</v>
      </c>
      <c r="F1309" s="11"/>
      <c r="G1309" s="12" t="s">
        <v>339</v>
      </c>
      <c r="H1309" s="11" t="s">
        <v>7821</v>
      </c>
      <c r="I1309" s="12" t="s">
        <v>7822</v>
      </c>
      <c r="J1309" s="12"/>
      <c r="K1309" s="11"/>
      <c r="L1309" s="12">
        <v>1</v>
      </c>
      <c r="M1309" s="88">
        <v>425</v>
      </c>
      <c r="N1309" s="14"/>
      <c r="O1309" s="14"/>
    </row>
    <row r="1310" spans="1:15" x14ac:dyDescent="0.2">
      <c r="A1310" s="8">
        <v>1308</v>
      </c>
      <c r="B1310" s="9" t="s">
        <v>7823</v>
      </c>
      <c r="C1310" s="107" t="s">
        <v>7824</v>
      </c>
      <c r="D1310" s="11" t="s">
        <v>7825</v>
      </c>
      <c r="E1310" s="11" t="s">
        <v>7826</v>
      </c>
      <c r="F1310" s="11"/>
      <c r="G1310" s="12" t="s">
        <v>7827</v>
      </c>
      <c r="H1310" s="11"/>
      <c r="I1310" s="12" t="s">
        <v>7828</v>
      </c>
      <c r="J1310" s="12" t="s">
        <v>7829</v>
      </c>
      <c r="K1310" s="11" t="s">
        <v>7824</v>
      </c>
      <c r="L1310" s="12">
        <v>1</v>
      </c>
      <c r="M1310" s="88">
        <v>40929</v>
      </c>
      <c r="N1310" s="14"/>
      <c r="O1310" s="14"/>
    </row>
    <row r="1311" spans="1:15" x14ac:dyDescent="0.2">
      <c r="A1311" s="8">
        <v>1309</v>
      </c>
      <c r="B1311" s="9" t="s">
        <v>7830</v>
      </c>
      <c r="C1311" s="107" t="s">
        <v>7831</v>
      </c>
      <c r="D1311" s="11" t="s">
        <v>7832</v>
      </c>
      <c r="E1311" s="11" t="s">
        <v>7833</v>
      </c>
      <c r="F1311" s="11" t="s">
        <v>7834</v>
      </c>
      <c r="G1311" s="12" t="s">
        <v>75</v>
      </c>
      <c r="H1311" s="11" t="s">
        <v>7835</v>
      </c>
      <c r="I1311" s="12" t="s">
        <v>7836</v>
      </c>
      <c r="J1311" s="12" t="s">
        <v>7837</v>
      </c>
      <c r="K1311" s="11" t="s">
        <v>7831</v>
      </c>
      <c r="L1311" s="12">
        <v>30</v>
      </c>
      <c r="M1311" s="88">
        <v>982</v>
      </c>
      <c r="N1311" s="14"/>
      <c r="O1311" s="14"/>
    </row>
    <row r="1312" spans="1:15" x14ac:dyDescent="0.2">
      <c r="A1312" s="8">
        <v>1310</v>
      </c>
      <c r="B1312" s="9" t="s">
        <v>7838</v>
      </c>
      <c r="C1312" s="107"/>
      <c r="D1312" s="11" t="s">
        <v>7839</v>
      </c>
      <c r="E1312" s="11" t="s">
        <v>7840</v>
      </c>
      <c r="F1312" s="11"/>
      <c r="G1312" s="12" t="s">
        <v>7841</v>
      </c>
      <c r="H1312" s="11"/>
      <c r="I1312" s="12" t="s">
        <v>7842</v>
      </c>
      <c r="J1312" s="12"/>
      <c r="K1312" s="11"/>
      <c r="L1312" s="12">
        <v>1</v>
      </c>
      <c r="M1312" s="88">
        <v>66458</v>
      </c>
      <c r="N1312" s="14"/>
      <c r="O1312" s="14"/>
    </row>
    <row r="1313" spans="1:15" x14ac:dyDescent="0.2">
      <c r="A1313" s="8">
        <v>1311</v>
      </c>
      <c r="B1313" s="9" t="s">
        <v>7843</v>
      </c>
      <c r="C1313" s="107" t="s">
        <v>7844</v>
      </c>
      <c r="D1313" s="11" t="s">
        <v>7845</v>
      </c>
      <c r="E1313" s="11" t="s">
        <v>7846</v>
      </c>
      <c r="F1313" s="11" t="s">
        <v>7847</v>
      </c>
      <c r="G1313" s="12" t="s">
        <v>27</v>
      </c>
      <c r="H1313" s="11" t="s">
        <v>7848</v>
      </c>
      <c r="I1313" s="12" t="s">
        <v>7849</v>
      </c>
      <c r="J1313" s="12" t="s">
        <v>7850</v>
      </c>
      <c r="K1313" s="11" t="s">
        <v>7844</v>
      </c>
      <c r="L1313" s="12">
        <v>30</v>
      </c>
      <c r="M1313" s="88">
        <v>6728</v>
      </c>
      <c r="N1313" s="14"/>
      <c r="O1313" s="14"/>
    </row>
    <row r="1314" spans="1:15" x14ac:dyDescent="0.2">
      <c r="A1314" s="8">
        <v>1312</v>
      </c>
      <c r="B1314" s="9" t="s">
        <v>7851</v>
      </c>
      <c r="C1314" s="107" t="s">
        <v>7852</v>
      </c>
      <c r="D1314" s="11" t="s">
        <v>7853</v>
      </c>
      <c r="E1314" s="11" t="s">
        <v>7854</v>
      </c>
      <c r="F1314" s="11" t="s">
        <v>7340</v>
      </c>
      <c r="G1314" s="12" t="s">
        <v>1202</v>
      </c>
      <c r="H1314" s="11" t="s">
        <v>7855</v>
      </c>
      <c r="I1314" s="12" t="s">
        <v>7856</v>
      </c>
      <c r="J1314" s="12" t="s">
        <v>4483</v>
      </c>
      <c r="K1314" s="11" t="s">
        <v>7852</v>
      </c>
      <c r="L1314" s="12">
        <v>1</v>
      </c>
      <c r="M1314" s="88">
        <v>122121</v>
      </c>
      <c r="N1314" s="14"/>
      <c r="O1314" s="14"/>
    </row>
    <row r="1315" spans="1:15" x14ac:dyDescent="0.2">
      <c r="A1315" s="8">
        <v>1313</v>
      </c>
      <c r="B1315" s="9" t="s">
        <v>7857</v>
      </c>
      <c r="C1315" s="107" t="s">
        <v>7858</v>
      </c>
      <c r="D1315" s="11" t="s">
        <v>7859</v>
      </c>
      <c r="E1315" s="11" t="s">
        <v>7860</v>
      </c>
      <c r="F1315" s="11" t="s">
        <v>7861</v>
      </c>
      <c r="G1315" s="12" t="s">
        <v>27</v>
      </c>
      <c r="H1315" s="11" t="s">
        <v>7862</v>
      </c>
      <c r="I1315" s="12" t="s">
        <v>7863</v>
      </c>
      <c r="J1315" s="12" t="s">
        <v>7864</v>
      </c>
      <c r="K1315" s="11" t="s">
        <v>7858</v>
      </c>
      <c r="L1315" s="12">
        <v>10</v>
      </c>
      <c r="M1315" s="88">
        <v>11083</v>
      </c>
      <c r="N1315" s="14"/>
      <c r="O1315" s="14"/>
    </row>
    <row r="1316" spans="1:15" x14ac:dyDescent="0.2">
      <c r="A1316" s="8">
        <v>1314</v>
      </c>
      <c r="B1316" s="9" t="s">
        <v>7865</v>
      </c>
      <c r="C1316" s="107" t="s">
        <v>7866</v>
      </c>
      <c r="D1316" s="11" t="s">
        <v>7867</v>
      </c>
      <c r="E1316" s="11" t="s">
        <v>7868</v>
      </c>
      <c r="F1316" s="11" t="s">
        <v>4392</v>
      </c>
      <c r="G1316" s="12" t="s">
        <v>809</v>
      </c>
      <c r="H1316" s="11" t="s">
        <v>7869</v>
      </c>
      <c r="I1316" s="12" t="s">
        <v>7863</v>
      </c>
      <c r="J1316" s="12" t="s">
        <v>7870</v>
      </c>
      <c r="K1316" s="11" t="s">
        <v>7866</v>
      </c>
      <c r="L1316" s="12">
        <v>14</v>
      </c>
      <c r="M1316" s="88">
        <v>7128</v>
      </c>
      <c r="N1316" s="14"/>
      <c r="O1316" s="14"/>
    </row>
    <row r="1317" spans="1:15" x14ac:dyDescent="0.2">
      <c r="A1317" s="8">
        <v>1315</v>
      </c>
      <c r="B1317" s="9" t="s">
        <v>7871</v>
      </c>
      <c r="C1317" s="107" t="s">
        <v>7872</v>
      </c>
      <c r="D1317" s="11" t="s">
        <v>7873</v>
      </c>
      <c r="E1317" s="11" t="s">
        <v>7874</v>
      </c>
      <c r="F1317" s="11" t="s">
        <v>4392</v>
      </c>
      <c r="G1317" s="12" t="s">
        <v>1750</v>
      </c>
      <c r="H1317" s="11" t="s">
        <v>7875</v>
      </c>
      <c r="I1317" s="12" t="s">
        <v>7863</v>
      </c>
      <c r="J1317" s="12" t="s">
        <v>7876</v>
      </c>
      <c r="K1317" s="11" t="s">
        <v>7872</v>
      </c>
      <c r="L1317" s="12">
        <v>7</v>
      </c>
      <c r="M1317" s="88">
        <v>9657</v>
      </c>
      <c r="N1317" s="14"/>
      <c r="O1317" s="14"/>
    </row>
    <row r="1318" spans="1:15" x14ac:dyDescent="0.2">
      <c r="A1318" s="8">
        <v>1316</v>
      </c>
      <c r="B1318" s="9" t="s">
        <v>7878</v>
      </c>
      <c r="C1318" s="107" t="s">
        <v>7879</v>
      </c>
      <c r="D1318" s="11" t="s">
        <v>7880</v>
      </c>
      <c r="E1318" s="11" t="s">
        <v>7881</v>
      </c>
      <c r="F1318" s="11" t="s">
        <v>7882</v>
      </c>
      <c r="G1318" s="12" t="s">
        <v>3543</v>
      </c>
      <c r="H1318" s="11" t="s">
        <v>7883</v>
      </c>
      <c r="I1318" s="12" t="s">
        <v>7884</v>
      </c>
      <c r="J1318" s="12" t="s">
        <v>3613</v>
      </c>
      <c r="K1318" s="11" t="s">
        <v>7879</v>
      </c>
      <c r="L1318" s="12">
        <v>1</v>
      </c>
      <c r="M1318" s="88">
        <v>20662</v>
      </c>
      <c r="N1318" s="14">
        <v>21088</v>
      </c>
      <c r="O1318" s="14" t="s">
        <v>208</v>
      </c>
    </row>
    <row r="1319" spans="1:15" x14ac:dyDescent="0.2">
      <c r="A1319" s="8">
        <v>1317</v>
      </c>
      <c r="B1319" s="9" t="s">
        <v>7885</v>
      </c>
      <c r="C1319" s="107" t="s">
        <v>7886</v>
      </c>
      <c r="D1319" s="11" t="s">
        <v>7887</v>
      </c>
      <c r="E1319" s="11" t="s">
        <v>7888</v>
      </c>
      <c r="F1319" s="11"/>
      <c r="G1319" s="12" t="s">
        <v>7889</v>
      </c>
      <c r="H1319" s="11"/>
      <c r="I1319" s="12" t="s">
        <v>7877</v>
      </c>
      <c r="J1319" s="12" t="s">
        <v>7890</v>
      </c>
      <c r="K1319" s="11" t="s">
        <v>7886</v>
      </c>
      <c r="L1319" s="12">
        <v>1</v>
      </c>
      <c r="M1319" s="88">
        <v>74015</v>
      </c>
      <c r="N1319" s="14"/>
      <c r="O1319" s="14"/>
    </row>
    <row r="1320" spans="1:15" x14ac:dyDescent="0.2">
      <c r="A1320" s="8">
        <v>1318</v>
      </c>
      <c r="B1320" s="9" t="s">
        <v>7891</v>
      </c>
      <c r="C1320" s="107" t="s">
        <v>7892</v>
      </c>
      <c r="D1320" s="11" t="s">
        <v>7893</v>
      </c>
      <c r="E1320" s="11" t="s">
        <v>7894</v>
      </c>
      <c r="F1320" s="11" t="s">
        <v>7895</v>
      </c>
      <c r="G1320" s="12" t="s">
        <v>22</v>
      </c>
      <c r="H1320" s="11" t="s">
        <v>7896</v>
      </c>
      <c r="I1320" s="12" t="s">
        <v>7849</v>
      </c>
      <c r="J1320" s="12" t="s">
        <v>7897</v>
      </c>
      <c r="K1320" s="11" t="s">
        <v>7892</v>
      </c>
      <c r="L1320" s="12">
        <v>20</v>
      </c>
      <c r="M1320" s="88">
        <v>1321</v>
      </c>
      <c r="N1320" s="14"/>
      <c r="O1320" s="14"/>
    </row>
    <row r="1321" spans="1:15" x14ac:dyDescent="0.2">
      <c r="A1321" s="8">
        <v>1319</v>
      </c>
      <c r="B1321" s="9" t="s">
        <v>7898</v>
      </c>
      <c r="C1321" s="107" t="s">
        <v>7899</v>
      </c>
      <c r="D1321" s="11" t="s">
        <v>7900</v>
      </c>
      <c r="E1321" s="11" t="s">
        <v>7901</v>
      </c>
      <c r="F1321" s="11" t="s">
        <v>7834</v>
      </c>
      <c r="G1321" s="12" t="s">
        <v>22</v>
      </c>
      <c r="H1321" s="11" t="s">
        <v>7902</v>
      </c>
      <c r="I1321" s="12" t="s">
        <v>7849</v>
      </c>
      <c r="J1321" s="12" t="s">
        <v>7903</v>
      </c>
      <c r="K1321" s="11" t="s">
        <v>7899</v>
      </c>
      <c r="L1321" s="12">
        <v>20</v>
      </c>
      <c r="M1321" s="88">
        <v>2866</v>
      </c>
      <c r="N1321" s="14"/>
      <c r="O1321" s="14"/>
    </row>
    <row r="1322" spans="1:15" x14ac:dyDescent="0.2">
      <c r="A1322" s="8">
        <v>1320</v>
      </c>
      <c r="B1322" s="9" t="s">
        <v>7904</v>
      </c>
      <c r="C1322" s="107"/>
      <c r="D1322" s="11" t="s">
        <v>7905</v>
      </c>
      <c r="E1322" s="11" t="s">
        <v>7906</v>
      </c>
      <c r="F1322" s="11" t="s">
        <v>1796</v>
      </c>
      <c r="G1322" s="12" t="s">
        <v>22</v>
      </c>
      <c r="H1322" s="11" t="s">
        <v>7907</v>
      </c>
      <c r="I1322" s="12" t="s">
        <v>3046</v>
      </c>
      <c r="J1322" s="12" t="s">
        <v>7908</v>
      </c>
      <c r="K1322" s="11"/>
      <c r="L1322" s="12">
        <v>20</v>
      </c>
      <c r="M1322" s="88">
        <v>5335</v>
      </c>
      <c r="N1322" s="14"/>
      <c r="O1322" s="14"/>
    </row>
    <row r="1323" spans="1:15" x14ac:dyDescent="0.2">
      <c r="A1323" s="8">
        <v>1321</v>
      </c>
      <c r="B1323" s="9" t="s">
        <v>7909</v>
      </c>
      <c r="C1323" s="107" t="s">
        <v>7910</v>
      </c>
      <c r="D1323" s="11" t="s">
        <v>7911</v>
      </c>
      <c r="E1323" s="11" t="s">
        <v>7912</v>
      </c>
      <c r="F1323" s="11" t="s">
        <v>7913</v>
      </c>
      <c r="G1323" s="12" t="s">
        <v>3161</v>
      </c>
      <c r="H1323" s="11" t="s">
        <v>7914</v>
      </c>
      <c r="I1323" s="12" t="s">
        <v>7915</v>
      </c>
      <c r="J1323" s="12" t="s">
        <v>7916</v>
      </c>
      <c r="K1323" s="11" t="s">
        <v>7910</v>
      </c>
      <c r="L1323" s="12">
        <v>1</v>
      </c>
      <c r="M1323" s="88">
        <v>25800</v>
      </c>
      <c r="N1323" s="14">
        <v>25806</v>
      </c>
      <c r="O1323" s="14" t="s">
        <v>208</v>
      </c>
    </row>
    <row r="1324" spans="1:15" x14ac:dyDescent="0.2">
      <c r="A1324" s="8">
        <v>1322</v>
      </c>
      <c r="B1324" s="9" t="s">
        <v>7917</v>
      </c>
      <c r="C1324" s="107" t="s">
        <v>7918</v>
      </c>
      <c r="D1324" s="11" t="s">
        <v>7919</v>
      </c>
      <c r="E1324" s="11" t="s">
        <v>7920</v>
      </c>
      <c r="F1324" s="11" t="s">
        <v>7921</v>
      </c>
      <c r="G1324" s="12" t="s">
        <v>7922</v>
      </c>
      <c r="H1324" s="11" t="s">
        <v>7923</v>
      </c>
      <c r="I1324" s="12" t="s">
        <v>7924</v>
      </c>
      <c r="J1324" s="12" t="s">
        <v>7925</v>
      </c>
      <c r="K1324" s="11" t="s">
        <v>7918</v>
      </c>
      <c r="L1324" s="12">
        <v>1</v>
      </c>
      <c r="M1324" s="88">
        <v>41723</v>
      </c>
      <c r="N1324" s="14"/>
      <c r="O1324" s="14"/>
    </row>
    <row r="1325" spans="1:15" x14ac:dyDescent="0.2">
      <c r="A1325" s="8">
        <v>1323</v>
      </c>
      <c r="B1325" s="9" t="s">
        <v>7926</v>
      </c>
      <c r="C1325" s="107" t="s">
        <v>7927</v>
      </c>
      <c r="D1325" s="11" t="s">
        <v>7928</v>
      </c>
      <c r="E1325" s="11" t="s">
        <v>7929</v>
      </c>
      <c r="F1325" s="11" t="s">
        <v>7930</v>
      </c>
      <c r="G1325" s="12" t="s">
        <v>7931</v>
      </c>
      <c r="H1325" s="11" t="s">
        <v>7932</v>
      </c>
      <c r="I1325" s="12" t="s">
        <v>7933</v>
      </c>
      <c r="J1325" s="12" t="s">
        <v>7934</v>
      </c>
      <c r="K1325" s="11" t="s">
        <v>7927</v>
      </c>
      <c r="L1325" s="12">
        <v>1</v>
      </c>
      <c r="M1325" s="88">
        <v>29167</v>
      </c>
      <c r="N1325" s="14"/>
      <c r="O1325" s="14"/>
    </row>
    <row r="1326" spans="1:15" x14ac:dyDescent="0.2">
      <c r="A1326" s="8">
        <v>1324</v>
      </c>
      <c r="B1326" s="9" t="s">
        <v>7935</v>
      </c>
      <c r="C1326" s="107" t="s">
        <v>7936</v>
      </c>
      <c r="D1326" s="11" t="s">
        <v>7937</v>
      </c>
      <c r="E1326" s="11" t="s">
        <v>7938</v>
      </c>
      <c r="F1326" s="11"/>
      <c r="G1326" s="12" t="s">
        <v>1025</v>
      </c>
      <c r="H1326" s="11"/>
      <c r="I1326" s="12" t="s">
        <v>7877</v>
      </c>
      <c r="J1326" s="12" t="s">
        <v>7939</v>
      </c>
      <c r="K1326" s="11" t="s">
        <v>7936</v>
      </c>
      <c r="L1326" s="12">
        <v>28</v>
      </c>
      <c r="M1326" s="88">
        <v>1649</v>
      </c>
      <c r="N1326" s="14"/>
      <c r="O1326" s="14"/>
    </row>
    <row r="1327" spans="1:15" x14ac:dyDescent="0.2">
      <c r="A1327" s="8">
        <v>1325</v>
      </c>
      <c r="B1327" s="9" t="s">
        <v>7940</v>
      </c>
      <c r="C1327" s="107" t="s">
        <v>7941</v>
      </c>
      <c r="D1327" s="11" t="s">
        <v>7942</v>
      </c>
      <c r="E1327" s="11" t="s">
        <v>7943</v>
      </c>
      <c r="F1327" s="11" t="s">
        <v>7944</v>
      </c>
      <c r="G1327" s="12" t="s">
        <v>7945</v>
      </c>
      <c r="H1327" s="11" t="s">
        <v>7946</v>
      </c>
      <c r="I1327" s="12" t="s">
        <v>7863</v>
      </c>
      <c r="J1327" s="12" t="s">
        <v>7947</v>
      </c>
      <c r="K1327" s="11" t="s">
        <v>7941</v>
      </c>
      <c r="L1327" s="12">
        <v>1</v>
      </c>
      <c r="M1327" s="88">
        <v>44334</v>
      </c>
      <c r="N1327" s="14"/>
      <c r="O1327" s="14"/>
    </row>
    <row r="1328" spans="1:15" x14ac:dyDescent="0.2">
      <c r="A1328" s="8">
        <v>1326</v>
      </c>
      <c r="B1328" s="9" t="s">
        <v>7948</v>
      </c>
      <c r="C1328" s="107" t="s">
        <v>7949</v>
      </c>
      <c r="D1328" s="11" t="s">
        <v>7950</v>
      </c>
      <c r="E1328" s="11" t="s">
        <v>7951</v>
      </c>
      <c r="F1328" s="11" t="s">
        <v>7944</v>
      </c>
      <c r="G1328" s="12" t="s">
        <v>7889</v>
      </c>
      <c r="H1328" s="11" t="s">
        <v>7946</v>
      </c>
      <c r="I1328" s="12" t="s">
        <v>7863</v>
      </c>
      <c r="J1328" s="12" t="s">
        <v>7952</v>
      </c>
      <c r="K1328" s="11" t="s">
        <v>7949</v>
      </c>
      <c r="L1328" s="12">
        <v>1</v>
      </c>
      <c r="M1328" s="88">
        <v>55284</v>
      </c>
      <c r="N1328" s="14"/>
      <c r="O1328" s="14"/>
    </row>
    <row r="1329" spans="1:15" x14ac:dyDescent="0.2">
      <c r="A1329" s="8">
        <v>1327</v>
      </c>
      <c r="B1329" s="9" t="s">
        <v>7953</v>
      </c>
      <c r="C1329" s="107" t="s">
        <v>7954</v>
      </c>
      <c r="D1329" s="11" t="s">
        <v>7955</v>
      </c>
      <c r="E1329" s="11" t="s">
        <v>7956</v>
      </c>
      <c r="F1329" s="11" t="s">
        <v>7944</v>
      </c>
      <c r="G1329" s="12" t="s">
        <v>7889</v>
      </c>
      <c r="H1329" s="11" t="s">
        <v>7946</v>
      </c>
      <c r="I1329" s="12" t="s">
        <v>7863</v>
      </c>
      <c r="J1329" s="12" t="s">
        <v>7957</v>
      </c>
      <c r="K1329" s="11" t="s">
        <v>7954</v>
      </c>
      <c r="L1329" s="12">
        <v>1</v>
      </c>
      <c r="M1329" s="88">
        <v>53074</v>
      </c>
      <c r="N1329" s="14"/>
      <c r="O1329" s="14"/>
    </row>
    <row r="1330" spans="1:15" x14ac:dyDescent="0.2">
      <c r="A1330" s="8">
        <v>1328</v>
      </c>
      <c r="B1330" s="9" t="s">
        <v>7958</v>
      </c>
      <c r="C1330" s="107" t="s">
        <v>7959</v>
      </c>
      <c r="D1330" s="11" t="s">
        <v>7960</v>
      </c>
      <c r="E1330" s="11" t="s">
        <v>7961</v>
      </c>
      <c r="F1330" s="11"/>
      <c r="G1330" s="12" t="s">
        <v>22</v>
      </c>
      <c r="H1330" s="11"/>
      <c r="I1330" s="12" t="s">
        <v>7877</v>
      </c>
      <c r="J1330" s="12" t="s">
        <v>7962</v>
      </c>
      <c r="K1330" s="11" t="s">
        <v>7959</v>
      </c>
      <c r="L1330" s="12">
        <v>20</v>
      </c>
      <c r="M1330" s="88">
        <v>7970</v>
      </c>
      <c r="N1330" s="14"/>
      <c r="O1330" s="14"/>
    </row>
    <row r="1331" spans="1:15" x14ac:dyDescent="0.2">
      <c r="A1331" s="8">
        <v>1329</v>
      </c>
      <c r="B1331" s="9" t="s">
        <v>7963</v>
      </c>
      <c r="C1331" s="107" t="s">
        <v>7964</v>
      </c>
      <c r="D1331" s="11" t="s">
        <v>7965</v>
      </c>
      <c r="E1331" s="11" t="s">
        <v>7966</v>
      </c>
      <c r="F1331" s="11"/>
      <c r="G1331" s="12" t="s">
        <v>75</v>
      </c>
      <c r="H1331" s="11"/>
      <c r="I1331" s="12" t="s">
        <v>7877</v>
      </c>
      <c r="J1331" s="12" t="s">
        <v>7967</v>
      </c>
      <c r="K1331" s="11" t="s">
        <v>7964</v>
      </c>
      <c r="L1331" s="12">
        <v>30</v>
      </c>
      <c r="M1331" s="88">
        <v>5833</v>
      </c>
      <c r="N1331" s="14"/>
      <c r="O1331" s="14"/>
    </row>
    <row r="1332" spans="1:15" x14ac:dyDescent="0.2">
      <c r="A1332" s="8">
        <v>1330</v>
      </c>
      <c r="B1332" s="9" t="s">
        <v>7968</v>
      </c>
      <c r="C1332" s="107" t="s">
        <v>7969</v>
      </c>
      <c r="D1332" s="11" t="s">
        <v>7970</v>
      </c>
      <c r="E1332" s="11" t="s">
        <v>7971</v>
      </c>
      <c r="F1332" s="11" t="s">
        <v>7972</v>
      </c>
      <c r="G1332" s="12" t="s">
        <v>22</v>
      </c>
      <c r="H1332" s="11" t="s">
        <v>7848</v>
      </c>
      <c r="I1332" s="12" t="s">
        <v>7884</v>
      </c>
      <c r="J1332" s="12" t="s">
        <v>7973</v>
      </c>
      <c r="K1332" s="11" t="s">
        <v>7969</v>
      </c>
      <c r="L1332" s="12">
        <v>20</v>
      </c>
      <c r="M1332" s="88">
        <v>1600</v>
      </c>
      <c r="N1332" s="14"/>
      <c r="O1332" s="14"/>
    </row>
    <row r="1333" spans="1:15" x14ac:dyDescent="0.2">
      <c r="A1333" s="8">
        <v>1331</v>
      </c>
      <c r="B1333" s="9" t="s">
        <v>7974</v>
      </c>
      <c r="C1333" s="107" t="s">
        <v>7975</v>
      </c>
      <c r="D1333" s="11" t="s">
        <v>7976</v>
      </c>
      <c r="E1333" s="11" t="s">
        <v>7977</v>
      </c>
      <c r="F1333" s="11"/>
      <c r="G1333" s="12" t="s">
        <v>75</v>
      </c>
      <c r="H1333" s="11"/>
      <c r="I1333" s="12" t="s">
        <v>7978</v>
      </c>
      <c r="J1333" s="12" t="s">
        <v>7979</v>
      </c>
      <c r="K1333" s="11" t="s">
        <v>7975</v>
      </c>
      <c r="L1333" s="12">
        <v>30</v>
      </c>
      <c r="M1333" s="88">
        <v>2901</v>
      </c>
      <c r="N1333" s="14"/>
      <c r="O1333" s="14"/>
    </row>
    <row r="1334" spans="1:15" x14ac:dyDescent="0.2">
      <c r="A1334" s="8">
        <v>1332</v>
      </c>
      <c r="B1334" s="9" t="s">
        <v>7980</v>
      </c>
      <c r="C1334" s="107" t="s">
        <v>7981</v>
      </c>
      <c r="D1334" s="11" t="s">
        <v>7982</v>
      </c>
      <c r="E1334" s="11" t="s">
        <v>7983</v>
      </c>
      <c r="F1334" s="11"/>
      <c r="G1334" s="12" t="s">
        <v>4572</v>
      </c>
      <c r="H1334" s="11"/>
      <c r="I1334" s="12" t="s">
        <v>7984</v>
      </c>
      <c r="J1334" s="12" t="s">
        <v>7985</v>
      </c>
      <c r="K1334" s="11" t="s">
        <v>7981</v>
      </c>
      <c r="L1334" s="12">
        <v>60</v>
      </c>
      <c r="M1334" s="88">
        <v>1155</v>
      </c>
      <c r="N1334" s="14"/>
      <c r="O1334" s="14"/>
    </row>
    <row r="1335" spans="1:15" x14ac:dyDescent="0.2">
      <c r="A1335" s="8">
        <v>1333</v>
      </c>
      <c r="B1335" s="9" t="s">
        <v>7986</v>
      </c>
      <c r="C1335" s="107" t="s">
        <v>7987</v>
      </c>
      <c r="D1335" s="11" t="s">
        <v>7988</v>
      </c>
      <c r="E1335" s="11" t="s">
        <v>7989</v>
      </c>
      <c r="F1335" s="11"/>
      <c r="G1335" s="12" t="s">
        <v>75</v>
      </c>
      <c r="H1335" s="11"/>
      <c r="I1335" s="12" t="s">
        <v>7863</v>
      </c>
      <c r="J1335" s="12" t="s">
        <v>7990</v>
      </c>
      <c r="K1335" s="11" t="s">
        <v>7987</v>
      </c>
      <c r="L1335" s="12">
        <v>30</v>
      </c>
      <c r="M1335" s="88">
        <v>1196</v>
      </c>
      <c r="N1335" s="14"/>
      <c r="O1335" s="14"/>
    </row>
    <row r="1336" spans="1:15" x14ac:dyDescent="0.2">
      <c r="A1336" s="8">
        <v>1334</v>
      </c>
      <c r="B1336" s="9" t="s">
        <v>7991</v>
      </c>
      <c r="C1336" s="107" t="s">
        <v>7992</v>
      </c>
      <c r="D1336" s="11" t="s">
        <v>7993</v>
      </c>
      <c r="E1336" s="11" t="s">
        <v>7994</v>
      </c>
      <c r="F1336" s="11"/>
      <c r="G1336" s="12" t="s">
        <v>22</v>
      </c>
      <c r="H1336" s="11"/>
      <c r="I1336" s="12" t="s">
        <v>7877</v>
      </c>
      <c r="J1336" s="12" t="s">
        <v>7995</v>
      </c>
      <c r="K1336" s="11" t="s">
        <v>7992</v>
      </c>
      <c r="L1336" s="12">
        <v>20</v>
      </c>
      <c r="M1336" s="88">
        <v>12841</v>
      </c>
      <c r="N1336" s="14"/>
      <c r="O1336" s="14"/>
    </row>
    <row r="1337" spans="1:15" x14ac:dyDescent="0.2">
      <c r="A1337" s="8">
        <v>1335</v>
      </c>
      <c r="B1337" s="9" t="s">
        <v>7996</v>
      </c>
      <c r="C1337" s="107" t="s">
        <v>7997</v>
      </c>
      <c r="D1337" s="11" t="s">
        <v>7998</v>
      </c>
      <c r="E1337" s="11" t="s">
        <v>7999</v>
      </c>
      <c r="F1337" s="11" t="s">
        <v>972</v>
      </c>
      <c r="G1337" s="12" t="s">
        <v>75</v>
      </c>
      <c r="H1337" s="11" t="s">
        <v>8000</v>
      </c>
      <c r="I1337" s="12" t="s">
        <v>8001</v>
      </c>
      <c r="J1337" s="12" t="s">
        <v>8002</v>
      </c>
      <c r="K1337" s="11" t="s">
        <v>7997</v>
      </c>
      <c r="L1337" s="12">
        <v>30</v>
      </c>
      <c r="M1337" s="88">
        <v>1225</v>
      </c>
      <c r="N1337" s="14"/>
      <c r="O1337" s="14"/>
    </row>
    <row r="1338" spans="1:15" x14ac:dyDescent="0.2">
      <c r="A1338" s="8">
        <v>1336</v>
      </c>
      <c r="B1338" s="9" t="s">
        <v>8003</v>
      </c>
      <c r="C1338" s="107" t="s">
        <v>8004</v>
      </c>
      <c r="D1338" s="11" t="s">
        <v>8005</v>
      </c>
      <c r="E1338" s="11" t="s">
        <v>8006</v>
      </c>
      <c r="F1338" s="11"/>
      <c r="G1338" s="12" t="s">
        <v>27</v>
      </c>
      <c r="H1338" s="11"/>
      <c r="I1338" s="12" t="s">
        <v>7877</v>
      </c>
      <c r="J1338" s="12"/>
      <c r="K1338" s="11" t="s">
        <v>8004</v>
      </c>
      <c r="L1338" s="12">
        <v>10</v>
      </c>
      <c r="M1338" s="88">
        <v>21190</v>
      </c>
      <c r="N1338" s="14"/>
      <c r="O1338" s="14"/>
    </row>
    <row r="1339" spans="1:15" x14ac:dyDescent="0.2">
      <c r="A1339" s="8">
        <v>1337</v>
      </c>
      <c r="B1339" s="9" t="s">
        <v>8007</v>
      </c>
      <c r="C1339" s="107" t="s">
        <v>8008</v>
      </c>
      <c r="D1339" s="11" t="s">
        <v>8009</v>
      </c>
      <c r="E1339" s="11" t="s">
        <v>8010</v>
      </c>
      <c r="F1339" s="11" t="s">
        <v>708</v>
      </c>
      <c r="G1339" s="12" t="s">
        <v>747</v>
      </c>
      <c r="H1339" s="11" t="s">
        <v>8011</v>
      </c>
      <c r="I1339" s="12" t="s">
        <v>7933</v>
      </c>
      <c r="J1339" s="12" t="s">
        <v>8012</v>
      </c>
      <c r="K1339" s="11" t="s">
        <v>8008</v>
      </c>
      <c r="L1339" s="12">
        <v>8</v>
      </c>
      <c r="M1339" s="88">
        <v>25929</v>
      </c>
      <c r="N1339" s="14"/>
      <c r="O1339" s="14"/>
    </row>
    <row r="1340" spans="1:15" x14ac:dyDescent="0.2">
      <c r="A1340" s="8">
        <v>1338</v>
      </c>
      <c r="B1340" s="9" t="s">
        <v>8013</v>
      </c>
      <c r="C1340" s="107" t="s">
        <v>8014</v>
      </c>
      <c r="D1340" s="11" t="s">
        <v>8015</v>
      </c>
      <c r="E1340" s="11" t="s">
        <v>8016</v>
      </c>
      <c r="F1340" s="11" t="s">
        <v>8017</v>
      </c>
      <c r="G1340" s="12" t="s">
        <v>8018</v>
      </c>
      <c r="H1340" s="11" t="s">
        <v>8019</v>
      </c>
      <c r="I1340" s="12" t="s">
        <v>7915</v>
      </c>
      <c r="J1340" s="12" t="s">
        <v>8020</v>
      </c>
      <c r="K1340" s="11" t="s">
        <v>8014</v>
      </c>
      <c r="L1340" s="12">
        <v>1</v>
      </c>
      <c r="M1340" s="88">
        <v>125289</v>
      </c>
      <c r="N1340" s="14"/>
      <c r="O1340" s="14"/>
    </row>
    <row r="1341" spans="1:15" x14ac:dyDescent="0.2">
      <c r="A1341" s="8">
        <v>1339</v>
      </c>
      <c r="B1341" s="9" t="s">
        <v>8021</v>
      </c>
      <c r="C1341" s="107" t="s">
        <v>8022</v>
      </c>
      <c r="D1341" s="11" t="s">
        <v>8023</v>
      </c>
      <c r="E1341" s="11" t="s">
        <v>8024</v>
      </c>
      <c r="F1341" s="11" t="s">
        <v>4344</v>
      </c>
      <c r="G1341" s="12" t="s">
        <v>27</v>
      </c>
      <c r="H1341" s="11" t="s">
        <v>8025</v>
      </c>
      <c r="I1341" s="12" t="s">
        <v>8026</v>
      </c>
      <c r="J1341" s="12" t="s">
        <v>8027</v>
      </c>
      <c r="K1341" s="11" t="s">
        <v>8022</v>
      </c>
      <c r="L1341" s="12">
        <v>10</v>
      </c>
      <c r="M1341" s="88">
        <v>908</v>
      </c>
      <c r="N1341" s="14"/>
      <c r="O1341" s="14"/>
    </row>
    <row r="1342" spans="1:15" x14ac:dyDescent="0.2">
      <c r="A1342" s="8">
        <v>1340</v>
      </c>
      <c r="B1342" s="9" t="s">
        <v>8028</v>
      </c>
      <c r="C1342" s="107" t="s">
        <v>8029</v>
      </c>
      <c r="D1342" s="11" t="s">
        <v>8030</v>
      </c>
      <c r="E1342" s="11" t="s">
        <v>8031</v>
      </c>
      <c r="F1342" s="11"/>
      <c r="G1342" s="12" t="s">
        <v>782</v>
      </c>
      <c r="H1342" s="11"/>
      <c r="I1342" s="12" t="s">
        <v>7877</v>
      </c>
      <c r="J1342" s="12" t="s">
        <v>8032</v>
      </c>
      <c r="K1342" s="11" t="s">
        <v>8029</v>
      </c>
      <c r="L1342" s="12">
        <v>40</v>
      </c>
      <c r="M1342" s="88">
        <v>1615</v>
      </c>
      <c r="N1342" s="14"/>
      <c r="O1342" s="14"/>
    </row>
    <row r="1343" spans="1:15" x14ac:dyDescent="0.2">
      <c r="A1343" s="8">
        <v>1341</v>
      </c>
      <c r="B1343" s="9" t="s">
        <v>8033</v>
      </c>
      <c r="C1343" s="107" t="s">
        <v>8034</v>
      </c>
      <c r="D1343" s="11" t="s">
        <v>8035</v>
      </c>
      <c r="E1343" s="11" t="s">
        <v>8036</v>
      </c>
      <c r="F1343" s="11" t="s">
        <v>8037</v>
      </c>
      <c r="G1343" s="12" t="s">
        <v>1493</v>
      </c>
      <c r="H1343" s="11" t="s">
        <v>7946</v>
      </c>
      <c r="I1343" s="12" t="s">
        <v>8038</v>
      </c>
      <c r="J1343" s="12" t="s">
        <v>8039</v>
      </c>
      <c r="K1343" s="11" t="s">
        <v>8034</v>
      </c>
      <c r="L1343" s="12">
        <v>250</v>
      </c>
      <c r="M1343" s="88">
        <v>152</v>
      </c>
      <c r="N1343" s="14"/>
      <c r="O1343" s="14"/>
    </row>
    <row r="1344" spans="1:15" x14ac:dyDescent="0.2">
      <c r="A1344" s="8">
        <v>1342</v>
      </c>
      <c r="B1344" s="9" t="s">
        <v>8040</v>
      </c>
      <c r="C1344" s="107" t="s">
        <v>8041</v>
      </c>
      <c r="D1344" s="11" t="s">
        <v>8042</v>
      </c>
      <c r="E1344" s="11" t="s">
        <v>8043</v>
      </c>
      <c r="F1344" s="11" t="s">
        <v>8044</v>
      </c>
      <c r="G1344" s="12" t="s">
        <v>8045</v>
      </c>
      <c r="H1344" s="11" t="s">
        <v>7946</v>
      </c>
      <c r="I1344" s="12" t="s">
        <v>7863</v>
      </c>
      <c r="J1344" s="12" t="s">
        <v>8046</v>
      </c>
      <c r="K1344" s="11" t="s">
        <v>8041</v>
      </c>
      <c r="L1344" s="12">
        <v>1</v>
      </c>
      <c r="M1344" s="88">
        <v>33141</v>
      </c>
      <c r="N1344" s="14"/>
      <c r="O1344" s="14"/>
    </row>
    <row r="1345" spans="1:15" x14ac:dyDescent="0.2">
      <c r="A1345" s="8">
        <v>1343</v>
      </c>
      <c r="B1345" s="9" t="s">
        <v>8047</v>
      </c>
      <c r="C1345" s="107" t="s">
        <v>8048</v>
      </c>
      <c r="D1345" s="11" t="s">
        <v>8049</v>
      </c>
      <c r="E1345" s="11" t="s">
        <v>8050</v>
      </c>
      <c r="F1345" s="11" t="s">
        <v>8051</v>
      </c>
      <c r="G1345" s="12" t="s">
        <v>75</v>
      </c>
      <c r="H1345" s="11" t="s">
        <v>8052</v>
      </c>
      <c r="I1345" s="12" t="s">
        <v>8053</v>
      </c>
      <c r="J1345" s="12" t="s">
        <v>8054</v>
      </c>
      <c r="K1345" s="11" t="s">
        <v>8048</v>
      </c>
      <c r="L1345" s="12">
        <v>30</v>
      </c>
      <c r="M1345" s="88">
        <v>6374</v>
      </c>
      <c r="N1345" s="14"/>
      <c r="O1345" s="14"/>
    </row>
    <row r="1346" spans="1:15" x14ac:dyDescent="0.2">
      <c r="A1346" s="8">
        <v>1344</v>
      </c>
      <c r="B1346" s="9" t="s">
        <v>8055</v>
      </c>
      <c r="C1346" s="107" t="s">
        <v>8056</v>
      </c>
      <c r="D1346" s="11" t="s">
        <v>8057</v>
      </c>
      <c r="E1346" s="11" t="s">
        <v>8058</v>
      </c>
      <c r="F1346" s="11" t="s">
        <v>6719</v>
      </c>
      <c r="G1346" s="12" t="s">
        <v>1882</v>
      </c>
      <c r="H1346" s="11" t="s">
        <v>8059</v>
      </c>
      <c r="I1346" s="12" t="s">
        <v>7856</v>
      </c>
      <c r="J1346" s="12" t="s">
        <v>8060</v>
      </c>
      <c r="K1346" s="11" t="s">
        <v>8056</v>
      </c>
      <c r="L1346" s="12">
        <v>60</v>
      </c>
      <c r="M1346" s="88">
        <v>1009</v>
      </c>
      <c r="N1346" s="14"/>
      <c r="O1346" s="14"/>
    </row>
    <row r="1347" spans="1:15" x14ac:dyDescent="0.2">
      <c r="A1347" s="8">
        <v>1345</v>
      </c>
      <c r="B1347" s="9" t="s">
        <v>8061</v>
      </c>
      <c r="C1347" s="107" t="s">
        <v>8062</v>
      </c>
      <c r="D1347" s="11" t="s">
        <v>8063</v>
      </c>
      <c r="E1347" s="11" t="s">
        <v>8064</v>
      </c>
      <c r="F1347" s="11" t="s">
        <v>4344</v>
      </c>
      <c r="G1347" s="12" t="s">
        <v>27</v>
      </c>
      <c r="H1347" s="11" t="s">
        <v>8025</v>
      </c>
      <c r="I1347" s="12" t="s">
        <v>7836</v>
      </c>
      <c r="J1347" s="12" t="s">
        <v>8065</v>
      </c>
      <c r="K1347" s="11" t="s">
        <v>8062</v>
      </c>
      <c r="L1347" s="12">
        <v>10</v>
      </c>
      <c r="M1347" s="88">
        <v>997</v>
      </c>
      <c r="N1347" s="14"/>
      <c r="O1347" s="14"/>
    </row>
    <row r="1348" spans="1:15" x14ac:dyDescent="0.2">
      <c r="A1348" s="8">
        <v>1346</v>
      </c>
      <c r="B1348" s="9" t="s">
        <v>8066</v>
      </c>
      <c r="C1348" s="107" t="s">
        <v>8067</v>
      </c>
      <c r="D1348" s="11" t="s">
        <v>8068</v>
      </c>
      <c r="E1348" s="11" t="s">
        <v>8069</v>
      </c>
      <c r="F1348" s="11" t="s">
        <v>8070</v>
      </c>
      <c r="G1348" s="12" t="s">
        <v>8071</v>
      </c>
      <c r="H1348" s="11" t="s">
        <v>8072</v>
      </c>
      <c r="I1348" s="12" t="s">
        <v>7849</v>
      </c>
      <c r="J1348" s="12" t="s">
        <v>8073</v>
      </c>
      <c r="K1348" s="11" t="s">
        <v>8067</v>
      </c>
      <c r="L1348" s="12">
        <v>32</v>
      </c>
      <c r="M1348" s="88">
        <v>7739</v>
      </c>
      <c r="N1348" s="14"/>
      <c r="O1348" s="14"/>
    </row>
    <row r="1349" spans="1:15" x14ac:dyDescent="0.2">
      <c r="A1349" s="8">
        <v>1347</v>
      </c>
      <c r="B1349" s="9" t="s">
        <v>8074</v>
      </c>
      <c r="C1349" s="107" t="s">
        <v>8075</v>
      </c>
      <c r="D1349" s="11" t="s">
        <v>8076</v>
      </c>
      <c r="E1349" s="11" t="s">
        <v>8077</v>
      </c>
      <c r="F1349" s="11"/>
      <c r="G1349" s="12" t="s">
        <v>27</v>
      </c>
      <c r="H1349" s="11"/>
      <c r="I1349" s="12" t="s">
        <v>7984</v>
      </c>
      <c r="J1349" s="12" t="s">
        <v>8078</v>
      </c>
      <c r="K1349" s="11" t="s">
        <v>8075</v>
      </c>
      <c r="L1349" s="12">
        <v>10</v>
      </c>
      <c r="M1349" s="88">
        <v>1430</v>
      </c>
      <c r="N1349" s="14"/>
      <c r="O1349" s="14"/>
    </row>
    <row r="1350" spans="1:15" x14ac:dyDescent="0.2">
      <c r="A1350" s="8">
        <v>1348</v>
      </c>
      <c r="B1350" s="9" t="s">
        <v>8079</v>
      </c>
      <c r="C1350" s="107" t="s">
        <v>8080</v>
      </c>
      <c r="D1350" s="11" t="s">
        <v>8076</v>
      </c>
      <c r="E1350" s="11" t="s">
        <v>8081</v>
      </c>
      <c r="F1350" s="11"/>
      <c r="G1350" s="12" t="s">
        <v>22</v>
      </c>
      <c r="H1350" s="11"/>
      <c r="I1350" s="12" t="s">
        <v>7984</v>
      </c>
      <c r="J1350" s="12" t="s">
        <v>8078</v>
      </c>
      <c r="K1350" s="11" t="s">
        <v>8080</v>
      </c>
      <c r="L1350" s="12">
        <v>20</v>
      </c>
      <c r="M1350" s="88">
        <v>1377</v>
      </c>
      <c r="N1350" s="14"/>
      <c r="O1350" s="14"/>
    </row>
    <row r="1351" spans="1:15" x14ac:dyDescent="0.2">
      <c r="A1351" s="8">
        <v>1349</v>
      </c>
      <c r="B1351" s="9" t="s">
        <v>8082</v>
      </c>
      <c r="C1351" s="107" t="s">
        <v>8083</v>
      </c>
      <c r="D1351" s="11" t="s">
        <v>8084</v>
      </c>
      <c r="E1351" s="11" t="s">
        <v>8085</v>
      </c>
      <c r="F1351" s="11"/>
      <c r="G1351" s="12" t="s">
        <v>4261</v>
      </c>
      <c r="H1351" s="11"/>
      <c r="I1351" s="12" t="s">
        <v>7984</v>
      </c>
      <c r="J1351" s="12" t="s">
        <v>8086</v>
      </c>
      <c r="K1351" s="11" t="s">
        <v>8083</v>
      </c>
      <c r="L1351" s="12">
        <v>48</v>
      </c>
      <c r="M1351" s="88">
        <v>1484</v>
      </c>
      <c r="N1351" s="14"/>
      <c r="O1351" s="14"/>
    </row>
    <row r="1352" spans="1:15" x14ac:dyDescent="0.2">
      <c r="A1352" s="8">
        <v>1350</v>
      </c>
      <c r="B1352" s="9" t="s">
        <v>8087</v>
      </c>
      <c r="C1352" s="107" t="s">
        <v>8088</v>
      </c>
      <c r="D1352" s="11" t="s">
        <v>8089</v>
      </c>
      <c r="E1352" s="11" t="s">
        <v>8090</v>
      </c>
      <c r="F1352" s="11"/>
      <c r="G1352" s="12" t="s">
        <v>22</v>
      </c>
      <c r="H1352" s="11"/>
      <c r="I1352" s="12" t="s">
        <v>8091</v>
      </c>
      <c r="J1352" s="12" t="s">
        <v>8092</v>
      </c>
      <c r="K1352" s="11" t="s">
        <v>8088</v>
      </c>
      <c r="L1352" s="12">
        <v>20</v>
      </c>
      <c r="M1352" s="88">
        <v>3004</v>
      </c>
      <c r="N1352" s="14"/>
      <c r="O1352" s="14"/>
    </row>
    <row r="1353" spans="1:15" x14ac:dyDescent="0.2">
      <c r="A1353" s="8">
        <v>1351</v>
      </c>
      <c r="B1353" s="9" t="s">
        <v>8093</v>
      </c>
      <c r="C1353" s="107" t="s">
        <v>8094</v>
      </c>
      <c r="D1353" s="11" t="s">
        <v>8095</v>
      </c>
      <c r="E1353" s="11" t="s">
        <v>8096</v>
      </c>
      <c r="F1353" s="11" t="s">
        <v>8097</v>
      </c>
      <c r="G1353" s="12" t="s">
        <v>22</v>
      </c>
      <c r="H1353" s="11" t="s">
        <v>8098</v>
      </c>
      <c r="I1353" s="12" t="s">
        <v>7877</v>
      </c>
      <c r="J1353" s="12" t="s">
        <v>8099</v>
      </c>
      <c r="K1353" s="11" t="s">
        <v>8094</v>
      </c>
      <c r="L1353" s="12">
        <v>20</v>
      </c>
      <c r="M1353" s="88">
        <v>5748</v>
      </c>
      <c r="N1353" s="14"/>
      <c r="O1353" s="14"/>
    </row>
    <row r="1354" spans="1:15" x14ac:dyDescent="0.2">
      <c r="A1354" s="8">
        <v>1352</v>
      </c>
      <c r="B1354" s="9" t="s">
        <v>8100</v>
      </c>
      <c r="C1354" s="107" t="s">
        <v>8101</v>
      </c>
      <c r="D1354" s="11" t="s">
        <v>8102</v>
      </c>
      <c r="E1354" s="11" t="s">
        <v>8103</v>
      </c>
      <c r="F1354" s="11" t="s">
        <v>8104</v>
      </c>
      <c r="G1354" s="12" t="s">
        <v>75</v>
      </c>
      <c r="H1354" s="11" t="s">
        <v>8105</v>
      </c>
      <c r="I1354" s="12" t="s">
        <v>7915</v>
      </c>
      <c r="J1354" s="12" t="s">
        <v>8106</v>
      </c>
      <c r="K1354" s="11" t="s">
        <v>8101</v>
      </c>
      <c r="L1354" s="12">
        <v>30</v>
      </c>
      <c r="M1354" s="88">
        <v>3137</v>
      </c>
      <c r="N1354" s="14">
        <v>65062</v>
      </c>
      <c r="O1354" s="14" t="s">
        <v>208</v>
      </c>
    </row>
    <row r="1355" spans="1:15" x14ac:dyDescent="0.2">
      <c r="A1355" s="8">
        <v>1353</v>
      </c>
      <c r="B1355" s="9" t="s">
        <v>8107</v>
      </c>
      <c r="C1355" s="107" t="s">
        <v>8108</v>
      </c>
      <c r="D1355" s="11" t="s">
        <v>8109</v>
      </c>
      <c r="E1355" s="11" t="s">
        <v>8110</v>
      </c>
      <c r="F1355" s="11"/>
      <c r="G1355" s="12" t="s">
        <v>27</v>
      </c>
      <c r="H1355" s="11"/>
      <c r="I1355" s="12" t="s">
        <v>7877</v>
      </c>
      <c r="J1355" s="12" t="s">
        <v>8111</v>
      </c>
      <c r="K1355" s="11" t="s">
        <v>8108</v>
      </c>
      <c r="L1355" s="12">
        <v>10</v>
      </c>
      <c r="M1355" s="88">
        <v>6764</v>
      </c>
      <c r="N1355" s="14"/>
      <c r="O1355" s="14"/>
    </row>
    <row r="1356" spans="1:15" x14ac:dyDescent="0.2">
      <c r="A1356" s="8">
        <v>1354</v>
      </c>
      <c r="B1356" s="9" t="s">
        <v>8112</v>
      </c>
      <c r="C1356" s="107" t="s">
        <v>8113</v>
      </c>
      <c r="D1356" s="11" t="s">
        <v>8109</v>
      </c>
      <c r="E1356" s="11" t="s">
        <v>8114</v>
      </c>
      <c r="F1356" s="11"/>
      <c r="G1356" s="12" t="s">
        <v>22</v>
      </c>
      <c r="H1356" s="11"/>
      <c r="I1356" s="12" t="s">
        <v>7877</v>
      </c>
      <c r="J1356" s="12" t="s">
        <v>8111</v>
      </c>
      <c r="K1356" s="11" t="s">
        <v>8113</v>
      </c>
      <c r="L1356" s="12">
        <v>20</v>
      </c>
      <c r="M1356" s="88">
        <v>6517</v>
      </c>
      <c r="N1356" s="14"/>
      <c r="O1356" s="14"/>
    </row>
    <row r="1357" spans="1:15" x14ac:dyDescent="0.2">
      <c r="A1357" s="8">
        <v>1355</v>
      </c>
      <c r="B1357" s="9" t="s">
        <v>8115</v>
      </c>
      <c r="C1357" s="107" t="s">
        <v>8116</v>
      </c>
      <c r="D1357" s="11" t="s">
        <v>8117</v>
      </c>
      <c r="E1357" s="11" t="s">
        <v>8118</v>
      </c>
      <c r="F1357" s="11"/>
      <c r="G1357" s="12" t="s">
        <v>8119</v>
      </c>
      <c r="H1357" s="11"/>
      <c r="I1357" s="12" t="s">
        <v>8120</v>
      </c>
      <c r="J1357" s="12" t="s">
        <v>8121</v>
      </c>
      <c r="K1357" s="11" t="s">
        <v>8116</v>
      </c>
      <c r="L1357" s="12">
        <v>1</v>
      </c>
      <c r="M1357" s="88">
        <v>23905</v>
      </c>
      <c r="N1357" s="14"/>
      <c r="O1357" s="14"/>
    </row>
    <row r="1358" spans="1:15" x14ac:dyDescent="0.2">
      <c r="A1358" s="8">
        <v>1356</v>
      </c>
      <c r="B1358" s="9" t="s">
        <v>8122</v>
      </c>
      <c r="C1358" s="107" t="s">
        <v>8123</v>
      </c>
      <c r="D1358" s="11" t="s">
        <v>8124</v>
      </c>
      <c r="E1358" s="11" t="s">
        <v>8125</v>
      </c>
      <c r="F1358" s="11"/>
      <c r="G1358" s="12" t="s">
        <v>115</v>
      </c>
      <c r="H1358" s="11"/>
      <c r="I1358" s="12" t="s">
        <v>8126</v>
      </c>
      <c r="J1358" s="12" t="s">
        <v>8127</v>
      </c>
      <c r="K1358" s="11" t="s">
        <v>8123</v>
      </c>
      <c r="L1358" s="12">
        <v>50</v>
      </c>
      <c r="M1358" s="88">
        <v>767</v>
      </c>
      <c r="N1358" s="14"/>
      <c r="O1358" s="14"/>
    </row>
    <row r="1359" spans="1:15" x14ac:dyDescent="0.2">
      <c r="A1359" s="8">
        <v>1357</v>
      </c>
      <c r="B1359" s="9" t="s">
        <v>8128</v>
      </c>
      <c r="C1359" s="107" t="s">
        <v>8129</v>
      </c>
      <c r="D1359" s="11" t="s">
        <v>8130</v>
      </c>
      <c r="E1359" s="11" t="s">
        <v>8131</v>
      </c>
      <c r="F1359" s="11" t="s">
        <v>8132</v>
      </c>
      <c r="G1359" s="12" t="s">
        <v>809</v>
      </c>
      <c r="H1359" s="11" t="s">
        <v>8000</v>
      </c>
      <c r="I1359" s="12" t="s">
        <v>7856</v>
      </c>
      <c r="J1359" s="12" t="s">
        <v>8133</v>
      </c>
      <c r="K1359" s="11" t="s">
        <v>8129</v>
      </c>
      <c r="L1359" s="12">
        <v>14</v>
      </c>
      <c r="M1359" s="88">
        <v>2504</v>
      </c>
      <c r="N1359" s="14">
        <v>32646</v>
      </c>
      <c r="O1359" s="14" t="s">
        <v>208</v>
      </c>
    </row>
    <row r="1360" spans="1:15" x14ac:dyDescent="0.2">
      <c r="A1360" s="8">
        <v>1358</v>
      </c>
      <c r="B1360" s="9" t="s">
        <v>8134</v>
      </c>
      <c r="C1360" s="107"/>
      <c r="D1360" s="11" t="s">
        <v>8135</v>
      </c>
      <c r="E1360" s="11" t="s">
        <v>8136</v>
      </c>
      <c r="F1360" s="11"/>
      <c r="G1360" s="12" t="s">
        <v>8137</v>
      </c>
      <c r="H1360" s="11"/>
      <c r="I1360" s="12" t="s">
        <v>8138</v>
      </c>
      <c r="J1360" s="12" t="s">
        <v>8139</v>
      </c>
      <c r="K1360" s="11"/>
      <c r="L1360" s="12">
        <v>1</v>
      </c>
      <c r="M1360" s="88">
        <v>9306</v>
      </c>
      <c r="N1360" s="14"/>
      <c r="O1360" s="14"/>
    </row>
    <row r="1361" spans="1:15" x14ac:dyDescent="0.2">
      <c r="A1361" s="8">
        <v>1359</v>
      </c>
      <c r="B1361" s="9" t="s">
        <v>8140</v>
      </c>
      <c r="C1361" s="107" t="s">
        <v>8141</v>
      </c>
      <c r="D1361" s="11" t="s">
        <v>8142</v>
      </c>
      <c r="E1361" s="11" t="s">
        <v>8143</v>
      </c>
      <c r="F1361" s="11" t="s">
        <v>7206</v>
      </c>
      <c r="G1361" s="12" t="s">
        <v>523</v>
      </c>
      <c r="H1361" s="11" t="s">
        <v>8000</v>
      </c>
      <c r="I1361" s="12" t="s">
        <v>8144</v>
      </c>
      <c r="J1361" s="12" t="s">
        <v>8145</v>
      </c>
      <c r="K1361" s="11" t="s">
        <v>8141</v>
      </c>
      <c r="L1361" s="12">
        <v>100</v>
      </c>
      <c r="M1361" s="88">
        <v>494</v>
      </c>
      <c r="N1361" s="14"/>
      <c r="O1361" s="14"/>
    </row>
    <row r="1362" spans="1:15" x14ac:dyDescent="0.2">
      <c r="A1362" s="8">
        <v>1360</v>
      </c>
      <c r="B1362" s="9" t="s">
        <v>8146</v>
      </c>
      <c r="C1362" s="107" t="s">
        <v>8147</v>
      </c>
      <c r="D1362" s="11" t="s">
        <v>8148</v>
      </c>
      <c r="E1362" s="11" t="s">
        <v>8149</v>
      </c>
      <c r="F1362" s="11" t="s">
        <v>8150</v>
      </c>
      <c r="G1362" s="12" t="s">
        <v>75</v>
      </c>
      <c r="H1362" s="11" t="s">
        <v>8151</v>
      </c>
      <c r="I1362" s="12" t="s">
        <v>7884</v>
      </c>
      <c r="J1362" s="12" t="s">
        <v>8152</v>
      </c>
      <c r="K1362" s="11" t="s">
        <v>8147</v>
      </c>
      <c r="L1362" s="12">
        <v>30</v>
      </c>
      <c r="M1362" s="88">
        <v>3309</v>
      </c>
      <c r="N1362" s="14"/>
      <c r="O1362" s="14"/>
    </row>
    <row r="1363" spans="1:15" x14ac:dyDescent="0.2">
      <c r="A1363" s="8">
        <v>1361</v>
      </c>
      <c r="B1363" s="9" t="s">
        <v>8153</v>
      </c>
      <c r="C1363" s="107" t="s">
        <v>8154</v>
      </c>
      <c r="D1363" s="11" t="s">
        <v>8155</v>
      </c>
      <c r="E1363" s="11" t="s">
        <v>8156</v>
      </c>
      <c r="F1363" s="11" t="s">
        <v>3786</v>
      </c>
      <c r="G1363" s="12" t="s">
        <v>1025</v>
      </c>
      <c r="H1363" s="11" t="s">
        <v>8157</v>
      </c>
      <c r="I1363" s="12" t="s">
        <v>7849</v>
      </c>
      <c r="J1363" s="12" t="s">
        <v>8158</v>
      </c>
      <c r="K1363" s="11" t="s">
        <v>8154</v>
      </c>
      <c r="L1363" s="12">
        <v>28</v>
      </c>
      <c r="M1363" s="88">
        <v>5972</v>
      </c>
      <c r="N1363" s="14"/>
      <c r="O1363" s="14"/>
    </row>
    <row r="1364" spans="1:15" x14ac:dyDescent="0.2">
      <c r="A1364" s="8">
        <v>1362</v>
      </c>
      <c r="B1364" s="9" t="s">
        <v>8159</v>
      </c>
      <c r="C1364" s="107" t="s">
        <v>8160</v>
      </c>
      <c r="D1364" s="11" t="s">
        <v>8161</v>
      </c>
      <c r="E1364" s="11" t="s">
        <v>8162</v>
      </c>
      <c r="F1364" s="11" t="s">
        <v>8163</v>
      </c>
      <c r="G1364" s="12" t="s">
        <v>790</v>
      </c>
      <c r="H1364" s="11" t="s">
        <v>7848</v>
      </c>
      <c r="I1364" s="12" t="s">
        <v>8164</v>
      </c>
      <c r="J1364" s="12" t="s">
        <v>8165</v>
      </c>
      <c r="K1364" s="11" t="s">
        <v>8160</v>
      </c>
      <c r="L1364" s="12">
        <v>3</v>
      </c>
      <c r="M1364" s="88">
        <v>6503</v>
      </c>
      <c r="N1364" s="14"/>
      <c r="O1364" s="14"/>
    </row>
    <row r="1365" spans="1:15" x14ac:dyDescent="0.2">
      <c r="A1365" s="8">
        <v>1363</v>
      </c>
      <c r="B1365" s="9" t="s">
        <v>8166</v>
      </c>
      <c r="C1365" s="107" t="s">
        <v>8167</v>
      </c>
      <c r="D1365" s="11" t="s">
        <v>8168</v>
      </c>
      <c r="E1365" s="11" t="s">
        <v>8169</v>
      </c>
      <c r="F1365" s="11" t="s">
        <v>4392</v>
      </c>
      <c r="G1365" s="12" t="s">
        <v>1750</v>
      </c>
      <c r="H1365" s="11" t="s">
        <v>7875</v>
      </c>
      <c r="I1365" s="12" t="s">
        <v>7836</v>
      </c>
      <c r="J1365" s="12" t="s">
        <v>8170</v>
      </c>
      <c r="K1365" s="11" t="s">
        <v>8167</v>
      </c>
      <c r="L1365" s="12">
        <v>7</v>
      </c>
      <c r="M1365" s="88">
        <v>5001</v>
      </c>
      <c r="N1365" s="14"/>
      <c r="O1365" s="14"/>
    </row>
    <row r="1366" spans="1:15" x14ac:dyDescent="0.2">
      <c r="A1366" s="8">
        <v>1364</v>
      </c>
      <c r="B1366" s="9" t="s">
        <v>8171</v>
      </c>
      <c r="C1366" s="107" t="s">
        <v>8172</v>
      </c>
      <c r="D1366" s="11" t="s">
        <v>8173</v>
      </c>
      <c r="E1366" s="11" t="s">
        <v>8174</v>
      </c>
      <c r="F1366" s="11" t="s">
        <v>3980</v>
      </c>
      <c r="G1366" s="12" t="s">
        <v>115</v>
      </c>
      <c r="H1366" s="11" t="s">
        <v>8175</v>
      </c>
      <c r="I1366" s="12" t="s">
        <v>8176</v>
      </c>
      <c r="J1366" s="12" t="s">
        <v>8177</v>
      </c>
      <c r="K1366" s="11" t="s">
        <v>8172</v>
      </c>
      <c r="L1366" s="12">
        <v>50</v>
      </c>
      <c r="M1366" s="88">
        <v>1054</v>
      </c>
      <c r="N1366" s="14"/>
      <c r="O1366" s="14"/>
    </row>
    <row r="1367" spans="1:15" x14ac:dyDescent="0.2">
      <c r="A1367" s="8">
        <v>1365</v>
      </c>
      <c r="B1367" s="9" t="s">
        <v>8178</v>
      </c>
      <c r="C1367" s="107" t="s">
        <v>8179</v>
      </c>
      <c r="D1367" s="11" t="s">
        <v>8180</v>
      </c>
      <c r="E1367" s="11" t="s">
        <v>8181</v>
      </c>
      <c r="F1367" s="11" t="s">
        <v>8182</v>
      </c>
      <c r="G1367" s="12" t="s">
        <v>115</v>
      </c>
      <c r="H1367" s="11" t="s">
        <v>8183</v>
      </c>
      <c r="I1367" s="12" t="s">
        <v>8176</v>
      </c>
      <c r="J1367" s="12" t="s">
        <v>4366</v>
      </c>
      <c r="K1367" s="11" t="s">
        <v>8179</v>
      </c>
      <c r="L1367" s="12">
        <v>50</v>
      </c>
      <c r="M1367" s="88">
        <v>1267</v>
      </c>
      <c r="N1367" s="14"/>
      <c r="O1367" s="14"/>
    </row>
    <row r="1368" spans="1:15" x14ac:dyDescent="0.2">
      <c r="A1368" s="8">
        <v>1366</v>
      </c>
      <c r="B1368" s="9" t="s">
        <v>8184</v>
      </c>
      <c r="C1368" s="107" t="s">
        <v>8185</v>
      </c>
      <c r="D1368" s="11" t="s">
        <v>8186</v>
      </c>
      <c r="E1368" s="11" t="s">
        <v>8187</v>
      </c>
      <c r="F1368" s="11" t="s">
        <v>3980</v>
      </c>
      <c r="G1368" s="12" t="s">
        <v>115</v>
      </c>
      <c r="H1368" s="11" t="s">
        <v>8188</v>
      </c>
      <c r="I1368" s="12" t="s">
        <v>8176</v>
      </c>
      <c r="J1368" s="12" t="s">
        <v>8189</v>
      </c>
      <c r="K1368" s="11" t="s">
        <v>8185</v>
      </c>
      <c r="L1368" s="12">
        <v>50</v>
      </c>
      <c r="M1368" s="88">
        <v>2222</v>
      </c>
      <c r="N1368" s="14"/>
      <c r="O1368" s="14"/>
    </row>
    <row r="1369" spans="1:15" x14ac:dyDescent="0.2">
      <c r="A1369" s="8">
        <v>1367</v>
      </c>
      <c r="B1369" s="9" t="s">
        <v>8190</v>
      </c>
      <c r="C1369" s="107" t="s">
        <v>8191</v>
      </c>
      <c r="D1369" s="11" t="s">
        <v>8192</v>
      </c>
      <c r="E1369" s="11" t="s">
        <v>8193</v>
      </c>
      <c r="F1369" s="11"/>
      <c r="G1369" s="12" t="s">
        <v>27</v>
      </c>
      <c r="H1369" s="11"/>
      <c r="I1369" s="12" t="s">
        <v>7978</v>
      </c>
      <c r="J1369" s="12" t="s">
        <v>8194</v>
      </c>
      <c r="K1369" s="11" t="s">
        <v>8191</v>
      </c>
      <c r="L1369" s="12">
        <v>10</v>
      </c>
      <c r="M1369" s="88">
        <v>6712</v>
      </c>
      <c r="N1369" s="14"/>
      <c r="O1369" s="14"/>
    </row>
    <row r="1370" spans="1:15" x14ac:dyDescent="0.2">
      <c r="A1370" s="8">
        <v>1368</v>
      </c>
      <c r="B1370" s="9" t="s">
        <v>8195</v>
      </c>
      <c r="C1370" s="107" t="s">
        <v>8196</v>
      </c>
      <c r="D1370" s="11" t="s">
        <v>8197</v>
      </c>
      <c r="E1370" s="11" t="s">
        <v>8198</v>
      </c>
      <c r="F1370" s="11" t="s">
        <v>3786</v>
      </c>
      <c r="G1370" s="12" t="s">
        <v>601</v>
      </c>
      <c r="H1370" s="11" t="s">
        <v>8199</v>
      </c>
      <c r="I1370" s="12" t="s">
        <v>7856</v>
      </c>
      <c r="J1370" s="12" t="s">
        <v>8200</v>
      </c>
      <c r="K1370" s="11" t="s">
        <v>8196</v>
      </c>
      <c r="L1370" s="12">
        <v>30</v>
      </c>
      <c r="M1370" s="88">
        <v>6240</v>
      </c>
      <c r="N1370" s="14"/>
      <c r="O1370" s="14"/>
    </row>
    <row r="1371" spans="1:15" x14ac:dyDescent="0.2">
      <c r="A1371" s="8">
        <v>1369</v>
      </c>
      <c r="B1371" s="9" t="s">
        <v>8201</v>
      </c>
      <c r="C1371" s="107" t="s">
        <v>8202</v>
      </c>
      <c r="D1371" s="11" t="s">
        <v>8203</v>
      </c>
      <c r="E1371" s="11" t="s">
        <v>8204</v>
      </c>
      <c r="F1371" s="11"/>
      <c r="G1371" s="12" t="s">
        <v>4572</v>
      </c>
      <c r="H1371" s="11" t="s">
        <v>8059</v>
      </c>
      <c r="I1371" s="12" t="s">
        <v>7978</v>
      </c>
      <c r="J1371" s="12" t="s">
        <v>8205</v>
      </c>
      <c r="K1371" s="11" t="s">
        <v>8202</v>
      </c>
      <c r="L1371" s="12">
        <v>60</v>
      </c>
      <c r="M1371" s="88">
        <v>1336</v>
      </c>
      <c r="N1371" s="14"/>
      <c r="O1371" s="14"/>
    </row>
    <row r="1372" spans="1:15" x14ac:dyDescent="0.2">
      <c r="A1372" s="8">
        <v>1370</v>
      </c>
      <c r="B1372" s="9" t="s">
        <v>8206</v>
      </c>
      <c r="C1372" s="107" t="s">
        <v>8207</v>
      </c>
      <c r="D1372" s="11" t="s">
        <v>8208</v>
      </c>
      <c r="E1372" s="11" t="s">
        <v>8209</v>
      </c>
      <c r="F1372" s="11" t="s">
        <v>8210</v>
      </c>
      <c r="G1372" s="12" t="s">
        <v>22</v>
      </c>
      <c r="H1372" s="11" t="s">
        <v>8211</v>
      </c>
      <c r="I1372" s="12" t="s">
        <v>7828</v>
      </c>
      <c r="J1372" s="12" t="s">
        <v>8212</v>
      </c>
      <c r="K1372" s="11" t="s">
        <v>8207</v>
      </c>
      <c r="L1372" s="12">
        <v>20</v>
      </c>
      <c r="M1372" s="88">
        <v>2769</v>
      </c>
      <c r="N1372" s="14"/>
      <c r="O1372" s="14"/>
    </row>
    <row r="1373" spans="1:15" x14ac:dyDescent="0.2">
      <c r="A1373" s="8">
        <v>1371</v>
      </c>
      <c r="B1373" s="9" t="s">
        <v>8213</v>
      </c>
      <c r="C1373" s="107" t="s">
        <v>8214</v>
      </c>
      <c r="D1373" s="11" t="s">
        <v>8215</v>
      </c>
      <c r="E1373" s="11" t="s">
        <v>8216</v>
      </c>
      <c r="F1373" s="11"/>
      <c r="G1373" s="12" t="s">
        <v>75</v>
      </c>
      <c r="H1373" s="11"/>
      <c r="I1373" s="12" t="s">
        <v>7863</v>
      </c>
      <c r="J1373" s="12" t="s">
        <v>8217</v>
      </c>
      <c r="K1373" s="11" t="s">
        <v>8214</v>
      </c>
      <c r="L1373" s="12">
        <v>30</v>
      </c>
      <c r="M1373" s="88">
        <v>959</v>
      </c>
      <c r="N1373" s="14"/>
      <c r="O1373" s="14"/>
    </row>
    <row r="1374" spans="1:15" x14ac:dyDescent="0.2">
      <c r="A1374" s="8">
        <v>1372</v>
      </c>
      <c r="B1374" s="9" t="s">
        <v>8218</v>
      </c>
      <c r="C1374" s="107" t="s">
        <v>8219</v>
      </c>
      <c r="D1374" s="11" t="s">
        <v>8220</v>
      </c>
      <c r="E1374" s="11" t="s">
        <v>8221</v>
      </c>
      <c r="F1374" s="11" t="s">
        <v>8222</v>
      </c>
      <c r="G1374" s="12" t="s">
        <v>8223</v>
      </c>
      <c r="H1374" s="11" t="s">
        <v>8224</v>
      </c>
      <c r="I1374" s="12" t="s">
        <v>8225</v>
      </c>
      <c r="J1374" s="12" t="s">
        <v>8226</v>
      </c>
      <c r="K1374" s="11" t="s">
        <v>8219</v>
      </c>
      <c r="L1374" s="12">
        <v>1</v>
      </c>
      <c r="M1374" s="88">
        <v>73201</v>
      </c>
      <c r="N1374" s="14"/>
      <c r="O1374" s="14"/>
    </row>
    <row r="1375" spans="1:15" x14ac:dyDescent="0.2">
      <c r="A1375" s="8">
        <v>1373</v>
      </c>
      <c r="B1375" s="9" t="s">
        <v>8227</v>
      </c>
      <c r="C1375" s="107" t="s">
        <v>8228</v>
      </c>
      <c r="D1375" s="11" t="s">
        <v>8229</v>
      </c>
      <c r="E1375" s="11" t="s">
        <v>8230</v>
      </c>
      <c r="F1375" s="11" t="s">
        <v>8222</v>
      </c>
      <c r="G1375" s="12" t="s">
        <v>2063</v>
      </c>
      <c r="H1375" s="11" t="s">
        <v>8224</v>
      </c>
      <c r="I1375" s="12" t="s">
        <v>8225</v>
      </c>
      <c r="J1375" s="12" t="s">
        <v>8231</v>
      </c>
      <c r="K1375" s="11" t="s">
        <v>8228</v>
      </c>
      <c r="L1375" s="12">
        <v>12</v>
      </c>
      <c r="M1375" s="88">
        <v>2347</v>
      </c>
      <c r="N1375" s="14"/>
      <c r="O1375" s="14"/>
    </row>
    <row r="1376" spans="1:15" x14ac:dyDescent="0.2">
      <c r="A1376" s="8">
        <v>1374</v>
      </c>
      <c r="B1376" s="9" t="s">
        <v>8232</v>
      </c>
      <c r="C1376" s="107" t="s">
        <v>8233</v>
      </c>
      <c r="D1376" s="11" t="s">
        <v>8234</v>
      </c>
      <c r="E1376" s="11" t="s">
        <v>8235</v>
      </c>
      <c r="F1376" s="11"/>
      <c r="G1376" s="12" t="s">
        <v>8223</v>
      </c>
      <c r="H1376" s="11"/>
      <c r="I1376" s="12" t="s">
        <v>8225</v>
      </c>
      <c r="J1376" s="12" t="s">
        <v>8236</v>
      </c>
      <c r="K1376" s="11" t="s">
        <v>8233</v>
      </c>
      <c r="L1376" s="12">
        <v>1</v>
      </c>
      <c r="M1376" s="88">
        <v>53568</v>
      </c>
      <c r="N1376" s="14"/>
      <c r="O1376" s="14"/>
    </row>
    <row r="1377" spans="1:15" x14ac:dyDescent="0.2">
      <c r="A1377" s="8">
        <v>1375</v>
      </c>
      <c r="B1377" s="9" t="s">
        <v>8237</v>
      </c>
      <c r="C1377" s="107" t="s">
        <v>8238</v>
      </c>
      <c r="D1377" s="11" t="s">
        <v>8239</v>
      </c>
      <c r="E1377" s="11" t="s">
        <v>8240</v>
      </c>
      <c r="F1377" s="11" t="s">
        <v>580</v>
      </c>
      <c r="G1377" s="12" t="s">
        <v>7931</v>
      </c>
      <c r="H1377" s="11" t="s">
        <v>8241</v>
      </c>
      <c r="I1377" s="12" t="s">
        <v>7933</v>
      </c>
      <c r="J1377" s="12" t="s">
        <v>8242</v>
      </c>
      <c r="K1377" s="11" t="s">
        <v>8238</v>
      </c>
      <c r="L1377" s="12">
        <v>1</v>
      </c>
      <c r="M1377" s="88">
        <v>38315</v>
      </c>
      <c r="N1377" s="14"/>
      <c r="O1377" s="14"/>
    </row>
    <row r="1378" spans="1:15" x14ac:dyDescent="0.2">
      <c r="A1378" s="8">
        <v>1376</v>
      </c>
      <c r="B1378" s="9" t="s">
        <v>8243</v>
      </c>
      <c r="C1378" s="107" t="s">
        <v>8244</v>
      </c>
      <c r="D1378" s="11" t="s">
        <v>8245</v>
      </c>
      <c r="E1378" s="11" t="s">
        <v>8246</v>
      </c>
      <c r="F1378" s="11" t="s">
        <v>8247</v>
      </c>
      <c r="G1378" s="12" t="s">
        <v>7827</v>
      </c>
      <c r="H1378" s="11" t="s">
        <v>8248</v>
      </c>
      <c r="I1378" s="12" t="s">
        <v>8247</v>
      </c>
      <c r="J1378" s="12" t="s">
        <v>8249</v>
      </c>
      <c r="K1378" s="11" t="s">
        <v>8244</v>
      </c>
      <c r="L1378" s="12">
        <v>1</v>
      </c>
      <c r="M1378" s="88">
        <v>66096</v>
      </c>
      <c r="N1378" s="14"/>
      <c r="O1378" s="14"/>
    </row>
    <row r="1379" spans="1:15" x14ac:dyDescent="0.2">
      <c r="A1379" s="8">
        <v>1377</v>
      </c>
      <c r="B1379" s="9" t="s">
        <v>8250</v>
      </c>
      <c r="C1379" s="107" t="s">
        <v>8251</v>
      </c>
      <c r="D1379" s="11" t="s">
        <v>8252</v>
      </c>
      <c r="E1379" s="11" t="s">
        <v>8253</v>
      </c>
      <c r="F1379" s="11" t="s">
        <v>8254</v>
      </c>
      <c r="G1379" s="12" t="s">
        <v>8255</v>
      </c>
      <c r="H1379" s="11" t="s">
        <v>8248</v>
      </c>
      <c r="I1379" s="12" t="s">
        <v>8247</v>
      </c>
      <c r="J1379" s="12" t="s">
        <v>8256</v>
      </c>
      <c r="K1379" s="11" t="s">
        <v>8251</v>
      </c>
      <c r="L1379" s="12">
        <v>1</v>
      </c>
      <c r="M1379" s="88">
        <v>58966</v>
      </c>
      <c r="N1379" s="14"/>
      <c r="O1379" s="14"/>
    </row>
    <row r="1380" spans="1:15" x14ac:dyDescent="0.2">
      <c r="A1380" s="8">
        <v>1378</v>
      </c>
      <c r="B1380" s="9" t="s">
        <v>8257</v>
      </c>
      <c r="C1380" s="107"/>
      <c r="D1380" s="11" t="s">
        <v>8258</v>
      </c>
      <c r="E1380" s="11" t="s">
        <v>8259</v>
      </c>
      <c r="F1380" s="11" t="s">
        <v>8260</v>
      </c>
      <c r="G1380" s="12" t="s">
        <v>2354</v>
      </c>
      <c r="H1380" s="11" t="s">
        <v>8261</v>
      </c>
      <c r="I1380" s="12" t="s">
        <v>7863</v>
      </c>
      <c r="J1380" s="12" t="s">
        <v>8262</v>
      </c>
      <c r="K1380" s="11"/>
      <c r="L1380" s="12">
        <v>18</v>
      </c>
      <c r="M1380" s="88">
        <v>1903</v>
      </c>
      <c r="N1380" s="14"/>
      <c r="O1380" s="14"/>
    </row>
    <row r="1381" spans="1:15" x14ac:dyDescent="0.2">
      <c r="A1381" s="8">
        <v>1379</v>
      </c>
      <c r="B1381" s="9" t="s">
        <v>8263</v>
      </c>
      <c r="C1381" s="107" t="s">
        <v>8264</v>
      </c>
      <c r="D1381" s="11" t="s">
        <v>8265</v>
      </c>
      <c r="E1381" s="11" t="s">
        <v>8266</v>
      </c>
      <c r="F1381" s="11" t="s">
        <v>1199</v>
      </c>
      <c r="G1381" s="12" t="s">
        <v>7889</v>
      </c>
      <c r="H1381" s="11" t="s">
        <v>8267</v>
      </c>
      <c r="I1381" s="12" t="s">
        <v>7877</v>
      </c>
      <c r="J1381" s="12" t="s">
        <v>8268</v>
      </c>
      <c r="K1381" s="11" t="s">
        <v>8264</v>
      </c>
      <c r="L1381" s="12">
        <v>1</v>
      </c>
      <c r="M1381" s="88">
        <v>10071</v>
      </c>
      <c r="N1381" s="14"/>
      <c r="O1381" s="14"/>
    </row>
    <row r="1382" spans="1:15" x14ac:dyDescent="0.2">
      <c r="A1382" s="8">
        <v>1380</v>
      </c>
      <c r="B1382" s="9" t="s">
        <v>8269</v>
      </c>
      <c r="C1382" s="107" t="s">
        <v>8270</v>
      </c>
      <c r="D1382" s="11" t="s">
        <v>8271</v>
      </c>
      <c r="E1382" s="11" t="s">
        <v>8272</v>
      </c>
      <c r="F1382" s="11" t="s">
        <v>8132</v>
      </c>
      <c r="G1382" s="12" t="s">
        <v>228</v>
      </c>
      <c r="H1382" s="11" t="s">
        <v>8000</v>
      </c>
      <c r="I1382" s="12" t="s">
        <v>8273</v>
      </c>
      <c r="J1382" s="12" t="s">
        <v>8274</v>
      </c>
      <c r="K1382" s="11" t="s">
        <v>8270</v>
      </c>
      <c r="L1382" s="12">
        <v>15</v>
      </c>
      <c r="M1382" s="88">
        <v>3079</v>
      </c>
      <c r="N1382" s="14"/>
      <c r="O1382" s="14"/>
    </row>
    <row r="1383" spans="1:15" x14ac:dyDescent="0.2">
      <c r="A1383" s="8">
        <v>1381</v>
      </c>
      <c r="B1383" s="9" t="s">
        <v>8275</v>
      </c>
      <c r="C1383" s="107" t="s">
        <v>8276</v>
      </c>
      <c r="D1383" s="11" t="s">
        <v>8271</v>
      </c>
      <c r="E1383" s="11" t="s">
        <v>8277</v>
      </c>
      <c r="F1383" s="11" t="s">
        <v>8132</v>
      </c>
      <c r="G1383" s="12" t="s">
        <v>1025</v>
      </c>
      <c r="H1383" s="11" t="s">
        <v>8000</v>
      </c>
      <c r="I1383" s="12" t="s">
        <v>8273</v>
      </c>
      <c r="J1383" s="12" t="s">
        <v>8274</v>
      </c>
      <c r="K1383" s="11" t="s">
        <v>8276</v>
      </c>
      <c r="L1383" s="12">
        <v>28</v>
      </c>
      <c r="M1383" s="88">
        <v>3079</v>
      </c>
      <c r="N1383" s="14"/>
      <c r="O1383" s="14"/>
    </row>
    <row r="1384" spans="1:15" x14ac:dyDescent="0.2">
      <c r="A1384" s="8">
        <v>1382</v>
      </c>
      <c r="B1384" s="9" t="s">
        <v>8278</v>
      </c>
      <c r="C1384" s="107" t="s">
        <v>8279</v>
      </c>
      <c r="D1384" s="11" t="s">
        <v>8280</v>
      </c>
      <c r="E1384" s="11" t="s">
        <v>8281</v>
      </c>
      <c r="F1384" s="11" t="s">
        <v>8282</v>
      </c>
      <c r="G1384" s="12" t="s">
        <v>4438</v>
      </c>
      <c r="H1384" s="11" t="s">
        <v>8283</v>
      </c>
      <c r="I1384" s="12" t="s">
        <v>8284</v>
      </c>
      <c r="J1384" s="12" t="s">
        <v>8285</v>
      </c>
      <c r="K1384" s="18" t="s">
        <v>8279</v>
      </c>
      <c r="L1384" s="12">
        <v>56</v>
      </c>
      <c r="M1384" s="88">
        <v>3642</v>
      </c>
      <c r="N1384" s="14">
        <v>113624</v>
      </c>
      <c r="O1384" s="14" t="s">
        <v>208</v>
      </c>
    </row>
    <row r="1385" spans="1:15" x14ac:dyDescent="0.2">
      <c r="A1385" s="8">
        <v>1383</v>
      </c>
      <c r="B1385" s="9" t="s">
        <v>8286</v>
      </c>
      <c r="C1385" s="107" t="s">
        <v>8287</v>
      </c>
      <c r="D1385" s="11" t="s">
        <v>8288</v>
      </c>
      <c r="E1385" s="11" t="s">
        <v>8289</v>
      </c>
      <c r="F1385" s="11" t="s">
        <v>4843</v>
      </c>
      <c r="G1385" s="12" t="s">
        <v>8290</v>
      </c>
      <c r="H1385" s="11" t="s">
        <v>6245</v>
      </c>
      <c r="I1385" s="12" t="s">
        <v>8291</v>
      </c>
      <c r="J1385" s="12" t="s">
        <v>8292</v>
      </c>
      <c r="K1385" s="11" t="s">
        <v>8287</v>
      </c>
      <c r="L1385" s="12">
        <v>1</v>
      </c>
      <c r="M1385" s="88">
        <v>39762</v>
      </c>
      <c r="N1385" s="14"/>
      <c r="O1385" s="14"/>
    </row>
    <row r="1386" spans="1:15" x14ac:dyDescent="0.2">
      <c r="A1386" s="8">
        <v>1384</v>
      </c>
      <c r="B1386" s="9" t="s">
        <v>8293</v>
      </c>
      <c r="C1386" s="107" t="s">
        <v>8294</v>
      </c>
      <c r="D1386" s="11" t="s">
        <v>8295</v>
      </c>
      <c r="E1386" s="11" t="s">
        <v>8296</v>
      </c>
      <c r="F1386" s="11" t="s">
        <v>8297</v>
      </c>
      <c r="G1386" s="12" t="s">
        <v>22</v>
      </c>
      <c r="H1386" s="11" t="s">
        <v>108</v>
      </c>
      <c r="I1386" s="12" t="s">
        <v>3162</v>
      </c>
      <c r="J1386" s="12" t="s">
        <v>8298</v>
      </c>
      <c r="K1386" s="11" t="s">
        <v>8294</v>
      </c>
      <c r="L1386" s="12">
        <v>20</v>
      </c>
      <c r="M1386" s="88">
        <v>930</v>
      </c>
      <c r="N1386" s="14"/>
      <c r="O1386" s="14"/>
    </row>
    <row r="1387" spans="1:15" x14ac:dyDescent="0.2">
      <c r="A1387" s="8">
        <v>1385</v>
      </c>
      <c r="B1387" s="9" t="s">
        <v>8299</v>
      </c>
      <c r="C1387" s="107" t="s">
        <v>8300</v>
      </c>
      <c r="D1387" s="11" t="s">
        <v>8301</v>
      </c>
      <c r="E1387" s="11" t="s">
        <v>8302</v>
      </c>
      <c r="F1387" s="11" t="s">
        <v>8303</v>
      </c>
      <c r="G1387" s="12" t="s">
        <v>8255</v>
      </c>
      <c r="H1387" s="11" t="s">
        <v>1418</v>
      </c>
      <c r="I1387" s="12" t="s">
        <v>8304</v>
      </c>
      <c r="J1387" s="12" t="s">
        <v>8305</v>
      </c>
      <c r="K1387" s="11" t="s">
        <v>8300</v>
      </c>
      <c r="L1387" s="12">
        <v>1</v>
      </c>
      <c r="M1387" s="88">
        <v>57887</v>
      </c>
      <c r="N1387" s="14"/>
      <c r="O1387" s="14"/>
    </row>
    <row r="1388" spans="1:15" x14ac:dyDescent="0.2">
      <c r="A1388" s="8">
        <v>1386</v>
      </c>
      <c r="B1388" s="9" t="s">
        <v>8306</v>
      </c>
      <c r="C1388" s="107" t="s">
        <v>8307</v>
      </c>
      <c r="D1388" s="11" t="s">
        <v>8308</v>
      </c>
      <c r="E1388" s="11" t="s">
        <v>8309</v>
      </c>
      <c r="F1388" s="11"/>
      <c r="G1388" s="12" t="s">
        <v>809</v>
      </c>
      <c r="H1388" s="11"/>
      <c r="I1388" s="12" t="s">
        <v>7877</v>
      </c>
      <c r="J1388" s="12" t="s">
        <v>8310</v>
      </c>
      <c r="K1388" s="11" t="s">
        <v>8307</v>
      </c>
      <c r="L1388" s="12">
        <v>14</v>
      </c>
      <c r="M1388" s="88">
        <v>10744</v>
      </c>
      <c r="N1388" s="14"/>
      <c r="O1388" s="14"/>
    </row>
    <row r="1389" spans="1:15" x14ac:dyDescent="0.2">
      <c r="A1389" s="8">
        <v>1387</v>
      </c>
      <c r="B1389" s="9" t="s">
        <v>8311</v>
      </c>
      <c r="C1389" s="107" t="s">
        <v>8312</v>
      </c>
      <c r="D1389" s="11" t="s">
        <v>8308</v>
      </c>
      <c r="E1389" s="11" t="s">
        <v>8313</v>
      </c>
      <c r="F1389" s="11"/>
      <c r="G1389" s="12" t="s">
        <v>1025</v>
      </c>
      <c r="H1389" s="11"/>
      <c r="I1389" s="12" t="s">
        <v>7877</v>
      </c>
      <c r="J1389" s="12" t="s">
        <v>8314</v>
      </c>
      <c r="K1389" s="11" t="s">
        <v>8312</v>
      </c>
      <c r="L1389" s="12">
        <v>28</v>
      </c>
      <c r="M1389" s="88">
        <v>10232</v>
      </c>
      <c r="N1389" s="14"/>
      <c r="O1389" s="14"/>
    </row>
    <row r="1390" spans="1:15" x14ac:dyDescent="0.2">
      <c r="A1390" s="8">
        <v>1388</v>
      </c>
      <c r="B1390" s="9" t="s">
        <v>8316</v>
      </c>
      <c r="C1390" s="107" t="s">
        <v>8317</v>
      </c>
      <c r="D1390" s="11" t="s">
        <v>8318</v>
      </c>
      <c r="E1390" s="11" t="s">
        <v>8319</v>
      </c>
      <c r="F1390" s="11"/>
      <c r="G1390" s="12" t="s">
        <v>27</v>
      </c>
      <c r="H1390" s="11"/>
      <c r="I1390" s="12" t="s">
        <v>8320</v>
      </c>
      <c r="J1390" s="12" t="s">
        <v>8321</v>
      </c>
      <c r="K1390" s="11" t="s">
        <v>8317</v>
      </c>
      <c r="L1390" s="12">
        <v>10</v>
      </c>
      <c r="M1390" s="88">
        <v>1041</v>
      </c>
      <c r="N1390" s="14"/>
      <c r="O1390" s="14"/>
    </row>
    <row r="1391" spans="1:15" x14ac:dyDescent="0.2">
      <c r="A1391" s="8">
        <v>1389</v>
      </c>
      <c r="B1391" s="9" t="s">
        <v>8322</v>
      </c>
      <c r="C1391" s="107" t="s">
        <v>8323</v>
      </c>
      <c r="D1391" s="11" t="s">
        <v>8324</v>
      </c>
      <c r="E1391" s="11" t="s">
        <v>8325</v>
      </c>
      <c r="F1391" s="11" t="s">
        <v>3980</v>
      </c>
      <c r="G1391" s="12" t="s">
        <v>75</v>
      </c>
      <c r="H1391" s="11" t="s">
        <v>8326</v>
      </c>
      <c r="I1391" s="12" t="s">
        <v>7856</v>
      </c>
      <c r="J1391" s="12" t="s">
        <v>8327</v>
      </c>
      <c r="K1391" s="11" t="s">
        <v>8323</v>
      </c>
      <c r="L1391" s="12">
        <v>30</v>
      </c>
      <c r="M1391" s="88">
        <v>386</v>
      </c>
      <c r="N1391" s="14"/>
      <c r="O1391" s="14"/>
    </row>
    <row r="1392" spans="1:15" x14ac:dyDescent="0.2">
      <c r="A1392" s="8">
        <v>1390</v>
      </c>
      <c r="B1392" s="9" t="s">
        <v>8328</v>
      </c>
      <c r="C1392" s="107" t="s">
        <v>8329</v>
      </c>
      <c r="D1392" s="11" t="s">
        <v>8330</v>
      </c>
      <c r="E1392" s="11" t="s">
        <v>8331</v>
      </c>
      <c r="F1392" s="11" t="s">
        <v>8332</v>
      </c>
      <c r="G1392" s="12" t="s">
        <v>8333</v>
      </c>
      <c r="H1392" s="11" t="s">
        <v>8334</v>
      </c>
      <c r="I1392" s="12" t="s">
        <v>8335</v>
      </c>
      <c r="J1392" s="12" t="s">
        <v>8336</v>
      </c>
      <c r="K1392" s="11" t="s">
        <v>8329</v>
      </c>
      <c r="L1392" s="12">
        <v>1</v>
      </c>
      <c r="M1392" s="88">
        <v>32553</v>
      </c>
      <c r="N1392" s="14"/>
      <c r="O1392" s="14"/>
    </row>
    <row r="1393" spans="1:15" x14ac:dyDescent="0.2">
      <c r="A1393" s="8">
        <v>1391</v>
      </c>
      <c r="B1393" s="9" t="s">
        <v>8337</v>
      </c>
      <c r="C1393" s="107" t="s">
        <v>8338</v>
      </c>
      <c r="D1393" s="11" t="s">
        <v>8339</v>
      </c>
      <c r="E1393" s="11" t="s">
        <v>8340</v>
      </c>
      <c r="F1393" s="11" t="s">
        <v>8341</v>
      </c>
      <c r="G1393" s="12" t="s">
        <v>7889</v>
      </c>
      <c r="H1393" s="11" t="s">
        <v>8342</v>
      </c>
      <c r="I1393" s="12" t="s">
        <v>8343</v>
      </c>
      <c r="J1393" s="12" t="s">
        <v>8344</v>
      </c>
      <c r="K1393" s="11" t="s">
        <v>8338</v>
      </c>
      <c r="L1393" s="12">
        <v>1</v>
      </c>
      <c r="M1393" s="88">
        <v>37688</v>
      </c>
      <c r="N1393" s="14"/>
      <c r="O1393" s="14"/>
    </row>
    <row r="1394" spans="1:15" x14ac:dyDescent="0.2">
      <c r="A1394" s="8">
        <v>1392</v>
      </c>
      <c r="B1394" s="9" t="s">
        <v>6945</v>
      </c>
      <c r="C1394" s="107" t="s">
        <v>8345</v>
      </c>
      <c r="D1394" s="11" t="s">
        <v>8346</v>
      </c>
      <c r="E1394" s="11" t="s">
        <v>9539</v>
      </c>
      <c r="F1394" s="11" t="s">
        <v>8347</v>
      </c>
      <c r="G1394" s="12" t="s">
        <v>75</v>
      </c>
      <c r="H1394" s="11" t="s">
        <v>8199</v>
      </c>
      <c r="I1394" s="12" t="s">
        <v>8144</v>
      </c>
      <c r="J1394" s="12" t="s">
        <v>8348</v>
      </c>
      <c r="K1394" s="11" t="s">
        <v>8345</v>
      </c>
      <c r="L1394" s="12">
        <v>30</v>
      </c>
      <c r="M1394" s="88">
        <v>11820</v>
      </c>
      <c r="N1394" s="14"/>
      <c r="O1394" s="14"/>
    </row>
    <row r="1395" spans="1:15" x14ac:dyDescent="0.2">
      <c r="A1395" s="8">
        <v>1393</v>
      </c>
      <c r="B1395" s="9" t="s">
        <v>8349</v>
      </c>
      <c r="C1395" s="107" t="s">
        <v>8350</v>
      </c>
      <c r="D1395" s="11" t="s">
        <v>8351</v>
      </c>
      <c r="E1395" s="11" t="s">
        <v>8352</v>
      </c>
      <c r="F1395" s="11" t="s">
        <v>8353</v>
      </c>
      <c r="G1395" s="12" t="s">
        <v>75</v>
      </c>
      <c r="H1395" s="11" t="s">
        <v>8151</v>
      </c>
      <c r="I1395" s="12" t="s">
        <v>7836</v>
      </c>
      <c r="J1395" s="12" t="s">
        <v>8354</v>
      </c>
      <c r="K1395" s="11" t="s">
        <v>8350</v>
      </c>
      <c r="L1395" s="12">
        <v>30</v>
      </c>
      <c r="M1395" s="88">
        <v>325</v>
      </c>
      <c r="N1395" s="14"/>
      <c r="O1395" s="14"/>
    </row>
    <row r="1396" spans="1:15" x14ac:dyDescent="0.2">
      <c r="A1396" s="8">
        <v>1394</v>
      </c>
      <c r="B1396" s="9" t="s">
        <v>403</v>
      </c>
      <c r="C1396" s="107" t="s">
        <v>8355</v>
      </c>
      <c r="D1396" s="11" t="s">
        <v>8356</v>
      </c>
      <c r="E1396" s="11" t="s">
        <v>8357</v>
      </c>
      <c r="F1396" s="11"/>
      <c r="G1396" s="12" t="s">
        <v>8358</v>
      </c>
      <c r="H1396" s="11"/>
      <c r="I1396" s="12" t="s">
        <v>7863</v>
      </c>
      <c r="J1396" s="12" t="s">
        <v>8359</v>
      </c>
      <c r="K1396" s="11" t="s">
        <v>8355</v>
      </c>
      <c r="L1396" s="12">
        <v>1</v>
      </c>
      <c r="M1396" s="88">
        <v>31446</v>
      </c>
      <c r="N1396" s="14"/>
      <c r="O1396" s="14"/>
    </row>
    <row r="1397" spans="1:15" x14ac:dyDescent="0.2">
      <c r="A1397" s="8">
        <v>1395</v>
      </c>
      <c r="B1397" s="9" t="s">
        <v>8360</v>
      </c>
      <c r="C1397" s="107" t="s">
        <v>8361</v>
      </c>
      <c r="D1397" s="11" t="s">
        <v>8362</v>
      </c>
      <c r="E1397" s="11" t="s">
        <v>8363</v>
      </c>
      <c r="F1397" s="11" t="s">
        <v>8364</v>
      </c>
      <c r="G1397" s="12" t="s">
        <v>22</v>
      </c>
      <c r="H1397" s="11" t="s">
        <v>8199</v>
      </c>
      <c r="I1397" s="12" t="s">
        <v>8291</v>
      </c>
      <c r="J1397" s="12" t="s">
        <v>8365</v>
      </c>
      <c r="K1397" s="11" t="s">
        <v>8361</v>
      </c>
      <c r="L1397" s="12">
        <v>20</v>
      </c>
      <c r="M1397" s="88">
        <v>11070</v>
      </c>
      <c r="N1397" s="14"/>
      <c r="O1397" s="14"/>
    </row>
    <row r="1398" spans="1:15" x14ac:dyDescent="0.2">
      <c r="A1398" s="8">
        <v>1396</v>
      </c>
      <c r="B1398" s="9" t="s">
        <v>8366</v>
      </c>
      <c r="C1398" s="107" t="s">
        <v>8367</v>
      </c>
      <c r="D1398" s="11" t="s">
        <v>8368</v>
      </c>
      <c r="E1398" s="11" t="s">
        <v>8369</v>
      </c>
      <c r="F1398" s="11"/>
      <c r="G1398" s="12" t="s">
        <v>2232</v>
      </c>
      <c r="H1398" s="11"/>
      <c r="I1398" s="12" t="s">
        <v>7863</v>
      </c>
      <c r="J1398" s="12" t="s">
        <v>8370</v>
      </c>
      <c r="K1398" s="11" t="s">
        <v>8367</v>
      </c>
      <c r="L1398" s="12">
        <v>21</v>
      </c>
      <c r="M1398" s="88">
        <v>7464</v>
      </c>
      <c r="N1398" s="14"/>
      <c r="O1398" s="14"/>
    </row>
    <row r="1399" spans="1:15" x14ac:dyDescent="0.2">
      <c r="A1399" s="8">
        <v>1397</v>
      </c>
      <c r="B1399" s="9" t="s">
        <v>8371</v>
      </c>
      <c r="C1399" s="107" t="s">
        <v>8372</v>
      </c>
      <c r="D1399" s="11" t="s">
        <v>8373</v>
      </c>
      <c r="E1399" s="11" t="s">
        <v>8374</v>
      </c>
      <c r="F1399" s="11" t="s">
        <v>8375</v>
      </c>
      <c r="G1399" s="12" t="s">
        <v>75</v>
      </c>
      <c r="H1399" s="11" t="s">
        <v>8376</v>
      </c>
      <c r="I1399" s="12" t="s">
        <v>8291</v>
      </c>
      <c r="J1399" s="12" t="s">
        <v>8377</v>
      </c>
      <c r="K1399" s="11" t="s">
        <v>8372</v>
      </c>
      <c r="L1399" s="12">
        <v>30</v>
      </c>
      <c r="M1399" s="88">
        <v>5464</v>
      </c>
      <c r="N1399" s="14"/>
      <c r="O1399" s="14"/>
    </row>
    <row r="1400" spans="1:15" x14ac:dyDescent="0.2">
      <c r="A1400" s="8">
        <v>1398</v>
      </c>
      <c r="B1400" s="9" t="s">
        <v>8378</v>
      </c>
      <c r="C1400" s="107" t="s">
        <v>8379</v>
      </c>
      <c r="D1400" s="11" t="s">
        <v>8380</v>
      </c>
      <c r="E1400" s="11" t="s">
        <v>8381</v>
      </c>
      <c r="F1400" s="11"/>
      <c r="G1400" s="12" t="s">
        <v>8382</v>
      </c>
      <c r="H1400" s="11"/>
      <c r="I1400" s="12" t="s">
        <v>8383</v>
      </c>
      <c r="J1400" s="12" t="s">
        <v>8384</v>
      </c>
      <c r="K1400" s="11" t="s">
        <v>8379</v>
      </c>
      <c r="L1400" s="12">
        <v>1</v>
      </c>
      <c r="M1400" s="88">
        <v>45554</v>
      </c>
      <c r="N1400" s="14"/>
      <c r="O1400" s="14"/>
    </row>
    <row r="1401" spans="1:15" x14ac:dyDescent="0.2">
      <c r="A1401" s="8">
        <v>1399</v>
      </c>
      <c r="B1401" s="9" t="s">
        <v>8385</v>
      </c>
      <c r="C1401" s="107" t="s">
        <v>8386</v>
      </c>
      <c r="D1401" s="11" t="s">
        <v>8387</v>
      </c>
      <c r="E1401" s="11" t="s">
        <v>8388</v>
      </c>
      <c r="F1401" s="11" t="s">
        <v>8389</v>
      </c>
      <c r="G1401" s="12" t="s">
        <v>1025</v>
      </c>
      <c r="H1401" s="11" t="s">
        <v>8199</v>
      </c>
      <c r="I1401" s="12" t="s">
        <v>7877</v>
      </c>
      <c r="J1401" s="12" t="s">
        <v>8390</v>
      </c>
      <c r="K1401" s="11" t="s">
        <v>8386</v>
      </c>
      <c r="L1401" s="12">
        <v>28</v>
      </c>
      <c r="M1401" s="88">
        <v>6937</v>
      </c>
      <c r="N1401" s="14"/>
      <c r="O1401" s="14"/>
    </row>
    <row r="1402" spans="1:15" x14ac:dyDescent="0.2">
      <c r="A1402" s="8">
        <v>1400</v>
      </c>
      <c r="B1402" s="9" t="s">
        <v>8391</v>
      </c>
      <c r="C1402" s="107" t="s">
        <v>8392</v>
      </c>
      <c r="D1402" s="11" t="s">
        <v>8393</v>
      </c>
      <c r="E1402" s="11" t="s">
        <v>8394</v>
      </c>
      <c r="F1402" s="11" t="s">
        <v>8395</v>
      </c>
      <c r="G1402" s="12" t="s">
        <v>790</v>
      </c>
      <c r="H1402" s="11" t="s">
        <v>8396</v>
      </c>
      <c r="I1402" s="12" t="s">
        <v>8397</v>
      </c>
      <c r="J1402" s="12" t="s">
        <v>8398</v>
      </c>
      <c r="K1402" s="11" t="s">
        <v>8392</v>
      </c>
      <c r="L1402" s="12">
        <v>3</v>
      </c>
      <c r="M1402" s="88">
        <v>40835</v>
      </c>
      <c r="N1402" s="14"/>
      <c r="O1402" s="14"/>
    </row>
    <row r="1403" spans="1:15" x14ac:dyDescent="0.2">
      <c r="A1403" s="8">
        <v>1401</v>
      </c>
      <c r="B1403" s="9" t="s">
        <v>8399</v>
      </c>
      <c r="C1403" s="107" t="s">
        <v>8400</v>
      </c>
      <c r="D1403" s="11" t="s">
        <v>8401</v>
      </c>
      <c r="E1403" s="11" t="s">
        <v>8402</v>
      </c>
      <c r="F1403" s="11" t="s">
        <v>38</v>
      </c>
      <c r="G1403" s="12" t="s">
        <v>75</v>
      </c>
      <c r="H1403" s="11" t="s">
        <v>7848</v>
      </c>
      <c r="I1403" s="12" t="s">
        <v>7877</v>
      </c>
      <c r="J1403" s="12" t="s">
        <v>8403</v>
      </c>
      <c r="K1403" s="11" t="s">
        <v>8400</v>
      </c>
      <c r="L1403" s="12">
        <v>30</v>
      </c>
      <c r="M1403" s="88">
        <v>282</v>
      </c>
      <c r="N1403" s="14"/>
      <c r="O1403" s="14"/>
    </row>
    <row r="1404" spans="1:15" x14ac:dyDescent="0.2">
      <c r="A1404" s="8">
        <v>1402</v>
      </c>
      <c r="B1404" s="9" t="s">
        <v>8404</v>
      </c>
      <c r="C1404" s="107" t="s">
        <v>8405</v>
      </c>
      <c r="D1404" s="11" t="s">
        <v>8406</v>
      </c>
      <c r="E1404" s="11" t="s">
        <v>8407</v>
      </c>
      <c r="F1404" s="11" t="s">
        <v>5168</v>
      </c>
      <c r="G1404" s="12" t="s">
        <v>27</v>
      </c>
      <c r="H1404" s="11" t="s">
        <v>8000</v>
      </c>
      <c r="I1404" s="12" t="s">
        <v>8408</v>
      </c>
      <c r="J1404" s="12" t="s">
        <v>8409</v>
      </c>
      <c r="K1404" s="11" t="s">
        <v>8405</v>
      </c>
      <c r="L1404" s="12">
        <v>10</v>
      </c>
      <c r="M1404" s="88">
        <v>1491</v>
      </c>
      <c r="N1404" s="14"/>
      <c r="O1404" s="14"/>
    </row>
    <row r="1405" spans="1:15" x14ac:dyDescent="0.2">
      <c r="A1405" s="8">
        <v>1403</v>
      </c>
      <c r="B1405" s="9" t="s">
        <v>8410</v>
      </c>
      <c r="C1405" s="107" t="s">
        <v>8411</v>
      </c>
      <c r="D1405" s="11" t="s">
        <v>8412</v>
      </c>
      <c r="E1405" s="11" t="s">
        <v>8413</v>
      </c>
      <c r="F1405" s="11" t="s">
        <v>851</v>
      </c>
      <c r="G1405" s="12" t="s">
        <v>8414</v>
      </c>
      <c r="H1405" s="11" t="s">
        <v>7946</v>
      </c>
      <c r="I1405" s="12" t="s">
        <v>7863</v>
      </c>
      <c r="J1405" s="12" t="s">
        <v>8415</v>
      </c>
      <c r="K1405" s="11" t="s">
        <v>8411</v>
      </c>
      <c r="L1405" s="12">
        <v>96</v>
      </c>
      <c r="M1405" s="88">
        <v>1670</v>
      </c>
      <c r="N1405" s="14"/>
      <c r="O1405" s="14"/>
    </row>
    <row r="1406" spans="1:15" x14ac:dyDescent="0.2">
      <c r="A1406" s="8">
        <v>1404</v>
      </c>
      <c r="B1406" s="9" t="s">
        <v>8416</v>
      </c>
      <c r="C1406" s="107" t="s">
        <v>8417</v>
      </c>
      <c r="D1406" s="11" t="s">
        <v>8418</v>
      </c>
      <c r="E1406" s="11" t="s">
        <v>8419</v>
      </c>
      <c r="F1406" s="11"/>
      <c r="G1406" s="12" t="s">
        <v>8420</v>
      </c>
      <c r="H1406" s="11"/>
      <c r="I1406" s="12" t="s">
        <v>8421</v>
      </c>
      <c r="J1406" s="12" t="s">
        <v>8422</v>
      </c>
      <c r="K1406" s="11" t="s">
        <v>8417</v>
      </c>
      <c r="L1406" s="12">
        <v>1</v>
      </c>
      <c r="M1406" s="88">
        <v>6056</v>
      </c>
      <c r="N1406" s="14"/>
      <c r="O1406" s="14"/>
    </row>
    <row r="1407" spans="1:15" x14ac:dyDescent="0.2">
      <c r="A1407" s="8">
        <v>1405</v>
      </c>
      <c r="B1407" s="9" t="s">
        <v>8423</v>
      </c>
      <c r="C1407" s="107" t="s">
        <v>8424</v>
      </c>
      <c r="D1407" s="11" t="s">
        <v>8425</v>
      </c>
      <c r="E1407" s="11" t="s">
        <v>8426</v>
      </c>
      <c r="F1407" s="11" t="s">
        <v>8427</v>
      </c>
      <c r="G1407" s="12" t="s">
        <v>339</v>
      </c>
      <c r="H1407" s="11" t="s">
        <v>8428</v>
      </c>
      <c r="I1407" s="12" t="s">
        <v>8429</v>
      </c>
      <c r="J1407" s="12" t="s">
        <v>8430</v>
      </c>
      <c r="K1407" s="11" t="s">
        <v>8424</v>
      </c>
      <c r="L1407" s="12">
        <v>1</v>
      </c>
      <c r="M1407" s="88">
        <v>991884</v>
      </c>
      <c r="N1407" s="14"/>
      <c r="O1407" s="14"/>
    </row>
    <row r="1408" spans="1:15" x14ac:dyDescent="0.2">
      <c r="A1408" s="8">
        <v>1406</v>
      </c>
      <c r="B1408" s="9" t="s">
        <v>8431</v>
      </c>
      <c r="C1408" s="107" t="s">
        <v>8432</v>
      </c>
      <c r="D1408" s="11" t="s">
        <v>8433</v>
      </c>
      <c r="E1408" s="11" t="s">
        <v>8434</v>
      </c>
      <c r="F1408" s="11"/>
      <c r="G1408" s="12" t="s">
        <v>8435</v>
      </c>
      <c r="H1408" s="11"/>
      <c r="I1408" s="12" t="s">
        <v>7863</v>
      </c>
      <c r="J1408" s="12" t="s">
        <v>8436</v>
      </c>
      <c r="K1408" s="11" t="s">
        <v>8432</v>
      </c>
      <c r="L1408" s="12">
        <v>1</v>
      </c>
      <c r="M1408" s="88">
        <v>62178</v>
      </c>
      <c r="N1408" s="14"/>
      <c r="O1408" s="14"/>
    </row>
    <row r="1409" spans="1:15" x14ac:dyDescent="0.2">
      <c r="A1409" s="8">
        <v>1407</v>
      </c>
      <c r="B1409" s="9" t="s">
        <v>8437</v>
      </c>
      <c r="C1409" s="107" t="s">
        <v>8438</v>
      </c>
      <c r="D1409" s="11" t="s">
        <v>8439</v>
      </c>
      <c r="E1409" s="11" t="s">
        <v>8440</v>
      </c>
      <c r="F1409" s="11" t="s">
        <v>295</v>
      </c>
      <c r="G1409" s="12" t="s">
        <v>8315</v>
      </c>
      <c r="H1409" s="11" t="s">
        <v>1418</v>
      </c>
      <c r="I1409" s="12" t="s">
        <v>7836</v>
      </c>
      <c r="J1409" s="12" t="s">
        <v>8441</v>
      </c>
      <c r="K1409" s="11" t="s">
        <v>8438</v>
      </c>
      <c r="L1409" s="12">
        <v>1</v>
      </c>
      <c r="M1409" s="88">
        <v>11597</v>
      </c>
      <c r="N1409" s="14"/>
      <c r="O1409" s="14"/>
    </row>
    <row r="1410" spans="1:15" x14ac:dyDescent="0.2">
      <c r="A1410" s="8">
        <v>1408</v>
      </c>
      <c r="B1410" s="9" t="s">
        <v>8442</v>
      </c>
      <c r="C1410" s="107" t="s">
        <v>8443</v>
      </c>
      <c r="D1410" s="11" t="s">
        <v>8444</v>
      </c>
      <c r="E1410" s="11" t="s">
        <v>8445</v>
      </c>
      <c r="F1410" s="11" t="s">
        <v>923</v>
      </c>
      <c r="G1410" s="12" t="s">
        <v>75</v>
      </c>
      <c r="H1410" s="11" t="s">
        <v>8199</v>
      </c>
      <c r="I1410" s="12" t="s">
        <v>7849</v>
      </c>
      <c r="J1410" s="12" t="s">
        <v>8446</v>
      </c>
      <c r="K1410" s="18" t="s">
        <v>8443</v>
      </c>
      <c r="L1410" s="12">
        <v>30</v>
      </c>
      <c r="M1410" s="88">
        <v>574</v>
      </c>
      <c r="N1410" s="14"/>
      <c r="O1410" s="14"/>
    </row>
    <row r="1411" spans="1:15" x14ac:dyDescent="0.2">
      <c r="A1411" s="8">
        <v>1409</v>
      </c>
      <c r="B1411" s="9" t="s">
        <v>8447</v>
      </c>
      <c r="C1411" s="107" t="s">
        <v>8448</v>
      </c>
      <c r="D1411" s="11" t="s">
        <v>8449</v>
      </c>
      <c r="E1411" s="11" t="s">
        <v>8450</v>
      </c>
      <c r="F1411" s="11" t="s">
        <v>8451</v>
      </c>
      <c r="G1411" s="12" t="s">
        <v>75</v>
      </c>
      <c r="H1411" s="11" t="s">
        <v>8428</v>
      </c>
      <c r="I1411" s="12" t="s">
        <v>3162</v>
      </c>
      <c r="J1411" s="12" t="s">
        <v>8452</v>
      </c>
      <c r="K1411" s="11" t="s">
        <v>8448</v>
      </c>
      <c r="L1411" s="12">
        <v>30</v>
      </c>
      <c r="M1411" s="88">
        <v>354</v>
      </c>
      <c r="N1411" s="14"/>
      <c r="O1411" s="14"/>
    </row>
    <row r="1412" spans="1:15" x14ac:dyDescent="0.2">
      <c r="A1412" s="8">
        <v>1410</v>
      </c>
      <c r="B1412" s="9" t="s">
        <v>8453</v>
      </c>
      <c r="C1412" s="107" t="s">
        <v>8454</v>
      </c>
      <c r="D1412" s="11" t="s">
        <v>8455</v>
      </c>
      <c r="E1412" s="11" t="s">
        <v>8456</v>
      </c>
      <c r="F1412" s="11" t="s">
        <v>8451</v>
      </c>
      <c r="G1412" s="12" t="s">
        <v>75</v>
      </c>
      <c r="H1412" s="11" t="s">
        <v>8428</v>
      </c>
      <c r="I1412" s="12" t="s">
        <v>8457</v>
      </c>
      <c r="J1412" s="12" t="s">
        <v>8458</v>
      </c>
      <c r="K1412" s="11" t="s">
        <v>8454</v>
      </c>
      <c r="L1412" s="12">
        <v>30</v>
      </c>
      <c r="M1412" s="88">
        <v>250</v>
      </c>
      <c r="N1412" s="14"/>
      <c r="O1412" s="14"/>
    </row>
    <row r="1413" spans="1:15" x14ac:dyDescent="0.2">
      <c r="A1413" s="8">
        <v>1411</v>
      </c>
      <c r="B1413" s="9" t="s">
        <v>8459</v>
      </c>
      <c r="C1413" s="107" t="s">
        <v>8460</v>
      </c>
      <c r="D1413" s="11" t="s">
        <v>8461</v>
      </c>
      <c r="E1413" s="11" t="s">
        <v>8462</v>
      </c>
      <c r="F1413" s="11"/>
      <c r="G1413" s="12" t="s">
        <v>809</v>
      </c>
      <c r="H1413" s="11"/>
      <c r="I1413" s="12" t="s">
        <v>7863</v>
      </c>
      <c r="J1413" s="12" t="s">
        <v>8463</v>
      </c>
      <c r="K1413" s="11" t="s">
        <v>8460</v>
      </c>
      <c r="L1413" s="12">
        <v>14</v>
      </c>
      <c r="M1413" s="88">
        <v>2693</v>
      </c>
      <c r="N1413" s="14"/>
      <c r="O1413" s="14"/>
    </row>
    <row r="1414" spans="1:15" x14ac:dyDescent="0.2">
      <c r="A1414" s="8">
        <v>1412</v>
      </c>
      <c r="B1414" s="9" t="s">
        <v>8464</v>
      </c>
      <c r="C1414" s="107" t="s">
        <v>8465</v>
      </c>
      <c r="D1414" s="11" t="s">
        <v>8466</v>
      </c>
      <c r="E1414" s="11" t="s">
        <v>8467</v>
      </c>
      <c r="F1414" s="11"/>
      <c r="G1414" s="12" t="s">
        <v>8468</v>
      </c>
      <c r="H1414" s="11"/>
      <c r="I1414" s="12" t="s">
        <v>7984</v>
      </c>
      <c r="J1414" s="12" t="s">
        <v>8469</v>
      </c>
      <c r="K1414" s="11" t="s">
        <v>8465</v>
      </c>
      <c r="L1414" s="12">
        <v>1</v>
      </c>
      <c r="M1414" s="88">
        <v>50173</v>
      </c>
      <c r="N1414" s="14"/>
      <c r="O1414" s="14"/>
    </row>
    <row r="1415" spans="1:15" x14ac:dyDescent="0.2">
      <c r="A1415" s="8">
        <v>1413</v>
      </c>
      <c r="B1415" s="9" t="s">
        <v>8470</v>
      </c>
      <c r="C1415" s="107" t="s">
        <v>8471</v>
      </c>
      <c r="D1415" s="11" t="s">
        <v>8472</v>
      </c>
      <c r="E1415" s="11" t="s">
        <v>8473</v>
      </c>
      <c r="F1415" s="11" t="s">
        <v>3394</v>
      </c>
      <c r="G1415" s="12" t="s">
        <v>1750</v>
      </c>
      <c r="H1415" s="11" t="s">
        <v>7848</v>
      </c>
      <c r="I1415" s="12" t="s">
        <v>8474</v>
      </c>
      <c r="J1415" s="12" t="s">
        <v>8475</v>
      </c>
      <c r="K1415" s="11" t="s">
        <v>8471</v>
      </c>
      <c r="L1415" s="12">
        <v>7</v>
      </c>
      <c r="M1415" s="88">
        <v>22098</v>
      </c>
      <c r="N1415" s="14"/>
      <c r="O1415" s="14"/>
    </row>
    <row r="1416" spans="1:15" x14ac:dyDescent="0.2">
      <c r="A1416" s="8">
        <v>1414</v>
      </c>
      <c r="B1416" s="9" t="s">
        <v>8476</v>
      </c>
      <c r="C1416" s="107"/>
      <c r="D1416" s="11" t="s">
        <v>8477</v>
      </c>
      <c r="E1416" s="11" t="s">
        <v>8478</v>
      </c>
      <c r="F1416" s="11"/>
      <c r="G1416" s="12" t="s">
        <v>8479</v>
      </c>
      <c r="H1416" s="11"/>
      <c r="I1416" s="12" t="s">
        <v>8480</v>
      </c>
      <c r="J1416" s="12"/>
      <c r="K1416" s="11"/>
      <c r="L1416" s="12">
        <v>1</v>
      </c>
      <c r="M1416" s="88">
        <v>89782</v>
      </c>
      <c r="N1416" s="14"/>
      <c r="O1416" s="14"/>
    </row>
    <row r="1417" spans="1:15" x14ac:dyDescent="0.2">
      <c r="A1417" s="8">
        <v>1415</v>
      </c>
      <c r="B1417" s="9" t="s">
        <v>8481</v>
      </c>
      <c r="C1417" s="107" t="s">
        <v>8482</v>
      </c>
      <c r="D1417" s="11" t="s">
        <v>8483</v>
      </c>
      <c r="E1417" s="11" t="s">
        <v>8484</v>
      </c>
      <c r="F1417" s="11" t="s">
        <v>8485</v>
      </c>
      <c r="G1417" s="12" t="s">
        <v>75</v>
      </c>
      <c r="H1417" s="11" t="s">
        <v>8000</v>
      </c>
      <c r="I1417" s="12" t="s">
        <v>7836</v>
      </c>
      <c r="J1417" s="12" t="s">
        <v>8486</v>
      </c>
      <c r="K1417" s="11" t="s">
        <v>8482</v>
      </c>
      <c r="L1417" s="12">
        <v>30</v>
      </c>
      <c r="M1417" s="88">
        <v>1402</v>
      </c>
      <c r="N1417" s="14"/>
      <c r="O1417" s="14"/>
    </row>
    <row r="1418" spans="1:15" x14ac:dyDescent="0.2">
      <c r="A1418" s="8">
        <v>1416</v>
      </c>
      <c r="B1418" s="9" t="s">
        <v>8487</v>
      </c>
      <c r="C1418" s="107" t="s">
        <v>8488</v>
      </c>
      <c r="D1418" s="11" t="s">
        <v>8489</v>
      </c>
      <c r="E1418" s="11" t="s">
        <v>8490</v>
      </c>
      <c r="F1418" s="11" t="s">
        <v>8491</v>
      </c>
      <c r="G1418" s="12" t="s">
        <v>8290</v>
      </c>
      <c r="H1418" s="11" t="s">
        <v>1418</v>
      </c>
      <c r="I1418" s="12" t="s">
        <v>8492</v>
      </c>
      <c r="J1418" s="12" t="s">
        <v>8493</v>
      </c>
      <c r="K1418" s="11" t="s">
        <v>8488</v>
      </c>
      <c r="L1418" s="12">
        <v>1</v>
      </c>
      <c r="M1418" s="88">
        <v>76990</v>
      </c>
      <c r="N1418" s="14"/>
      <c r="O1418" s="14"/>
    </row>
    <row r="1419" spans="1:15" x14ac:dyDescent="0.2">
      <c r="A1419" s="8">
        <v>1417</v>
      </c>
      <c r="B1419" s="9" t="s">
        <v>8494</v>
      </c>
      <c r="C1419" s="107" t="s">
        <v>8495</v>
      </c>
      <c r="D1419" s="11" t="s">
        <v>8496</v>
      </c>
      <c r="E1419" s="11" t="s">
        <v>8497</v>
      </c>
      <c r="F1419" s="11" t="s">
        <v>8498</v>
      </c>
      <c r="G1419" s="12" t="s">
        <v>75</v>
      </c>
      <c r="H1419" s="11" t="s">
        <v>8499</v>
      </c>
      <c r="I1419" s="12" t="s">
        <v>8500</v>
      </c>
      <c r="J1419" s="12" t="s">
        <v>8501</v>
      </c>
      <c r="K1419" s="11" t="s">
        <v>8495</v>
      </c>
      <c r="L1419" s="12">
        <v>1</v>
      </c>
      <c r="M1419" s="88">
        <v>92779</v>
      </c>
      <c r="N1419" s="14">
        <v>93810</v>
      </c>
      <c r="O1419" s="14" t="s">
        <v>208</v>
      </c>
    </row>
    <row r="1420" spans="1:15" x14ac:dyDescent="0.2">
      <c r="A1420" s="8">
        <v>1418</v>
      </c>
      <c r="B1420" s="9" t="s">
        <v>8502</v>
      </c>
      <c r="C1420" s="107" t="s">
        <v>8503</v>
      </c>
      <c r="D1420" s="11" t="s">
        <v>8504</v>
      </c>
      <c r="E1420" s="11" t="s">
        <v>8505</v>
      </c>
      <c r="F1420" s="11" t="s">
        <v>8506</v>
      </c>
      <c r="G1420" s="12" t="s">
        <v>8507</v>
      </c>
      <c r="H1420" s="11">
        <v>0.01</v>
      </c>
      <c r="I1420" s="12" t="s">
        <v>7884</v>
      </c>
      <c r="J1420" s="12" t="s">
        <v>8508</v>
      </c>
      <c r="K1420" s="11" t="s">
        <v>8503</v>
      </c>
      <c r="L1420" s="12">
        <v>1</v>
      </c>
      <c r="M1420" s="88">
        <v>52793</v>
      </c>
      <c r="N1420" s="14"/>
      <c r="O1420" s="14"/>
    </row>
    <row r="1421" spans="1:15" x14ac:dyDescent="0.2">
      <c r="A1421" s="8">
        <v>1419</v>
      </c>
      <c r="B1421" s="9" t="s">
        <v>8509</v>
      </c>
      <c r="C1421" s="107" t="s">
        <v>8510</v>
      </c>
      <c r="D1421" s="11" t="s">
        <v>8511</v>
      </c>
      <c r="E1421" s="11" t="s">
        <v>8512</v>
      </c>
      <c r="F1421" s="11"/>
      <c r="G1421" s="12" t="s">
        <v>4572</v>
      </c>
      <c r="H1421" s="11"/>
      <c r="I1421" s="12" t="s">
        <v>7863</v>
      </c>
      <c r="J1421" s="12" t="s">
        <v>8513</v>
      </c>
      <c r="K1421" s="11" t="s">
        <v>8510</v>
      </c>
      <c r="L1421" s="12">
        <v>1</v>
      </c>
      <c r="M1421" s="88">
        <v>74615</v>
      </c>
      <c r="N1421" s="14"/>
      <c r="O1421" s="14"/>
    </row>
    <row r="1422" spans="1:15" x14ac:dyDescent="0.2">
      <c r="A1422" s="8">
        <v>1420</v>
      </c>
      <c r="B1422" s="9" t="s">
        <v>8514</v>
      </c>
      <c r="C1422" s="107" t="s">
        <v>8515</v>
      </c>
      <c r="D1422" s="11" t="s">
        <v>8516</v>
      </c>
      <c r="E1422" s="11" t="s">
        <v>8517</v>
      </c>
      <c r="F1422" s="11"/>
      <c r="G1422" s="12"/>
      <c r="H1422" s="11"/>
      <c r="I1422" s="12" t="s">
        <v>7863</v>
      </c>
      <c r="J1422" s="12" t="s">
        <v>8518</v>
      </c>
      <c r="K1422" s="11" t="s">
        <v>8515</v>
      </c>
      <c r="L1422" s="12">
        <v>28</v>
      </c>
      <c r="M1422" s="88">
        <v>5526</v>
      </c>
      <c r="N1422" s="14"/>
      <c r="O1422" s="14"/>
    </row>
    <row r="1423" spans="1:15" x14ac:dyDescent="0.2">
      <c r="A1423" s="8">
        <v>1421</v>
      </c>
      <c r="B1423" s="9" t="s">
        <v>8519</v>
      </c>
      <c r="C1423" s="107" t="s">
        <v>8520</v>
      </c>
      <c r="D1423" s="11" t="s">
        <v>8521</v>
      </c>
      <c r="E1423" s="11" t="s">
        <v>8522</v>
      </c>
      <c r="F1423" s="11" t="s">
        <v>8523</v>
      </c>
      <c r="G1423" s="12" t="s">
        <v>27</v>
      </c>
      <c r="H1423" s="11" t="s">
        <v>8000</v>
      </c>
      <c r="I1423" s="12" t="s">
        <v>7836</v>
      </c>
      <c r="J1423" s="12" t="s">
        <v>8524</v>
      </c>
      <c r="K1423" s="11" t="s">
        <v>8520</v>
      </c>
      <c r="L1423" s="12">
        <v>10</v>
      </c>
      <c r="M1423" s="88">
        <v>6587</v>
      </c>
      <c r="N1423" s="14"/>
      <c r="O1423" s="14"/>
    </row>
    <row r="1424" spans="1:15" x14ac:dyDescent="0.2">
      <c r="A1424" s="8">
        <v>1422</v>
      </c>
      <c r="B1424" s="9" t="s">
        <v>8525</v>
      </c>
      <c r="C1424" s="107" t="s">
        <v>8526</v>
      </c>
      <c r="D1424" s="11" t="s">
        <v>8527</v>
      </c>
      <c r="E1424" s="11" t="s">
        <v>8528</v>
      </c>
      <c r="F1424" s="11"/>
      <c r="G1424" s="12" t="s">
        <v>27</v>
      </c>
      <c r="H1424" s="11" t="s">
        <v>7907</v>
      </c>
      <c r="I1424" s="12" t="s">
        <v>7863</v>
      </c>
      <c r="J1424" s="12" t="s">
        <v>8529</v>
      </c>
      <c r="K1424" s="11" t="s">
        <v>8526</v>
      </c>
      <c r="L1424" s="12">
        <v>10</v>
      </c>
      <c r="M1424" s="88">
        <v>7455</v>
      </c>
      <c r="N1424" s="14"/>
      <c r="O1424" s="14"/>
    </row>
    <row r="1425" spans="1:15" x14ac:dyDescent="0.2">
      <c r="A1425" s="8">
        <v>1423</v>
      </c>
      <c r="B1425" s="9" t="s">
        <v>8530</v>
      </c>
      <c r="C1425" s="107" t="s">
        <v>8531</v>
      </c>
      <c r="D1425" s="11" t="s">
        <v>8532</v>
      </c>
      <c r="E1425" s="11" t="s">
        <v>8533</v>
      </c>
      <c r="F1425" s="11"/>
      <c r="G1425" s="12" t="s">
        <v>22</v>
      </c>
      <c r="H1425" s="11"/>
      <c r="I1425" s="12" t="s">
        <v>7978</v>
      </c>
      <c r="J1425" s="12" t="s">
        <v>8534</v>
      </c>
      <c r="K1425" s="11" t="s">
        <v>8531</v>
      </c>
      <c r="L1425" s="12">
        <v>20</v>
      </c>
      <c r="M1425" s="88">
        <v>3250</v>
      </c>
      <c r="N1425" s="14"/>
      <c r="O1425" s="14"/>
    </row>
    <row r="1426" spans="1:15" x14ac:dyDescent="0.2">
      <c r="A1426" s="8">
        <v>1424</v>
      </c>
      <c r="B1426" s="9" t="s">
        <v>8535</v>
      </c>
      <c r="C1426" s="107" t="s">
        <v>8536</v>
      </c>
      <c r="D1426" s="11" t="s">
        <v>8537</v>
      </c>
      <c r="E1426" s="11" t="s">
        <v>9538</v>
      </c>
      <c r="F1426" s="11"/>
      <c r="G1426" s="12" t="s">
        <v>2804</v>
      </c>
      <c r="H1426" s="11" t="s">
        <v>8538</v>
      </c>
      <c r="I1426" s="12" t="s">
        <v>7877</v>
      </c>
      <c r="J1426" s="12" t="s">
        <v>8539</v>
      </c>
      <c r="K1426" s="11" t="s">
        <v>8536</v>
      </c>
      <c r="L1426" s="12">
        <v>30</v>
      </c>
      <c r="M1426" s="88">
        <v>1280</v>
      </c>
      <c r="N1426" s="14"/>
      <c r="O1426" s="14"/>
    </row>
    <row r="1427" spans="1:15" x14ac:dyDescent="0.2">
      <c r="A1427" s="8">
        <v>1425</v>
      </c>
      <c r="B1427" s="9" t="s">
        <v>8540</v>
      </c>
      <c r="C1427" s="107"/>
      <c r="D1427" s="11" t="s">
        <v>8541</v>
      </c>
      <c r="E1427" s="11" t="s">
        <v>8542</v>
      </c>
      <c r="F1427" s="11"/>
      <c r="G1427" s="12" t="s">
        <v>8543</v>
      </c>
      <c r="H1427" s="11"/>
      <c r="I1427" s="12" t="s">
        <v>8544</v>
      </c>
      <c r="J1427" s="12"/>
      <c r="K1427" s="11"/>
      <c r="L1427" s="12">
        <v>21</v>
      </c>
      <c r="M1427" s="88">
        <v>4746</v>
      </c>
      <c r="N1427" s="14"/>
      <c r="O1427" s="14"/>
    </row>
    <row r="1428" spans="1:15" x14ac:dyDescent="0.2">
      <c r="A1428" s="8">
        <v>1426</v>
      </c>
      <c r="B1428" s="15">
        <v>7702027478024</v>
      </c>
      <c r="C1428" s="107"/>
      <c r="D1428" s="11" t="s">
        <v>8541</v>
      </c>
      <c r="E1428" s="11" t="s">
        <v>8545</v>
      </c>
      <c r="F1428" s="11"/>
      <c r="G1428" s="12" t="s">
        <v>8546</v>
      </c>
      <c r="H1428" s="11"/>
      <c r="I1428" s="12" t="s">
        <v>8544</v>
      </c>
      <c r="J1428" s="25" t="s">
        <v>8547</v>
      </c>
      <c r="K1428" s="11"/>
      <c r="L1428" s="12">
        <v>9</v>
      </c>
      <c r="M1428" s="88">
        <v>4441</v>
      </c>
      <c r="N1428" s="14"/>
      <c r="O1428" s="14"/>
    </row>
    <row r="1429" spans="1:15" x14ac:dyDescent="0.2">
      <c r="A1429" s="8">
        <v>1427</v>
      </c>
      <c r="B1429" s="9" t="s">
        <v>8548</v>
      </c>
      <c r="C1429" s="107" t="s">
        <v>8549</v>
      </c>
      <c r="D1429" s="11" t="s">
        <v>8550</v>
      </c>
      <c r="E1429" s="11" t="s">
        <v>8551</v>
      </c>
      <c r="F1429" s="11" t="s">
        <v>8552</v>
      </c>
      <c r="G1429" s="12" t="s">
        <v>115</v>
      </c>
      <c r="H1429" s="11" t="s">
        <v>8553</v>
      </c>
      <c r="I1429" s="12" t="s">
        <v>7884</v>
      </c>
      <c r="J1429" s="12" t="s">
        <v>8554</v>
      </c>
      <c r="K1429" s="11" t="s">
        <v>8549</v>
      </c>
      <c r="L1429" s="12">
        <v>50</v>
      </c>
      <c r="M1429" s="88">
        <v>1132</v>
      </c>
      <c r="N1429" s="14"/>
      <c r="O1429" s="14"/>
    </row>
    <row r="1430" spans="1:15" x14ac:dyDescent="0.2">
      <c r="A1430" s="8">
        <v>1428</v>
      </c>
      <c r="B1430" s="9" t="s">
        <v>7088</v>
      </c>
      <c r="C1430" s="107"/>
      <c r="D1430" s="11" t="s">
        <v>8555</v>
      </c>
      <c r="E1430" s="11" t="s">
        <v>8556</v>
      </c>
      <c r="F1430" s="11"/>
      <c r="G1430" s="12" t="s">
        <v>115</v>
      </c>
      <c r="H1430" s="11" t="s">
        <v>8557</v>
      </c>
      <c r="I1430" s="12" t="s">
        <v>8558</v>
      </c>
      <c r="J1430" s="12"/>
      <c r="K1430" s="11"/>
      <c r="L1430" s="12">
        <v>50</v>
      </c>
      <c r="M1430" s="88">
        <v>1182</v>
      </c>
      <c r="N1430" s="14"/>
      <c r="O1430" s="14"/>
    </row>
    <row r="1431" spans="1:15" x14ac:dyDescent="0.2">
      <c r="A1431" s="8">
        <v>1429</v>
      </c>
      <c r="B1431" s="9" t="s">
        <v>8559</v>
      </c>
      <c r="C1431" s="107" t="s">
        <v>8560</v>
      </c>
      <c r="D1431" s="11" t="s">
        <v>8561</v>
      </c>
      <c r="E1431" s="11" t="s">
        <v>8562</v>
      </c>
      <c r="F1431" s="11" t="s">
        <v>8563</v>
      </c>
      <c r="G1431" s="12" t="s">
        <v>8290</v>
      </c>
      <c r="H1431" s="11" t="s">
        <v>8564</v>
      </c>
      <c r="I1431" s="12" t="s">
        <v>8291</v>
      </c>
      <c r="J1431" s="12" t="s">
        <v>8565</v>
      </c>
      <c r="K1431" s="11" t="s">
        <v>8560</v>
      </c>
      <c r="L1431" s="12">
        <v>1</v>
      </c>
      <c r="M1431" s="88">
        <v>87381</v>
      </c>
      <c r="N1431" s="14"/>
      <c r="O1431" s="14"/>
    </row>
    <row r="1432" spans="1:15" x14ac:dyDescent="0.2">
      <c r="A1432" s="8">
        <v>1430</v>
      </c>
      <c r="B1432" s="9" t="s">
        <v>8566</v>
      </c>
      <c r="C1432" s="107" t="s">
        <v>8567</v>
      </c>
      <c r="D1432" s="11" t="s">
        <v>8568</v>
      </c>
      <c r="E1432" s="11" t="s">
        <v>8569</v>
      </c>
      <c r="F1432" s="11"/>
      <c r="G1432" s="12" t="s">
        <v>7889</v>
      </c>
      <c r="H1432" s="11"/>
      <c r="I1432" s="12" t="s">
        <v>7978</v>
      </c>
      <c r="J1432" s="12" t="s">
        <v>8570</v>
      </c>
      <c r="K1432" s="11" t="s">
        <v>8567</v>
      </c>
      <c r="L1432" s="12">
        <v>1</v>
      </c>
      <c r="M1432" s="88">
        <v>59382</v>
      </c>
      <c r="N1432" s="14"/>
      <c r="O1432" s="14"/>
    </row>
    <row r="1433" spans="1:15" x14ac:dyDescent="0.2">
      <c r="A1433" s="8">
        <v>1431</v>
      </c>
      <c r="B1433" s="9" t="s">
        <v>8571</v>
      </c>
      <c r="C1433" s="107" t="s">
        <v>8572</v>
      </c>
      <c r="D1433" s="11" t="s">
        <v>8573</v>
      </c>
      <c r="E1433" s="11" t="s">
        <v>8574</v>
      </c>
      <c r="F1433" s="11" t="s">
        <v>1300</v>
      </c>
      <c r="G1433" s="12" t="s">
        <v>8575</v>
      </c>
      <c r="H1433" s="11" t="s">
        <v>2702</v>
      </c>
      <c r="I1433" s="12" t="s">
        <v>7842</v>
      </c>
      <c r="J1433" s="12" t="s">
        <v>8576</v>
      </c>
      <c r="K1433" s="11" t="s">
        <v>8572</v>
      </c>
      <c r="L1433" s="12">
        <v>1</v>
      </c>
      <c r="M1433" s="88">
        <v>8985</v>
      </c>
      <c r="N1433" s="14">
        <v>9167</v>
      </c>
      <c r="O1433" s="14" t="s">
        <v>208</v>
      </c>
    </row>
    <row r="1434" spans="1:15" x14ac:dyDescent="0.2">
      <c r="A1434" s="8">
        <v>1432</v>
      </c>
      <c r="B1434" s="9" t="s">
        <v>8577</v>
      </c>
      <c r="C1434" s="107" t="s">
        <v>8578</v>
      </c>
      <c r="D1434" s="11" t="s">
        <v>8579</v>
      </c>
      <c r="E1434" s="11" t="s">
        <v>8580</v>
      </c>
      <c r="F1434" s="11" t="s">
        <v>1796</v>
      </c>
      <c r="G1434" s="12" t="s">
        <v>75</v>
      </c>
      <c r="H1434" s="11" t="s">
        <v>8199</v>
      </c>
      <c r="I1434" s="12" t="s">
        <v>8581</v>
      </c>
      <c r="J1434" s="12" t="s">
        <v>8582</v>
      </c>
      <c r="K1434" s="11" t="s">
        <v>8578</v>
      </c>
      <c r="L1434" s="12">
        <v>30</v>
      </c>
      <c r="M1434" s="88">
        <v>2449</v>
      </c>
      <c r="N1434" s="14"/>
      <c r="O1434" s="14"/>
    </row>
    <row r="1435" spans="1:15" x14ac:dyDescent="0.2">
      <c r="A1435" s="8">
        <v>1433</v>
      </c>
      <c r="B1435" s="9" t="s">
        <v>8583</v>
      </c>
      <c r="C1435" s="107" t="s">
        <v>8584</v>
      </c>
      <c r="D1435" s="11" t="s">
        <v>8585</v>
      </c>
      <c r="E1435" s="11" t="s">
        <v>8586</v>
      </c>
      <c r="F1435" s="11" t="s">
        <v>4664</v>
      </c>
      <c r="G1435" s="12" t="s">
        <v>115</v>
      </c>
      <c r="H1435" s="11" t="s">
        <v>8587</v>
      </c>
      <c r="I1435" s="12" t="s">
        <v>8588</v>
      </c>
      <c r="J1435" s="12" t="s">
        <v>8589</v>
      </c>
      <c r="K1435" s="11" t="s">
        <v>8584</v>
      </c>
      <c r="L1435" s="12">
        <v>50</v>
      </c>
      <c r="M1435" s="88">
        <v>3704</v>
      </c>
      <c r="N1435" s="14"/>
      <c r="O1435" s="14"/>
    </row>
    <row r="1436" spans="1:15" x14ac:dyDescent="0.2">
      <c r="A1436" s="8">
        <v>1434</v>
      </c>
      <c r="B1436" s="9" t="s">
        <v>8590</v>
      </c>
      <c r="C1436" s="107" t="s">
        <v>8591</v>
      </c>
      <c r="D1436" s="11" t="s">
        <v>8592</v>
      </c>
      <c r="E1436" s="11" t="s">
        <v>8593</v>
      </c>
      <c r="F1436" s="11" t="s">
        <v>6494</v>
      </c>
      <c r="G1436" s="12" t="s">
        <v>22</v>
      </c>
      <c r="H1436" s="11" t="s">
        <v>8594</v>
      </c>
      <c r="I1436" s="12" t="s">
        <v>8595</v>
      </c>
      <c r="J1436" s="12" t="s">
        <v>8596</v>
      </c>
      <c r="K1436" s="11" t="s">
        <v>8591</v>
      </c>
      <c r="L1436" s="12">
        <v>20</v>
      </c>
      <c r="M1436" s="88">
        <v>2529</v>
      </c>
      <c r="N1436" s="14">
        <v>46642</v>
      </c>
      <c r="O1436" s="14" t="s">
        <v>208</v>
      </c>
    </row>
    <row r="1437" spans="1:15" x14ac:dyDescent="0.2">
      <c r="A1437" s="8">
        <v>1435</v>
      </c>
      <c r="B1437" s="9" t="s">
        <v>8597</v>
      </c>
      <c r="C1437" s="107" t="s">
        <v>8598</v>
      </c>
      <c r="D1437" s="11" t="s">
        <v>8599</v>
      </c>
      <c r="E1437" s="11" t="s">
        <v>8600</v>
      </c>
      <c r="F1437" s="11"/>
      <c r="G1437" s="12" t="s">
        <v>8468</v>
      </c>
      <c r="H1437" s="11"/>
      <c r="I1437" s="12" t="s">
        <v>7984</v>
      </c>
      <c r="J1437" s="12" t="s">
        <v>8601</v>
      </c>
      <c r="K1437" s="11" t="s">
        <v>8598</v>
      </c>
      <c r="L1437" s="12">
        <v>1</v>
      </c>
      <c r="M1437" s="88">
        <v>32128</v>
      </c>
      <c r="N1437" s="14"/>
      <c r="O1437" s="14"/>
    </row>
    <row r="1438" spans="1:15" x14ac:dyDescent="0.2">
      <c r="A1438" s="8">
        <v>1436</v>
      </c>
      <c r="B1438" s="9" t="s">
        <v>8602</v>
      </c>
      <c r="C1438" s="107" t="s">
        <v>8603</v>
      </c>
      <c r="D1438" s="11" t="s">
        <v>8599</v>
      </c>
      <c r="E1438" s="11" t="s">
        <v>8604</v>
      </c>
      <c r="F1438" s="11"/>
      <c r="G1438" s="12" t="s">
        <v>8605</v>
      </c>
      <c r="H1438" s="11"/>
      <c r="I1438" s="12" t="s">
        <v>7984</v>
      </c>
      <c r="J1438" s="12" t="s">
        <v>8601</v>
      </c>
      <c r="K1438" s="11" t="s">
        <v>8603</v>
      </c>
      <c r="L1438" s="12">
        <v>1</v>
      </c>
      <c r="M1438" s="88">
        <v>46380</v>
      </c>
      <c r="N1438" s="14"/>
      <c r="O1438" s="14"/>
    </row>
    <row r="1439" spans="1:15" x14ac:dyDescent="0.2">
      <c r="A1439" s="8">
        <v>1437</v>
      </c>
      <c r="B1439" s="9" t="s">
        <v>8606</v>
      </c>
      <c r="C1439" s="107" t="s">
        <v>8607</v>
      </c>
      <c r="D1439" s="11" t="s">
        <v>8608</v>
      </c>
      <c r="E1439" s="11" t="s">
        <v>8609</v>
      </c>
      <c r="F1439" s="11"/>
      <c r="G1439" s="12" t="s">
        <v>8605</v>
      </c>
      <c r="H1439" s="11"/>
      <c r="I1439" s="12" t="s">
        <v>7984</v>
      </c>
      <c r="J1439" s="12" t="s">
        <v>8610</v>
      </c>
      <c r="K1439" s="11" t="s">
        <v>8607</v>
      </c>
      <c r="L1439" s="12">
        <v>1</v>
      </c>
      <c r="M1439" s="88">
        <v>82963</v>
      </c>
      <c r="N1439" s="14"/>
      <c r="O1439" s="14"/>
    </row>
    <row r="1440" spans="1:15" x14ac:dyDescent="0.2">
      <c r="A1440" s="8">
        <v>1438</v>
      </c>
      <c r="B1440" s="9" t="s">
        <v>8611</v>
      </c>
      <c r="C1440" s="107" t="s">
        <v>8612</v>
      </c>
      <c r="D1440" s="11" t="s">
        <v>8613</v>
      </c>
      <c r="E1440" s="11" t="s">
        <v>8614</v>
      </c>
      <c r="F1440" s="11"/>
      <c r="G1440" s="12" t="s">
        <v>75</v>
      </c>
      <c r="H1440" s="11"/>
      <c r="I1440" s="12" t="s">
        <v>7863</v>
      </c>
      <c r="J1440" s="12" t="s">
        <v>8615</v>
      </c>
      <c r="K1440" s="11" t="s">
        <v>8612</v>
      </c>
      <c r="L1440" s="12">
        <v>30</v>
      </c>
      <c r="M1440" s="88">
        <v>1155</v>
      </c>
      <c r="N1440" s="14"/>
      <c r="O1440" s="14"/>
    </row>
    <row r="1441" spans="1:15" x14ac:dyDescent="0.2">
      <c r="A1441" s="8">
        <v>1439</v>
      </c>
      <c r="B1441" s="9" t="s">
        <v>8616</v>
      </c>
      <c r="C1441" s="107" t="s">
        <v>8617</v>
      </c>
      <c r="D1441" s="11" t="s">
        <v>8618</v>
      </c>
      <c r="E1441" s="11" t="s">
        <v>8619</v>
      </c>
      <c r="F1441" s="11"/>
      <c r="G1441" s="12" t="s">
        <v>175</v>
      </c>
      <c r="H1441" s="11"/>
      <c r="I1441" s="12" t="s">
        <v>7884</v>
      </c>
      <c r="J1441" s="12" t="s">
        <v>8620</v>
      </c>
      <c r="K1441" s="11" t="s">
        <v>8617</v>
      </c>
      <c r="L1441" s="12">
        <v>100</v>
      </c>
      <c r="M1441" s="88">
        <v>2877</v>
      </c>
      <c r="N1441" s="14"/>
      <c r="O1441" s="14"/>
    </row>
    <row r="1442" spans="1:15" x14ac:dyDescent="0.2">
      <c r="A1442" s="8">
        <v>1440</v>
      </c>
      <c r="B1442" s="9" t="s">
        <v>8621</v>
      </c>
      <c r="C1442" s="107" t="s">
        <v>8622</v>
      </c>
      <c r="D1442" s="11" t="s">
        <v>8623</v>
      </c>
      <c r="E1442" s="11" t="s">
        <v>8624</v>
      </c>
      <c r="F1442" s="11" t="s">
        <v>7834</v>
      </c>
      <c r="G1442" s="12" t="s">
        <v>75</v>
      </c>
      <c r="H1442" s="11" t="s">
        <v>7902</v>
      </c>
      <c r="I1442" s="12" t="s">
        <v>7884</v>
      </c>
      <c r="J1442" s="12" t="s">
        <v>8625</v>
      </c>
      <c r="K1442" s="11" t="s">
        <v>8622</v>
      </c>
      <c r="L1442" s="12">
        <v>30</v>
      </c>
      <c r="M1442" s="88">
        <v>5245</v>
      </c>
      <c r="N1442" s="14"/>
      <c r="O1442" s="14"/>
    </row>
    <row r="1443" spans="1:15" x14ac:dyDescent="0.2">
      <c r="A1443" s="8">
        <v>1441</v>
      </c>
      <c r="B1443" s="9" t="s">
        <v>8626</v>
      </c>
      <c r="C1443" s="107" t="s">
        <v>8627</v>
      </c>
      <c r="D1443" s="11" t="s">
        <v>8628</v>
      </c>
      <c r="E1443" s="11" t="s">
        <v>8629</v>
      </c>
      <c r="F1443" s="11"/>
      <c r="G1443" s="12" t="s">
        <v>339</v>
      </c>
      <c r="H1443" s="11"/>
      <c r="I1443" s="12" t="s">
        <v>8630</v>
      </c>
      <c r="J1443" s="12" t="s">
        <v>8631</v>
      </c>
      <c r="K1443" s="11" t="s">
        <v>8627</v>
      </c>
      <c r="L1443" s="12">
        <v>1</v>
      </c>
      <c r="M1443" s="88">
        <v>1068844</v>
      </c>
      <c r="N1443" s="14">
        <v>1077881</v>
      </c>
      <c r="O1443" s="14" t="s">
        <v>208</v>
      </c>
    </row>
    <row r="1444" spans="1:15" x14ac:dyDescent="0.2">
      <c r="A1444" s="8">
        <v>1442</v>
      </c>
      <c r="B1444" s="9" t="s">
        <v>8632</v>
      </c>
      <c r="C1444" s="107" t="s">
        <v>8633</v>
      </c>
      <c r="D1444" s="11" t="s">
        <v>8634</v>
      </c>
      <c r="E1444" s="11" t="s">
        <v>8635</v>
      </c>
      <c r="F1444" s="11" t="s">
        <v>8636</v>
      </c>
      <c r="G1444" s="12" t="s">
        <v>22</v>
      </c>
      <c r="H1444" s="11" t="s">
        <v>8000</v>
      </c>
      <c r="I1444" s="12" t="s">
        <v>7849</v>
      </c>
      <c r="J1444" s="12" t="s">
        <v>8637</v>
      </c>
      <c r="K1444" s="11" t="s">
        <v>8633</v>
      </c>
      <c r="L1444" s="12">
        <v>20</v>
      </c>
      <c r="M1444" s="88">
        <v>8069</v>
      </c>
      <c r="N1444" s="14"/>
      <c r="O1444" s="14"/>
    </row>
    <row r="1445" spans="1:15" x14ac:dyDescent="0.2">
      <c r="A1445" s="8">
        <v>1443</v>
      </c>
      <c r="B1445" s="9" t="s">
        <v>8638</v>
      </c>
      <c r="C1445" s="107" t="s">
        <v>8639</v>
      </c>
      <c r="D1445" s="11" t="s">
        <v>8640</v>
      </c>
      <c r="E1445" s="11" t="s">
        <v>8641</v>
      </c>
      <c r="F1445" s="11" t="s">
        <v>3425</v>
      </c>
      <c r="G1445" s="12" t="s">
        <v>8420</v>
      </c>
      <c r="H1445" s="11" t="s">
        <v>8642</v>
      </c>
      <c r="I1445" s="12" t="s">
        <v>8144</v>
      </c>
      <c r="J1445" s="12" t="s">
        <v>8643</v>
      </c>
      <c r="K1445" s="11" t="s">
        <v>8639</v>
      </c>
      <c r="L1445" s="12">
        <v>1</v>
      </c>
      <c r="M1445" s="88">
        <v>148635</v>
      </c>
      <c r="N1445" s="14"/>
      <c r="O1445" s="14"/>
    </row>
    <row r="1446" spans="1:15" x14ac:dyDescent="0.2">
      <c r="A1446" s="8">
        <v>1444</v>
      </c>
      <c r="B1446" s="9" t="s">
        <v>8644</v>
      </c>
      <c r="C1446" s="107" t="s">
        <v>8645</v>
      </c>
      <c r="D1446" s="11" t="s">
        <v>8646</v>
      </c>
      <c r="E1446" s="11" t="s">
        <v>8647</v>
      </c>
      <c r="F1446" s="11" t="s">
        <v>33</v>
      </c>
      <c r="G1446" s="12" t="s">
        <v>27</v>
      </c>
      <c r="H1446" s="11" t="s">
        <v>7848</v>
      </c>
      <c r="I1446" s="12" t="s">
        <v>8500</v>
      </c>
      <c r="J1446" s="12" t="s">
        <v>8648</v>
      </c>
      <c r="K1446" s="11" t="s">
        <v>8645</v>
      </c>
      <c r="L1446" s="12">
        <v>10</v>
      </c>
      <c r="M1446" s="88">
        <v>7414</v>
      </c>
      <c r="N1446" s="14"/>
      <c r="O1446" s="14"/>
    </row>
    <row r="1447" spans="1:15" x14ac:dyDescent="0.2">
      <c r="A1447" s="8">
        <v>1445</v>
      </c>
      <c r="B1447" s="26" t="s">
        <v>7384</v>
      </c>
      <c r="C1447" s="27"/>
      <c r="D1447" s="28" t="s">
        <v>8651</v>
      </c>
      <c r="E1447" s="28" t="s">
        <v>8651</v>
      </c>
      <c r="F1447" s="29" t="s">
        <v>8652</v>
      </c>
      <c r="G1447" s="30" t="s">
        <v>8653</v>
      </c>
      <c r="H1447" s="30" t="s">
        <v>8654</v>
      </c>
      <c r="I1447" s="30" t="s">
        <v>8655</v>
      </c>
      <c r="J1447" s="30" t="s">
        <v>8656</v>
      </c>
      <c r="K1447" s="27"/>
      <c r="L1447" s="30">
        <v>100</v>
      </c>
      <c r="M1447" s="88">
        <v>584</v>
      </c>
      <c r="N1447" s="11"/>
      <c r="O1447" s="11"/>
    </row>
    <row r="1448" spans="1:15" x14ac:dyDescent="0.2">
      <c r="A1448" s="8">
        <v>1446</v>
      </c>
      <c r="B1448" s="31" t="s">
        <v>8657</v>
      </c>
      <c r="C1448" s="27" t="s">
        <v>8658</v>
      </c>
      <c r="D1448" s="28" t="s">
        <v>8659</v>
      </c>
      <c r="E1448" s="28" t="s">
        <v>8660</v>
      </c>
      <c r="F1448" s="29" t="s">
        <v>8661</v>
      </c>
      <c r="G1448" s="30" t="s">
        <v>8662</v>
      </c>
      <c r="H1448" s="32">
        <v>2.5000000000000001E-2</v>
      </c>
      <c r="I1448" s="30" t="s">
        <v>8663</v>
      </c>
      <c r="J1448" s="30" t="s">
        <v>8664</v>
      </c>
      <c r="K1448" s="27" t="s">
        <v>8658</v>
      </c>
      <c r="L1448" s="30">
        <v>1</v>
      </c>
      <c r="M1448" s="88">
        <v>57920</v>
      </c>
      <c r="N1448" s="11"/>
      <c r="O1448" s="14"/>
    </row>
    <row r="1449" spans="1:15" x14ac:dyDescent="0.2">
      <c r="A1449" s="8">
        <v>1447</v>
      </c>
      <c r="B1449" s="31" t="s">
        <v>8665</v>
      </c>
      <c r="C1449" s="27">
        <v>20042424</v>
      </c>
      <c r="D1449" s="28" t="s">
        <v>8666</v>
      </c>
      <c r="E1449" s="28" t="s">
        <v>8666</v>
      </c>
      <c r="F1449" s="29" t="s">
        <v>8667</v>
      </c>
      <c r="G1449" s="30" t="s">
        <v>8668</v>
      </c>
      <c r="H1449" s="30"/>
      <c r="I1449" s="30" t="s">
        <v>8669</v>
      </c>
      <c r="J1449" s="33" t="s">
        <v>8670</v>
      </c>
      <c r="K1449" s="27">
        <v>20042424</v>
      </c>
      <c r="L1449" s="30">
        <v>1</v>
      </c>
      <c r="M1449" s="88">
        <v>78199</v>
      </c>
      <c r="N1449" s="11"/>
      <c r="O1449" s="14"/>
    </row>
    <row r="1450" spans="1:15" x14ac:dyDescent="0.2">
      <c r="A1450" s="8">
        <v>1448</v>
      </c>
      <c r="B1450" s="26" t="s">
        <v>8671</v>
      </c>
      <c r="C1450" s="27" t="s">
        <v>8672</v>
      </c>
      <c r="D1450" s="28" t="s">
        <v>8673</v>
      </c>
      <c r="E1450" s="28" t="s">
        <v>8674</v>
      </c>
      <c r="F1450" s="29" t="s">
        <v>8675</v>
      </c>
      <c r="G1450" s="30" t="s">
        <v>8653</v>
      </c>
      <c r="H1450" s="30" t="s">
        <v>8676</v>
      </c>
      <c r="I1450" s="30" t="s">
        <v>8677</v>
      </c>
      <c r="J1450" s="30" t="s">
        <v>8678</v>
      </c>
      <c r="K1450" s="27" t="s">
        <v>8672</v>
      </c>
      <c r="L1450" s="30">
        <v>100</v>
      </c>
      <c r="M1450" s="88">
        <v>292</v>
      </c>
      <c r="N1450" s="11"/>
      <c r="O1450" s="14"/>
    </row>
    <row r="1451" spans="1:15" x14ac:dyDescent="0.2">
      <c r="A1451" s="8">
        <v>1449</v>
      </c>
      <c r="B1451" s="26" t="s">
        <v>8679</v>
      </c>
      <c r="C1451" s="27" t="s">
        <v>8680</v>
      </c>
      <c r="D1451" s="28" t="s">
        <v>8681</v>
      </c>
      <c r="E1451" s="28" t="s">
        <v>8681</v>
      </c>
      <c r="F1451" s="29" t="s">
        <v>3086</v>
      </c>
      <c r="G1451" s="30" t="s">
        <v>8682</v>
      </c>
      <c r="H1451" s="30" t="s">
        <v>234</v>
      </c>
      <c r="I1451" s="30" t="s">
        <v>7863</v>
      </c>
      <c r="J1451" s="30" t="s">
        <v>8683</v>
      </c>
      <c r="K1451" s="27" t="s">
        <v>8680</v>
      </c>
      <c r="L1451" s="30">
        <v>10</v>
      </c>
      <c r="M1451" s="88">
        <v>2449</v>
      </c>
      <c r="N1451" s="11"/>
      <c r="O1451" s="14"/>
    </row>
    <row r="1452" spans="1:15" x14ac:dyDescent="0.2">
      <c r="A1452" s="8">
        <v>1450</v>
      </c>
      <c r="B1452" s="34">
        <v>7706569283931</v>
      </c>
      <c r="C1452" s="27" t="s">
        <v>8684</v>
      </c>
      <c r="D1452" s="35" t="s">
        <v>8685</v>
      </c>
      <c r="E1452" s="35" t="s">
        <v>8686</v>
      </c>
      <c r="F1452" s="29" t="s">
        <v>8687</v>
      </c>
      <c r="G1452" s="30" t="s">
        <v>8688</v>
      </c>
      <c r="H1452" s="30" t="s">
        <v>8000</v>
      </c>
      <c r="I1452" s="30" t="s">
        <v>7877</v>
      </c>
      <c r="J1452" s="30" t="s">
        <v>8689</v>
      </c>
      <c r="K1452" s="27" t="s">
        <v>8684</v>
      </c>
      <c r="L1452" s="30">
        <v>100</v>
      </c>
      <c r="M1452" s="88">
        <v>345</v>
      </c>
      <c r="N1452" s="11"/>
      <c r="O1452" s="14"/>
    </row>
    <row r="1453" spans="1:15" x14ac:dyDescent="0.2">
      <c r="A1453" s="8">
        <v>1451</v>
      </c>
      <c r="B1453" s="31" t="s">
        <v>8690</v>
      </c>
      <c r="C1453" s="27"/>
      <c r="D1453" s="28" t="s">
        <v>8691</v>
      </c>
      <c r="E1453" s="28" t="s">
        <v>8691</v>
      </c>
      <c r="F1453" s="29" t="s">
        <v>83</v>
      </c>
      <c r="G1453" s="30" t="s">
        <v>7922</v>
      </c>
      <c r="H1453" s="30" t="s">
        <v>8692</v>
      </c>
      <c r="I1453" s="30" t="s">
        <v>7877</v>
      </c>
      <c r="J1453" s="30" t="s">
        <v>8693</v>
      </c>
      <c r="K1453" s="27"/>
      <c r="L1453" s="30">
        <v>1</v>
      </c>
      <c r="M1453" s="88">
        <v>13117</v>
      </c>
      <c r="N1453" s="11"/>
      <c r="O1453" s="11"/>
    </row>
    <row r="1454" spans="1:15" x14ac:dyDescent="0.2">
      <c r="A1454" s="8">
        <v>1452</v>
      </c>
      <c r="B1454" s="36" t="s">
        <v>8694</v>
      </c>
      <c r="C1454" s="27" t="s">
        <v>8695</v>
      </c>
      <c r="D1454" s="35" t="s">
        <v>8696</v>
      </c>
      <c r="E1454" s="35" t="s">
        <v>8697</v>
      </c>
      <c r="F1454" s="29" t="s">
        <v>8698</v>
      </c>
      <c r="G1454" s="30" t="s">
        <v>8699</v>
      </c>
      <c r="H1454" s="30" t="s">
        <v>8700</v>
      </c>
      <c r="I1454" s="30" t="s">
        <v>7863</v>
      </c>
      <c r="J1454" s="30" t="s">
        <v>8701</v>
      </c>
      <c r="K1454" s="27" t="s">
        <v>8695</v>
      </c>
      <c r="L1454" s="30">
        <v>1</v>
      </c>
      <c r="M1454" s="88">
        <v>54540</v>
      </c>
      <c r="N1454" s="11"/>
      <c r="O1454" s="14"/>
    </row>
    <row r="1455" spans="1:15" x14ac:dyDescent="0.2">
      <c r="A1455" s="8">
        <v>1453</v>
      </c>
      <c r="B1455" s="31" t="s">
        <v>7843</v>
      </c>
      <c r="C1455" s="27" t="s">
        <v>7844</v>
      </c>
      <c r="D1455" s="35" t="s">
        <v>7845</v>
      </c>
      <c r="E1455" s="35" t="s">
        <v>8702</v>
      </c>
      <c r="F1455" s="29" t="s">
        <v>8703</v>
      </c>
      <c r="G1455" s="30" t="s">
        <v>2654</v>
      </c>
      <c r="H1455" s="30" t="s">
        <v>7848</v>
      </c>
      <c r="I1455" s="30" t="s">
        <v>7849</v>
      </c>
      <c r="J1455" s="30" t="s">
        <v>8704</v>
      </c>
      <c r="K1455" s="27" t="s">
        <v>7844</v>
      </c>
      <c r="L1455" s="30">
        <v>30</v>
      </c>
      <c r="M1455" s="88">
        <v>7398</v>
      </c>
      <c r="N1455" s="11"/>
      <c r="O1455" s="14"/>
    </row>
    <row r="1456" spans="1:15" x14ac:dyDescent="0.2">
      <c r="A1456" s="8">
        <v>1454</v>
      </c>
      <c r="B1456" s="26" t="s">
        <v>8705</v>
      </c>
      <c r="C1456" s="27" t="s">
        <v>8706</v>
      </c>
      <c r="D1456" s="28" t="s">
        <v>8707</v>
      </c>
      <c r="E1456" s="28" t="s">
        <v>8708</v>
      </c>
      <c r="F1456" s="29" t="s">
        <v>8709</v>
      </c>
      <c r="G1456" s="30" t="s">
        <v>8710</v>
      </c>
      <c r="H1456" s="30" t="s">
        <v>8711</v>
      </c>
      <c r="I1456" s="30" t="s">
        <v>8712</v>
      </c>
      <c r="J1456" s="30" t="s">
        <v>8713</v>
      </c>
      <c r="K1456" s="27" t="s">
        <v>8706</v>
      </c>
      <c r="L1456" s="30">
        <v>64</v>
      </c>
      <c r="M1456" s="88">
        <v>7571</v>
      </c>
      <c r="N1456" s="11"/>
      <c r="O1456" s="14"/>
    </row>
    <row r="1457" spans="1:15" x14ac:dyDescent="0.2">
      <c r="A1457" s="8">
        <v>1455</v>
      </c>
      <c r="B1457" s="36" t="s">
        <v>1253</v>
      </c>
      <c r="C1457" s="27" t="s">
        <v>8714</v>
      </c>
      <c r="D1457" s="35" t="s">
        <v>8715</v>
      </c>
      <c r="E1457" s="35" t="s">
        <v>8716</v>
      </c>
      <c r="F1457" s="29" t="s">
        <v>1251</v>
      </c>
      <c r="G1457" s="30" t="s">
        <v>2654</v>
      </c>
      <c r="H1457" s="30" t="s">
        <v>206</v>
      </c>
      <c r="I1457" s="30" t="s">
        <v>7877</v>
      </c>
      <c r="J1457" s="30" t="s">
        <v>1257</v>
      </c>
      <c r="K1457" s="27" t="s">
        <v>8714</v>
      </c>
      <c r="L1457" s="30">
        <v>30</v>
      </c>
      <c r="M1457" s="88">
        <v>7981</v>
      </c>
      <c r="N1457" s="11"/>
      <c r="O1457" s="14"/>
    </row>
    <row r="1458" spans="1:15" x14ac:dyDescent="0.2">
      <c r="A1458" s="8">
        <v>1456</v>
      </c>
      <c r="B1458" s="31" t="s">
        <v>8717</v>
      </c>
      <c r="C1458" s="27" t="s">
        <v>8718</v>
      </c>
      <c r="D1458" s="28" t="s">
        <v>8719</v>
      </c>
      <c r="E1458" s="28" t="s">
        <v>8719</v>
      </c>
      <c r="F1458" s="29" t="s">
        <v>8720</v>
      </c>
      <c r="G1458" s="30" t="s">
        <v>2654</v>
      </c>
      <c r="H1458" s="30" t="s">
        <v>517</v>
      </c>
      <c r="I1458" s="30" t="s">
        <v>7863</v>
      </c>
      <c r="J1458" s="30" t="s">
        <v>8721</v>
      </c>
      <c r="K1458" s="27" t="s">
        <v>8718</v>
      </c>
      <c r="L1458" s="30">
        <v>30</v>
      </c>
      <c r="M1458" s="88">
        <v>4068</v>
      </c>
      <c r="N1458" s="11"/>
      <c r="O1458" s="14"/>
    </row>
    <row r="1459" spans="1:15" x14ac:dyDescent="0.2">
      <c r="A1459" s="8">
        <v>1457</v>
      </c>
      <c r="B1459" s="31" t="s">
        <v>8722</v>
      </c>
      <c r="C1459" s="27" t="s">
        <v>8723</v>
      </c>
      <c r="D1459" s="28" t="s">
        <v>8724</v>
      </c>
      <c r="E1459" s="28" t="s">
        <v>8724</v>
      </c>
      <c r="F1459" s="29" t="s">
        <v>1251</v>
      </c>
      <c r="G1459" s="30" t="s">
        <v>8725</v>
      </c>
      <c r="H1459" s="30" t="s">
        <v>7848</v>
      </c>
      <c r="I1459" s="30" t="s">
        <v>7877</v>
      </c>
      <c r="J1459" s="30" t="s">
        <v>8726</v>
      </c>
      <c r="K1459" s="27" t="s">
        <v>8723</v>
      </c>
      <c r="L1459" s="30">
        <v>10</v>
      </c>
      <c r="M1459" s="88">
        <v>699</v>
      </c>
      <c r="N1459" s="11"/>
      <c r="O1459" s="14"/>
    </row>
    <row r="1460" spans="1:15" x14ac:dyDescent="0.2">
      <c r="A1460" s="8">
        <v>1458</v>
      </c>
      <c r="B1460" s="26" t="s">
        <v>8727</v>
      </c>
      <c r="C1460" s="27" t="s">
        <v>8728</v>
      </c>
      <c r="D1460" s="28" t="s">
        <v>8729</v>
      </c>
      <c r="E1460" s="28" t="s">
        <v>8729</v>
      </c>
      <c r="F1460" s="29" t="s">
        <v>1251</v>
      </c>
      <c r="G1460" s="30" t="s">
        <v>2654</v>
      </c>
      <c r="H1460" s="30" t="s">
        <v>8594</v>
      </c>
      <c r="I1460" s="30" t="s">
        <v>7877</v>
      </c>
      <c r="J1460" s="30" t="s">
        <v>8730</v>
      </c>
      <c r="K1460" s="27" t="s">
        <v>8728</v>
      </c>
      <c r="L1460" s="30">
        <v>30</v>
      </c>
      <c r="M1460" s="88">
        <v>477</v>
      </c>
      <c r="N1460" s="11"/>
      <c r="O1460" s="14"/>
    </row>
    <row r="1461" spans="1:15" x14ac:dyDescent="0.2">
      <c r="A1461" s="8">
        <v>1459</v>
      </c>
      <c r="B1461" s="26" t="s">
        <v>8731</v>
      </c>
      <c r="C1461" s="27" t="s">
        <v>8732</v>
      </c>
      <c r="D1461" s="28" t="s">
        <v>8729</v>
      </c>
      <c r="E1461" s="28" t="s">
        <v>8729</v>
      </c>
      <c r="F1461" s="29" t="s">
        <v>1251</v>
      </c>
      <c r="G1461" s="30" t="s">
        <v>2654</v>
      </c>
      <c r="H1461" s="30" t="s">
        <v>8594</v>
      </c>
      <c r="I1461" s="30" t="s">
        <v>7863</v>
      </c>
      <c r="J1461" s="30" t="s">
        <v>6828</v>
      </c>
      <c r="K1461" s="27" t="s">
        <v>8732</v>
      </c>
      <c r="L1461" s="30">
        <v>30</v>
      </c>
      <c r="M1461" s="88">
        <v>681</v>
      </c>
      <c r="N1461" s="11"/>
      <c r="O1461" s="14"/>
    </row>
    <row r="1462" spans="1:15" x14ac:dyDescent="0.2">
      <c r="A1462" s="8">
        <v>1460</v>
      </c>
      <c r="B1462" s="31" t="s">
        <v>8733</v>
      </c>
      <c r="C1462" s="37" t="s">
        <v>8734</v>
      </c>
      <c r="D1462" s="35" t="s">
        <v>8735</v>
      </c>
      <c r="E1462" s="35" t="s">
        <v>8735</v>
      </c>
      <c r="F1462" s="38" t="s">
        <v>8687</v>
      </c>
      <c r="G1462" s="39" t="s">
        <v>8736</v>
      </c>
      <c r="H1462" s="39">
        <v>100</v>
      </c>
      <c r="I1462" s="39" t="s">
        <v>7863</v>
      </c>
      <c r="J1462" s="39" t="s">
        <v>8737</v>
      </c>
      <c r="K1462" s="37" t="s">
        <v>8734</v>
      </c>
      <c r="L1462" s="39">
        <v>100</v>
      </c>
      <c r="M1462" s="88">
        <v>366</v>
      </c>
      <c r="N1462" s="11"/>
      <c r="O1462" s="14"/>
    </row>
    <row r="1463" spans="1:15" x14ac:dyDescent="0.2">
      <c r="A1463" s="8">
        <v>1461</v>
      </c>
      <c r="B1463" s="40" t="s">
        <v>8739</v>
      </c>
      <c r="C1463" s="27" t="s">
        <v>8740</v>
      </c>
      <c r="D1463" s="28" t="s">
        <v>8741</v>
      </c>
      <c r="E1463" s="28" t="s">
        <v>8741</v>
      </c>
      <c r="F1463" s="29" t="s">
        <v>1796</v>
      </c>
      <c r="G1463" s="30" t="s">
        <v>2654</v>
      </c>
      <c r="H1463" s="30" t="s">
        <v>108</v>
      </c>
      <c r="I1463" s="30" t="s">
        <v>7863</v>
      </c>
      <c r="J1463" s="30" t="s">
        <v>8742</v>
      </c>
      <c r="K1463" s="27" t="s">
        <v>8740</v>
      </c>
      <c r="L1463" s="30">
        <v>30</v>
      </c>
      <c r="M1463" s="88">
        <v>2517</v>
      </c>
      <c r="N1463" s="11"/>
      <c r="O1463" s="14"/>
    </row>
    <row r="1464" spans="1:15" x14ac:dyDescent="0.2">
      <c r="A1464" s="8">
        <v>1462</v>
      </c>
      <c r="B1464" s="41" t="s">
        <v>8743</v>
      </c>
      <c r="C1464" s="27" t="s">
        <v>8744</v>
      </c>
      <c r="D1464" s="28" t="s">
        <v>8745</v>
      </c>
      <c r="E1464" s="28" t="s">
        <v>8745</v>
      </c>
      <c r="F1464" s="29" t="s">
        <v>1796</v>
      </c>
      <c r="G1464" s="30" t="s">
        <v>2654</v>
      </c>
      <c r="H1464" s="30" t="s">
        <v>67</v>
      </c>
      <c r="I1464" s="30" t="s">
        <v>7863</v>
      </c>
      <c r="J1464" s="30" t="s">
        <v>8746</v>
      </c>
      <c r="K1464" s="27" t="s">
        <v>8744</v>
      </c>
      <c r="L1464" s="30">
        <v>30</v>
      </c>
      <c r="M1464" s="88">
        <v>3492</v>
      </c>
      <c r="N1464" s="11"/>
      <c r="O1464" s="14"/>
    </row>
    <row r="1465" spans="1:15" x14ac:dyDescent="0.2">
      <c r="A1465" s="8">
        <v>1463</v>
      </c>
      <c r="B1465" s="31" t="s">
        <v>8747</v>
      </c>
      <c r="C1465" s="27"/>
      <c r="D1465" s="35" t="s">
        <v>8748</v>
      </c>
      <c r="E1465" s="35" t="s">
        <v>8748</v>
      </c>
      <c r="F1465" s="29" t="s">
        <v>3425</v>
      </c>
      <c r="G1465" s="30" t="s">
        <v>2654</v>
      </c>
      <c r="H1465" s="30" t="s">
        <v>8011</v>
      </c>
      <c r="I1465" s="30" t="s">
        <v>7877</v>
      </c>
      <c r="J1465" s="30" t="s">
        <v>8749</v>
      </c>
      <c r="K1465" s="27"/>
      <c r="L1465" s="30">
        <v>3</v>
      </c>
      <c r="M1465" s="88">
        <v>4141</v>
      </c>
      <c r="N1465" s="11"/>
      <c r="O1465" s="11"/>
    </row>
    <row r="1466" spans="1:15" x14ac:dyDescent="0.2">
      <c r="A1466" s="8">
        <v>1464</v>
      </c>
      <c r="B1466" s="31" t="s">
        <v>8750</v>
      </c>
      <c r="C1466" s="37" t="s">
        <v>8751</v>
      </c>
      <c r="D1466" s="35" t="s">
        <v>8752</v>
      </c>
      <c r="E1466" s="35" t="s">
        <v>8753</v>
      </c>
      <c r="F1466" s="38" t="s">
        <v>8754</v>
      </c>
      <c r="G1466" s="39" t="s">
        <v>8755</v>
      </c>
      <c r="H1466" s="39" t="s">
        <v>8756</v>
      </c>
      <c r="I1466" s="39" t="s">
        <v>7877</v>
      </c>
      <c r="J1466" s="39" t="s">
        <v>8757</v>
      </c>
      <c r="K1466" s="37" t="s">
        <v>8751</v>
      </c>
      <c r="L1466" s="39">
        <v>21</v>
      </c>
      <c r="M1466" s="88">
        <v>736</v>
      </c>
      <c r="N1466" s="11">
        <v>13386</v>
      </c>
      <c r="O1466" s="14" t="s">
        <v>208</v>
      </c>
    </row>
    <row r="1467" spans="1:15" x14ac:dyDescent="0.2">
      <c r="A1467" s="8">
        <v>1465</v>
      </c>
      <c r="B1467" s="36" t="s">
        <v>7935</v>
      </c>
      <c r="C1467" s="37" t="s">
        <v>7936</v>
      </c>
      <c r="D1467" s="35" t="s">
        <v>8758</v>
      </c>
      <c r="E1467" s="35" t="s">
        <v>8759</v>
      </c>
      <c r="F1467" s="38" t="s">
        <v>8760</v>
      </c>
      <c r="G1467" s="39" t="s">
        <v>8761</v>
      </c>
      <c r="H1467" s="39"/>
      <c r="I1467" s="39" t="s">
        <v>7877</v>
      </c>
      <c r="J1467" s="39" t="s">
        <v>7939</v>
      </c>
      <c r="K1467" s="37" t="s">
        <v>7936</v>
      </c>
      <c r="L1467" s="39">
        <v>28</v>
      </c>
      <c r="M1467" s="88">
        <v>1649</v>
      </c>
      <c r="N1467" s="11"/>
      <c r="O1467" s="14"/>
    </row>
    <row r="1468" spans="1:15" x14ac:dyDescent="0.2">
      <c r="A1468" s="8">
        <v>1466</v>
      </c>
      <c r="B1468" s="40" t="s">
        <v>8762</v>
      </c>
      <c r="C1468" s="27" t="s">
        <v>8763</v>
      </c>
      <c r="D1468" s="28" t="s">
        <v>8764</v>
      </c>
      <c r="E1468" s="28" t="s">
        <v>8764</v>
      </c>
      <c r="F1468" s="29" t="s">
        <v>7944</v>
      </c>
      <c r="G1468" s="30" t="s">
        <v>6298</v>
      </c>
      <c r="H1468" s="30" t="s">
        <v>8765</v>
      </c>
      <c r="I1468" s="30" t="s">
        <v>7863</v>
      </c>
      <c r="J1468" s="30" t="s">
        <v>8766</v>
      </c>
      <c r="K1468" s="27" t="s">
        <v>8763</v>
      </c>
      <c r="L1468" s="30">
        <v>1</v>
      </c>
      <c r="M1468" s="88">
        <v>121211</v>
      </c>
      <c r="N1468" s="11"/>
      <c r="O1468" s="14"/>
    </row>
    <row r="1469" spans="1:15" x14ac:dyDescent="0.2">
      <c r="A1469" s="8">
        <v>1467</v>
      </c>
      <c r="B1469" s="31" t="s">
        <v>4380</v>
      </c>
      <c r="C1469" s="37"/>
      <c r="D1469" s="35" t="s">
        <v>8767</v>
      </c>
      <c r="E1469" s="35" t="s">
        <v>8767</v>
      </c>
      <c r="F1469" s="38" t="s">
        <v>8768</v>
      </c>
      <c r="G1469" s="39" t="s">
        <v>2889</v>
      </c>
      <c r="H1469" s="39" t="s">
        <v>8769</v>
      </c>
      <c r="I1469" s="39" t="s">
        <v>7856</v>
      </c>
      <c r="J1469" s="39" t="s">
        <v>8770</v>
      </c>
      <c r="K1469" s="37" t="s">
        <v>8771</v>
      </c>
      <c r="L1469" s="39">
        <v>1</v>
      </c>
      <c r="M1469" s="88">
        <v>49771</v>
      </c>
      <c r="N1469" s="11"/>
      <c r="O1469" s="11"/>
    </row>
    <row r="1470" spans="1:15" x14ac:dyDescent="0.2">
      <c r="A1470" s="8">
        <v>1468</v>
      </c>
      <c r="B1470" s="31" t="s">
        <v>8772</v>
      </c>
      <c r="C1470" s="37" t="s">
        <v>8773</v>
      </c>
      <c r="D1470" s="28" t="s">
        <v>8774</v>
      </c>
      <c r="E1470" s="28" t="s">
        <v>8775</v>
      </c>
      <c r="F1470" s="38" t="s">
        <v>4664</v>
      </c>
      <c r="G1470" s="39" t="s">
        <v>2654</v>
      </c>
      <c r="H1470" s="39" t="s">
        <v>4665</v>
      </c>
      <c r="I1470" s="39" t="s">
        <v>8474</v>
      </c>
      <c r="J1470" s="39" t="s">
        <v>8776</v>
      </c>
      <c r="K1470" s="37" t="s">
        <v>8773</v>
      </c>
      <c r="L1470" s="30">
        <v>30</v>
      </c>
      <c r="M1470" s="88">
        <v>2300</v>
      </c>
      <c r="N1470" s="11"/>
      <c r="O1470" s="14"/>
    </row>
    <row r="1471" spans="1:15" x14ac:dyDescent="0.2">
      <c r="A1471" s="8">
        <v>1469</v>
      </c>
      <c r="B1471" s="31" t="s">
        <v>8777</v>
      </c>
      <c r="C1471" s="27" t="s">
        <v>8778</v>
      </c>
      <c r="D1471" s="28" t="s">
        <v>8774</v>
      </c>
      <c r="E1471" s="28" t="s">
        <v>8779</v>
      </c>
      <c r="F1471" s="29" t="s">
        <v>8780</v>
      </c>
      <c r="G1471" s="30" t="s">
        <v>8781</v>
      </c>
      <c r="H1471" s="30" t="s">
        <v>8782</v>
      </c>
      <c r="I1471" s="30" t="s">
        <v>7836</v>
      </c>
      <c r="J1471" s="30" t="s">
        <v>8783</v>
      </c>
      <c r="K1471" s="27" t="s">
        <v>8778</v>
      </c>
      <c r="L1471" s="30">
        <v>20</v>
      </c>
      <c r="M1471" s="88">
        <v>2996</v>
      </c>
      <c r="N1471" s="11"/>
      <c r="O1471" s="14"/>
    </row>
    <row r="1472" spans="1:15" x14ac:dyDescent="0.2">
      <c r="A1472" s="8">
        <v>1470</v>
      </c>
      <c r="B1472" s="36" t="s">
        <v>1343</v>
      </c>
      <c r="C1472" s="27" t="s">
        <v>8785</v>
      </c>
      <c r="D1472" s="28" t="s">
        <v>8786</v>
      </c>
      <c r="E1472" s="28" t="s">
        <v>8786</v>
      </c>
      <c r="F1472" s="29" t="s">
        <v>8353</v>
      </c>
      <c r="G1472" s="30" t="s">
        <v>2654</v>
      </c>
      <c r="H1472" s="30" t="s">
        <v>8787</v>
      </c>
      <c r="I1472" s="30" t="s">
        <v>8335</v>
      </c>
      <c r="J1472" s="30" t="s">
        <v>8788</v>
      </c>
      <c r="K1472" s="27" t="s">
        <v>8785</v>
      </c>
      <c r="L1472" s="30">
        <v>30</v>
      </c>
      <c r="M1472" s="88">
        <v>274</v>
      </c>
      <c r="N1472" s="11"/>
      <c r="O1472" s="14"/>
    </row>
    <row r="1473" spans="1:15" x14ac:dyDescent="0.2">
      <c r="A1473" s="8">
        <v>1471</v>
      </c>
      <c r="B1473" s="26" t="s">
        <v>8789</v>
      </c>
      <c r="C1473" s="27" t="s">
        <v>8790</v>
      </c>
      <c r="D1473" s="28" t="s">
        <v>8791</v>
      </c>
      <c r="E1473" s="28" t="s">
        <v>8792</v>
      </c>
      <c r="F1473" s="29" t="s">
        <v>8793</v>
      </c>
      <c r="G1473" s="30" t="s">
        <v>8794</v>
      </c>
      <c r="H1473" s="30" t="s">
        <v>8795</v>
      </c>
      <c r="I1473" s="30" t="s">
        <v>8796</v>
      </c>
      <c r="J1473" s="30" t="s">
        <v>8797</v>
      </c>
      <c r="K1473" s="27" t="s">
        <v>8790</v>
      </c>
      <c r="L1473" s="30">
        <v>11</v>
      </c>
      <c r="M1473" s="88">
        <v>3209</v>
      </c>
      <c r="N1473" s="11"/>
      <c r="O1473" s="14"/>
    </row>
    <row r="1474" spans="1:15" x14ac:dyDescent="0.2">
      <c r="A1474" s="8">
        <v>1472</v>
      </c>
      <c r="B1474" s="26" t="s">
        <v>8798</v>
      </c>
      <c r="C1474" s="27" t="s">
        <v>8799</v>
      </c>
      <c r="D1474" s="28" t="s">
        <v>8800</v>
      </c>
      <c r="E1474" s="28" t="s">
        <v>8801</v>
      </c>
      <c r="F1474" s="29" t="s">
        <v>8802</v>
      </c>
      <c r="G1474" s="30" t="s">
        <v>2654</v>
      </c>
      <c r="H1474" s="30" t="s">
        <v>8803</v>
      </c>
      <c r="I1474" s="30" t="s">
        <v>8804</v>
      </c>
      <c r="J1474" s="30" t="s">
        <v>7985</v>
      </c>
      <c r="K1474" s="27" t="s">
        <v>8799</v>
      </c>
      <c r="L1474" s="30">
        <v>30</v>
      </c>
      <c r="M1474" s="88">
        <v>1259</v>
      </c>
      <c r="N1474" s="11"/>
      <c r="O1474" s="14"/>
    </row>
    <row r="1475" spans="1:15" x14ac:dyDescent="0.2">
      <c r="A1475" s="8">
        <v>1473</v>
      </c>
      <c r="B1475" s="36" t="s">
        <v>6074</v>
      </c>
      <c r="C1475" s="27"/>
      <c r="D1475" s="35" t="s">
        <v>8805</v>
      </c>
      <c r="E1475" s="35" t="s">
        <v>8805</v>
      </c>
      <c r="F1475" s="29" t="s">
        <v>8806</v>
      </c>
      <c r="G1475" s="30" t="s">
        <v>2654</v>
      </c>
      <c r="H1475" s="30" t="s">
        <v>8807</v>
      </c>
      <c r="I1475" s="30" t="s">
        <v>8808</v>
      </c>
      <c r="J1475" s="30" t="s">
        <v>6080</v>
      </c>
      <c r="K1475" s="27" t="s">
        <v>8809</v>
      </c>
      <c r="L1475" s="30">
        <v>30</v>
      </c>
      <c r="M1475" s="88">
        <v>6599</v>
      </c>
      <c r="N1475" s="11"/>
      <c r="O1475" s="11"/>
    </row>
    <row r="1476" spans="1:15" x14ac:dyDescent="0.2">
      <c r="A1476" s="8">
        <v>1474</v>
      </c>
      <c r="B1476" s="31" t="s">
        <v>8810</v>
      </c>
      <c r="C1476" s="27"/>
      <c r="D1476" s="28" t="s">
        <v>8811</v>
      </c>
      <c r="E1476" s="28" t="s">
        <v>8812</v>
      </c>
      <c r="F1476" s="29" t="s">
        <v>8813</v>
      </c>
      <c r="G1476" s="30" t="s">
        <v>2654</v>
      </c>
      <c r="H1476" s="30" t="s">
        <v>8814</v>
      </c>
      <c r="I1476" s="30" t="s">
        <v>7836</v>
      </c>
      <c r="J1476" s="30" t="s">
        <v>8815</v>
      </c>
      <c r="K1476" s="27"/>
      <c r="L1476" s="30">
        <v>30</v>
      </c>
      <c r="M1476" s="88">
        <v>276</v>
      </c>
      <c r="N1476" s="11"/>
      <c r="O1476" s="11"/>
    </row>
    <row r="1477" spans="1:15" x14ac:dyDescent="0.2">
      <c r="A1477" s="8">
        <v>1475</v>
      </c>
      <c r="B1477" s="31" t="s">
        <v>8816</v>
      </c>
      <c r="C1477" s="27" t="s">
        <v>8817</v>
      </c>
      <c r="D1477" s="28" t="s">
        <v>8818</v>
      </c>
      <c r="E1477" s="28" t="s">
        <v>8818</v>
      </c>
      <c r="F1477" s="29" t="s">
        <v>8813</v>
      </c>
      <c r="G1477" s="30" t="s">
        <v>2654</v>
      </c>
      <c r="H1477" s="30" t="s">
        <v>8819</v>
      </c>
      <c r="I1477" s="30" t="s">
        <v>7863</v>
      </c>
      <c r="J1477" s="30" t="s">
        <v>8820</v>
      </c>
      <c r="K1477" s="27" t="s">
        <v>8817</v>
      </c>
      <c r="L1477" s="30">
        <v>30</v>
      </c>
      <c r="M1477" s="88">
        <v>235</v>
      </c>
      <c r="N1477" s="11"/>
      <c r="O1477" s="14"/>
    </row>
    <row r="1478" spans="1:15" x14ac:dyDescent="0.2">
      <c r="A1478" s="8">
        <v>1476</v>
      </c>
      <c r="B1478" s="36" t="s">
        <v>3052</v>
      </c>
      <c r="C1478" s="27" t="s">
        <v>8821</v>
      </c>
      <c r="D1478" s="35" t="s">
        <v>8822</v>
      </c>
      <c r="E1478" s="35" t="s">
        <v>8822</v>
      </c>
      <c r="F1478" s="29" t="s">
        <v>8823</v>
      </c>
      <c r="G1478" s="30" t="s">
        <v>8824</v>
      </c>
      <c r="H1478" s="30" t="s">
        <v>8825</v>
      </c>
      <c r="I1478" s="30" t="s">
        <v>7978</v>
      </c>
      <c r="J1478" s="30" t="s">
        <v>8826</v>
      </c>
      <c r="K1478" s="27" t="s">
        <v>8821</v>
      </c>
      <c r="L1478" s="30">
        <v>1</v>
      </c>
      <c r="M1478" s="88">
        <v>102763</v>
      </c>
      <c r="N1478" s="11"/>
      <c r="O1478" s="14"/>
    </row>
    <row r="1479" spans="1:15" x14ac:dyDescent="0.2">
      <c r="A1479" s="8">
        <v>1477</v>
      </c>
      <c r="B1479" s="31" t="s">
        <v>8827</v>
      </c>
      <c r="C1479" s="27" t="s">
        <v>8828</v>
      </c>
      <c r="D1479" s="28" t="s">
        <v>8829</v>
      </c>
      <c r="E1479" s="28" t="s">
        <v>8829</v>
      </c>
      <c r="F1479" s="29" t="s">
        <v>33</v>
      </c>
      <c r="G1479" s="30" t="s">
        <v>8725</v>
      </c>
      <c r="H1479" s="30" t="s">
        <v>7848</v>
      </c>
      <c r="I1479" s="30" t="s">
        <v>7877</v>
      </c>
      <c r="J1479" s="30" t="s">
        <v>8830</v>
      </c>
      <c r="K1479" s="27" t="s">
        <v>8828</v>
      </c>
      <c r="L1479" s="30">
        <v>10</v>
      </c>
      <c r="M1479" s="88">
        <v>541</v>
      </c>
      <c r="N1479" s="11"/>
      <c r="O1479" s="14"/>
    </row>
    <row r="1480" spans="1:15" x14ac:dyDescent="0.2">
      <c r="A1480" s="8">
        <v>1478</v>
      </c>
      <c r="B1480" s="31" t="s">
        <v>8831</v>
      </c>
      <c r="C1480" s="27"/>
      <c r="D1480" s="35" t="s">
        <v>8832</v>
      </c>
      <c r="E1480" s="35" t="s">
        <v>8832</v>
      </c>
      <c r="F1480" s="29" t="s">
        <v>8833</v>
      </c>
      <c r="G1480" s="30" t="s">
        <v>8794</v>
      </c>
      <c r="H1480" s="42">
        <v>0.12</v>
      </c>
      <c r="I1480" s="30" t="s">
        <v>7978</v>
      </c>
      <c r="J1480" s="30" t="s">
        <v>8834</v>
      </c>
      <c r="K1480" s="27"/>
      <c r="L1480" s="30">
        <v>1</v>
      </c>
      <c r="M1480" s="88">
        <v>59136</v>
      </c>
      <c r="N1480" s="11"/>
      <c r="O1480" s="11"/>
    </row>
    <row r="1481" spans="1:15" x14ac:dyDescent="0.2">
      <c r="A1481" s="8">
        <v>1479</v>
      </c>
      <c r="B1481" s="31" t="s">
        <v>1361</v>
      </c>
      <c r="C1481" s="27" t="s">
        <v>8835</v>
      </c>
      <c r="D1481" s="35" t="s">
        <v>8836</v>
      </c>
      <c r="E1481" s="35" t="s">
        <v>8836</v>
      </c>
      <c r="F1481" s="29" t="s">
        <v>8837</v>
      </c>
      <c r="G1481" s="30" t="s">
        <v>8725</v>
      </c>
      <c r="H1481" s="30" t="s">
        <v>222</v>
      </c>
      <c r="I1481" s="30" t="s">
        <v>7877</v>
      </c>
      <c r="J1481" s="30" t="s">
        <v>8838</v>
      </c>
      <c r="K1481" s="27" t="s">
        <v>8835</v>
      </c>
      <c r="L1481" s="30">
        <v>10</v>
      </c>
      <c r="M1481" s="88">
        <v>783</v>
      </c>
      <c r="N1481" s="11"/>
      <c r="O1481" s="14"/>
    </row>
    <row r="1482" spans="1:15" x14ac:dyDescent="0.2">
      <c r="A1482" s="8">
        <v>1480</v>
      </c>
      <c r="B1482" s="26" t="s">
        <v>8839</v>
      </c>
      <c r="C1482" s="27">
        <v>325663</v>
      </c>
      <c r="D1482" s="28" t="s">
        <v>8840</v>
      </c>
      <c r="E1482" s="28" t="s">
        <v>8841</v>
      </c>
      <c r="F1482" s="29" t="s">
        <v>8738</v>
      </c>
      <c r="G1482" s="30" t="s">
        <v>8842</v>
      </c>
      <c r="H1482" s="30" t="s">
        <v>8843</v>
      </c>
      <c r="I1482" s="30" t="s">
        <v>8500</v>
      </c>
      <c r="J1482" s="30" t="s">
        <v>8844</v>
      </c>
      <c r="K1482" s="27">
        <v>325663</v>
      </c>
      <c r="L1482" s="30">
        <v>14</v>
      </c>
      <c r="M1482" s="88">
        <v>7521</v>
      </c>
      <c r="N1482" s="11"/>
      <c r="O1482" s="14"/>
    </row>
    <row r="1483" spans="1:15" x14ac:dyDescent="0.2">
      <c r="A1483" s="8">
        <v>1481</v>
      </c>
      <c r="B1483" s="43">
        <v>7703889019059</v>
      </c>
      <c r="C1483" s="37" t="s">
        <v>8845</v>
      </c>
      <c r="D1483" s="35" t="s">
        <v>8846</v>
      </c>
      <c r="E1483" s="35" t="s">
        <v>8846</v>
      </c>
      <c r="F1483" s="38" t="s">
        <v>8847</v>
      </c>
      <c r="G1483" s="39" t="s">
        <v>8848</v>
      </c>
      <c r="H1483" s="39" t="s">
        <v>8849</v>
      </c>
      <c r="I1483" s="39" t="s">
        <v>8850</v>
      </c>
      <c r="J1483" s="39" t="s">
        <v>8851</v>
      </c>
      <c r="K1483" s="37" t="s">
        <v>8845</v>
      </c>
      <c r="L1483" s="39">
        <v>1</v>
      </c>
      <c r="M1483" s="88">
        <v>45420</v>
      </c>
      <c r="N1483" s="11"/>
      <c r="O1483" s="14"/>
    </row>
    <row r="1484" spans="1:15" x14ac:dyDescent="0.2">
      <c r="A1484" s="8">
        <v>1482</v>
      </c>
      <c r="B1484" s="31" t="s">
        <v>8852</v>
      </c>
      <c r="C1484" s="27"/>
      <c r="D1484" s="35" t="s">
        <v>8853</v>
      </c>
      <c r="E1484" s="35" t="s">
        <v>8853</v>
      </c>
      <c r="F1484" s="29" t="s">
        <v>8854</v>
      </c>
      <c r="G1484" s="30" t="s">
        <v>8855</v>
      </c>
      <c r="H1484" s="30" t="s">
        <v>8756</v>
      </c>
      <c r="I1484" s="30" t="s">
        <v>7836</v>
      </c>
      <c r="J1484" s="30" t="s">
        <v>8856</v>
      </c>
      <c r="K1484" s="27"/>
      <c r="L1484" s="30">
        <v>30</v>
      </c>
      <c r="M1484" s="88">
        <v>631</v>
      </c>
      <c r="N1484" s="11"/>
      <c r="O1484" s="11"/>
    </row>
    <row r="1485" spans="1:15" x14ac:dyDescent="0.2">
      <c r="A1485" s="8">
        <v>1483</v>
      </c>
      <c r="B1485" s="31" t="s">
        <v>8857</v>
      </c>
      <c r="C1485" s="27" t="s">
        <v>8858</v>
      </c>
      <c r="D1485" s="35" t="s">
        <v>8859</v>
      </c>
      <c r="E1485" s="35" t="s">
        <v>8859</v>
      </c>
      <c r="F1485" s="29" t="s">
        <v>3967</v>
      </c>
      <c r="G1485" s="30" t="s">
        <v>8725</v>
      </c>
      <c r="H1485" s="30" t="s">
        <v>3739</v>
      </c>
      <c r="I1485" s="30" t="s">
        <v>7863</v>
      </c>
      <c r="J1485" s="30" t="s">
        <v>8860</v>
      </c>
      <c r="K1485" s="27" t="s">
        <v>8858</v>
      </c>
      <c r="L1485" s="30">
        <v>10</v>
      </c>
      <c r="M1485" s="88">
        <v>929</v>
      </c>
      <c r="N1485" s="11"/>
      <c r="O1485" s="14"/>
    </row>
    <row r="1486" spans="1:15" x14ac:dyDescent="0.2">
      <c r="A1486" s="8">
        <v>1484</v>
      </c>
      <c r="B1486" s="31" t="s">
        <v>8861</v>
      </c>
      <c r="C1486" s="27"/>
      <c r="D1486" s="35" t="s">
        <v>8862</v>
      </c>
      <c r="E1486" s="35" t="s">
        <v>8862</v>
      </c>
      <c r="F1486" s="35" t="s">
        <v>8863</v>
      </c>
      <c r="G1486" s="30" t="s">
        <v>8781</v>
      </c>
      <c r="H1486" s="30" t="s">
        <v>632</v>
      </c>
      <c r="I1486" s="30" t="s">
        <v>8864</v>
      </c>
      <c r="J1486" s="30" t="s">
        <v>8865</v>
      </c>
      <c r="K1486" s="27"/>
      <c r="L1486" s="30">
        <v>20</v>
      </c>
      <c r="M1486" s="88">
        <v>185</v>
      </c>
      <c r="N1486" s="11"/>
      <c r="O1486" s="11"/>
    </row>
    <row r="1487" spans="1:15" x14ac:dyDescent="0.2">
      <c r="A1487" s="8">
        <v>1485</v>
      </c>
      <c r="B1487" s="31" t="s">
        <v>8866</v>
      </c>
      <c r="C1487" s="27"/>
      <c r="D1487" s="35" t="s">
        <v>8867</v>
      </c>
      <c r="E1487" s="35" t="s">
        <v>8867</v>
      </c>
      <c r="F1487" s="35" t="s">
        <v>8868</v>
      </c>
      <c r="G1487" s="30" t="s">
        <v>8315</v>
      </c>
      <c r="H1487" s="42">
        <v>0.01</v>
      </c>
      <c r="I1487" s="30" t="s">
        <v>7877</v>
      </c>
      <c r="J1487" s="30" t="s">
        <v>8869</v>
      </c>
      <c r="K1487" s="27"/>
      <c r="L1487" s="30">
        <v>1</v>
      </c>
      <c r="M1487" s="88">
        <v>17050</v>
      </c>
      <c r="N1487" s="11"/>
      <c r="O1487" s="11"/>
    </row>
    <row r="1488" spans="1:15" x14ac:dyDescent="0.2">
      <c r="A1488" s="8">
        <v>1486</v>
      </c>
      <c r="B1488" s="31" t="s">
        <v>8870</v>
      </c>
      <c r="C1488" s="27"/>
      <c r="D1488" s="28" t="s">
        <v>8871</v>
      </c>
      <c r="E1488" s="28" t="s">
        <v>8871</v>
      </c>
      <c r="F1488" s="29" t="s">
        <v>8872</v>
      </c>
      <c r="G1488" s="30" t="s">
        <v>2654</v>
      </c>
      <c r="H1488" s="30" t="s">
        <v>8873</v>
      </c>
      <c r="I1488" s="30" t="s">
        <v>7877</v>
      </c>
      <c r="J1488" s="30" t="s">
        <v>8874</v>
      </c>
      <c r="K1488" s="27"/>
      <c r="L1488" s="30">
        <v>30</v>
      </c>
      <c r="M1488" s="88">
        <v>2338</v>
      </c>
      <c r="N1488" s="11"/>
      <c r="O1488" s="11"/>
    </row>
    <row r="1489" spans="1:15" x14ac:dyDescent="0.2">
      <c r="A1489" s="8">
        <v>1487</v>
      </c>
      <c r="B1489" s="31" t="s">
        <v>8875</v>
      </c>
      <c r="C1489" s="27" t="s">
        <v>8876</v>
      </c>
      <c r="D1489" s="28" t="s">
        <v>8877</v>
      </c>
      <c r="E1489" s="28" t="s">
        <v>8877</v>
      </c>
      <c r="F1489" s="44" t="s">
        <v>6719</v>
      </c>
      <c r="G1489" s="30" t="s">
        <v>8878</v>
      </c>
      <c r="H1489" s="30" t="s">
        <v>7517</v>
      </c>
      <c r="I1489" s="30" t="s">
        <v>7856</v>
      </c>
      <c r="J1489" s="30" t="s">
        <v>8879</v>
      </c>
      <c r="K1489" s="27" t="s">
        <v>8876</v>
      </c>
      <c r="L1489" s="30">
        <v>16</v>
      </c>
      <c r="M1489" s="88">
        <v>7502</v>
      </c>
      <c r="N1489" s="11"/>
      <c r="O1489" s="14"/>
    </row>
    <row r="1490" spans="1:15" x14ac:dyDescent="0.2">
      <c r="A1490" s="8">
        <v>1488</v>
      </c>
      <c r="B1490" s="26" t="s">
        <v>8880</v>
      </c>
      <c r="C1490" s="27"/>
      <c r="D1490" s="28" t="s">
        <v>8881</v>
      </c>
      <c r="E1490" s="28" t="s">
        <v>8881</v>
      </c>
      <c r="F1490" s="29" t="s">
        <v>4344</v>
      </c>
      <c r="G1490" s="30" t="s">
        <v>8725</v>
      </c>
      <c r="H1490" s="30" t="s">
        <v>8025</v>
      </c>
      <c r="I1490" s="30" t="s">
        <v>7877</v>
      </c>
      <c r="J1490" s="30" t="s">
        <v>8882</v>
      </c>
      <c r="K1490" s="27"/>
      <c r="L1490" s="30">
        <v>10</v>
      </c>
      <c r="M1490" s="88">
        <v>714</v>
      </c>
      <c r="N1490" s="11"/>
      <c r="O1490" s="11"/>
    </row>
    <row r="1491" spans="1:15" x14ac:dyDescent="0.2">
      <c r="A1491" s="8">
        <v>1489</v>
      </c>
      <c r="B1491" s="26" t="s">
        <v>8884</v>
      </c>
      <c r="C1491" s="27" t="s">
        <v>8885</v>
      </c>
      <c r="D1491" s="28" t="s">
        <v>8886</v>
      </c>
      <c r="E1491" s="28" t="s">
        <v>8887</v>
      </c>
      <c r="F1491" s="29" t="s">
        <v>7675</v>
      </c>
      <c r="G1491" s="30" t="s">
        <v>2654</v>
      </c>
      <c r="H1491" s="30" t="s">
        <v>8151</v>
      </c>
      <c r="I1491" s="30" t="s">
        <v>7836</v>
      </c>
      <c r="J1491" s="30" t="s">
        <v>8888</v>
      </c>
      <c r="K1491" s="27" t="s">
        <v>8885</v>
      </c>
      <c r="L1491" s="30">
        <v>30</v>
      </c>
      <c r="M1491" s="88">
        <v>978</v>
      </c>
      <c r="N1491" s="11"/>
      <c r="O1491" s="14"/>
    </row>
    <row r="1492" spans="1:15" x14ac:dyDescent="0.2">
      <c r="A1492" s="8">
        <v>1490</v>
      </c>
      <c r="B1492" s="31" t="s">
        <v>8889</v>
      </c>
      <c r="C1492" s="27" t="s">
        <v>8890</v>
      </c>
      <c r="D1492" s="28" t="s">
        <v>8891</v>
      </c>
      <c r="E1492" s="28" t="s">
        <v>8891</v>
      </c>
      <c r="F1492" s="29" t="s">
        <v>8892</v>
      </c>
      <c r="G1492" s="30" t="s">
        <v>8781</v>
      </c>
      <c r="H1492" s="30" t="s">
        <v>8893</v>
      </c>
      <c r="I1492" s="30" t="s">
        <v>8894</v>
      </c>
      <c r="J1492" s="30" t="s">
        <v>8894</v>
      </c>
      <c r="K1492" s="27" t="s">
        <v>8890</v>
      </c>
      <c r="L1492" s="30">
        <v>20</v>
      </c>
      <c r="M1492" s="88">
        <v>3875</v>
      </c>
      <c r="N1492" s="11"/>
      <c r="O1492" s="14"/>
    </row>
    <row r="1493" spans="1:15" x14ac:dyDescent="0.2">
      <c r="A1493" s="8">
        <v>1491</v>
      </c>
      <c r="B1493" s="31" t="s">
        <v>8897</v>
      </c>
      <c r="C1493" s="27" t="s">
        <v>8898</v>
      </c>
      <c r="D1493" s="28" t="s">
        <v>8899</v>
      </c>
      <c r="E1493" s="28" t="s">
        <v>8899</v>
      </c>
      <c r="F1493" s="29" t="s">
        <v>8900</v>
      </c>
      <c r="G1493" s="30" t="s">
        <v>2654</v>
      </c>
      <c r="H1493" s="30" t="s">
        <v>8901</v>
      </c>
      <c r="I1493" s="30" t="s">
        <v>7877</v>
      </c>
      <c r="J1493" s="30" t="s">
        <v>8902</v>
      </c>
      <c r="K1493" s="27" t="s">
        <v>8898</v>
      </c>
      <c r="L1493" s="30">
        <v>30</v>
      </c>
      <c r="M1493" s="88">
        <v>1990</v>
      </c>
      <c r="N1493" s="11"/>
      <c r="O1493" s="14"/>
    </row>
    <row r="1494" spans="1:15" x14ac:dyDescent="0.2">
      <c r="A1494" s="8">
        <v>1492</v>
      </c>
      <c r="B1494" s="31" t="s">
        <v>8903</v>
      </c>
      <c r="C1494" s="27" t="s">
        <v>8904</v>
      </c>
      <c r="D1494" s="28" t="s">
        <v>8905</v>
      </c>
      <c r="E1494" s="28" t="s">
        <v>8905</v>
      </c>
      <c r="F1494" s="29" t="s">
        <v>8906</v>
      </c>
      <c r="G1494" s="30" t="s">
        <v>8781</v>
      </c>
      <c r="H1494" s="30" t="s">
        <v>8907</v>
      </c>
      <c r="I1494" s="30" t="s">
        <v>8908</v>
      </c>
      <c r="J1494" s="30" t="s">
        <v>8909</v>
      </c>
      <c r="K1494" s="27" t="s">
        <v>8904</v>
      </c>
      <c r="L1494" s="30">
        <v>20</v>
      </c>
      <c r="M1494" s="88">
        <v>5811</v>
      </c>
      <c r="N1494" s="11"/>
      <c r="O1494" s="14"/>
    </row>
    <row r="1495" spans="1:15" ht="12.75" x14ac:dyDescent="0.25">
      <c r="A1495" s="8">
        <v>1493</v>
      </c>
      <c r="B1495" s="34">
        <v>7451079000645</v>
      </c>
      <c r="C1495" s="37">
        <v>20068891</v>
      </c>
      <c r="D1495" s="35" t="s">
        <v>8910</v>
      </c>
      <c r="E1495" s="35" t="s">
        <v>8910</v>
      </c>
      <c r="F1495" s="38" t="s">
        <v>8911</v>
      </c>
      <c r="G1495" s="39" t="s">
        <v>8653</v>
      </c>
      <c r="H1495" s="39" t="s">
        <v>8011</v>
      </c>
      <c r="I1495" s="39" t="s">
        <v>8804</v>
      </c>
      <c r="J1495" s="45" t="s">
        <v>8912</v>
      </c>
      <c r="K1495" s="37">
        <v>20068891</v>
      </c>
      <c r="L1495" s="39">
        <v>100</v>
      </c>
      <c r="M1495" s="88">
        <v>731</v>
      </c>
      <c r="N1495" s="11"/>
      <c r="O1495" s="14"/>
    </row>
    <row r="1496" spans="1:15" ht="12.75" x14ac:dyDescent="0.25">
      <c r="A1496" s="8">
        <v>1494</v>
      </c>
      <c r="B1496" s="31" t="s">
        <v>8913</v>
      </c>
      <c r="C1496" s="37" t="s">
        <v>8914</v>
      </c>
      <c r="D1496" s="35" t="s">
        <v>8915</v>
      </c>
      <c r="E1496" s="35" t="s">
        <v>8915</v>
      </c>
      <c r="F1496" s="38" t="s">
        <v>8911</v>
      </c>
      <c r="G1496" s="39" t="s">
        <v>8916</v>
      </c>
      <c r="H1496" s="39" t="s">
        <v>222</v>
      </c>
      <c r="I1496" s="39" t="s">
        <v>8804</v>
      </c>
      <c r="J1496" s="45" t="s">
        <v>8917</v>
      </c>
      <c r="K1496" s="37" t="s">
        <v>8914</v>
      </c>
      <c r="L1496" s="39">
        <v>24</v>
      </c>
      <c r="M1496" s="88">
        <v>1114</v>
      </c>
      <c r="N1496" s="11"/>
      <c r="O1496" s="14"/>
    </row>
    <row r="1497" spans="1:15" ht="12.75" x14ac:dyDescent="0.25">
      <c r="A1497" s="8">
        <v>1495</v>
      </c>
      <c r="B1497" s="46">
        <v>7703363005462</v>
      </c>
      <c r="C1497" s="37">
        <v>20068891</v>
      </c>
      <c r="D1497" s="35" t="s">
        <v>8918</v>
      </c>
      <c r="E1497" s="35" t="s">
        <v>8918</v>
      </c>
      <c r="F1497" s="38" t="s">
        <v>8911</v>
      </c>
      <c r="G1497" s="39" t="s">
        <v>8842</v>
      </c>
      <c r="H1497" s="39" t="s">
        <v>8011</v>
      </c>
      <c r="I1497" s="39" t="s">
        <v>8804</v>
      </c>
      <c r="J1497" s="45" t="s">
        <v>8919</v>
      </c>
      <c r="K1497" s="37">
        <v>20068891</v>
      </c>
      <c r="L1497" s="39">
        <v>14</v>
      </c>
      <c r="M1497" s="88">
        <v>1889</v>
      </c>
      <c r="N1497" s="11"/>
      <c r="O1497" s="14"/>
    </row>
    <row r="1498" spans="1:15" x14ac:dyDescent="0.2">
      <c r="A1498" s="8">
        <v>1496</v>
      </c>
      <c r="B1498" s="31" t="s">
        <v>8920</v>
      </c>
      <c r="C1498" s="27" t="s">
        <v>8921</v>
      </c>
      <c r="D1498" s="28" t="s">
        <v>8922</v>
      </c>
      <c r="E1498" s="28" t="s">
        <v>8922</v>
      </c>
      <c r="F1498" s="29" t="s">
        <v>8923</v>
      </c>
      <c r="G1498" s="30" t="s">
        <v>2654</v>
      </c>
      <c r="H1498" s="30" t="s">
        <v>8924</v>
      </c>
      <c r="I1498" s="30" t="s">
        <v>7877</v>
      </c>
      <c r="J1498" s="30" t="s">
        <v>8925</v>
      </c>
      <c r="K1498" s="27" t="s">
        <v>8921</v>
      </c>
      <c r="L1498" s="30">
        <v>30</v>
      </c>
      <c r="M1498" s="88">
        <v>6384</v>
      </c>
      <c r="N1498" s="11"/>
      <c r="O1498" s="14"/>
    </row>
    <row r="1499" spans="1:15" x14ac:dyDescent="0.2">
      <c r="A1499" s="8">
        <v>1497</v>
      </c>
      <c r="B1499" s="31" t="s">
        <v>8926</v>
      </c>
      <c r="C1499" s="27" t="s">
        <v>8927</v>
      </c>
      <c r="D1499" s="35" t="s">
        <v>8928</v>
      </c>
      <c r="E1499" s="47" t="s">
        <v>8929</v>
      </c>
      <c r="F1499" s="38" t="s">
        <v>8930</v>
      </c>
      <c r="G1499" s="30" t="s">
        <v>8725</v>
      </c>
      <c r="H1499" s="30" t="s">
        <v>8931</v>
      </c>
      <c r="I1499" s="30" t="s">
        <v>7836</v>
      </c>
      <c r="J1499" s="30" t="s">
        <v>8932</v>
      </c>
      <c r="K1499" s="27" t="s">
        <v>8927</v>
      </c>
      <c r="L1499" s="30">
        <v>10</v>
      </c>
      <c r="M1499" s="88">
        <v>715</v>
      </c>
      <c r="N1499" s="11"/>
      <c r="O1499" s="14"/>
    </row>
    <row r="1500" spans="1:15" x14ac:dyDescent="0.2">
      <c r="A1500" s="8">
        <v>1498</v>
      </c>
      <c r="B1500" s="31" t="s">
        <v>8933</v>
      </c>
      <c r="C1500" s="27"/>
      <c r="D1500" s="28" t="s">
        <v>8934</v>
      </c>
      <c r="E1500" s="28" t="s">
        <v>8934</v>
      </c>
      <c r="F1500" s="29" t="s">
        <v>8935</v>
      </c>
      <c r="G1500" s="30" t="s">
        <v>2654</v>
      </c>
      <c r="H1500" s="30" t="s">
        <v>8199</v>
      </c>
      <c r="I1500" s="30" t="s">
        <v>7877</v>
      </c>
      <c r="J1500" s="30" t="s">
        <v>8936</v>
      </c>
      <c r="K1500" s="27"/>
      <c r="L1500" s="30">
        <v>30</v>
      </c>
      <c r="M1500" s="88">
        <v>159</v>
      </c>
      <c r="N1500" s="11"/>
      <c r="O1500" s="11"/>
    </row>
    <row r="1501" spans="1:15" x14ac:dyDescent="0.2">
      <c r="A1501" s="8">
        <v>1499</v>
      </c>
      <c r="B1501" s="31" t="s">
        <v>8937</v>
      </c>
      <c r="C1501" s="27" t="s">
        <v>8938</v>
      </c>
      <c r="D1501" s="28" t="s">
        <v>8939</v>
      </c>
      <c r="E1501" s="28" t="s">
        <v>8940</v>
      </c>
      <c r="F1501" s="29" t="s">
        <v>8941</v>
      </c>
      <c r="G1501" s="30" t="s">
        <v>8468</v>
      </c>
      <c r="H1501" s="30" t="s">
        <v>8942</v>
      </c>
      <c r="I1501" s="30" t="s">
        <v>8943</v>
      </c>
      <c r="J1501" s="30" t="s">
        <v>8944</v>
      </c>
      <c r="K1501" s="27" t="s">
        <v>8938</v>
      </c>
      <c r="L1501" s="30">
        <v>1</v>
      </c>
      <c r="M1501" s="88">
        <v>189695</v>
      </c>
      <c r="N1501" s="11"/>
      <c r="O1501" s="14"/>
    </row>
    <row r="1502" spans="1:15" x14ac:dyDescent="0.2">
      <c r="A1502" s="8">
        <v>1500</v>
      </c>
      <c r="B1502" s="31" t="s">
        <v>8945</v>
      </c>
      <c r="C1502" s="37" t="s">
        <v>8946</v>
      </c>
      <c r="D1502" s="35" t="s">
        <v>8947</v>
      </c>
      <c r="E1502" s="35" t="s">
        <v>8947</v>
      </c>
      <c r="F1502" s="38" t="s">
        <v>8948</v>
      </c>
      <c r="G1502" s="39" t="s">
        <v>8784</v>
      </c>
      <c r="H1502" s="39" t="s">
        <v>8949</v>
      </c>
      <c r="I1502" s="39" t="s">
        <v>8950</v>
      </c>
      <c r="J1502" s="39" t="s">
        <v>8951</v>
      </c>
      <c r="K1502" s="37" t="s">
        <v>8946</v>
      </c>
      <c r="L1502" s="39">
        <v>1</v>
      </c>
      <c r="M1502" s="88">
        <v>18543</v>
      </c>
      <c r="N1502" s="11"/>
      <c r="O1502" s="14"/>
    </row>
    <row r="1503" spans="1:15" x14ac:dyDescent="0.2">
      <c r="A1503" s="8">
        <v>1501</v>
      </c>
      <c r="B1503" s="31" t="s">
        <v>8952</v>
      </c>
      <c r="C1503" s="37"/>
      <c r="D1503" s="35" t="s">
        <v>8953</v>
      </c>
      <c r="E1503" s="35" t="s">
        <v>8953</v>
      </c>
      <c r="F1503" s="38" t="s">
        <v>8954</v>
      </c>
      <c r="G1503" s="39" t="s">
        <v>8955</v>
      </c>
      <c r="H1503" s="39" t="s">
        <v>108</v>
      </c>
      <c r="I1503" s="39" t="s">
        <v>8956</v>
      </c>
      <c r="J1503" s="39" t="s">
        <v>8957</v>
      </c>
      <c r="K1503" s="37"/>
      <c r="L1503" s="39">
        <v>28</v>
      </c>
      <c r="M1503" s="88">
        <v>1311</v>
      </c>
      <c r="N1503" s="11"/>
      <c r="O1503" s="11"/>
    </row>
    <row r="1504" spans="1:15" x14ac:dyDescent="0.2">
      <c r="A1504" s="8">
        <v>1502</v>
      </c>
      <c r="B1504" s="31" t="s">
        <v>8958</v>
      </c>
      <c r="C1504" s="37" t="s">
        <v>8959</v>
      </c>
      <c r="D1504" s="35" t="s">
        <v>8960</v>
      </c>
      <c r="E1504" s="35" t="s">
        <v>8960</v>
      </c>
      <c r="F1504" s="38" t="s">
        <v>3786</v>
      </c>
      <c r="G1504" s="39" t="s">
        <v>2654</v>
      </c>
      <c r="H1504" s="39" t="s">
        <v>67</v>
      </c>
      <c r="I1504" s="39" t="s">
        <v>7836</v>
      </c>
      <c r="J1504" s="39" t="s">
        <v>3995</v>
      </c>
      <c r="K1504" s="37" t="s">
        <v>8959</v>
      </c>
      <c r="L1504" s="39">
        <v>30</v>
      </c>
      <c r="M1504" s="88">
        <v>1454</v>
      </c>
      <c r="N1504" s="11"/>
      <c r="O1504" s="14"/>
    </row>
    <row r="1505" spans="1:15" x14ac:dyDescent="0.2">
      <c r="A1505" s="8">
        <v>1503</v>
      </c>
      <c r="B1505" s="31" t="s">
        <v>8961</v>
      </c>
      <c r="C1505" s="27" t="s">
        <v>8962</v>
      </c>
      <c r="D1505" s="28" t="s">
        <v>8963</v>
      </c>
      <c r="E1505" s="28" t="s">
        <v>8964</v>
      </c>
      <c r="F1505" s="29" t="s">
        <v>3786</v>
      </c>
      <c r="G1505" s="30" t="s">
        <v>8725</v>
      </c>
      <c r="H1505" s="30" t="s">
        <v>353</v>
      </c>
      <c r="I1505" s="30" t="s">
        <v>7836</v>
      </c>
      <c r="J1505" s="30" t="s">
        <v>8965</v>
      </c>
      <c r="K1505" s="27" t="s">
        <v>8962</v>
      </c>
      <c r="L1505" s="30">
        <v>10</v>
      </c>
      <c r="M1505" s="88">
        <v>2510</v>
      </c>
      <c r="N1505" s="11"/>
      <c r="O1505" s="14"/>
    </row>
    <row r="1506" spans="1:15" x14ac:dyDescent="0.2">
      <c r="A1506" s="8">
        <v>1504</v>
      </c>
      <c r="B1506" s="26" t="s">
        <v>8966</v>
      </c>
      <c r="C1506" s="27" t="s">
        <v>8967</v>
      </c>
      <c r="D1506" s="28" t="s">
        <v>8968</v>
      </c>
      <c r="E1506" s="28" t="s">
        <v>8968</v>
      </c>
      <c r="F1506" s="29" t="s">
        <v>395</v>
      </c>
      <c r="G1506" s="30" t="s">
        <v>8969</v>
      </c>
      <c r="H1506" s="30" t="s">
        <v>8970</v>
      </c>
      <c r="I1506" s="30" t="s">
        <v>7863</v>
      </c>
      <c r="J1506" s="30" t="s">
        <v>8971</v>
      </c>
      <c r="K1506" s="27" t="s">
        <v>8967</v>
      </c>
      <c r="L1506" s="30">
        <v>30</v>
      </c>
      <c r="M1506" s="88">
        <v>696</v>
      </c>
      <c r="N1506" s="11"/>
      <c r="O1506" s="14"/>
    </row>
    <row r="1507" spans="1:15" x14ac:dyDescent="0.2">
      <c r="A1507" s="8">
        <v>1505</v>
      </c>
      <c r="B1507" s="31" t="s">
        <v>8972</v>
      </c>
      <c r="C1507" s="37" t="s">
        <v>8973</v>
      </c>
      <c r="D1507" s="35" t="s">
        <v>8974</v>
      </c>
      <c r="E1507" s="28"/>
      <c r="F1507" s="38" t="s">
        <v>8975</v>
      </c>
      <c r="G1507" s="39" t="s">
        <v>8315</v>
      </c>
      <c r="H1507" s="39" t="s">
        <v>8976</v>
      </c>
      <c r="I1507" s="39" t="s">
        <v>8850</v>
      </c>
      <c r="J1507" s="39" t="s">
        <v>8977</v>
      </c>
      <c r="K1507" s="37" t="s">
        <v>8973</v>
      </c>
      <c r="L1507" s="39">
        <v>1</v>
      </c>
      <c r="M1507" s="88">
        <v>27335</v>
      </c>
      <c r="N1507" s="11">
        <v>27452</v>
      </c>
      <c r="O1507" s="14" t="s">
        <v>208</v>
      </c>
    </row>
    <row r="1508" spans="1:15" x14ac:dyDescent="0.2">
      <c r="A1508" s="8">
        <v>1506</v>
      </c>
      <c r="B1508" s="31" t="s">
        <v>8166</v>
      </c>
      <c r="C1508" s="27" t="s">
        <v>8167</v>
      </c>
      <c r="D1508" s="28" t="s">
        <v>8978</v>
      </c>
      <c r="E1508" s="28" t="s">
        <v>8979</v>
      </c>
      <c r="F1508" s="29" t="s">
        <v>4392</v>
      </c>
      <c r="G1508" s="30" t="s">
        <v>8980</v>
      </c>
      <c r="H1508" s="30" t="s">
        <v>873</v>
      </c>
      <c r="I1508" s="30" t="s">
        <v>7836</v>
      </c>
      <c r="J1508" s="30" t="s">
        <v>8981</v>
      </c>
      <c r="K1508" s="27" t="s">
        <v>8167</v>
      </c>
      <c r="L1508" s="30">
        <v>7</v>
      </c>
      <c r="M1508" s="88">
        <v>5378</v>
      </c>
      <c r="N1508" s="11"/>
      <c r="O1508" s="14"/>
    </row>
    <row r="1509" spans="1:15" x14ac:dyDescent="0.2">
      <c r="A1509" s="8">
        <v>1507</v>
      </c>
      <c r="B1509" s="31" t="s">
        <v>8982</v>
      </c>
      <c r="C1509" s="27" t="s">
        <v>8983</v>
      </c>
      <c r="D1509" s="28" t="s">
        <v>8979</v>
      </c>
      <c r="E1509" s="28" t="s">
        <v>8979</v>
      </c>
      <c r="F1509" s="29" t="s">
        <v>4392</v>
      </c>
      <c r="G1509" s="30" t="s">
        <v>8984</v>
      </c>
      <c r="H1509" s="30" t="s">
        <v>7875</v>
      </c>
      <c r="I1509" s="30" t="s">
        <v>7863</v>
      </c>
      <c r="J1509" s="30" t="s">
        <v>8985</v>
      </c>
      <c r="K1509" s="27" t="s">
        <v>8983</v>
      </c>
      <c r="L1509" s="30">
        <v>7</v>
      </c>
      <c r="M1509" s="88">
        <v>5757</v>
      </c>
      <c r="N1509" s="11"/>
      <c r="O1509" s="14"/>
    </row>
    <row r="1510" spans="1:15" x14ac:dyDescent="0.2">
      <c r="A1510" s="8">
        <v>1508</v>
      </c>
      <c r="B1510" s="36" t="s">
        <v>8178</v>
      </c>
      <c r="C1510" s="27" t="s">
        <v>8179</v>
      </c>
      <c r="D1510" s="28" t="s">
        <v>8986</v>
      </c>
      <c r="E1510" s="28" t="s">
        <v>8986</v>
      </c>
      <c r="F1510" s="29" t="s">
        <v>8182</v>
      </c>
      <c r="G1510" s="30" t="s">
        <v>8987</v>
      </c>
      <c r="H1510" s="30" t="s">
        <v>8151</v>
      </c>
      <c r="I1510" s="30" t="s">
        <v>8176</v>
      </c>
      <c r="J1510" s="30" t="s">
        <v>8988</v>
      </c>
      <c r="K1510" s="27" t="s">
        <v>8179</v>
      </c>
      <c r="L1510" s="30">
        <v>50</v>
      </c>
      <c r="M1510" s="88">
        <v>1251</v>
      </c>
      <c r="N1510" s="11"/>
      <c r="O1510" s="14"/>
    </row>
    <row r="1511" spans="1:15" x14ac:dyDescent="0.2">
      <c r="A1511" s="8">
        <v>1509</v>
      </c>
      <c r="B1511" s="36" t="s">
        <v>7176</v>
      </c>
      <c r="C1511" s="27" t="s">
        <v>8989</v>
      </c>
      <c r="D1511" s="28" t="s">
        <v>8990</v>
      </c>
      <c r="E1511" s="28" t="s">
        <v>8990</v>
      </c>
      <c r="F1511" s="29" t="s">
        <v>8182</v>
      </c>
      <c r="G1511" s="30" t="s">
        <v>8987</v>
      </c>
      <c r="H1511" s="30" t="s">
        <v>8991</v>
      </c>
      <c r="I1511" s="30" t="s">
        <v>8176</v>
      </c>
      <c r="J1511" s="30" t="s">
        <v>8992</v>
      </c>
      <c r="K1511" s="27" t="s">
        <v>8989</v>
      </c>
      <c r="L1511" s="30">
        <v>50</v>
      </c>
      <c r="M1511" s="88">
        <v>2168</v>
      </c>
      <c r="N1511" s="11"/>
      <c r="O1511" s="14"/>
    </row>
    <row r="1512" spans="1:15" x14ac:dyDescent="0.2">
      <c r="A1512" s="8">
        <v>1510</v>
      </c>
      <c r="B1512" s="26" t="s">
        <v>8993</v>
      </c>
      <c r="C1512" s="27" t="s">
        <v>8994</v>
      </c>
      <c r="D1512" s="28" t="s">
        <v>8995</v>
      </c>
      <c r="E1512" s="28" t="s">
        <v>8995</v>
      </c>
      <c r="F1512" s="29" t="s">
        <v>8996</v>
      </c>
      <c r="G1512" s="30" t="s">
        <v>8824</v>
      </c>
      <c r="H1512" s="32">
        <v>5.0000000000000001E-4</v>
      </c>
      <c r="I1512" s="30" t="s">
        <v>8558</v>
      </c>
      <c r="J1512" s="30" t="s">
        <v>8997</v>
      </c>
      <c r="K1512" s="27" t="s">
        <v>8994</v>
      </c>
      <c r="L1512" s="30">
        <v>1</v>
      </c>
      <c r="M1512" s="88">
        <v>61274</v>
      </c>
      <c r="N1512" s="11"/>
      <c r="O1512" s="14"/>
    </row>
    <row r="1513" spans="1:15" x14ac:dyDescent="0.2">
      <c r="A1513" s="8">
        <v>1511</v>
      </c>
      <c r="B1513" s="26" t="s">
        <v>8998</v>
      </c>
      <c r="C1513" s="27" t="s">
        <v>8999</v>
      </c>
      <c r="D1513" s="28" t="s">
        <v>9000</v>
      </c>
      <c r="E1513" s="28" t="s">
        <v>9000</v>
      </c>
      <c r="F1513" s="29" t="s">
        <v>9001</v>
      </c>
      <c r="G1513" s="30" t="s">
        <v>2654</v>
      </c>
      <c r="H1513" s="30" t="s">
        <v>9002</v>
      </c>
      <c r="I1513" s="30" t="s">
        <v>8630</v>
      </c>
      <c r="J1513" s="30" t="s">
        <v>9003</v>
      </c>
      <c r="K1513" s="27" t="s">
        <v>8999</v>
      </c>
      <c r="L1513" s="30">
        <v>30</v>
      </c>
      <c r="M1513" s="88">
        <v>6009</v>
      </c>
      <c r="N1513" s="11">
        <v>158043</v>
      </c>
      <c r="O1513" s="14" t="s">
        <v>208</v>
      </c>
    </row>
    <row r="1514" spans="1:15" x14ac:dyDescent="0.2">
      <c r="A1514" s="8">
        <v>1512</v>
      </c>
      <c r="B1514" s="46">
        <v>7706569022301</v>
      </c>
      <c r="C1514" s="37" t="s">
        <v>9004</v>
      </c>
      <c r="D1514" s="35" t="s">
        <v>9005</v>
      </c>
      <c r="E1514" s="35" t="s">
        <v>9006</v>
      </c>
      <c r="F1514" s="35" t="s">
        <v>9007</v>
      </c>
      <c r="G1514" s="39" t="s">
        <v>8725</v>
      </c>
      <c r="H1514" s="39" t="s">
        <v>873</v>
      </c>
      <c r="I1514" s="39" t="s">
        <v>7877</v>
      </c>
      <c r="J1514" s="39" t="s">
        <v>9008</v>
      </c>
      <c r="K1514" s="37" t="s">
        <v>9004</v>
      </c>
      <c r="L1514" s="39">
        <v>10</v>
      </c>
      <c r="M1514" s="88">
        <v>5417</v>
      </c>
      <c r="N1514" s="11"/>
      <c r="O1514" s="14"/>
    </row>
    <row r="1515" spans="1:15" x14ac:dyDescent="0.2">
      <c r="A1515" s="8">
        <v>1513</v>
      </c>
      <c r="B1515" s="31" t="s">
        <v>9009</v>
      </c>
      <c r="C1515" s="48">
        <v>20102624</v>
      </c>
      <c r="D1515" s="28" t="s">
        <v>9010</v>
      </c>
      <c r="E1515" s="28" t="s">
        <v>9011</v>
      </c>
      <c r="F1515" s="29" t="s">
        <v>9012</v>
      </c>
      <c r="G1515" s="30" t="s">
        <v>9013</v>
      </c>
      <c r="H1515" s="30" t="s">
        <v>9014</v>
      </c>
      <c r="I1515" s="30" t="s">
        <v>9015</v>
      </c>
      <c r="J1515" s="30" t="s">
        <v>9016</v>
      </c>
      <c r="K1515" s="48">
        <v>20102624</v>
      </c>
      <c r="L1515" s="30">
        <v>1</v>
      </c>
      <c r="M1515" s="88">
        <v>111290</v>
      </c>
      <c r="N1515" s="11"/>
      <c r="O1515" s="14"/>
    </row>
    <row r="1516" spans="1:15" x14ac:dyDescent="0.2">
      <c r="A1516" s="8">
        <v>1514</v>
      </c>
      <c r="B1516" s="31" t="s">
        <v>9017</v>
      </c>
      <c r="C1516" s="37"/>
      <c r="D1516" s="35" t="s">
        <v>9018</v>
      </c>
      <c r="E1516" s="35" t="s">
        <v>9019</v>
      </c>
      <c r="F1516" s="35" t="s">
        <v>9018</v>
      </c>
      <c r="G1516" s="39" t="s">
        <v>9020</v>
      </c>
      <c r="H1516" s="39" t="s">
        <v>517</v>
      </c>
      <c r="I1516" s="39" t="s">
        <v>7877</v>
      </c>
      <c r="J1516" s="49" t="s">
        <v>9021</v>
      </c>
      <c r="K1516" s="37"/>
      <c r="L1516" s="39">
        <v>5</v>
      </c>
      <c r="M1516" s="88">
        <v>2408</v>
      </c>
      <c r="N1516" s="11"/>
      <c r="O1516" s="11"/>
    </row>
    <row r="1517" spans="1:15" x14ac:dyDescent="0.2">
      <c r="A1517" s="8">
        <v>1515</v>
      </c>
      <c r="B1517" s="26" t="s">
        <v>9022</v>
      </c>
      <c r="C1517" s="37" t="s">
        <v>9023</v>
      </c>
      <c r="D1517" s="35" t="s">
        <v>9024</v>
      </c>
      <c r="E1517" s="35" t="s">
        <v>9024</v>
      </c>
      <c r="F1517" s="38" t="s">
        <v>8698</v>
      </c>
      <c r="G1517" s="39" t="s">
        <v>9025</v>
      </c>
      <c r="H1517" s="39" t="s">
        <v>517</v>
      </c>
      <c r="I1517" s="39" t="s">
        <v>7828</v>
      </c>
      <c r="J1517" s="39" t="s">
        <v>9026</v>
      </c>
      <c r="K1517" s="37" t="s">
        <v>9023</v>
      </c>
      <c r="L1517" s="39">
        <v>30</v>
      </c>
      <c r="M1517" s="88">
        <v>1892</v>
      </c>
      <c r="N1517" s="11"/>
      <c r="O1517" s="14"/>
    </row>
    <row r="1518" spans="1:15" x14ac:dyDescent="0.2">
      <c r="A1518" s="8">
        <v>1516</v>
      </c>
      <c r="B1518" s="31" t="s">
        <v>9027</v>
      </c>
      <c r="C1518" s="37" t="s">
        <v>9028</v>
      </c>
      <c r="D1518" s="35" t="s">
        <v>9029</v>
      </c>
      <c r="E1518" s="28" t="s">
        <v>9030</v>
      </c>
      <c r="F1518" s="38" t="s">
        <v>9030</v>
      </c>
      <c r="G1518" s="39" t="s">
        <v>9031</v>
      </c>
      <c r="H1518" s="39" t="s">
        <v>714</v>
      </c>
      <c r="I1518" s="39" t="s">
        <v>8247</v>
      </c>
      <c r="J1518" s="39" t="s">
        <v>9032</v>
      </c>
      <c r="K1518" s="37" t="s">
        <v>9028</v>
      </c>
      <c r="L1518" s="39">
        <v>1</v>
      </c>
      <c r="M1518" s="88">
        <v>48204</v>
      </c>
      <c r="N1518" s="11"/>
      <c r="O1518" s="14"/>
    </row>
    <row r="1519" spans="1:15" x14ac:dyDescent="0.2">
      <c r="A1519" s="8">
        <v>1517</v>
      </c>
      <c r="B1519" s="26" t="s">
        <v>9033</v>
      </c>
      <c r="C1519" s="27" t="s">
        <v>9034</v>
      </c>
      <c r="D1519" s="28" t="s">
        <v>9035</v>
      </c>
      <c r="E1519" s="28" t="s">
        <v>9035</v>
      </c>
      <c r="F1519" s="29" t="s">
        <v>8364</v>
      </c>
      <c r="G1519" s="30" t="s">
        <v>2654</v>
      </c>
      <c r="H1519" s="30" t="s">
        <v>8199</v>
      </c>
      <c r="I1519" s="30" t="s">
        <v>7877</v>
      </c>
      <c r="J1519" s="30" t="s">
        <v>9036</v>
      </c>
      <c r="K1519" s="27" t="s">
        <v>9034</v>
      </c>
      <c r="L1519" s="30">
        <v>30</v>
      </c>
      <c r="M1519" s="88">
        <v>360</v>
      </c>
      <c r="N1519" s="11"/>
      <c r="O1519" s="14"/>
    </row>
    <row r="1520" spans="1:15" x14ac:dyDescent="0.2">
      <c r="A1520" s="8">
        <v>1518</v>
      </c>
      <c r="B1520" s="31" t="s">
        <v>9037</v>
      </c>
      <c r="C1520" s="37" t="s">
        <v>9038</v>
      </c>
      <c r="D1520" s="35" t="s">
        <v>9039</v>
      </c>
      <c r="E1520" s="35" t="s">
        <v>9039</v>
      </c>
      <c r="F1520" s="38" t="s">
        <v>9040</v>
      </c>
      <c r="G1520" s="39" t="s">
        <v>9041</v>
      </c>
      <c r="H1520" s="50">
        <v>1E-3</v>
      </c>
      <c r="I1520" s="39" t="s">
        <v>9042</v>
      </c>
      <c r="J1520" s="39" t="s">
        <v>9043</v>
      </c>
      <c r="K1520" s="37" t="s">
        <v>9038</v>
      </c>
      <c r="L1520" s="39">
        <v>1</v>
      </c>
      <c r="M1520" s="88">
        <v>48976</v>
      </c>
      <c r="N1520" s="11"/>
      <c r="O1520" s="14"/>
    </row>
    <row r="1521" spans="1:15" x14ac:dyDescent="0.2">
      <c r="A1521" s="8">
        <v>1519</v>
      </c>
      <c r="B1521" s="31" t="s">
        <v>9044</v>
      </c>
      <c r="C1521" s="37" t="s">
        <v>9045</v>
      </c>
      <c r="D1521" s="35" t="s">
        <v>9046</v>
      </c>
      <c r="E1521" s="35" t="s">
        <v>9046</v>
      </c>
      <c r="F1521" s="38" t="s">
        <v>83</v>
      </c>
      <c r="G1521" s="39" t="s">
        <v>7922</v>
      </c>
      <c r="H1521" s="39" t="s">
        <v>8199</v>
      </c>
      <c r="I1521" s="39" t="s">
        <v>9047</v>
      </c>
      <c r="J1521" s="39" t="s">
        <v>9048</v>
      </c>
      <c r="K1521" s="37" t="s">
        <v>9045</v>
      </c>
      <c r="L1521" s="39">
        <v>1</v>
      </c>
      <c r="M1521" s="88">
        <v>102472</v>
      </c>
      <c r="N1521" s="11"/>
      <c r="O1521" s="14"/>
    </row>
    <row r="1522" spans="1:15" x14ac:dyDescent="0.2">
      <c r="A1522" s="8">
        <v>1520</v>
      </c>
      <c r="B1522" s="31" t="s">
        <v>9049</v>
      </c>
      <c r="C1522" s="27" t="s">
        <v>9050</v>
      </c>
      <c r="D1522" s="28" t="s">
        <v>9051</v>
      </c>
      <c r="E1522" s="28" t="s">
        <v>9052</v>
      </c>
      <c r="F1522" s="38" t="s">
        <v>9053</v>
      </c>
      <c r="G1522" s="30" t="s">
        <v>8653</v>
      </c>
      <c r="H1522" s="30" t="s">
        <v>353</v>
      </c>
      <c r="I1522" s="30" t="s">
        <v>9054</v>
      </c>
      <c r="J1522" s="30" t="s">
        <v>9055</v>
      </c>
      <c r="K1522" s="27" t="s">
        <v>9050</v>
      </c>
      <c r="L1522" s="30">
        <v>100</v>
      </c>
      <c r="M1522" s="88">
        <v>152</v>
      </c>
      <c r="N1522" s="11"/>
      <c r="O1522" s="14"/>
    </row>
    <row r="1523" spans="1:15" x14ac:dyDescent="0.2">
      <c r="A1523" s="8">
        <v>1521</v>
      </c>
      <c r="B1523" s="26" t="s">
        <v>9056</v>
      </c>
      <c r="C1523" s="27" t="s">
        <v>9057</v>
      </c>
      <c r="D1523" s="28" t="s">
        <v>9058</v>
      </c>
      <c r="E1523" s="28" t="s">
        <v>9058</v>
      </c>
      <c r="F1523" s="29" t="s">
        <v>9053</v>
      </c>
      <c r="G1523" s="30" t="s">
        <v>8987</v>
      </c>
      <c r="H1523" s="30" t="s">
        <v>353</v>
      </c>
      <c r="I1523" s="30" t="s">
        <v>7877</v>
      </c>
      <c r="J1523" s="30" t="s">
        <v>9059</v>
      </c>
      <c r="K1523" s="27" t="s">
        <v>9057</v>
      </c>
      <c r="L1523" s="30">
        <v>50</v>
      </c>
      <c r="M1523" s="88">
        <v>217</v>
      </c>
      <c r="N1523" s="11"/>
      <c r="O1523" s="14"/>
    </row>
    <row r="1524" spans="1:15" x14ac:dyDescent="0.2">
      <c r="A1524" s="8">
        <v>1522</v>
      </c>
      <c r="B1524" s="31" t="s">
        <v>9060</v>
      </c>
      <c r="C1524" s="37" t="s">
        <v>9061</v>
      </c>
      <c r="D1524" s="35" t="s">
        <v>9062</v>
      </c>
      <c r="E1524" s="35" t="s">
        <v>9062</v>
      </c>
      <c r="F1524" s="38" t="s">
        <v>9063</v>
      </c>
      <c r="G1524" s="39" t="s">
        <v>9064</v>
      </c>
      <c r="H1524" s="39" t="s">
        <v>9065</v>
      </c>
      <c r="I1524" s="39" t="s">
        <v>8558</v>
      </c>
      <c r="J1524" s="39" t="s">
        <v>9066</v>
      </c>
      <c r="K1524" s="37" t="s">
        <v>9061</v>
      </c>
      <c r="L1524" s="39">
        <v>28</v>
      </c>
      <c r="M1524" s="88">
        <v>2476</v>
      </c>
      <c r="N1524" s="11"/>
      <c r="O1524" s="14"/>
    </row>
    <row r="1525" spans="1:15" x14ac:dyDescent="0.2">
      <c r="A1525" s="8">
        <v>1523</v>
      </c>
      <c r="B1525" s="31" t="s">
        <v>9067</v>
      </c>
      <c r="C1525" s="27" t="s">
        <v>9068</v>
      </c>
      <c r="D1525" s="28" t="s">
        <v>9069</v>
      </c>
      <c r="E1525" s="28" t="s">
        <v>9070</v>
      </c>
      <c r="F1525" s="29" t="s">
        <v>9071</v>
      </c>
      <c r="G1525" s="30" t="s">
        <v>2654</v>
      </c>
      <c r="H1525" s="30" t="s">
        <v>234</v>
      </c>
      <c r="I1525" s="30" t="s">
        <v>7836</v>
      </c>
      <c r="J1525" s="30" t="s">
        <v>9072</v>
      </c>
      <c r="K1525" s="27" t="s">
        <v>9068</v>
      </c>
      <c r="L1525" s="30">
        <v>30</v>
      </c>
      <c r="M1525" s="88">
        <v>808</v>
      </c>
      <c r="N1525" s="11"/>
      <c r="O1525" s="14"/>
    </row>
    <row r="1526" spans="1:15" x14ac:dyDescent="0.2">
      <c r="A1526" s="8">
        <v>1524</v>
      </c>
      <c r="B1526" s="18" t="s">
        <v>5636</v>
      </c>
      <c r="C1526" s="27" t="s">
        <v>9073</v>
      </c>
      <c r="D1526" s="28" t="s">
        <v>9074</v>
      </c>
      <c r="E1526" s="28" t="s">
        <v>9074</v>
      </c>
      <c r="F1526" s="29" t="s">
        <v>9075</v>
      </c>
      <c r="G1526" s="30" t="s">
        <v>2654</v>
      </c>
      <c r="H1526" s="30" t="s">
        <v>517</v>
      </c>
      <c r="I1526" s="30" t="s">
        <v>9076</v>
      </c>
      <c r="J1526" s="30" t="s">
        <v>9077</v>
      </c>
      <c r="K1526" s="27" t="s">
        <v>9073</v>
      </c>
      <c r="L1526" s="30">
        <v>30</v>
      </c>
      <c r="M1526" s="88">
        <v>5441</v>
      </c>
      <c r="N1526" s="11"/>
      <c r="O1526" s="14"/>
    </row>
    <row r="1527" spans="1:15" x14ac:dyDescent="0.2">
      <c r="A1527" s="8">
        <v>1525</v>
      </c>
      <c r="B1527" s="34">
        <v>7703454120104</v>
      </c>
      <c r="C1527" s="27" t="s">
        <v>9078</v>
      </c>
      <c r="D1527" s="28" t="s">
        <v>9079</v>
      </c>
      <c r="E1527" s="28" t="s">
        <v>9080</v>
      </c>
      <c r="F1527" s="29" t="s">
        <v>9081</v>
      </c>
      <c r="G1527" s="30" t="s">
        <v>8895</v>
      </c>
      <c r="H1527" s="30" t="s">
        <v>23</v>
      </c>
      <c r="I1527" s="30" t="s">
        <v>7978</v>
      </c>
      <c r="J1527" s="30" t="s">
        <v>9082</v>
      </c>
      <c r="K1527" s="27" t="s">
        <v>9078</v>
      </c>
      <c r="L1527" s="30">
        <v>1</v>
      </c>
      <c r="M1527" s="88">
        <v>109666</v>
      </c>
      <c r="N1527" s="11"/>
      <c r="O1527" s="14"/>
    </row>
    <row r="1528" spans="1:15" x14ac:dyDescent="0.2">
      <c r="A1528" s="8">
        <v>1526</v>
      </c>
      <c r="B1528" s="34">
        <v>7702605101429</v>
      </c>
      <c r="C1528" s="27" t="s">
        <v>9083</v>
      </c>
      <c r="D1528" s="28" t="s">
        <v>9084</v>
      </c>
      <c r="E1528" s="28" t="s">
        <v>9085</v>
      </c>
      <c r="F1528" s="38" t="s">
        <v>616</v>
      </c>
      <c r="G1528" s="30" t="s">
        <v>2654</v>
      </c>
      <c r="H1528" s="30" t="s">
        <v>488</v>
      </c>
      <c r="I1528" s="30" t="s">
        <v>7836</v>
      </c>
      <c r="J1528" s="30" t="s">
        <v>9086</v>
      </c>
      <c r="K1528" s="27" t="s">
        <v>9083</v>
      </c>
      <c r="L1528" s="30">
        <v>30</v>
      </c>
      <c r="M1528" s="88">
        <v>127</v>
      </c>
      <c r="N1528" s="11"/>
      <c r="O1528" s="14"/>
    </row>
    <row r="1529" spans="1:15" x14ac:dyDescent="0.2">
      <c r="A1529" s="8">
        <v>1527</v>
      </c>
      <c r="B1529" s="34">
        <v>7706569021106</v>
      </c>
      <c r="C1529" s="37" t="s">
        <v>9087</v>
      </c>
      <c r="D1529" s="35" t="s">
        <v>9088</v>
      </c>
      <c r="E1529" s="35" t="s">
        <v>9088</v>
      </c>
      <c r="F1529" s="35" t="s">
        <v>9089</v>
      </c>
      <c r="G1529" s="39" t="s">
        <v>2654</v>
      </c>
      <c r="H1529" s="39" t="s">
        <v>488</v>
      </c>
      <c r="I1529" s="51" t="s">
        <v>7877</v>
      </c>
      <c r="J1529" s="39" t="s">
        <v>9090</v>
      </c>
      <c r="K1529" s="37" t="s">
        <v>9087</v>
      </c>
      <c r="L1529" s="39">
        <v>30</v>
      </c>
      <c r="M1529" s="88">
        <v>138</v>
      </c>
      <c r="N1529" s="11"/>
      <c r="O1529" s="14"/>
    </row>
    <row r="1530" spans="1:15" x14ac:dyDescent="0.2">
      <c r="A1530" s="8">
        <v>1528</v>
      </c>
      <c r="B1530" s="34">
        <v>770371203219</v>
      </c>
      <c r="C1530" s="37" t="s">
        <v>9091</v>
      </c>
      <c r="D1530" s="35" t="s">
        <v>9092</v>
      </c>
      <c r="E1530" s="35" t="s">
        <v>9092</v>
      </c>
      <c r="F1530" s="35" t="s">
        <v>9093</v>
      </c>
      <c r="G1530" s="39" t="s">
        <v>9094</v>
      </c>
      <c r="H1530" s="39" t="s">
        <v>108</v>
      </c>
      <c r="I1530" s="51" t="s">
        <v>9054</v>
      </c>
      <c r="J1530" s="39" t="s">
        <v>9095</v>
      </c>
      <c r="K1530" s="37" t="s">
        <v>9091</v>
      </c>
      <c r="L1530" s="39">
        <v>20</v>
      </c>
      <c r="M1530" s="88">
        <v>735</v>
      </c>
      <c r="N1530" s="11"/>
      <c r="O1530" s="14"/>
    </row>
    <row r="1531" spans="1:15" x14ac:dyDescent="0.2">
      <c r="A1531" s="8">
        <v>1529</v>
      </c>
      <c r="B1531" s="34">
        <v>5010706005327</v>
      </c>
      <c r="C1531" s="27" t="s">
        <v>9096</v>
      </c>
      <c r="D1531" s="28" t="s">
        <v>9097</v>
      </c>
      <c r="E1531" s="28" t="s">
        <v>9098</v>
      </c>
      <c r="F1531" s="29" t="s">
        <v>9099</v>
      </c>
      <c r="G1531" s="30" t="s">
        <v>8653</v>
      </c>
      <c r="H1531" s="30" t="s">
        <v>8151</v>
      </c>
      <c r="I1531" s="30" t="s">
        <v>8126</v>
      </c>
      <c r="J1531" s="30" t="s">
        <v>9100</v>
      </c>
      <c r="K1531" s="27" t="s">
        <v>9096</v>
      </c>
      <c r="L1531" s="30">
        <v>100</v>
      </c>
      <c r="M1531" s="88">
        <v>3591</v>
      </c>
      <c r="N1531" s="11"/>
      <c r="O1531" s="14"/>
    </row>
    <row r="1532" spans="1:15" x14ac:dyDescent="0.2">
      <c r="A1532" s="8">
        <v>1530</v>
      </c>
      <c r="B1532" s="34">
        <v>7707274721107</v>
      </c>
      <c r="C1532" s="27" t="s">
        <v>9101</v>
      </c>
      <c r="D1532" s="28" t="s">
        <v>9102</v>
      </c>
      <c r="E1532" s="28" t="s">
        <v>9103</v>
      </c>
      <c r="F1532" s="29" t="s">
        <v>9104</v>
      </c>
      <c r="G1532" s="30" t="s">
        <v>9105</v>
      </c>
      <c r="H1532" s="30" t="s">
        <v>9106</v>
      </c>
      <c r="I1532" s="30" t="s">
        <v>9107</v>
      </c>
      <c r="J1532" s="30" t="s">
        <v>9108</v>
      </c>
      <c r="K1532" s="27" t="s">
        <v>9101</v>
      </c>
      <c r="L1532" s="30">
        <v>1</v>
      </c>
      <c r="M1532" s="88">
        <v>17100</v>
      </c>
      <c r="N1532" s="19">
        <v>17120</v>
      </c>
      <c r="O1532" s="14" t="s">
        <v>208</v>
      </c>
    </row>
    <row r="1533" spans="1:15" x14ac:dyDescent="0.2">
      <c r="A1533" s="8">
        <v>1531</v>
      </c>
      <c r="B1533" s="34">
        <v>7702057076184</v>
      </c>
      <c r="C1533" s="37" t="s">
        <v>9109</v>
      </c>
      <c r="D1533" s="35" t="s">
        <v>9110</v>
      </c>
      <c r="E1533" s="35" t="s">
        <v>9110</v>
      </c>
      <c r="F1533" s="38" t="s">
        <v>4843</v>
      </c>
      <c r="G1533" s="39" t="s">
        <v>9041</v>
      </c>
      <c r="H1533" s="50">
        <v>6.0000000000000001E-3</v>
      </c>
      <c r="I1533" s="39" t="s">
        <v>7863</v>
      </c>
      <c r="J1533" s="39" t="s">
        <v>9111</v>
      </c>
      <c r="K1533" s="37" t="s">
        <v>9109</v>
      </c>
      <c r="L1533" s="39">
        <v>1</v>
      </c>
      <c r="M1533" s="88">
        <v>16022</v>
      </c>
      <c r="N1533" s="11"/>
      <c r="O1533" s="14"/>
    </row>
    <row r="1534" spans="1:15" x14ac:dyDescent="0.2">
      <c r="A1534" s="8">
        <v>1532</v>
      </c>
      <c r="B1534" s="52" t="s">
        <v>9112</v>
      </c>
      <c r="C1534" s="27" t="s">
        <v>9113</v>
      </c>
      <c r="D1534" s="28" t="s">
        <v>9114</v>
      </c>
      <c r="E1534" s="28" t="s">
        <v>9114</v>
      </c>
      <c r="F1534" s="44" t="s">
        <v>8282</v>
      </c>
      <c r="G1534" s="30" t="s">
        <v>8955</v>
      </c>
      <c r="H1534" s="30" t="s">
        <v>9115</v>
      </c>
      <c r="I1534" s="30" t="s">
        <v>9116</v>
      </c>
      <c r="J1534" s="30" t="s">
        <v>8285</v>
      </c>
      <c r="K1534" s="27" t="s">
        <v>9113</v>
      </c>
      <c r="L1534" s="30">
        <v>28</v>
      </c>
      <c r="M1534" s="88">
        <v>3642</v>
      </c>
      <c r="N1534" s="53">
        <v>227249</v>
      </c>
      <c r="O1534" s="14" t="s">
        <v>208</v>
      </c>
    </row>
    <row r="1535" spans="1:15" x14ac:dyDescent="0.2">
      <c r="A1535" s="8">
        <v>1533</v>
      </c>
      <c r="B1535" s="18" t="s">
        <v>9117</v>
      </c>
      <c r="C1535" s="27" t="s">
        <v>9118</v>
      </c>
      <c r="D1535" s="28" t="s">
        <v>9119</v>
      </c>
      <c r="E1535" s="28" t="s">
        <v>9119</v>
      </c>
      <c r="F1535" s="44" t="s">
        <v>8282</v>
      </c>
      <c r="G1535" s="30" t="s">
        <v>9120</v>
      </c>
      <c r="H1535" s="30" t="s">
        <v>9121</v>
      </c>
      <c r="I1535" s="30" t="s">
        <v>9116</v>
      </c>
      <c r="J1535" s="30" t="s">
        <v>9122</v>
      </c>
      <c r="K1535" s="27" t="s">
        <v>9118</v>
      </c>
      <c r="L1535" s="30">
        <v>28</v>
      </c>
      <c r="M1535" s="88">
        <v>4746</v>
      </c>
      <c r="N1535" s="53">
        <v>113960</v>
      </c>
      <c r="O1535" s="14" t="s">
        <v>9123</v>
      </c>
    </row>
    <row r="1536" spans="1:15" x14ac:dyDescent="0.2">
      <c r="A1536" s="8">
        <v>1534</v>
      </c>
      <c r="B1536" s="34">
        <v>4048846011435</v>
      </c>
      <c r="C1536" s="37" t="s">
        <v>9124</v>
      </c>
      <c r="D1536" s="35" t="s">
        <v>9125</v>
      </c>
      <c r="E1536" s="35" t="s">
        <v>9125</v>
      </c>
      <c r="F1536" s="38" t="s">
        <v>9126</v>
      </c>
      <c r="G1536" s="39" t="s">
        <v>9127</v>
      </c>
      <c r="H1536" s="39" t="s">
        <v>9128</v>
      </c>
      <c r="I1536" s="39" t="s">
        <v>9129</v>
      </c>
      <c r="J1536" s="39" t="s">
        <v>9130</v>
      </c>
      <c r="K1536" s="37" t="s">
        <v>9124</v>
      </c>
      <c r="L1536" s="39">
        <v>60</v>
      </c>
      <c r="M1536" s="88">
        <v>4345</v>
      </c>
      <c r="N1536" s="11"/>
      <c r="O1536" s="14"/>
    </row>
    <row r="1537" spans="1:15" x14ac:dyDescent="0.2">
      <c r="A1537" s="8">
        <v>1535</v>
      </c>
      <c r="B1537" s="18" t="s">
        <v>3175</v>
      </c>
      <c r="C1537" s="37" t="s">
        <v>9131</v>
      </c>
      <c r="D1537" s="35" t="s">
        <v>9132</v>
      </c>
      <c r="E1537" s="35" t="s">
        <v>9132</v>
      </c>
      <c r="F1537" s="38" t="s">
        <v>9133</v>
      </c>
      <c r="G1537" s="39" t="s">
        <v>9134</v>
      </c>
      <c r="H1537" s="39" t="s">
        <v>222</v>
      </c>
      <c r="I1537" s="39" t="s">
        <v>7877</v>
      </c>
      <c r="J1537" s="39" t="s">
        <v>9135</v>
      </c>
      <c r="K1537" s="37" t="s">
        <v>9131</v>
      </c>
      <c r="L1537" s="39">
        <v>6</v>
      </c>
      <c r="M1537" s="88">
        <v>15471</v>
      </c>
      <c r="N1537" s="11"/>
      <c r="O1537" s="14"/>
    </row>
    <row r="1538" spans="1:15" x14ac:dyDescent="0.2">
      <c r="A1538" s="8">
        <v>1536</v>
      </c>
      <c r="B1538" s="18" t="s">
        <v>9136</v>
      </c>
      <c r="C1538" s="37"/>
      <c r="D1538" s="35" t="s">
        <v>9137</v>
      </c>
      <c r="E1538" s="35" t="s">
        <v>9137</v>
      </c>
      <c r="F1538" s="38" t="s">
        <v>9138</v>
      </c>
      <c r="G1538" s="39" t="s">
        <v>8725</v>
      </c>
      <c r="H1538" s="39" t="s">
        <v>517</v>
      </c>
      <c r="I1538" s="39" t="s">
        <v>9139</v>
      </c>
      <c r="J1538" s="39" t="s">
        <v>9140</v>
      </c>
      <c r="K1538" s="37"/>
      <c r="L1538" s="39">
        <v>10</v>
      </c>
      <c r="M1538" s="88">
        <v>1666</v>
      </c>
      <c r="N1538" s="11"/>
      <c r="O1538" s="11"/>
    </row>
    <row r="1539" spans="1:15" x14ac:dyDescent="0.2">
      <c r="A1539" s="8">
        <v>1537</v>
      </c>
      <c r="B1539" s="18" t="s">
        <v>9141</v>
      </c>
      <c r="C1539" s="37" t="s">
        <v>9142</v>
      </c>
      <c r="D1539" s="35" t="s">
        <v>9143</v>
      </c>
      <c r="E1539" s="35" t="s">
        <v>9143</v>
      </c>
      <c r="F1539" s="38" t="s">
        <v>9144</v>
      </c>
      <c r="G1539" s="39" t="s">
        <v>8468</v>
      </c>
      <c r="H1539" s="54">
        <v>0.01</v>
      </c>
      <c r="I1539" s="39" t="s">
        <v>9145</v>
      </c>
      <c r="J1539" s="39" t="s">
        <v>9146</v>
      </c>
      <c r="K1539" s="37" t="s">
        <v>9142</v>
      </c>
      <c r="L1539" s="39">
        <v>1</v>
      </c>
      <c r="M1539" s="88">
        <v>50332</v>
      </c>
      <c r="N1539" s="11"/>
      <c r="O1539" s="14"/>
    </row>
    <row r="1540" spans="1:15" x14ac:dyDescent="0.2">
      <c r="A1540" s="8">
        <v>1538</v>
      </c>
      <c r="B1540" s="18" t="s">
        <v>9147</v>
      </c>
      <c r="C1540" s="27" t="s">
        <v>9148</v>
      </c>
      <c r="D1540" s="28" t="s">
        <v>9149</v>
      </c>
      <c r="E1540" s="28" t="s">
        <v>9150</v>
      </c>
      <c r="F1540" s="29" t="s">
        <v>2959</v>
      </c>
      <c r="G1540" s="30" t="s">
        <v>9151</v>
      </c>
      <c r="H1540" s="30" t="s">
        <v>222</v>
      </c>
      <c r="I1540" s="30" t="s">
        <v>7836</v>
      </c>
      <c r="J1540" s="30" t="s">
        <v>9152</v>
      </c>
      <c r="K1540" s="27" t="s">
        <v>9148</v>
      </c>
      <c r="L1540" s="30">
        <v>30</v>
      </c>
      <c r="M1540" s="88">
        <v>1164</v>
      </c>
      <c r="N1540" s="11"/>
      <c r="O1540" s="14"/>
    </row>
    <row r="1541" spans="1:15" x14ac:dyDescent="0.2">
      <c r="A1541" s="8">
        <v>1539</v>
      </c>
      <c r="B1541" s="18" t="s">
        <v>9153</v>
      </c>
      <c r="C1541" s="27" t="s">
        <v>9154</v>
      </c>
      <c r="D1541" s="28" t="s">
        <v>9155</v>
      </c>
      <c r="E1541" s="28" t="s">
        <v>9156</v>
      </c>
      <c r="F1541" s="29" t="s">
        <v>9157</v>
      </c>
      <c r="G1541" s="30" t="s">
        <v>9158</v>
      </c>
      <c r="H1541" s="30" t="s">
        <v>632</v>
      </c>
      <c r="I1541" s="30" t="s">
        <v>9159</v>
      </c>
      <c r="J1541" s="30" t="s">
        <v>9160</v>
      </c>
      <c r="K1541" s="27" t="s">
        <v>9154</v>
      </c>
      <c r="L1541" s="30">
        <v>1</v>
      </c>
      <c r="M1541" s="88">
        <v>37366</v>
      </c>
      <c r="N1541" s="11"/>
      <c r="O1541" s="14"/>
    </row>
    <row r="1542" spans="1:15" x14ac:dyDescent="0.2">
      <c r="A1542" s="8">
        <v>1540</v>
      </c>
      <c r="B1542" s="18" t="s">
        <v>9153</v>
      </c>
      <c r="C1542" s="37" t="s">
        <v>9154</v>
      </c>
      <c r="D1542" s="35" t="s">
        <v>9161</v>
      </c>
      <c r="E1542" s="35" t="s">
        <v>9161</v>
      </c>
      <c r="F1542" s="38" t="s">
        <v>9162</v>
      </c>
      <c r="G1542" s="39" t="s">
        <v>9163</v>
      </c>
      <c r="H1542" s="39" t="s">
        <v>632</v>
      </c>
      <c r="I1542" s="51" t="s">
        <v>8001</v>
      </c>
      <c r="J1542" s="39" t="s">
        <v>9160</v>
      </c>
      <c r="K1542" s="37" t="s">
        <v>9154</v>
      </c>
      <c r="L1542" s="39">
        <v>1</v>
      </c>
      <c r="M1542" s="88">
        <v>37366</v>
      </c>
      <c r="N1542" s="11"/>
      <c r="O1542" s="14"/>
    </row>
    <row r="1543" spans="1:15" x14ac:dyDescent="0.2">
      <c r="A1543" s="8">
        <v>1541</v>
      </c>
      <c r="B1543" s="18" t="s">
        <v>8328</v>
      </c>
      <c r="C1543" s="27" t="s">
        <v>8329</v>
      </c>
      <c r="D1543" s="28" t="s">
        <v>9164</v>
      </c>
      <c r="E1543" s="28" t="s">
        <v>9164</v>
      </c>
      <c r="F1543" s="29" t="s">
        <v>9165</v>
      </c>
      <c r="G1543" s="30" t="s">
        <v>9166</v>
      </c>
      <c r="H1543" s="30" t="s">
        <v>9167</v>
      </c>
      <c r="I1543" s="30" t="s">
        <v>8335</v>
      </c>
      <c r="J1543" s="30" t="s">
        <v>8336</v>
      </c>
      <c r="K1543" s="27" t="s">
        <v>8329</v>
      </c>
      <c r="L1543" s="30">
        <v>1</v>
      </c>
      <c r="M1543" s="88">
        <v>32553</v>
      </c>
      <c r="N1543" s="11"/>
      <c r="O1543" s="14"/>
    </row>
    <row r="1544" spans="1:15" x14ac:dyDescent="0.2">
      <c r="A1544" s="8">
        <v>1542</v>
      </c>
      <c r="B1544" s="18" t="s">
        <v>9168</v>
      </c>
      <c r="C1544" s="27" t="s">
        <v>9169</v>
      </c>
      <c r="D1544" s="28" t="s">
        <v>9170</v>
      </c>
      <c r="E1544" s="28" t="s">
        <v>9170</v>
      </c>
      <c r="F1544" s="29" t="s">
        <v>9171</v>
      </c>
      <c r="G1544" s="30" t="s">
        <v>9127</v>
      </c>
      <c r="H1544" s="30" t="s">
        <v>9172</v>
      </c>
      <c r="I1544" s="30" t="s">
        <v>7856</v>
      </c>
      <c r="J1544" s="30" t="s">
        <v>9173</v>
      </c>
      <c r="K1544" s="27" t="s">
        <v>9169</v>
      </c>
      <c r="L1544" s="30">
        <v>60</v>
      </c>
      <c r="M1544" s="88">
        <v>6897</v>
      </c>
      <c r="N1544" s="11"/>
      <c r="O1544" s="14"/>
    </row>
    <row r="1545" spans="1:15" x14ac:dyDescent="0.2">
      <c r="A1545" s="8">
        <v>1543</v>
      </c>
      <c r="B1545" s="18" t="s">
        <v>9174</v>
      </c>
      <c r="C1545" s="27" t="s">
        <v>9175</v>
      </c>
      <c r="D1545" s="28" t="s">
        <v>9176</v>
      </c>
      <c r="E1545" s="28" t="s">
        <v>9176</v>
      </c>
      <c r="F1545" s="29" t="s">
        <v>840</v>
      </c>
      <c r="G1545" s="30" t="s">
        <v>9177</v>
      </c>
      <c r="H1545" s="30" t="s">
        <v>206</v>
      </c>
      <c r="I1545" s="30" t="s">
        <v>7877</v>
      </c>
      <c r="J1545" s="30" t="s">
        <v>9178</v>
      </c>
      <c r="K1545" s="27" t="s">
        <v>9175</v>
      </c>
      <c r="L1545" s="30">
        <v>50</v>
      </c>
      <c r="M1545" s="88">
        <v>4927</v>
      </c>
      <c r="N1545" s="11"/>
      <c r="O1545" s="14"/>
    </row>
    <row r="1546" spans="1:15" x14ac:dyDescent="0.2">
      <c r="A1546" s="8">
        <v>1544</v>
      </c>
      <c r="B1546" s="18" t="s">
        <v>9179</v>
      </c>
      <c r="C1546" s="27" t="s">
        <v>9180</v>
      </c>
      <c r="D1546" s="28" t="s">
        <v>9181</v>
      </c>
      <c r="E1546" s="28" t="s">
        <v>9182</v>
      </c>
      <c r="F1546" s="29" t="s">
        <v>9183</v>
      </c>
      <c r="G1546" s="30" t="s">
        <v>2654</v>
      </c>
      <c r="H1546" s="30" t="s">
        <v>8151</v>
      </c>
      <c r="I1546" s="30" t="s">
        <v>7836</v>
      </c>
      <c r="J1546" s="30" t="s">
        <v>9184</v>
      </c>
      <c r="K1546" s="27" t="s">
        <v>9180</v>
      </c>
      <c r="L1546" s="30">
        <v>30</v>
      </c>
      <c r="M1546" s="88">
        <v>585</v>
      </c>
      <c r="N1546" s="11"/>
      <c r="O1546" s="14"/>
    </row>
    <row r="1547" spans="1:15" x14ac:dyDescent="0.2">
      <c r="A1547" s="8">
        <v>1545</v>
      </c>
      <c r="B1547" s="18" t="s">
        <v>9185</v>
      </c>
      <c r="C1547" s="27" t="s">
        <v>9186</v>
      </c>
      <c r="D1547" s="28" t="s">
        <v>9187</v>
      </c>
      <c r="E1547" s="28" t="s">
        <v>9187</v>
      </c>
      <c r="F1547" s="29" t="s">
        <v>9183</v>
      </c>
      <c r="G1547" s="30" t="s">
        <v>2654</v>
      </c>
      <c r="H1547" s="30" t="s">
        <v>8970</v>
      </c>
      <c r="I1547" s="30" t="s">
        <v>7863</v>
      </c>
      <c r="J1547" s="30" t="s">
        <v>9188</v>
      </c>
      <c r="K1547" s="27" t="s">
        <v>9186</v>
      </c>
      <c r="L1547" s="30">
        <v>30</v>
      </c>
      <c r="M1547" s="88">
        <v>567</v>
      </c>
      <c r="N1547" s="11"/>
      <c r="O1547" s="14"/>
    </row>
    <row r="1548" spans="1:15" x14ac:dyDescent="0.2">
      <c r="A1548" s="8">
        <v>1546</v>
      </c>
      <c r="B1548" s="18" t="s">
        <v>9189</v>
      </c>
      <c r="C1548" s="27" t="s">
        <v>9190</v>
      </c>
      <c r="D1548" s="28" t="s">
        <v>9182</v>
      </c>
      <c r="E1548" s="28" t="s">
        <v>9182</v>
      </c>
      <c r="F1548" s="29" t="s">
        <v>9191</v>
      </c>
      <c r="G1548" s="30" t="s">
        <v>2654</v>
      </c>
      <c r="H1548" s="30" t="s">
        <v>23</v>
      </c>
      <c r="I1548" s="30" t="s">
        <v>9192</v>
      </c>
      <c r="J1548" s="30" t="s">
        <v>9193</v>
      </c>
      <c r="K1548" s="27" t="s">
        <v>9190</v>
      </c>
      <c r="L1548" s="30">
        <v>30</v>
      </c>
      <c r="M1548" s="88">
        <v>279</v>
      </c>
      <c r="N1548" s="11"/>
      <c r="O1548" s="14"/>
    </row>
    <row r="1549" spans="1:15" x14ac:dyDescent="0.2">
      <c r="A1549" s="8">
        <v>1547</v>
      </c>
      <c r="B1549" s="18" t="s">
        <v>9194</v>
      </c>
      <c r="C1549" s="27"/>
      <c r="D1549" s="28" t="s">
        <v>9182</v>
      </c>
      <c r="E1549" s="28" t="s">
        <v>9182</v>
      </c>
      <c r="F1549" s="29" t="s">
        <v>9183</v>
      </c>
      <c r="G1549" s="30" t="s">
        <v>2654</v>
      </c>
      <c r="H1549" s="30" t="s">
        <v>8901</v>
      </c>
      <c r="I1549" s="30" t="s">
        <v>7877</v>
      </c>
      <c r="J1549" s="30" t="s">
        <v>9195</v>
      </c>
      <c r="K1549" s="27"/>
      <c r="L1549" s="30">
        <v>30</v>
      </c>
      <c r="M1549" s="88">
        <v>660</v>
      </c>
      <c r="N1549" s="11"/>
      <c r="O1549" s="11"/>
    </row>
    <row r="1550" spans="1:15" x14ac:dyDescent="0.2">
      <c r="A1550" s="8">
        <v>1548</v>
      </c>
      <c r="B1550" s="52" t="s">
        <v>9196</v>
      </c>
      <c r="C1550" s="27" t="s">
        <v>9197</v>
      </c>
      <c r="D1550" s="28" t="s">
        <v>9182</v>
      </c>
      <c r="E1550" s="28" t="s">
        <v>9182</v>
      </c>
      <c r="F1550" s="29" t="s">
        <v>9183</v>
      </c>
      <c r="G1550" s="30" t="s">
        <v>2654</v>
      </c>
      <c r="H1550" s="30" t="s">
        <v>23</v>
      </c>
      <c r="I1550" s="30" t="s">
        <v>8630</v>
      </c>
      <c r="J1550" s="30" t="s">
        <v>9198</v>
      </c>
      <c r="K1550" s="27" t="s">
        <v>9197</v>
      </c>
      <c r="L1550" s="30">
        <v>30</v>
      </c>
      <c r="M1550" s="88">
        <v>286</v>
      </c>
      <c r="N1550" s="11"/>
      <c r="O1550" s="14"/>
    </row>
    <row r="1551" spans="1:15" x14ac:dyDescent="0.2">
      <c r="A1551" s="8">
        <v>1549</v>
      </c>
      <c r="B1551" s="18" t="s">
        <v>9199</v>
      </c>
      <c r="C1551" s="37" t="s">
        <v>9200</v>
      </c>
      <c r="D1551" s="35" t="s">
        <v>9201</v>
      </c>
      <c r="E1551" s="35" t="s">
        <v>9201</v>
      </c>
      <c r="F1551" s="38" t="s">
        <v>9202</v>
      </c>
      <c r="G1551" s="39" t="s">
        <v>9031</v>
      </c>
      <c r="H1551" s="39" t="s">
        <v>9203</v>
      </c>
      <c r="I1551" s="39" t="s">
        <v>9204</v>
      </c>
      <c r="J1551" s="39" t="s">
        <v>9205</v>
      </c>
      <c r="K1551" s="37" t="s">
        <v>9200</v>
      </c>
      <c r="L1551" s="39">
        <v>1</v>
      </c>
      <c r="M1551" s="88">
        <v>56975</v>
      </c>
      <c r="N1551" s="11"/>
      <c r="O1551" s="14"/>
    </row>
    <row r="1552" spans="1:15" x14ac:dyDescent="0.2">
      <c r="A1552" s="8">
        <v>1550</v>
      </c>
      <c r="B1552" s="18" t="s">
        <v>9206</v>
      </c>
      <c r="C1552" s="27" t="s">
        <v>9207</v>
      </c>
      <c r="D1552" s="28" t="s">
        <v>9208</v>
      </c>
      <c r="E1552" s="28" t="s">
        <v>9208</v>
      </c>
      <c r="F1552" s="29" t="s">
        <v>6102</v>
      </c>
      <c r="G1552" s="30" t="s">
        <v>8955</v>
      </c>
      <c r="H1552" s="30" t="s">
        <v>108</v>
      </c>
      <c r="I1552" s="30" t="s">
        <v>7863</v>
      </c>
      <c r="J1552" s="30" t="s">
        <v>9209</v>
      </c>
      <c r="K1552" s="27" t="s">
        <v>9207</v>
      </c>
      <c r="L1552" s="30">
        <v>28</v>
      </c>
      <c r="M1552" s="88">
        <v>2184</v>
      </c>
      <c r="N1552" s="19">
        <v>52662</v>
      </c>
      <c r="O1552" s="14" t="s">
        <v>208</v>
      </c>
    </row>
    <row r="1553" spans="1:15" x14ac:dyDescent="0.2">
      <c r="A1553" s="8">
        <v>1551</v>
      </c>
      <c r="B1553" s="18" t="s">
        <v>9210</v>
      </c>
      <c r="C1553" s="37"/>
      <c r="D1553" s="35" t="s">
        <v>9211</v>
      </c>
      <c r="E1553" s="35" t="s">
        <v>9211</v>
      </c>
      <c r="F1553" s="38" t="s">
        <v>9212</v>
      </c>
      <c r="G1553" s="39" t="s">
        <v>8682</v>
      </c>
      <c r="H1553" s="39" t="s">
        <v>9213</v>
      </c>
      <c r="I1553" s="39" t="s">
        <v>9214</v>
      </c>
      <c r="J1553" s="39" t="s">
        <v>9215</v>
      </c>
      <c r="K1553" s="37"/>
      <c r="L1553" s="39">
        <v>10</v>
      </c>
      <c r="M1553" s="88">
        <v>4044</v>
      </c>
      <c r="N1553" s="11"/>
      <c r="O1553" s="11"/>
    </row>
    <row r="1554" spans="1:15" x14ac:dyDescent="0.2">
      <c r="A1554" s="8">
        <v>1552</v>
      </c>
      <c r="B1554" s="18" t="s">
        <v>9216</v>
      </c>
      <c r="C1554" s="27" t="s">
        <v>9217</v>
      </c>
      <c r="D1554" s="28" t="s">
        <v>9218</v>
      </c>
      <c r="E1554" s="28" t="s">
        <v>9218</v>
      </c>
      <c r="F1554" s="29" t="s">
        <v>1608</v>
      </c>
      <c r="G1554" s="30" t="s">
        <v>2654</v>
      </c>
      <c r="H1554" s="30" t="s">
        <v>1609</v>
      </c>
      <c r="I1554" s="30" t="s">
        <v>8630</v>
      </c>
      <c r="J1554" s="30" t="s">
        <v>9219</v>
      </c>
      <c r="K1554" s="27" t="s">
        <v>9217</v>
      </c>
      <c r="L1554" s="30">
        <v>30</v>
      </c>
      <c r="M1554" s="88">
        <v>457</v>
      </c>
      <c r="N1554" s="11"/>
      <c r="O1554" s="14"/>
    </row>
    <row r="1555" spans="1:15" x14ac:dyDescent="0.2">
      <c r="A1555" s="8">
        <v>1553</v>
      </c>
      <c r="B1555" s="18" t="s">
        <v>9220</v>
      </c>
      <c r="C1555" s="37"/>
      <c r="D1555" s="35" t="s">
        <v>9221</v>
      </c>
      <c r="E1555" s="35" t="s">
        <v>9221</v>
      </c>
      <c r="F1555" s="38" t="s">
        <v>797</v>
      </c>
      <c r="G1555" s="39" t="s">
        <v>9222</v>
      </c>
      <c r="H1555" s="39" t="s">
        <v>8011</v>
      </c>
      <c r="I1555" s="39" t="s">
        <v>7863</v>
      </c>
      <c r="J1555" s="39" t="s">
        <v>9223</v>
      </c>
      <c r="K1555" s="37"/>
      <c r="L1555" s="39">
        <v>10</v>
      </c>
      <c r="M1555" s="88">
        <v>885</v>
      </c>
      <c r="N1555" s="11"/>
      <c r="O1555" s="11"/>
    </row>
    <row r="1556" spans="1:15" ht="12.75" x14ac:dyDescent="0.25">
      <c r="A1556" s="8">
        <v>1554</v>
      </c>
      <c r="B1556" s="18" t="s">
        <v>9224</v>
      </c>
      <c r="C1556" s="108">
        <v>20115029</v>
      </c>
      <c r="D1556" s="35" t="s">
        <v>9225</v>
      </c>
      <c r="E1556" s="35" t="s">
        <v>9225</v>
      </c>
      <c r="F1556" s="38" t="s">
        <v>9226</v>
      </c>
      <c r="G1556" s="39" t="s">
        <v>9227</v>
      </c>
      <c r="H1556" s="39"/>
      <c r="I1556" s="39" t="s">
        <v>9204</v>
      </c>
      <c r="J1556" s="56" t="s">
        <v>9228</v>
      </c>
      <c r="K1556" s="55">
        <v>20115029</v>
      </c>
      <c r="L1556" s="39">
        <v>1</v>
      </c>
      <c r="M1556" s="88">
        <v>65220</v>
      </c>
      <c r="N1556" s="11"/>
      <c r="O1556" s="14"/>
    </row>
    <row r="1557" spans="1:15" x14ac:dyDescent="0.2">
      <c r="A1557" s="8">
        <v>1555</v>
      </c>
      <c r="B1557" s="18" t="s">
        <v>9229</v>
      </c>
      <c r="C1557" s="27" t="s">
        <v>9230</v>
      </c>
      <c r="D1557" s="28" t="s">
        <v>9231</v>
      </c>
      <c r="E1557" s="28" t="s">
        <v>9232</v>
      </c>
      <c r="F1557" s="29" t="s">
        <v>9233</v>
      </c>
      <c r="G1557" s="30" t="s">
        <v>9234</v>
      </c>
      <c r="H1557" s="30" t="s">
        <v>9235</v>
      </c>
      <c r="I1557" s="30" t="s">
        <v>7978</v>
      </c>
      <c r="J1557" s="30" t="s">
        <v>9236</v>
      </c>
      <c r="K1557" s="27" t="s">
        <v>9230</v>
      </c>
      <c r="L1557" s="30">
        <v>1</v>
      </c>
      <c r="M1557" s="88">
        <v>88337</v>
      </c>
      <c r="N1557" s="11"/>
      <c r="O1557" s="14"/>
    </row>
    <row r="1558" spans="1:15" x14ac:dyDescent="0.2">
      <c r="A1558" s="8">
        <v>1556</v>
      </c>
      <c r="B1558" s="18" t="s">
        <v>9237</v>
      </c>
      <c r="C1558" s="37"/>
      <c r="D1558" s="35" t="s">
        <v>9238</v>
      </c>
      <c r="E1558" s="35" t="s">
        <v>9238</v>
      </c>
      <c r="F1558" s="38" t="s">
        <v>9239</v>
      </c>
      <c r="G1558" s="39" t="s">
        <v>9240</v>
      </c>
      <c r="H1558" s="50">
        <v>5.0000000000000001E-4</v>
      </c>
      <c r="I1558" s="39" t="s">
        <v>7863</v>
      </c>
      <c r="J1558" s="39" t="s">
        <v>9241</v>
      </c>
      <c r="K1558" s="37"/>
      <c r="L1558" s="39">
        <v>1</v>
      </c>
      <c r="M1558" s="88">
        <v>60584</v>
      </c>
      <c r="N1558" s="11"/>
      <c r="O1558" s="11"/>
    </row>
    <row r="1559" spans="1:15" x14ac:dyDescent="0.2">
      <c r="A1559" s="8">
        <v>1557</v>
      </c>
      <c r="B1559" s="18" t="s">
        <v>2860</v>
      </c>
      <c r="C1559" s="27" t="s">
        <v>9242</v>
      </c>
      <c r="D1559" s="28" t="s">
        <v>9243</v>
      </c>
      <c r="E1559" s="28" t="s">
        <v>9243</v>
      </c>
      <c r="F1559" s="29" t="s">
        <v>9244</v>
      </c>
      <c r="G1559" s="30" t="s">
        <v>9245</v>
      </c>
      <c r="H1559" s="30" t="s">
        <v>9246</v>
      </c>
      <c r="I1559" s="30" t="s">
        <v>7877</v>
      </c>
      <c r="J1559" s="30" t="s">
        <v>2866</v>
      </c>
      <c r="K1559" s="27" t="s">
        <v>9242</v>
      </c>
      <c r="L1559" s="30">
        <v>1</v>
      </c>
      <c r="M1559" s="88">
        <v>102015</v>
      </c>
      <c r="N1559" s="11"/>
      <c r="O1559" s="14"/>
    </row>
    <row r="1560" spans="1:15" x14ac:dyDescent="0.2">
      <c r="A1560" s="8">
        <v>1558</v>
      </c>
      <c r="B1560" s="18" t="s">
        <v>9247</v>
      </c>
      <c r="C1560" s="27" t="s">
        <v>9248</v>
      </c>
      <c r="D1560" s="28" t="s">
        <v>9249</v>
      </c>
      <c r="E1560" s="28" t="s">
        <v>9249</v>
      </c>
      <c r="F1560" s="29" t="s">
        <v>9250</v>
      </c>
      <c r="G1560" s="30" t="s">
        <v>2654</v>
      </c>
      <c r="H1560" s="30" t="s">
        <v>8594</v>
      </c>
      <c r="I1560" s="30" t="s">
        <v>9251</v>
      </c>
      <c r="J1560" s="30" t="s">
        <v>9252</v>
      </c>
      <c r="K1560" s="27" t="s">
        <v>9248</v>
      </c>
      <c r="L1560" s="30">
        <v>30</v>
      </c>
      <c r="M1560" s="88">
        <v>5664</v>
      </c>
      <c r="N1560" s="11"/>
      <c r="O1560" s="14"/>
    </row>
    <row r="1561" spans="1:15" x14ac:dyDescent="0.2">
      <c r="A1561" s="8">
        <v>1559</v>
      </c>
      <c r="B1561" s="18" t="s">
        <v>9253</v>
      </c>
      <c r="C1561" s="37" t="s">
        <v>9254</v>
      </c>
      <c r="D1561" s="35" t="s">
        <v>9255</v>
      </c>
      <c r="E1561" s="35" t="s">
        <v>9255</v>
      </c>
      <c r="F1561" s="38" t="s">
        <v>9256</v>
      </c>
      <c r="G1561" s="39" t="s">
        <v>9257</v>
      </c>
      <c r="H1561" s="39" t="s">
        <v>9258</v>
      </c>
      <c r="I1561" s="39" t="s">
        <v>9259</v>
      </c>
      <c r="J1561" s="39" t="s">
        <v>9260</v>
      </c>
      <c r="K1561" s="37" t="s">
        <v>9254</v>
      </c>
      <c r="L1561" s="39">
        <v>10</v>
      </c>
      <c r="M1561" s="88">
        <v>710</v>
      </c>
      <c r="N1561" s="11"/>
      <c r="O1561" s="14"/>
    </row>
    <row r="1562" spans="1:15" x14ac:dyDescent="0.2">
      <c r="A1562" s="8">
        <v>1560</v>
      </c>
      <c r="B1562" s="18" t="s">
        <v>8385</v>
      </c>
      <c r="C1562" s="37" t="s">
        <v>8386</v>
      </c>
      <c r="D1562" s="35" t="s">
        <v>9261</v>
      </c>
      <c r="E1562" s="35" t="s">
        <v>9261</v>
      </c>
      <c r="F1562" s="38" t="s">
        <v>3786</v>
      </c>
      <c r="G1562" s="39" t="s">
        <v>9262</v>
      </c>
      <c r="H1562" s="39" t="s">
        <v>9263</v>
      </c>
      <c r="I1562" s="39" t="s">
        <v>9259</v>
      </c>
      <c r="J1562" s="39" t="s">
        <v>8390</v>
      </c>
      <c r="K1562" s="37" t="s">
        <v>8386</v>
      </c>
      <c r="L1562" s="39">
        <v>28</v>
      </c>
      <c r="M1562" s="88">
        <v>6937</v>
      </c>
      <c r="N1562" s="11"/>
      <c r="O1562" s="14"/>
    </row>
    <row r="1563" spans="1:15" x14ac:dyDescent="0.2">
      <c r="A1563" s="8">
        <v>1561</v>
      </c>
      <c r="B1563" s="18" t="s">
        <v>9264</v>
      </c>
      <c r="C1563" s="37" t="s">
        <v>9265</v>
      </c>
      <c r="D1563" s="35" t="s">
        <v>9266</v>
      </c>
      <c r="E1563" s="35" t="s">
        <v>9266</v>
      </c>
      <c r="F1563" s="38" t="s">
        <v>9267</v>
      </c>
      <c r="G1563" s="39" t="s">
        <v>9268</v>
      </c>
      <c r="H1563" s="39" t="s">
        <v>9269</v>
      </c>
      <c r="I1563" s="39" t="s">
        <v>9204</v>
      </c>
      <c r="J1563" s="39" t="s">
        <v>9270</v>
      </c>
      <c r="K1563" s="37" t="s">
        <v>9265</v>
      </c>
      <c r="L1563" s="39">
        <v>1</v>
      </c>
      <c r="M1563" s="88">
        <v>46272</v>
      </c>
      <c r="N1563" s="11">
        <v>46272</v>
      </c>
      <c r="O1563" s="14" t="s">
        <v>9123</v>
      </c>
    </row>
    <row r="1564" spans="1:15" x14ac:dyDescent="0.2">
      <c r="A1564" s="8">
        <v>1562</v>
      </c>
      <c r="B1564" s="18" t="s">
        <v>9271</v>
      </c>
      <c r="C1564" s="37" t="s">
        <v>9272</v>
      </c>
      <c r="D1564" s="35" t="s">
        <v>9273</v>
      </c>
      <c r="E1564" s="35" t="s">
        <v>9273</v>
      </c>
      <c r="F1564" s="38" t="s">
        <v>9274</v>
      </c>
      <c r="G1564" s="39" t="s">
        <v>9275</v>
      </c>
      <c r="H1564" s="39" t="s">
        <v>9276</v>
      </c>
      <c r="I1564" s="39" t="s">
        <v>9277</v>
      </c>
      <c r="J1564" s="39" t="s">
        <v>9278</v>
      </c>
      <c r="K1564" s="37" t="s">
        <v>9272</v>
      </c>
      <c r="L1564" s="39">
        <v>30</v>
      </c>
      <c r="M1564" s="88">
        <v>1098</v>
      </c>
      <c r="N1564" s="11"/>
      <c r="O1564" s="14"/>
    </row>
    <row r="1565" spans="1:15" x14ac:dyDescent="0.2">
      <c r="A1565" s="8">
        <v>1563</v>
      </c>
      <c r="B1565" s="18" t="s">
        <v>9279</v>
      </c>
      <c r="C1565" s="37" t="s">
        <v>9280</v>
      </c>
      <c r="D1565" s="35" t="s">
        <v>9281</v>
      </c>
      <c r="E1565" s="35" t="s">
        <v>9281</v>
      </c>
      <c r="F1565" s="38" t="s">
        <v>9282</v>
      </c>
      <c r="G1565" s="39" t="s">
        <v>9283</v>
      </c>
      <c r="H1565" s="39" t="s">
        <v>4989</v>
      </c>
      <c r="I1565" s="39" t="s">
        <v>9054</v>
      </c>
      <c r="J1565" s="39" t="s">
        <v>9284</v>
      </c>
      <c r="K1565" s="37" t="s">
        <v>9280</v>
      </c>
      <c r="L1565" s="39">
        <v>1</v>
      </c>
      <c r="M1565" s="88">
        <v>9300</v>
      </c>
      <c r="N1565" s="11"/>
      <c r="O1565" s="14"/>
    </row>
    <row r="1566" spans="1:15" x14ac:dyDescent="0.2">
      <c r="A1566" s="8">
        <v>1564</v>
      </c>
      <c r="B1566" s="18" t="s">
        <v>9285</v>
      </c>
      <c r="C1566" s="27" t="s">
        <v>9286</v>
      </c>
      <c r="D1566" s="28" t="s">
        <v>9287</v>
      </c>
      <c r="E1566" s="28" t="s">
        <v>9287</v>
      </c>
      <c r="F1566" s="29" t="s">
        <v>5983</v>
      </c>
      <c r="G1566" s="30" t="s">
        <v>9288</v>
      </c>
      <c r="H1566" s="30" t="s">
        <v>8000</v>
      </c>
      <c r="I1566" s="30" t="s">
        <v>7863</v>
      </c>
      <c r="J1566" s="30" t="s">
        <v>9289</v>
      </c>
      <c r="K1566" s="27" t="s">
        <v>9286</v>
      </c>
      <c r="L1566" s="30">
        <v>40</v>
      </c>
      <c r="M1566" s="88">
        <v>620</v>
      </c>
      <c r="N1566" s="11"/>
      <c r="O1566" s="14"/>
    </row>
    <row r="1567" spans="1:15" x14ac:dyDescent="0.2">
      <c r="A1567" s="8">
        <v>1565</v>
      </c>
      <c r="B1567" s="18" t="s">
        <v>9290</v>
      </c>
      <c r="C1567" s="37" t="s">
        <v>9291</v>
      </c>
      <c r="D1567" s="35" t="s">
        <v>9292</v>
      </c>
      <c r="E1567" s="35" t="s">
        <v>9292</v>
      </c>
      <c r="F1567" s="38" t="s">
        <v>9293</v>
      </c>
      <c r="G1567" s="39" t="s">
        <v>8842</v>
      </c>
      <c r="H1567" s="39" t="s">
        <v>9294</v>
      </c>
      <c r="I1567" s="39" t="s">
        <v>7863</v>
      </c>
      <c r="J1567" s="39" t="s">
        <v>9295</v>
      </c>
      <c r="K1567" s="37" t="s">
        <v>9291</v>
      </c>
      <c r="L1567" s="39">
        <v>14</v>
      </c>
      <c r="M1567" s="88">
        <v>558</v>
      </c>
      <c r="N1567" s="11"/>
      <c r="O1567" s="14"/>
    </row>
    <row r="1568" spans="1:15" x14ac:dyDescent="0.2">
      <c r="A1568" s="8">
        <v>1566</v>
      </c>
      <c r="B1568" s="18" t="s">
        <v>532</v>
      </c>
      <c r="C1568" s="27" t="s">
        <v>9296</v>
      </c>
      <c r="D1568" s="28" t="s">
        <v>9297</v>
      </c>
      <c r="E1568" s="28" t="s">
        <v>9298</v>
      </c>
      <c r="F1568" s="29" t="s">
        <v>536</v>
      </c>
      <c r="G1568" s="30" t="s">
        <v>8895</v>
      </c>
      <c r="H1568" s="42">
        <v>0.01</v>
      </c>
      <c r="I1568" s="30" t="s">
        <v>8943</v>
      </c>
      <c r="J1568" s="30" t="s">
        <v>9299</v>
      </c>
      <c r="K1568" s="27" t="s">
        <v>9296</v>
      </c>
      <c r="L1568" s="30">
        <v>1</v>
      </c>
      <c r="M1568" s="88">
        <v>98354</v>
      </c>
      <c r="N1568" s="11"/>
      <c r="O1568" s="14"/>
    </row>
    <row r="1569" spans="1:15" x14ac:dyDescent="0.2">
      <c r="A1569" s="8">
        <v>1567</v>
      </c>
      <c r="B1569" s="9" t="s">
        <v>1501</v>
      </c>
      <c r="C1569" s="27" t="s">
        <v>9300</v>
      </c>
      <c r="D1569" s="28" t="s">
        <v>9301</v>
      </c>
      <c r="E1569" s="28" t="s">
        <v>9302</v>
      </c>
      <c r="F1569" s="38" t="s">
        <v>923</v>
      </c>
      <c r="G1569" s="30" t="s">
        <v>8725</v>
      </c>
      <c r="H1569" s="30" t="s">
        <v>8199</v>
      </c>
      <c r="I1569" s="30" t="s">
        <v>7836</v>
      </c>
      <c r="J1569" s="30" t="s">
        <v>9303</v>
      </c>
      <c r="K1569" s="27" t="s">
        <v>9300</v>
      </c>
      <c r="L1569" s="30">
        <v>10</v>
      </c>
      <c r="M1569" s="88">
        <v>305</v>
      </c>
      <c r="N1569" s="11"/>
      <c r="O1569" s="14"/>
    </row>
    <row r="1570" spans="1:15" x14ac:dyDescent="0.2">
      <c r="A1570" s="8">
        <v>1568</v>
      </c>
      <c r="B1570" s="18" t="s">
        <v>9304</v>
      </c>
      <c r="C1570" s="27" t="s">
        <v>9305</v>
      </c>
      <c r="D1570" s="28" t="s">
        <v>9306</v>
      </c>
      <c r="E1570" s="28" t="s">
        <v>9306</v>
      </c>
      <c r="F1570" s="29" t="s">
        <v>923</v>
      </c>
      <c r="G1570" s="30" t="s">
        <v>8842</v>
      </c>
      <c r="H1570" s="30" t="s">
        <v>67</v>
      </c>
      <c r="I1570" s="30" t="s">
        <v>7863</v>
      </c>
      <c r="J1570" s="30" t="s">
        <v>9307</v>
      </c>
      <c r="K1570" s="27" t="s">
        <v>9305</v>
      </c>
      <c r="L1570" s="30">
        <v>14</v>
      </c>
      <c r="M1570" s="88">
        <v>528</v>
      </c>
      <c r="N1570" s="11"/>
      <c r="O1570" s="14"/>
    </row>
    <row r="1571" spans="1:15" x14ac:dyDescent="0.2">
      <c r="A1571" s="8">
        <v>1569</v>
      </c>
      <c r="B1571" s="18" t="s">
        <v>9308</v>
      </c>
      <c r="C1571" s="37">
        <v>19922566</v>
      </c>
      <c r="D1571" s="35" t="s">
        <v>9309</v>
      </c>
      <c r="E1571" s="35" t="s">
        <v>9309</v>
      </c>
      <c r="F1571" s="38" t="s">
        <v>923</v>
      </c>
      <c r="G1571" s="39" t="s">
        <v>9310</v>
      </c>
      <c r="H1571" s="39" t="s">
        <v>7907</v>
      </c>
      <c r="I1571" s="39" t="s">
        <v>9311</v>
      </c>
      <c r="J1571" s="39" t="s">
        <v>2764</v>
      </c>
      <c r="K1571" s="37">
        <v>19922566</v>
      </c>
      <c r="L1571" s="39">
        <v>1</v>
      </c>
      <c r="M1571" s="88">
        <v>5898</v>
      </c>
      <c r="N1571" s="11"/>
      <c r="O1571" s="14"/>
    </row>
    <row r="1572" spans="1:15" x14ac:dyDescent="0.2">
      <c r="A1572" s="8">
        <v>1570</v>
      </c>
      <c r="B1572" s="18" t="s">
        <v>9312</v>
      </c>
      <c r="C1572" s="27" t="s">
        <v>9313</v>
      </c>
      <c r="D1572" s="28" t="s">
        <v>9314</v>
      </c>
      <c r="E1572" s="28" t="s">
        <v>9315</v>
      </c>
      <c r="F1572" s="29" t="s">
        <v>2555</v>
      </c>
      <c r="G1572" s="30" t="s">
        <v>9316</v>
      </c>
      <c r="H1572" s="32">
        <v>1.4E-2</v>
      </c>
      <c r="I1572" s="30" t="s">
        <v>9317</v>
      </c>
      <c r="J1572" s="30" t="s">
        <v>9318</v>
      </c>
      <c r="K1572" s="27" t="s">
        <v>9313</v>
      </c>
      <c r="L1572" s="30">
        <v>1</v>
      </c>
      <c r="M1572" s="88">
        <v>13041</v>
      </c>
      <c r="N1572" s="11"/>
      <c r="O1572" s="14"/>
    </row>
    <row r="1573" spans="1:15" x14ac:dyDescent="0.2">
      <c r="A1573" s="8">
        <v>1571</v>
      </c>
      <c r="B1573" s="18" t="s">
        <v>9319</v>
      </c>
      <c r="C1573" s="37" t="s">
        <v>9320</v>
      </c>
      <c r="D1573" s="35" t="s">
        <v>9321</v>
      </c>
      <c r="E1573" s="35" t="s">
        <v>9321</v>
      </c>
      <c r="F1573" s="38" t="s">
        <v>9322</v>
      </c>
      <c r="G1573" s="39" t="s">
        <v>9323</v>
      </c>
      <c r="H1573" s="39" t="s">
        <v>453</v>
      </c>
      <c r="I1573" s="39" t="s">
        <v>7863</v>
      </c>
      <c r="J1573" s="39" t="s">
        <v>9324</v>
      </c>
      <c r="K1573" s="37" t="s">
        <v>9320</v>
      </c>
      <c r="L1573" s="39">
        <v>1</v>
      </c>
      <c r="M1573" s="88">
        <v>3737</v>
      </c>
      <c r="N1573" s="11"/>
      <c r="O1573" s="14"/>
    </row>
    <row r="1574" spans="1:15" x14ac:dyDescent="0.2">
      <c r="A1574" s="8">
        <v>1572</v>
      </c>
      <c r="B1574" s="18" t="s">
        <v>9325</v>
      </c>
      <c r="C1574" s="27" t="s">
        <v>9326</v>
      </c>
      <c r="D1574" s="28" t="s">
        <v>9327</v>
      </c>
      <c r="E1574" s="28" t="s">
        <v>9328</v>
      </c>
      <c r="F1574" s="29" t="s">
        <v>9329</v>
      </c>
      <c r="G1574" s="30" t="s">
        <v>75</v>
      </c>
      <c r="H1574" s="30" t="s">
        <v>9294</v>
      </c>
      <c r="I1574" s="30" t="s">
        <v>7836</v>
      </c>
      <c r="J1574" s="30" t="s">
        <v>9330</v>
      </c>
      <c r="K1574" s="27" t="s">
        <v>9326</v>
      </c>
      <c r="L1574" s="30">
        <v>30</v>
      </c>
      <c r="M1574" s="88">
        <v>1515</v>
      </c>
      <c r="N1574" s="11"/>
      <c r="O1574" s="14"/>
    </row>
    <row r="1575" spans="1:15" x14ac:dyDescent="0.2">
      <c r="A1575" s="8">
        <v>1573</v>
      </c>
      <c r="B1575" s="18" t="s">
        <v>9331</v>
      </c>
      <c r="C1575" s="37" t="s">
        <v>9332</v>
      </c>
      <c r="D1575" s="35" t="s">
        <v>9333</v>
      </c>
      <c r="E1575" s="35" t="s">
        <v>9334</v>
      </c>
      <c r="F1575" s="38" t="s">
        <v>9335</v>
      </c>
      <c r="G1575" s="39" t="s">
        <v>8653</v>
      </c>
      <c r="H1575" s="39" t="s">
        <v>23</v>
      </c>
      <c r="I1575" s="39" t="s">
        <v>9336</v>
      </c>
      <c r="J1575" s="39" t="s">
        <v>9337</v>
      </c>
      <c r="K1575" s="37" t="s">
        <v>9332</v>
      </c>
      <c r="L1575" s="39"/>
      <c r="M1575" s="88">
        <v>600</v>
      </c>
      <c r="N1575" s="11"/>
      <c r="O1575" s="14"/>
    </row>
    <row r="1576" spans="1:15" x14ac:dyDescent="0.2">
      <c r="A1576" s="8">
        <v>1574</v>
      </c>
      <c r="B1576" s="18" t="s">
        <v>9338</v>
      </c>
      <c r="C1576" s="37" t="s">
        <v>9339</v>
      </c>
      <c r="D1576" s="35" t="s">
        <v>9340</v>
      </c>
      <c r="E1576" s="35" t="s">
        <v>9341</v>
      </c>
      <c r="F1576" s="38" t="s">
        <v>8455</v>
      </c>
      <c r="G1576" s="39" t="s">
        <v>2654</v>
      </c>
      <c r="H1576" s="39" t="s">
        <v>8428</v>
      </c>
      <c r="I1576" s="39" t="s">
        <v>7877</v>
      </c>
      <c r="J1576" s="39" t="s">
        <v>9342</v>
      </c>
      <c r="K1576" s="37" t="s">
        <v>9339</v>
      </c>
      <c r="L1576" s="39">
        <v>30</v>
      </c>
      <c r="M1576" s="88">
        <v>210</v>
      </c>
      <c r="N1576" s="11"/>
      <c r="O1576" s="14"/>
    </row>
    <row r="1577" spans="1:15" x14ac:dyDescent="0.2">
      <c r="A1577" s="8">
        <v>1575</v>
      </c>
      <c r="B1577" s="18" t="s">
        <v>9343</v>
      </c>
      <c r="C1577" s="27" t="s">
        <v>9344</v>
      </c>
      <c r="D1577" s="28" t="s">
        <v>9345</v>
      </c>
      <c r="E1577" s="28" t="s">
        <v>9346</v>
      </c>
      <c r="F1577" s="29" t="s">
        <v>3755</v>
      </c>
      <c r="G1577" s="30" t="s">
        <v>2654</v>
      </c>
      <c r="H1577" s="30" t="s">
        <v>206</v>
      </c>
      <c r="I1577" s="30" t="s">
        <v>7836</v>
      </c>
      <c r="J1577" s="30" t="s">
        <v>9347</v>
      </c>
      <c r="K1577" s="27" t="s">
        <v>9344</v>
      </c>
      <c r="L1577" s="30">
        <v>30</v>
      </c>
      <c r="M1577" s="88">
        <v>363</v>
      </c>
      <c r="N1577" s="11"/>
      <c r="O1577" s="14"/>
    </row>
    <row r="1578" spans="1:15" x14ac:dyDescent="0.2">
      <c r="A1578" s="8">
        <v>1576</v>
      </c>
      <c r="B1578" s="18" t="s">
        <v>9348</v>
      </c>
      <c r="C1578" s="37" t="s">
        <v>9349</v>
      </c>
      <c r="D1578" s="35" t="s">
        <v>9350</v>
      </c>
      <c r="E1578" s="35" t="s">
        <v>9350</v>
      </c>
      <c r="F1578" s="38" t="s">
        <v>3755</v>
      </c>
      <c r="G1578" s="39" t="s">
        <v>8653</v>
      </c>
      <c r="H1578" s="39" t="s">
        <v>23</v>
      </c>
      <c r="I1578" s="39" t="s">
        <v>7863</v>
      </c>
      <c r="J1578" s="39" t="s">
        <v>9351</v>
      </c>
      <c r="K1578" s="37" t="s">
        <v>9349</v>
      </c>
      <c r="L1578" s="39">
        <v>100</v>
      </c>
      <c r="M1578" s="88">
        <v>2876</v>
      </c>
      <c r="N1578" s="11"/>
      <c r="O1578" s="14"/>
    </row>
    <row r="1579" spans="1:15" x14ac:dyDescent="0.2">
      <c r="A1579" s="8">
        <v>1577</v>
      </c>
      <c r="B1579" s="18" t="s">
        <v>161</v>
      </c>
      <c r="C1579" s="27" t="s">
        <v>9352</v>
      </c>
      <c r="D1579" s="28" t="s">
        <v>9353</v>
      </c>
      <c r="E1579" s="28" t="s">
        <v>9354</v>
      </c>
      <c r="F1579" s="57" t="s">
        <v>9355</v>
      </c>
      <c r="G1579" s="30" t="s">
        <v>9356</v>
      </c>
      <c r="H1579" s="30" t="s">
        <v>9357</v>
      </c>
      <c r="I1579" s="30" t="s">
        <v>8091</v>
      </c>
      <c r="J1579" s="30" t="s">
        <v>169</v>
      </c>
      <c r="K1579" s="27" t="s">
        <v>9352</v>
      </c>
      <c r="L1579" s="30">
        <v>1</v>
      </c>
      <c r="M1579" s="88">
        <v>40492</v>
      </c>
      <c r="N1579" s="11"/>
      <c r="O1579" s="14"/>
    </row>
    <row r="1580" spans="1:15" x14ac:dyDescent="0.2">
      <c r="A1580" s="8">
        <v>1578</v>
      </c>
      <c r="B1580" s="18" t="s">
        <v>9358</v>
      </c>
      <c r="C1580" s="37" t="s">
        <v>9359</v>
      </c>
      <c r="D1580" s="35" t="s">
        <v>9360</v>
      </c>
      <c r="E1580" s="35" t="s">
        <v>9361</v>
      </c>
      <c r="F1580" s="38" t="s">
        <v>8485</v>
      </c>
      <c r="G1580" s="39" t="s">
        <v>2654</v>
      </c>
      <c r="H1580" s="39" t="s">
        <v>488</v>
      </c>
      <c r="I1580" s="39" t="s">
        <v>7836</v>
      </c>
      <c r="J1580" s="39" t="s">
        <v>9362</v>
      </c>
      <c r="K1580" s="37" t="s">
        <v>9359</v>
      </c>
      <c r="L1580" s="39">
        <v>30</v>
      </c>
      <c r="M1580" s="88">
        <v>389</v>
      </c>
      <c r="N1580" s="11"/>
      <c r="O1580" s="14"/>
    </row>
    <row r="1581" spans="1:15" x14ac:dyDescent="0.2">
      <c r="A1581" s="8">
        <v>1579</v>
      </c>
      <c r="B1581" s="18" t="s">
        <v>9363</v>
      </c>
      <c r="C1581" s="37" t="s">
        <v>9364</v>
      </c>
      <c r="D1581" s="35" t="s">
        <v>9365</v>
      </c>
      <c r="E1581" s="35" t="s">
        <v>9365</v>
      </c>
      <c r="F1581" s="38" t="s">
        <v>9366</v>
      </c>
      <c r="G1581" s="39" t="s">
        <v>9367</v>
      </c>
      <c r="H1581" s="39" t="s">
        <v>9368</v>
      </c>
      <c r="I1581" s="39" t="s">
        <v>9369</v>
      </c>
      <c r="J1581" s="39" t="s">
        <v>9370</v>
      </c>
      <c r="K1581" s="37" t="s">
        <v>9364</v>
      </c>
      <c r="L1581" s="39">
        <v>1</v>
      </c>
      <c r="M1581" s="88">
        <v>119401</v>
      </c>
      <c r="N1581" s="11">
        <v>119401.1</v>
      </c>
      <c r="O1581" s="14" t="s">
        <v>208</v>
      </c>
    </row>
    <row r="1582" spans="1:15" x14ac:dyDescent="0.2">
      <c r="A1582" s="8">
        <v>1580</v>
      </c>
      <c r="B1582" s="18" t="s">
        <v>9371</v>
      </c>
      <c r="C1582" s="27" t="s">
        <v>9372</v>
      </c>
      <c r="D1582" s="28" t="s">
        <v>9373</v>
      </c>
      <c r="E1582" s="28" t="s">
        <v>9373</v>
      </c>
      <c r="F1582" s="29" t="s">
        <v>9374</v>
      </c>
      <c r="G1582" s="30" t="s">
        <v>9375</v>
      </c>
      <c r="H1582" s="30" t="s">
        <v>9376</v>
      </c>
      <c r="I1582" s="30" t="s">
        <v>9377</v>
      </c>
      <c r="J1582" s="30" t="s">
        <v>9378</v>
      </c>
      <c r="K1582" s="27" t="s">
        <v>9372</v>
      </c>
      <c r="L1582" s="30">
        <v>1</v>
      </c>
      <c r="M1582" s="88">
        <v>169597</v>
      </c>
      <c r="N1582" s="11"/>
      <c r="O1582" s="14"/>
    </row>
    <row r="1583" spans="1:15" x14ac:dyDescent="0.2">
      <c r="A1583" s="8">
        <v>1581</v>
      </c>
      <c r="B1583" s="18" t="s">
        <v>9379</v>
      </c>
      <c r="C1583" s="37" t="s">
        <v>9380</v>
      </c>
      <c r="D1583" s="35" t="s">
        <v>9381</v>
      </c>
      <c r="E1583" s="35" t="s">
        <v>9381</v>
      </c>
      <c r="F1583" s="38" t="s">
        <v>2009</v>
      </c>
      <c r="G1583" s="39" t="s">
        <v>9134</v>
      </c>
      <c r="H1583" s="39" t="s">
        <v>421</v>
      </c>
      <c r="I1583" s="39" t="s">
        <v>9204</v>
      </c>
      <c r="J1583" s="39" t="s">
        <v>9382</v>
      </c>
      <c r="K1583" s="37" t="s">
        <v>9380</v>
      </c>
      <c r="L1583" s="39">
        <v>6</v>
      </c>
      <c r="M1583" s="88">
        <v>9629</v>
      </c>
      <c r="N1583" s="11"/>
      <c r="O1583" s="14"/>
    </row>
    <row r="1584" spans="1:15" x14ac:dyDescent="0.2">
      <c r="A1584" s="8">
        <v>1582</v>
      </c>
      <c r="B1584" s="18" t="s">
        <v>9383</v>
      </c>
      <c r="C1584" s="37" t="s">
        <v>9384</v>
      </c>
      <c r="D1584" s="35" t="s">
        <v>9385</v>
      </c>
      <c r="E1584" s="35" t="s">
        <v>9385</v>
      </c>
      <c r="F1584" s="38" t="s">
        <v>9386</v>
      </c>
      <c r="G1584" s="39" t="s">
        <v>9094</v>
      </c>
      <c r="H1584" s="39" t="s">
        <v>67</v>
      </c>
      <c r="I1584" s="39" t="s">
        <v>7863</v>
      </c>
      <c r="J1584" s="39" t="s">
        <v>9387</v>
      </c>
      <c r="K1584" s="37" t="s">
        <v>9384</v>
      </c>
      <c r="L1584" s="39">
        <v>28</v>
      </c>
      <c r="M1584" s="88">
        <v>6925</v>
      </c>
      <c r="N1584" s="11"/>
      <c r="O1584" s="14"/>
    </row>
    <row r="1585" spans="1:15" x14ac:dyDescent="0.2">
      <c r="A1585" s="8">
        <v>1583</v>
      </c>
      <c r="B1585" s="18" t="s">
        <v>7191</v>
      </c>
      <c r="C1585" s="27" t="s">
        <v>9388</v>
      </c>
      <c r="D1585" s="28" t="s">
        <v>9389</v>
      </c>
      <c r="E1585" s="28" t="s">
        <v>9389</v>
      </c>
      <c r="F1585" s="29" t="s">
        <v>5216</v>
      </c>
      <c r="G1585" s="30" t="s">
        <v>6298</v>
      </c>
      <c r="H1585" s="42">
        <v>0.15</v>
      </c>
      <c r="I1585" s="30" t="s">
        <v>8091</v>
      </c>
      <c r="J1585" s="30" t="s">
        <v>9390</v>
      </c>
      <c r="K1585" s="27" t="s">
        <v>9388</v>
      </c>
      <c r="L1585" s="30">
        <v>1</v>
      </c>
      <c r="M1585" s="88">
        <v>99708</v>
      </c>
      <c r="N1585" s="11"/>
      <c r="O1585" s="14"/>
    </row>
    <row r="1586" spans="1:15" x14ac:dyDescent="0.2">
      <c r="A1586" s="8">
        <v>1584</v>
      </c>
      <c r="B1586" s="18" t="s">
        <v>9391</v>
      </c>
      <c r="C1586" s="37"/>
      <c r="D1586" s="35" t="s">
        <v>9392</v>
      </c>
      <c r="E1586" s="35" t="s">
        <v>9392</v>
      </c>
      <c r="F1586" s="58" t="s">
        <v>9393</v>
      </c>
      <c r="G1586" s="39" t="s">
        <v>9394</v>
      </c>
      <c r="H1586" s="39"/>
      <c r="I1586" s="39" t="s">
        <v>9395</v>
      </c>
      <c r="J1586" s="39" t="s">
        <v>9396</v>
      </c>
      <c r="K1586" s="37"/>
      <c r="L1586" s="39">
        <v>1</v>
      </c>
      <c r="M1586" s="88">
        <v>75496</v>
      </c>
      <c r="N1586" s="11"/>
      <c r="O1586" s="11"/>
    </row>
    <row r="1587" spans="1:15" x14ac:dyDescent="0.2">
      <c r="A1587" s="8">
        <v>1585</v>
      </c>
      <c r="B1587" s="18" t="s">
        <v>9397</v>
      </c>
      <c r="C1587" s="27" t="s">
        <v>9398</v>
      </c>
      <c r="D1587" s="28" t="s">
        <v>9399</v>
      </c>
      <c r="E1587" s="28" t="s">
        <v>9399</v>
      </c>
      <c r="F1587" s="29" t="s">
        <v>2851</v>
      </c>
      <c r="G1587" s="30" t="s">
        <v>9400</v>
      </c>
      <c r="H1587" s="30" t="s">
        <v>9401</v>
      </c>
      <c r="I1587" s="30" t="s">
        <v>7877</v>
      </c>
      <c r="J1587" s="30" t="s">
        <v>9402</v>
      </c>
      <c r="K1587" s="27" t="s">
        <v>9398</v>
      </c>
      <c r="L1587" s="30">
        <v>10</v>
      </c>
      <c r="M1587" s="88">
        <v>3428</v>
      </c>
      <c r="N1587" s="11"/>
      <c r="O1587" s="14"/>
    </row>
    <row r="1588" spans="1:15" x14ac:dyDescent="0.2">
      <c r="A1588" s="8">
        <v>1586</v>
      </c>
      <c r="B1588" s="18" t="s">
        <v>9403</v>
      </c>
      <c r="C1588" s="27" t="s">
        <v>9404</v>
      </c>
      <c r="D1588" s="28" t="s">
        <v>9405</v>
      </c>
      <c r="E1588" s="28" t="s">
        <v>9405</v>
      </c>
      <c r="F1588" s="29" t="s">
        <v>9406</v>
      </c>
      <c r="G1588" s="30" t="s">
        <v>2654</v>
      </c>
      <c r="H1588" s="30" t="s">
        <v>8000</v>
      </c>
      <c r="I1588" s="30" t="s">
        <v>8850</v>
      </c>
      <c r="J1588" s="30" t="s">
        <v>9407</v>
      </c>
      <c r="K1588" s="27" t="s">
        <v>9404</v>
      </c>
      <c r="L1588" s="30">
        <v>30</v>
      </c>
      <c r="M1588" s="88">
        <v>3792</v>
      </c>
      <c r="N1588" s="11"/>
      <c r="O1588" s="14"/>
    </row>
    <row r="1589" spans="1:15" x14ac:dyDescent="0.2">
      <c r="A1589" s="8">
        <v>1587</v>
      </c>
      <c r="B1589" s="18" t="s">
        <v>9408</v>
      </c>
      <c r="C1589" s="37" t="s">
        <v>9409</v>
      </c>
      <c r="D1589" s="35" t="s">
        <v>9410</v>
      </c>
      <c r="E1589" s="35" t="s">
        <v>9410</v>
      </c>
      <c r="F1589" s="38" t="s">
        <v>4843</v>
      </c>
      <c r="G1589" s="39" t="s">
        <v>9411</v>
      </c>
      <c r="H1589" s="39"/>
      <c r="I1589" s="39" t="s">
        <v>8421</v>
      </c>
      <c r="J1589" s="39" t="s">
        <v>9412</v>
      </c>
      <c r="K1589" s="37" t="s">
        <v>9409</v>
      </c>
      <c r="L1589" s="39">
        <v>1</v>
      </c>
      <c r="M1589" s="88">
        <v>10539</v>
      </c>
      <c r="N1589" s="11"/>
      <c r="O1589" s="14"/>
    </row>
    <row r="1590" spans="1:15" x14ac:dyDescent="0.2">
      <c r="A1590" s="8">
        <v>1588</v>
      </c>
      <c r="B1590" s="18" t="s">
        <v>6777</v>
      </c>
      <c r="C1590" s="27" t="s">
        <v>9413</v>
      </c>
      <c r="D1590" s="28" t="s">
        <v>9414</v>
      </c>
      <c r="E1590" s="28" t="s">
        <v>9415</v>
      </c>
      <c r="F1590" s="29" t="s">
        <v>9416</v>
      </c>
      <c r="G1590" s="30" t="s">
        <v>9245</v>
      </c>
      <c r="H1590" s="30" t="s">
        <v>9417</v>
      </c>
      <c r="I1590" s="30" t="s">
        <v>9129</v>
      </c>
      <c r="J1590" s="30" t="s">
        <v>9418</v>
      </c>
      <c r="K1590" s="27" t="s">
        <v>9413</v>
      </c>
      <c r="L1590" s="30">
        <v>1</v>
      </c>
      <c r="M1590" s="88">
        <v>94015</v>
      </c>
      <c r="N1590" s="11">
        <v>94015</v>
      </c>
      <c r="O1590" s="14" t="s">
        <v>9123</v>
      </c>
    </row>
    <row r="1591" spans="1:15" x14ac:dyDescent="0.2">
      <c r="A1591" s="8">
        <v>1589</v>
      </c>
      <c r="B1591" s="18" t="s">
        <v>9419</v>
      </c>
      <c r="C1591" s="37"/>
      <c r="D1591" s="35" t="s">
        <v>9420</v>
      </c>
      <c r="E1591" s="35" t="s">
        <v>9421</v>
      </c>
      <c r="F1591" s="38" t="s">
        <v>5199</v>
      </c>
      <c r="G1591" s="39" t="s">
        <v>9422</v>
      </c>
      <c r="H1591" s="50">
        <v>2E-3</v>
      </c>
      <c r="I1591" s="39" t="s">
        <v>8896</v>
      </c>
      <c r="J1591" s="59" t="s">
        <v>9423</v>
      </c>
      <c r="K1591" s="37"/>
      <c r="L1591" s="39"/>
      <c r="M1591" s="88">
        <v>24505</v>
      </c>
      <c r="N1591" s="11"/>
      <c r="O1591" s="11"/>
    </row>
    <row r="1592" spans="1:15" x14ac:dyDescent="0.2">
      <c r="A1592" s="8">
        <v>1590</v>
      </c>
      <c r="B1592" s="18" t="s">
        <v>6891</v>
      </c>
      <c r="C1592" s="27" t="s">
        <v>9424</v>
      </c>
      <c r="D1592" s="28" t="s">
        <v>9425</v>
      </c>
      <c r="E1592" s="28" t="s">
        <v>9426</v>
      </c>
      <c r="F1592" s="29" t="s">
        <v>9427</v>
      </c>
      <c r="G1592" s="30" t="s">
        <v>9428</v>
      </c>
      <c r="H1592" s="30" t="s">
        <v>9429</v>
      </c>
      <c r="I1592" s="30" t="s">
        <v>9430</v>
      </c>
      <c r="J1592" s="30" t="s">
        <v>9431</v>
      </c>
      <c r="K1592" s="27" t="s">
        <v>9424</v>
      </c>
      <c r="L1592" s="30">
        <v>1</v>
      </c>
      <c r="M1592" s="88">
        <v>97536</v>
      </c>
      <c r="N1592" s="11">
        <v>97536</v>
      </c>
      <c r="O1592" s="14" t="s">
        <v>208</v>
      </c>
    </row>
    <row r="1593" spans="1:15" x14ac:dyDescent="0.2">
      <c r="A1593" s="8">
        <v>1591</v>
      </c>
      <c r="B1593" s="18" t="s">
        <v>9432</v>
      </c>
      <c r="C1593" s="27" t="s">
        <v>9433</v>
      </c>
      <c r="D1593" s="28" t="s">
        <v>9434</v>
      </c>
      <c r="E1593" s="28" t="s">
        <v>9434</v>
      </c>
      <c r="F1593" s="29" t="s">
        <v>1064</v>
      </c>
      <c r="G1593" s="30" t="s">
        <v>8781</v>
      </c>
      <c r="H1593" s="30" t="s">
        <v>9435</v>
      </c>
      <c r="I1593" s="30" t="s">
        <v>8630</v>
      </c>
      <c r="J1593" s="30" t="s">
        <v>9436</v>
      </c>
      <c r="K1593" s="27" t="s">
        <v>9433</v>
      </c>
      <c r="L1593" s="30">
        <v>20</v>
      </c>
      <c r="M1593" s="88">
        <v>401</v>
      </c>
      <c r="N1593" s="11">
        <v>6958</v>
      </c>
      <c r="O1593" s="14" t="s">
        <v>9123</v>
      </c>
    </row>
    <row r="1594" spans="1:15" x14ac:dyDescent="0.2">
      <c r="A1594" s="8">
        <v>1592</v>
      </c>
      <c r="B1594" s="18" t="s">
        <v>9437</v>
      </c>
      <c r="C1594" s="37" t="s">
        <v>9438</v>
      </c>
      <c r="D1594" s="35" t="s">
        <v>9439</v>
      </c>
      <c r="E1594" s="35" t="s">
        <v>9439</v>
      </c>
      <c r="F1594" s="38" t="s">
        <v>6878</v>
      </c>
      <c r="G1594" s="39" t="s">
        <v>2654</v>
      </c>
      <c r="H1594" s="39" t="s">
        <v>867</v>
      </c>
      <c r="I1594" s="39" t="s">
        <v>7836</v>
      </c>
      <c r="J1594" s="39" t="s">
        <v>9440</v>
      </c>
      <c r="K1594" s="37" t="s">
        <v>9438</v>
      </c>
      <c r="L1594" s="39">
        <v>30</v>
      </c>
      <c r="M1594" s="88">
        <v>1063</v>
      </c>
      <c r="N1594" s="11"/>
      <c r="O1594" s="14"/>
    </row>
    <row r="1595" spans="1:15" x14ac:dyDescent="0.2">
      <c r="A1595" s="8">
        <v>1593</v>
      </c>
      <c r="B1595" s="18" t="s">
        <v>9441</v>
      </c>
      <c r="C1595" s="27"/>
      <c r="D1595" s="28" t="s">
        <v>9442</v>
      </c>
      <c r="E1595" s="28" t="s">
        <v>9537</v>
      </c>
      <c r="F1595" s="29" t="s">
        <v>9443</v>
      </c>
      <c r="G1595" s="30" t="s">
        <v>9536</v>
      </c>
      <c r="H1595" s="30"/>
      <c r="I1595" s="30" t="s">
        <v>9444</v>
      </c>
      <c r="J1595" s="67" t="s">
        <v>9445</v>
      </c>
      <c r="K1595" s="27"/>
      <c r="L1595" s="30">
        <v>10</v>
      </c>
      <c r="M1595" s="88">
        <v>4199</v>
      </c>
      <c r="N1595" s="11"/>
      <c r="O1595" s="11"/>
    </row>
    <row r="1596" spans="1:15" x14ac:dyDescent="0.2">
      <c r="A1596" s="8">
        <v>1594</v>
      </c>
      <c r="B1596" s="34">
        <v>7702027478710</v>
      </c>
      <c r="C1596" s="27"/>
      <c r="D1596" s="28" t="s">
        <v>9446</v>
      </c>
      <c r="E1596" s="28" t="s">
        <v>9446</v>
      </c>
      <c r="F1596" s="29" t="s">
        <v>9443</v>
      </c>
      <c r="G1596" s="30" t="s">
        <v>8543</v>
      </c>
      <c r="H1596" s="30"/>
      <c r="I1596" s="30" t="s">
        <v>9444</v>
      </c>
      <c r="J1596" s="60" t="s">
        <v>9447</v>
      </c>
      <c r="K1596" s="27"/>
      <c r="L1596" s="30">
        <v>21</v>
      </c>
      <c r="M1596" s="88">
        <v>4558</v>
      </c>
      <c r="N1596" s="11"/>
      <c r="O1596" s="11"/>
    </row>
    <row r="1597" spans="1:15" x14ac:dyDescent="0.2">
      <c r="A1597" s="8">
        <v>1595</v>
      </c>
      <c r="B1597" s="34">
        <v>7702027478703</v>
      </c>
      <c r="C1597" s="27"/>
      <c r="D1597" s="28" t="s">
        <v>9448</v>
      </c>
      <c r="E1597" s="28" t="s">
        <v>9448</v>
      </c>
      <c r="F1597" s="29" t="s">
        <v>9443</v>
      </c>
      <c r="G1597" s="30" t="s">
        <v>8546</v>
      </c>
      <c r="H1597" s="30"/>
      <c r="I1597" s="30" t="s">
        <v>9444</v>
      </c>
      <c r="J1597" s="60" t="s">
        <v>9447</v>
      </c>
      <c r="K1597" s="27"/>
      <c r="L1597" s="30">
        <v>9</v>
      </c>
      <c r="M1597" s="88">
        <v>4671</v>
      </c>
      <c r="N1597" s="11"/>
      <c r="O1597" s="11"/>
    </row>
    <row r="1598" spans="1:15" x14ac:dyDescent="0.2">
      <c r="A1598" s="8">
        <v>1596</v>
      </c>
      <c r="B1598" s="18" t="s">
        <v>9449</v>
      </c>
      <c r="C1598" s="37" t="s">
        <v>9450</v>
      </c>
      <c r="D1598" s="35" t="s">
        <v>9451</v>
      </c>
      <c r="E1598" s="35" t="s">
        <v>9451</v>
      </c>
      <c r="F1598" s="38" t="s">
        <v>9452</v>
      </c>
      <c r="G1598" s="39" t="s">
        <v>8842</v>
      </c>
      <c r="H1598" s="39" t="s">
        <v>453</v>
      </c>
      <c r="I1598" s="39" t="s">
        <v>8896</v>
      </c>
      <c r="J1598" s="39" t="s">
        <v>9453</v>
      </c>
      <c r="K1598" s="37" t="s">
        <v>9450</v>
      </c>
      <c r="L1598" s="39">
        <v>14</v>
      </c>
      <c r="M1598" s="88">
        <v>3281</v>
      </c>
      <c r="N1598" s="11"/>
      <c r="O1598" s="14"/>
    </row>
    <row r="1599" spans="1:15" x14ac:dyDescent="0.2">
      <c r="A1599" s="8">
        <v>1597</v>
      </c>
      <c r="B1599" s="18" t="s">
        <v>9454</v>
      </c>
      <c r="C1599" s="37" t="s">
        <v>9455</v>
      </c>
      <c r="D1599" s="28" t="s">
        <v>9456</v>
      </c>
      <c r="E1599" s="28" t="s">
        <v>9456</v>
      </c>
      <c r="F1599" s="38" t="s">
        <v>9457</v>
      </c>
      <c r="G1599" s="39" t="s">
        <v>9458</v>
      </c>
      <c r="H1599" s="39"/>
      <c r="I1599" s="39" t="s">
        <v>9459</v>
      </c>
      <c r="J1599" s="39" t="s">
        <v>9460</v>
      </c>
      <c r="K1599" s="37" t="s">
        <v>9455</v>
      </c>
      <c r="L1599" s="30">
        <v>50</v>
      </c>
      <c r="M1599" s="88">
        <v>2296</v>
      </c>
      <c r="N1599" s="11"/>
      <c r="O1599" s="14"/>
    </row>
    <row r="1600" spans="1:15" x14ac:dyDescent="0.2">
      <c r="A1600" s="8">
        <v>1598</v>
      </c>
      <c r="B1600" s="18" t="s">
        <v>9461</v>
      </c>
      <c r="C1600" s="27" t="s">
        <v>9462</v>
      </c>
      <c r="D1600" s="28" t="s">
        <v>9463</v>
      </c>
      <c r="E1600" s="28" t="s">
        <v>9463</v>
      </c>
      <c r="F1600" s="29" t="s">
        <v>9464</v>
      </c>
      <c r="G1600" s="30" t="s">
        <v>8781</v>
      </c>
      <c r="H1600" s="30" t="s">
        <v>8883</v>
      </c>
      <c r="I1600" s="30" t="s">
        <v>7877</v>
      </c>
      <c r="J1600" s="30" t="s">
        <v>9465</v>
      </c>
      <c r="K1600" s="27" t="s">
        <v>9462</v>
      </c>
      <c r="L1600" s="30">
        <v>20</v>
      </c>
      <c r="M1600" s="88">
        <v>4081</v>
      </c>
      <c r="N1600" s="11"/>
      <c r="O1600" s="14"/>
    </row>
    <row r="1601" spans="1:15" x14ac:dyDescent="0.2">
      <c r="A1601" s="8">
        <v>1599</v>
      </c>
      <c r="B1601" s="18" t="s">
        <v>6970</v>
      </c>
      <c r="C1601" s="27" t="s">
        <v>9466</v>
      </c>
      <c r="D1601" s="28" t="s">
        <v>9467</v>
      </c>
      <c r="E1601" s="28" t="s">
        <v>9468</v>
      </c>
      <c r="F1601" s="44" t="s">
        <v>6974</v>
      </c>
      <c r="G1601" s="30" t="s">
        <v>9127</v>
      </c>
      <c r="H1601" s="30" t="s">
        <v>9469</v>
      </c>
      <c r="I1601" s="30" t="s">
        <v>9129</v>
      </c>
      <c r="J1601" s="30" t="s">
        <v>9470</v>
      </c>
      <c r="K1601" s="27" t="s">
        <v>9466</v>
      </c>
      <c r="L1601" s="30">
        <v>60</v>
      </c>
      <c r="M1601" s="88">
        <v>3247</v>
      </c>
      <c r="N1601" s="11"/>
      <c r="O1601" s="14"/>
    </row>
    <row r="1602" spans="1:15" x14ac:dyDescent="0.2">
      <c r="A1602" s="8">
        <v>1600</v>
      </c>
      <c r="B1602" s="18" t="s">
        <v>9471</v>
      </c>
      <c r="C1602" s="27" t="s">
        <v>9472</v>
      </c>
      <c r="D1602" s="28" t="s">
        <v>9473</v>
      </c>
      <c r="E1602" s="28" t="s">
        <v>9473</v>
      </c>
      <c r="F1602" s="29" t="s">
        <v>9474</v>
      </c>
      <c r="G1602" s="30" t="s">
        <v>8987</v>
      </c>
      <c r="H1602" s="30" t="s">
        <v>8151</v>
      </c>
      <c r="I1602" s="30" t="s">
        <v>7863</v>
      </c>
      <c r="J1602" s="30" t="s">
        <v>9475</v>
      </c>
      <c r="K1602" s="27" t="s">
        <v>9472</v>
      </c>
      <c r="L1602" s="30">
        <v>50</v>
      </c>
      <c r="M1602" s="88">
        <v>1568</v>
      </c>
      <c r="N1602" s="11"/>
      <c r="O1602" s="14"/>
    </row>
    <row r="1603" spans="1:15" x14ac:dyDescent="0.2">
      <c r="A1603" s="8">
        <v>1601</v>
      </c>
      <c r="B1603" s="18" t="s">
        <v>9476</v>
      </c>
      <c r="C1603" s="27" t="s">
        <v>9477</v>
      </c>
      <c r="D1603" s="28" t="s">
        <v>9478</v>
      </c>
      <c r="E1603" s="28" t="s">
        <v>9478</v>
      </c>
      <c r="F1603" s="29" t="s">
        <v>9479</v>
      </c>
      <c r="G1603" s="30" t="s">
        <v>9245</v>
      </c>
      <c r="H1603" s="30" t="s">
        <v>9480</v>
      </c>
      <c r="I1603" s="30" t="s">
        <v>8558</v>
      </c>
      <c r="J1603" s="30" t="s">
        <v>9481</v>
      </c>
      <c r="K1603" s="27" t="s">
        <v>9477</v>
      </c>
      <c r="L1603" s="30">
        <v>1</v>
      </c>
      <c r="M1603" s="88">
        <v>44024</v>
      </c>
      <c r="N1603" s="11"/>
      <c r="O1603" s="14"/>
    </row>
    <row r="1604" spans="1:15" x14ac:dyDescent="0.2">
      <c r="A1604" s="8">
        <v>1602</v>
      </c>
      <c r="B1604" s="18" t="s">
        <v>9482</v>
      </c>
      <c r="C1604" s="27" t="s">
        <v>9483</v>
      </c>
      <c r="D1604" s="28" t="s">
        <v>9484</v>
      </c>
      <c r="E1604" s="28" t="s">
        <v>9484</v>
      </c>
      <c r="F1604" s="29" t="s">
        <v>9485</v>
      </c>
      <c r="G1604" s="30" t="s">
        <v>8315</v>
      </c>
      <c r="H1604" s="30" t="s">
        <v>9486</v>
      </c>
      <c r="I1604" s="30" t="s">
        <v>8850</v>
      </c>
      <c r="J1604" s="30" t="s">
        <v>9487</v>
      </c>
      <c r="K1604" s="27" t="s">
        <v>9483</v>
      </c>
      <c r="L1604" s="30">
        <v>1</v>
      </c>
      <c r="M1604" s="88">
        <v>49795</v>
      </c>
      <c r="N1604" s="11"/>
      <c r="O1604" s="14"/>
    </row>
    <row r="1605" spans="1:15" x14ac:dyDescent="0.2">
      <c r="A1605" s="8">
        <v>1603</v>
      </c>
      <c r="B1605" s="18" t="s">
        <v>6508</v>
      </c>
      <c r="C1605" s="27" t="s">
        <v>9488</v>
      </c>
      <c r="D1605" s="28" t="s">
        <v>9489</v>
      </c>
      <c r="E1605" s="28" t="s">
        <v>9489</v>
      </c>
      <c r="F1605" s="29" t="s">
        <v>9490</v>
      </c>
      <c r="G1605" s="30" t="s">
        <v>2654</v>
      </c>
      <c r="H1605" s="30" t="s">
        <v>9491</v>
      </c>
      <c r="I1605" s="30" t="s">
        <v>7863</v>
      </c>
      <c r="J1605" s="30" t="s">
        <v>6512</v>
      </c>
      <c r="K1605" s="27" t="s">
        <v>9488</v>
      </c>
      <c r="L1605" s="30">
        <v>30</v>
      </c>
      <c r="M1605" s="88">
        <v>2224</v>
      </c>
      <c r="N1605" s="11"/>
      <c r="O1605" s="14"/>
    </row>
    <row r="1606" spans="1:15" x14ac:dyDescent="0.2">
      <c r="A1606" s="8">
        <v>1604</v>
      </c>
      <c r="B1606" s="18" t="s">
        <v>9492</v>
      </c>
      <c r="C1606" s="37" t="s">
        <v>9493</v>
      </c>
      <c r="D1606" s="35" t="s">
        <v>9494</v>
      </c>
      <c r="E1606" s="35" t="s">
        <v>9494</v>
      </c>
      <c r="F1606" s="38" t="s">
        <v>9495</v>
      </c>
      <c r="G1606" s="39" t="s">
        <v>9496</v>
      </c>
      <c r="H1606" s="39" t="s">
        <v>517</v>
      </c>
      <c r="I1606" s="39" t="s">
        <v>7863</v>
      </c>
      <c r="J1606" s="39" t="s">
        <v>9497</v>
      </c>
      <c r="K1606" s="37" t="s">
        <v>9493</v>
      </c>
      <c r="L1606" s="39">
        <v>30</v>
      </c>
      <c r="M1606" s="88">
        <v>719</v>
      </c>
      <c r="N1606" s="11"/>
      <c r="O1606" s="14"/>
    </row>
    <row r="1607" spans="1:15" x14ac:dyDescent="0.2">
      <c r="A1607" s="8">
        <v>1605</v>
      </c>
      <c r="B1607" s="18" t="s">
        <v>9498</v>
      </c>
      <c r="C1607" s="37" t="s">
        <v>9499</v>
      </c>
      <c r="D1607" s="35" t="s">
        <v>9500</v>
      </c>
      <c r="E1607" s="35" t="s">
        <v>9500</v>
      </c>
      <c r="F1607" s="35" t="s">
        <v>9501</v>
      </c>
      <c r="G1607" s="39" t="s">
        <v>8725</v>
      </c>
      <c r="H1607" s="39" t="s">
        <v>222</v>
      </c>
      <c r="I1607" s="39" t="s">
        <v>7863</v>
      </c>
      <c r="J1607" s="39" t="s">
        <v>9502</v>
      </c>
      <c r="K1607" s="37" t="s">
        <v>9499</v>
      </c>
      <c r="L1607" s="39">
        <v>10</v>
      </c>
      <c r="M1607" s="88">
        <v>8692</v>
      </c>
      <c r="N1607" s="11"/>
      <c r="O1607" s="14"/>
    </row>
    <row r="1608" spans="1:15" x14ac:dyDescent="0.2">
      <c r="A1608" s="8">
        <v>1606</v>
      </c>
      <c r="B1608" s="18" t="s">
        <v>9503</v>
      </c>
      <c r="C1608" s="37" t="s">
        <v>9504</v>
      </c>
      <c r="D1608" s="35" t="s">
        <v>9505</v>
      </c>
      <c r="E1608" s="35" t="s">
        <v>9506</v>
      </c>
      <c r="F1608" s="35" t="s">
        <v>9507</v>
      </c>
      <c r="G1608" s="39" t="s">
        <v>8984</v>
      </c>
      <c r="H1608" s="39" t="s">
        <v>3739</v>
      </c>
      <c r="I1608" s="39" t="s">
        <v>7863</v>
      </c>
      <c r="J1608" s="39" t="s">
        <v>9508</v>
      </c>
      <c r="K1608" s="37" t="s">
        <v>9504</v>
      </c>
      <c r="L1608" s="39">
        <v>30</v>
      </c>
      <c r="M1608" s="88">
        <v>794</v>
      </c>
      <c r="N1608" s="11"/>
      <c r="O1608" s="14"/>
    </row>
    <row r="1609" spans="1:15" x14ac:dyDescent="0.2">
      <c r="A1609" s="8">
        <v>1607</v>
      </c>
      <c r="B1609" s="18" t="s">
        <v>9509</v>
      </c>
      <c r="C1609" s="27" t="s">
        <v>9510</v>
      </c>
      <c r="D1609" s="28" t="s">
        <v>9511</v>
      </c>
      <c r="E1609" s="28" t="s">
        <v>9511</v>
      </c>
      <c r="F1609" s="29" t="s">
        <v>9512</v>
      </c>
      <c r="G1609" s="30" t="s">
        <v>8969</v>
      </c>
      <c r="H1609" s="30" t="s">
        <v>67</v>
      </c>
      <c r="I1609" s="30" t="s">
        <v>7863</v>
      </c>
      <c r="J1609" s="30" t="s">
        <v>9513</v>
      </c>
      <c r="K1609" s="27" t="s">
        <v>9510</v>
      </c>
      <c r="L1609" s="30">
        <v>30</v>
      </c>
      <c r="M1609" s="88">
        <v>324</v>
      </c>
      <c r="N1609" s="11"/>
      <c r="O1609" s="14"/>
    </row>
    <row r="1610" spans="1:15" x14ac:dyDescent="0.2">
      <c r="A1610" s="8">
        <v>1608</v>
      </c>
      <c r="B1610" s="18" t="s">
        <v>9514</v>
      </c>
      <c r="C1610" s="37" t="s">
        <v>9515</v>
      </c>
      <c r="D1610" s="35" t="s">
        <v>9516</v>
      </c>
      <c r="E1610" s="35" t="s">
        <v>9517</v>
      </c>
      <c r="F1610" s="38" t="s">
        <v>9518</v>
      </c>
      <c r="G1610" s="39" t="s">
        <v>2654</v>
      </c>
      <c r="H1610" s="39" t="s">
        <v>6090</v>
      </c>
      <c r="I1610" s="39" t="s">
        <v>7877</v>
      </c>
      <c r="J1610" s="39" t="s">
        <v>9519</v>
      </c>
      <c r="K1610" s="37" t="s">
        <v>9515</v>
      </c>
      <c r="L1610" s="39">
        <v>24</v>
      </c>
      <c r="M1610" s="88">
        <v>5746</v>
      </c>
      <c r="N1610" s="11"/>
      <c r="O1610" s="14"/>
    </row>
    <row r="1611" spans="1:15" x14ac:dyDescent="0.2">
      <c r="A1611" s="8">
        <v>1609</v>
      </c>
      <c r="B1611" s="18" t="s">
        <v>9520</v>
      </c>
      <c r="C1611" s="27" t="s">
        <v>9521</v>
      </c>
      <c r="D1611" s="28" t="s">
        <v>9522</v>
      </c>
      <c r="E1611" s="28" t="s">
        <v>9523</v>
      </c>
      <c r="F1611" s="29" t="s">
        <v>5775</v>
      </c>
      <c r="G1611" s="30" t="s">
        <v>8955</v>
      </c>
      <c r="H1611" s="30" t="s">
        <v>9524</v>
      </c>
      <c r="I1611" s="30" t="s">
        <v>7933</v>
      </c>
      <c r="J1611" s="30" t="s">
        <v>9525</v>
      </c>
      <c r="K1611" s="27" t="s">
        <v>9521</v>
      </c>
      <c r="L1611" s="30">
        <v>28</v>
      </c>
      <c r="M1611" s="88">
        <v>4997</v>
      </c>
      <c r="N1611" s="11"/>
      <c r="O1611" s="14"/>
    </row>
    <row r="1612" spans="1:15" x14ac:dyDescent="0.2">
      <c r="A1612" s="8">
        <v>1610</v>
      </c>
      <c r="B1612" s="18" t="s">
        <v>8632</v>
      </c>
      <c r="C1612" s="27" t="s">
        <v>8633</v>
      </c>
      <c r="D1612" s="28" t="s">
        <v>9526</v>
      </c>
      <c r="E1612" s="28" t="s">
        <v>9526</v>
      </c>
      <c r="F1612" s="29" t="s">
        <v>9527</v>
      </c>
      <c r="G1612" s="30" t="s">
        <v>8781</v>
      </c>
      <c r="H1612" s="30" t="s">
        <v>121</v>
      </c>
      <c r="I1612" s="30" t="s">
        <v>7849</v>
      </c>
      <c r="J1612" s="30" t="s">
        <v>8637</v>
      </c>
      <c r="K1612" s="27" t="s">
        <v>8633</v>
      </c>
      <c r="L1612" s="30">
        <v>20</v>
      </c>
      <c r="M1612" s="88">
        <v>8069</v>
      </c>
      <c r="N1612" s="11"/>
      <c r="O1612" s="14"/>
    </row>
    <row r="1613" spans="1:15" x14ac:dyDescent="0.2">
      <c r="A1613" s="8">
        <v>1611</v>
      </c>
      <c r="B1613" s="18" t="s">
        <v>9528</v>
      </c>
      <c r="C1613" s="37" t="s">
        <v>9529</v>
      </c>
      <c r="D1613" s="35" t="s">
        <v>9530</v>
      </c>
      <c r="E1613" s="35" t="s">
        <v>9530</v>
      </c>
      <c r="F1613" s="35" t="s">
        <v>9530</v>
      </c>
      <c r="G1613" s="39" t="s">
        <v>2654</v>
      </c>
      <c r="H1613" s="39" t="s">
        <v>108</v>
      </c>
      <c r="I1613" s="39" t="s">
        <v>7863</v>
      </c>
      <c r="J1613" s="39" t="s">
        <v>9531</v>
      </c>
      <c r="K1613" s="37" t="s">
        <v>9529</v>
      </c>
      <c r="L1613" s="39">
        <v>30</v>
      </c>
      <c r="M1613" s="88">
        <v>4000</v>
      </c>
      <c r="N1613" s="11"/>
      <c r="O1613" s="14"/>
    </row>
    <row r="1614" spans="1:15" s="72" customFormat="1" x14ac:dyDescent="0.2">
      <c r="A1614" s="8">
        <v>1612</v>
      </c>
      <c r="B1614" s="9"/>
      <c r="C1614" s="109" t="s">
        <v>1065</v>
      </c>
      <c r="D1614" s="69" t="s">
        <v>1066</v>
      </c>
      <c r="E1614" s="69" t="s">
        <v>1067</v>
      </c>
      <c r="F1614" s="69" t="s">
        <v>815</v>
      </c>
      <c r="G1614" s="70" t="s">
        <v>27</v>
      </c>
      <c r="H1614" s="69" t="s">
        <v>108</v>
      </c>
      <c r="I1614" s="70" t="s">
        <v>159</v>
      </c>
      <c r="J1614" s="70" t="s">
        <v>1068</v>
      </c>
      <c r="K1614" s="69" t="s">
        <v>1065</v>
      </c>
      <c r="L1614" s="70">
        <v>10</v>
      </c>
      <c r="M1614" s="88">
        <v>350</v>
      </c>
      <c r="N1614" s="14"/>
      <c r="O1614" s="14"/>
    </row>
    <row r="1615" spans="1:15" x14ac:dyDescent="0.2">
      <c r="A1615" s="8">
        <v>1613</v>
      </c>
      <c r="B1615" s="9"/>
      <c r="C1615" s="107" t="s">
        <v>5225</v>
      </c>
      <c r="D1615" s="11" t="s">
        <v>5226</v>
      </c>
      <c r="E1615" s="11" t="s">
        <v>5227</v>
      </c>
      <c r="F1615" s="11" t="s">
        <v>4772</v>
      </c>
      <c r="G1615" s="12" t="s">
        <v>954</v>
      </c>
      <c r="H1615" s="11" t="s">
        <v>5228</v>
      </c>
      <c r="I1615" s="12" t="s">
        <v>28</v>
      </c>
      <c r="J1615" s="12" t="s">
        <v>5229</v>
      </c>
      <c r="K1615" s="11" t="s">
        <v>5225</v>
      </c>
      <c r="L1615" s="12">
        <v>1</v>
      </c>
      <c r="M1615" s="88">
        <v>159575</v>
      </c>
      <c r="N1615" s="14"/>
      <c r="O1615" s="14"/>
    </row>
    <row r="1616" spans="1:15" ht="12" thickBot="1" x14ac:dyDescent="0.25">
      <c r="A1616" s="8">
        <v>1614</v>
      </c>
      <c r="B1616" s="9"/>
      <c r="C1616" s="18"/>
      <c r="D1616" s="11" t="s">
        <v>8649</v>
      </c>
      <c r="E1616" s="11" t="s">
        <v>8649</v>
      </c>
      <c r="F1616" s="22" t="s">
        <v>8649</v>
      </c>
      <c r="G1616" s="12"/>
      <c r="H1616" s="11"/>
      <c r="I1616" s="12"/>
      <c r="J1616" s="12" t="s">
        <v>8650</v>
      </c>
      <c r="K1616" s="11"/>
      <c r="L1616" s="12">
        <v>1</v>
      </c>
      <c r="M1616" s="110">
        <v>307491</v>
      </c>
      <c r="N1616" s="14"/>
      <c r="O1616" s="14"/>
    </row>
    <row r="1617" spans="1:13" ht="12" thickBot="1" x14ac:dyDescent="0.25">
      <c r="A1617" s="121" t="s">
        <v>10213</v>
      </c>
      <c r="B1617" s="121"/>
      <c r="C1617" s="121"/>
      <c r="D1617" s="121"/>
      <c r="E1617" s="121"/>
      <c r="F1617" s="121"/>
      <c r="G1617" s="121"/>
      <c r="H1617" s="121"/>
      <c r="I1617" s="121"/>
      <c r="J1617" s="121"/>
      <c r="K1617" s="121"/>
      <c r="L1617" s="121"/>
      <c r="M1617" s="111">
        <f>SUM(M3:M1613)</f>
        <v>75600871</v>
      </c>
    </row>
  </sheetData>
  <autoFilter ref="A2:O1617" xr:uid="{E9A81823-380C-491B-A66F-1809CC82CE89}"/>
  <mergeCells count="3">
    <mergeCell ref="A1:L1"/>
    <mergeCell ref="N1:O1"/>
    <mergeCell ref="A1617:L1617"/>
  </mergeCells>
  <pageMargins left="0.23622047244094491" right="0.23622047244094491" top="0.55118110236220474" bottom="0.55118110236220474" header="0.31496062992125984" footer="0.31496062992125984"/>
  <pageSetup paperSize="345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ESTUDIO DE MERCADO</vt:lpstr>
      <vt:lpstr>REVISIÓN </vt:lpstr>
      <vt:lpstr>ANÁLISIS</vt:lpstr>
      <vt:lpstr>DEFINITIVO</vt:lpstr>
      <vt:lpstr>ANÁLISIS!Títulos_a_imprimir</vt:lpstr>
      <vt:lpstr>DEFINITIVO!Títulos_a_imprimir</vt:lpstr>
      <vt:lpstr>'ESTUDIO DE MERCADO'!Títulos_a_imprimir</vt:lpstr>
      <vt:lpstr>'REVISIÓN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57314</dc:creator>
  <cp:lastModifiedBy>57314</cp:lastModifiedBy>
  <dcterms:created xsi:type="dcterms:W3CDTF">2022-02-28T22:46:34Z</dcterms:created>
  <dcterms:modified xsi:type="dcterms:W3CDTF">2022-03-11T19:47:41Z</dcterms:modified>
</cp:coreProperties>
</file>