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LICITACIONES, INTERVENTORIAS Y SELECCIONES ABREVIADAS 2022\LICITACION PARQUES DORA - 2022\DOCUMENTOS NUEVOS SECOP SECOP II\"/>
    </mc:Choice>
  </mc:AlternateContent>
  <bookViews>
    <workbookView xWindow="0" yWindow="0" windowWidth="20490" windowHeight="7155" firstSheet="3" activeTab="4"/>
  </bookViews>
  <sheets>
    <sheet name="SALDO CONTRATOS EN EJECUCIÓN" sheetId="7" r:id="rId1"/>
    <sheet name="CERTIFICACIÓN CAPACIDAD TECNICA" sheetId="8" r:id="rId2"/>
    <sheet name="CAPACIDAD DE ORGANIZACIÓN" sheetId="9" r:id="rId3"/>
    <sheet name="CERTIFICACIÓN INGRESOS OPERACIO" sheetId="25" r:id="rId4"/>
    <sheet name="CAPACIDAD FINANCIERA" sheetId="2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[3]!absc</definedName>
    <definedName name="aiu">[5]Presupuesto!$F$302</definedName>
    <definedName name="Alabores">'[6]Fornato 6'!$B$343:$B$2353</definedName>
    <definedName name="alc">[7]!absc</definedName>
    <definedName name="ALCANCE">#REF!</definedName>
    <definedName name="Alcance.">'[8]Plan auditoría'!$C$5</definedName>
    <definedName name="ALCANCE_1">#REF!</definedName>
    <definedName name="ALCANCE_2">#REF!</definedName>
    <definedName name="ALCANCE_4">#REF!</definedName>
    <definedName name="Alcance1">'[8]Plan auditoría'!$C$7</definedName>
    <definedName name="Alcance1_3">'[8]Plan auditoría'!$C$7</definedName>
    <definedName name="Alcance1_4">'[8]Plan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'[8]Plan auditoría'!$D$12:$D$22</definedName>
    <definedName name="AÑOWUIE">'[9]Res-Accide-10'!$R$2:$R$7</definedName>
    <definedName name="APU">[3]!absc</definedName>
    <definedName name="APU221.1">#REF!</definedName>
    <definedName name="APU221.2">#REF!</definedName>
    <definedName name="_xlnm.Print_Area" localSheetId="2">'CAPACIDAD DE ORGANIZACIÓN'!$B$1:$I$35</definedName>
    <definedName name="_xlnm.Print_Area" localSheetId="1">'CERTIFICACIÓN CAPACIDAD TECNICA'!$B$1:$L$36</definedName>
    <definedName name="_xlnm.Print_Area" localSheetId="0">'SALDO CONTRATOS EN EJECUCIÓN'!$B$1:$L$34</definedName>
    <definedName name="_xlnm.Print_Area">#REF!</definedName>
    <definedName name="ARIT">#REF!</definedName>
    <definedName name="ARIT1">'[10]1, Media Arit'!$C$7:$F$30</definedName>
    <definedName name="ARITALTA">#REF!</definedName>
    <definedName name="ARITALTA1">'[10]2, Media Arit alta'!$C$7:$F$30</definedName>
    <definedName name="ARTICULO">[11]Hoja2!$B$8:$B$236</definedName>
    <definedName name="ASDF">'[1]Plan auditoría'!#REF!</definedName>
    <definedName name="asdfñk">[12]!absc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[13]BaseDatos!$A$2:$F$505</definedName>
    <definedName name="_xlnm.Database">#REF!</definedName>
    <definedName name="BD_COD">#REF!</definedName>
    <definedName name="beneficios">[14]Listado!$AH$2:$AH$3</definedName>
    <definedName name="beneficios_24">[14]Listado!$AH$2:$AH$3</definedName>
    <definedName name="beneficios_26">[14]Listado!$AH$2:$AH$3</definedName>
    <definedName name="beneficios_27">[14]Listado!$AH$2:$AH$3</definedName>
    <definedName name="beneficios_5">[14]Listado!$AH$2:$AH$3</definedName>
    <definedName name="beneficios_6">[14]Listado!$AH$2:$AH$3</definedName>
    <definedName name="beneficios_7">[14]Listado!$AH$2:$AH$3</definedName>
    <definedName name="C_">#REF!</definedName>
    <definedName name="C_Cuadrilla">#REF!</definedName>
    <definedName name="C_Equipo">#REF!</definedName>
    <definedName name="CAJA">[15]M!$P$15:$P$16</definedName>
    <definedName name="CAJA_COMP">[16]Personal!$R$22:$R$23</definedName>
    <definedName name="calidad">[17]calidad!$C$3</definedName>
    <definedName name="CALIDAD_1">#REF!</definedName>
    <definedName name="CALIDAD_2">#REF!</definedName>
    <definedName name="candiles">#REF!</definedName>
    <definedName name="CANT">#REF!</definedName>
    <definedName name="CANT23">[18]M!$P$15:$P$16</definedName>
    <definedName name="CANTIDAD">[18]M!$O$15:$O$16</definedName>
    <definedName name="CapFinanciera1">[19]Puntajes!$C$12</definedName>
    <definedName name="CapFinanciera2">[19]Puntajes!$C$13</definedName>
    <definedName name="CapFinanciera3">[19]Puntajes!$C$14</definedName>
    <definedName name="CapFinanciera4">[19]Puntajes!$C$15</definedName>
    <definedName name="CapTecnica1">[19]Puntajes!$G$4</definedName>
    <definedName name="CapTecnica2">[19]Puntajes!$G$5</definedName>
    <definedName name="cayumba">#REF!</definedName>
    <definedName name="CCCCCC">'[20]A.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MAX([21]factor!A1048575:A1048576)+1</definedName>
    <definedName name="codigo_actividad">+IF(LEN([22]apu!B1048576)=9,[22]apu!B1048576,IF(LEN([22]apu!B1)=9,"",[22]apu!A1048576))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[23]Consolidado!$C$3:$N$23</definedName>
    <definedName name="consolidadoa">[23]Consolidado!$C$3:$N$23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'[10]0.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[24]PARAMETROS!$C$2:$C$3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[25]ITEMS!$B$4</definedName>
    <definedName name="DIRECTOS">'[26]PPTO REDUCIDO'!$N$206</definedName>
    <definedName name="dos">'[8]Plan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[27]PROGRAMACIÓN!$D$4</definedName>
    <definedName name="EQ">[28]INS!$B$169:$D$197</definedName>
    <definedName name="EQUI">[29]EQUIPO!$B$2:$B$36</definedName>
    <definedName name="equipo">[30]Insumos!$A$63:$D$72</definedName>
    <definedName name="EQUIPO_1">[29]EQUIPO!$B$2:$D$36</definedName>
    <definedName name="EQUIPO_2">[31]Equipo!$A$7:$A$65536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'[32]COSTOS OFICINA'!#REF!</definedName>
    <definedName name="Excel_BuiltIn_Print_Titles_4">'[32]COSTOS CAMPAMENTO'!#REF!</definedName>
    <definedName name="EXCROC">'[33]Análisis de precios'!$H$52</definedName>
    <definedName name="Experiencia1">[19]Puntajes!$C$4</definedName>
    <definedName name="Experiencia2">[19]Puntajes!$C$5</definedName>
    <definedName name="Experiencia3">[19]Puntajes!$C$6</definedName>
    <definedName name="FAC_TRASL">[34]Despiece!$R$1:$R$2</definedName>
    <definedName name="FACTOR">'[26]PPTO REDUCIDO'!$J$2</definedName>
    <definedName name="FACTORE">'[26]PPTO REDUCIDO'!$H$2</definedName>
    <definedName name="FACTORH">'[26]PPTO REDUCIDO'!$G$2</definedName>
    <definedName name="fd">'[20]A. P. U.'!#REF!</definedName>
    <definedName name="FECHA">#REF!</definedName>
    <definedName name="FECHA_1">#REF!</definedName>
    <definedName name="FECHA_2">#REF!</definedName>
    <definedName name="FER">#REF!</definedName>
    <definedName name="Festivos">'[35]días habiles 2015'!$D$2:$D$21</definedName>
    <definedName name="FGJ">'[1]Plan auditoría'!#REF!</definedName>
    <definedName name="FIC">[15]M!$O$19:$O$20</definedName>
    <definedName name="fill" hidden="1">#REF!</definedName>
    <definedName name="Fin_de_semana">'[35]días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[15]M!$O$15:$O$16</definedName>
    <definedName name="IF">'[20]A. P. U.'!#REF!</definedName>
    <definedName name="inf">#REF!</definedName>
    <definedName name="INFG">#REF!</definedName>
    <definedName name="INICIO">'[8]Plan auditoría'!$C$5</definedName>
    <definedName name="ins">[28]INS!$B$4:$G$214</definedName>
    <definedName name="inseq">[28]INS!$B$169:$B$197</definedName>
    <definedName name="insmat">[28]INS!$B$30:$B$147</definedName>
    <definedName name="insmo">[28]INS!$B$4:$B$27</definedName>
    <definedName name="instran">[28]INS!$B$200:$B$214</definedName>
    <definedName name="INSUMOS">[25]AULA!$A$8:$F$492</definedName>
    <definedName name="Interruptor_Iluminación">[4]APUs!$G$3608</definedName>
    <definedName name="INV_11">'[36]PR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[37]PROGRAMA!$B$53:$B$385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'[38]Lista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[3]!absc</definedName>
    <definedName name="LOCA1">[3]!absc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[39]Programa!$A$33:$F$188</definedName>
    <definedName name="M_Sueldos">#REF!</definedName>
    <definedName name="mac">#REF!</definedName>
    <definedName name="MAL">'[40]Estado Resumen'!#REF!&lt;2.5</definedName>
    <definedName name="MALO">'[41]ESTADO VÍA-CRIT.TECNICO'!#REF!&lt;2.5</definedName>
    <definedName name="MAT">[28]INS!$B$29:$D$205</definedName>
    <definedName name="MATER">[29]MATERIAL!$B$3:$B$580</definedName>
    <definedName name="material">[42]Hoja3!$C$9:$C$301</definedName>
    <definedName name="MATERIALES">[29]MATERIAL!$B$2:$D$580</definedName>
    <definedName name="MATERIALES_2">[31]materiales!$A$7:$A$1317</definedName>
    <definedName name="matriz">#REF!</definedName>
    <definedName name="medios">'[43]ESTRATEGIA DE COMUNICACIONES'!$A$2:$A$8</definedName>
    <definedName name="MEDIOSRECEPCION">[24]PARAMETROS!$E$2:$E$10</definedName>
    <definedName name="Mequipo">[44]PROGRAMA!$Y$34:$AC$47</definedName>
    <definedName name="Mesa_Trapezoidal">[4]APUs!$G$11969</definedName>
    <definedName name="Mesa_Triangular">[4]APUs!$G$12013</definedName>
    <definedName name="MGEO">#REF!</definedName>
    <definedName name="MGEO1">'[10]3, Media Geo+PO1'!$C$7:$G$30</definedName>
    <definedName name="MO">[28]INS!$B$3:$G$27</definedName>
    <definedName name="Mobiliario_T1_T2">[4]APUs!$G$11044</definedName>
    <definedName name="Mobiliario_T3">[4]APUs!$G$11088</definedName>
    <definedName name="MobiliarioT4">[4]APUs!$G$11132</definedName>
    <definedName name="Muebles_Wc">'[45]Ambientes '!$B$453:$B$461</definedName>
    <definedName name="MuroBloqueH15">[4]APUs!$G$10340</definedName>
    <definedName name="MVALOR">#REF!</definedName>
    <definedName name="MVALOR1">'[10]4,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[24]PARAMETROS!$A$2:$A$31</definedName>
    <definedName name="NivelaciónPiso_M_1.3">[4]APUs!$G$10428</definedName>
    <definedName name="NIVELES">'[46]ANALISIS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'[8]Plan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[25]ITEMS!$B$3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[47]otros!$A$6:$A$1235</definedName>
    <definedName name="OTROS_2">[31]otros!$A$6:$A$1235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[48]PRECIOS!$1:$1048576</definedName>
    <definedName name="PRESUPUESTO">[49]PRESUPUESTO!$B$13:$G$96</definedName>
    <definedName name="Print_Area_MI">#REF!</definedName>
    <definedName name="PROPONENTE">[25]ITEMS!$B$2</definedName>
    <definedName name="PROYECTO">[27]PROGRAMACIÓN!$D$3</definedName>
    <definedName name="prueba" localSheetId="2">#REF!</definedName>
    <definedName name="prueba" localSheetId="1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'[40]Estado Resumen'!XFC1&gt;2.5</definedName>
    <definedName name="REGULAR">'[41]ESTADO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'[23]APUS G2'!$B$5:$AA$141</definedName>
    <definedName name="Salida.Monof.">[4]APUs!$G$3652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Iluminación">[4]APUs!$G$10824</definedName>
    <definedName name="SALUD">[15]M!$O$10:$O$11</definedName>
    <definedName name="sdf">#REF!</definedName>
    <definedName name="SENA">[15]M!$P$10:$P$11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'[50]SUB APU'!$A:$D</definedName>
    <definedName name="Summary">[51]Summary!#REF!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[52]TARIFAS!$A$1:$F$52</definedName>
    <definedName name="TEST1">#REF!</definedName>
    <definedName name="TIPO">#REF!</definedName>
    <definedName name="TIPOS">[53]CLASIFICACION!$B$2:$B$21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[54]TRANSPORTE!$A$6:$D$1048576</definedName>
    <definedName name="TRAT">[55]desmonte!$E$48</definedName>
    <definedName name="U">#REF!</definedName>
    <definedName name="ultima">#REF!</definedName>
    <definedName name="UNICO">'[8]Plan auditoría'!$C$6</definedName>
    <definedName name="Unidades">[56]Presup_Cancha!$J$14:$J$18</definedName>
    <definedName name="UNO">#REF!</definedName>
    <definedName name="UNO_1">#REF!</definedName>
    <definedName name="UNO_2">#REF!</definedName>
    <definedName name="V">[57]APU!#REF!</definedName>
    <definedName name="valor1">#REF!</definedName>
    <definedName name="valor2">#REF!</definedName>
    <definedName name="VALOR3">#REF!</definedName>
    <definedName name="valores">[15]I!#REF!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'[9]Res-Accide-10'!$S$2:$S$7</definedName>
    <definedName name="WILSON">'[9]Res-Accide-10'!#REF!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'[32]COSTOS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8" l="1"/>
  <c r="I18" i="7"/>
  <c r="J18" i="7"/>
  <c r="I19" i="7"/>
  <c r="J19" i="7"/>
  <c r="I20" i="7"/>
  <c r="J20" i="7"/>
  <c r="I21" i="7"/>
  <c r="J21" i="7"/>
  <c r="I22" i="7"/>
  <c r="J22" i="7"/>
  <c r="I23" i="7"/>
  <c r="J23" i="7"/>
  <c r="I17" i="7"/>
  <c r="J17" i="7"/>
  <c r="K18" i="7"/>
  <c r="K19" i="7"/>
  <c r="K20" i="7"/>
  <c r="K21" i="7"/>
  <c r="K22" i="7"/>
  <c r="K23" i="7"/>
  <c r="K17" i="7"/>
  <c r="L23" i="7"/>
  <c r="L22" i="7"/>
  <c r="L21" i="7"/>
  <c r="L20" i="7"/>
  <c r="L19" i="7"/>
  <c r="L18" i="7"/>
  <c r="L17" i="7"/>
  <c r="L24" i="7"/>
  <c r="L30" i="7"/>
  <c r="B9" i="8"/>
  <c r="B9" i="9"/>
</calcChain>
</file>

<file path=xl/sharedStrings.xml><?xml version="1.0" encoding="utf-8"?>
<sst xmlns="http://schemas.openxmlformats.org/spreadsheetml/2006/main" count="140" uniqueCount="85">
  <si>
    <t>OBJETO:</t>
  </si>
  <si>
    <t>MUNICIPIO DE BUCARAMANGA</t>
  </si>
  <si>
    <t xml:space="preserve"> 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</si>
  <si>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</si>
  <si>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</si>
  <si>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</si>
  <si>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</si>
  <si>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</si>
  <si>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</si>
  <si>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</si>
  <si>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</si>
  <si>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</si>
  <si>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</si>
  <si>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</si>
  <si>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</si>
  <si>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</si>
  <si>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</si>
  <si>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</si>
  <si>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</si>
  <si>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</si>
  <si>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</si>
  <si>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</si>
  <si>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</si>
  <si>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SCE:</t>
  </si>
  <si>
    <t>Nombre Oferente o Integrante:</t>
  </si>
  <si>
    <t>Nombre Representante Legal:</t>
  </si>
  <si>
    <t>Nombre del Contador Publico o Revisor Fiscal:</t>
  </si>
  <si>
    <t>Firma:</t>
  </si>
  <si>
    <t xml:space="preserve">SECRETARIA DE INFRAESTRUCTURA </t>
  </si>
  <si>
    <t xml:space="preserve">CERTIFICACIÓN DE LA CAPACIDAD TÉCNICA 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</si>
  <si>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</si>
  <si>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</si>
  <si>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</si>
  <si>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</si>
  <si>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Los representantes de los integrantes del Oferente plural deben suscribir cada uno el presente documento.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</si>
  <si>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</si>
  <si>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</si>
  <si>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 xml:space="preserve">TOTAL </t>
  </si>
  <si>
    <t>CERTIFICACIÓN INGRESOS OPERACIONALES</t>
  </si>
  <si>
    <t>Nombre del Socio y/o Profesional de la Arquitectura o Ingeniería</t>
  </si>
  <si>
    <t>1.5</t>
  </si>
  <si>
    <r>
      <t xml:space="preserve">Contratos relacionados con la actividad – segmento 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72  Clasificador
UNSPSC</t>
    </r>
  </si>
  <si>
    <t>Años de Información Financiera</t>
  </si>
  <si>
    <t>Capacidad de Organización (CO)</t>
  </si>
  <si>
    <t>CO
Ingreso Operacional ( $ )</t>
  </si>
  <si>
    <t>Cinco (5) años o más</t>
  </si>
  <si>
    <t>Mayor Ingreso Operacional de los últimos 5 años</t>
  </si>
  <si>
    <t>Entre Uno (1) y Cinco (5) años</t>
  </si>
  <si>
    <t>Mayor Ingreso Operacional de los años de vida del oferente</t>
  </si>
  <si>
    <t>Menos de Un (1) año (*)</t>
  </si>
  <si>
    <t xml:space="preserve">USD 125.000 </t>
  </si>
  <si>
    <t>El proponente deberá escoger la información a reportar dependiendo de los años de información financiera.</t>
  </si>
  <si>
    <t xml:space="preserve">(*) Si los Ingresos Operacionales del Proponente con uno (1) o más años de información financiera es menor a USD125.000, la Capacidad de Organización (CO) del proponente es igual a USD125.000.  </t>
  </si>
  <si>
    <t>CAPACIDAD FINANCIERA</t>
  </si>
  <si>
    <t>Indice de Liquidez =</t>
  </si>
  <si>
    <t>Activo Corriente</t>
  </si>
  <si>
    <t>Pasivo Corriente</t>
  </si>
  <si>
    <t>El puntaje asignado al factor de experiencia (E) se debe asignar con base en la siguiente tabla:</t>
  </si>
  <si>
    <t>Mayor  o Igual a</t>
  </si>
  <si>
    <t>Menor a</t>
  </si>
  <si>
    <t>Puntaje</t>
  </si>
  <si>
    <t>0.5</t>
  </si>
  <si>
    <t>0.75</t>
  </si>
  <si>
    <t>Mayores</t>
  </si>
  <si>
    <t>El índice de liquidez se verifica con el RUP</t>
  </si>
  <si>
    <t>De acuerdo a lo anterior:</t>
  </si>
  <si>
    <t>CF =</t>
  </si>
  <si>
    <t>CAPACIDAD RESIDUAL DEL PROPONENTE=</t>
  </si>
  <si>
    <t xml:space="preserve"> CO * [(𝑬+𝑪𝑻+𝑪𝑭)] - SCE</t>
  </si>
  <si>
    <t>$</t>
  </si>
  <si>
    <t>CAPACIDAD DE ORGANIZACIÓN</t>
  </si>
  <si>
    <t>Página 1 de 5</t>
  </si>
  <si>
    <t>Página 2 de 5</t>
  </si>
  <si>
    <t>Página 3 de 5</t>
  </si>
  <si>
    <t>Página 4 de 5</t>
  </si>
  <si>
    <t>Página 5 de 5</t>
  </si>
  <si>
    <t>FORMATO 5- CAPACIDAD RESIDUAL</t>
  </si>
  <si>
    <t>FORMATO 5- CAPACIDAD RESIDUAL OBRA PUBLICA</t>
  </si>
  <si>
    <t>Proceso No. ________________________________</t>
  </si>
  <si>
    <t>__________________________________________</t>
  </si>
  <si>
    <t>Formato 5 - Capacidad residual  - Documento tipo de licitación de obra pública de infraestructura de transporte - versión 3</t>
  </si>
  <si>
    <t>Código</t>
  </si>
  <si>
    <t>CCE-EICP-FM-06</t>
  </si>
  <si>
    <t>Versión</t>
  </si>
  <si>
    <t>SECRETARIA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</si>
</sst>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_);[Red]\(&quot;$&quot;\ #,##0.00\)"/>
    <numFmt numFmtId="168" formatCode="_(&quot;$&quot;\ * #,##0_);_(&quot;$&quot;\ * \(#,##0\);_(&quot;$&quot;\ * &quot;-&quot;_);_(@_)"/>
    <numFmt numFmtId="169" formatCode="_(* #,##0_);_(* \(#,##0\);_(* &quot;-&quot;_);_(@_)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_-* #,##0.00\ _€_-;\-* #,##0.00\ _€_-;_-* &quot;-&quot;??\ _€_-;_-@_-"/>
    <numFmt numFmtId="173" formatCode="0.0"/>
    <numFmt numFmtId="174" formatCode="&quot;$&quot;\ #,##0"/>
    <numFmt numFmtId="175" formatCode="0.0%"/>
    <numFmt numFmtId="176" formatCode="&quot;$&quot;\ #,##0.00"/>
    <numFmt numFmtId="177" formatCode="_ * #,##0.00_ ;_ * \-#,##0.00_ ;_ * &quot;-&quot;??_ ;_ @_ "/>
    <numFmt numFmtId="178" formatCode="_(* #,##0_);_(* \(#,##0\);_(* &quot;-&quot;??_);_(@_)"/>
    <numFmt numFmtId="179" formatCode="_ &quot;$&quot;\ * #,##0.00_ ;_ &quot;$&quot;\ * \-#,##0.00_ ;_ &quot;$&quot;\ * &quot;-&quot;??_ ;_ @_ "/>
    <numFmt numFmtId="180" formatCode="[$-C0A]d\-mmm\-yyyy;@"/>
    <numFmt numFmtId="181" formatCode="_ * #,##0_ ;_ * \-#,##0_ ;_ * &quot;-&quot;??_ ;_ @_ "/>
    <numFmt numFmtId="182" formatCode="_-[$$-240A]\ * #,##0.00_ ;_-[$$-240A]\ * \-#,##0.00\ ;_-[$$-240A]\ * &quot;-&quot;??_ ;_-@_ "/>
    <numFmt numFmtId="183" formatCode="[$-C0A]dd\-mmm\-yy;@"/>
    <numFmt numFmtId="184" formatCode="_-* #,##0\ _€_-;\-* #,##0\ _€_-;_-* &quot;-&quot;??\ _€_-;_-@_-"/>
    <numFmt numFmtId="185" formatCode="[$$-240A]#,##0.00"/>
    <numFmt numFmtId="186" formatCode="_ * #,##0_ ;_ * \-#,##0_ ;_ * &quot;-&quot;_ ;_ @_ "/>
    <numFmt numFmtId="187" formatCode="_-* #,##0.00\ _P_t_s_-;\-* #,##0.00\ _P_t_s_-;_-* &quot;-&quot;??\ _P_t_s_-;_-@_-"/>
    <numFmt numFmtId="188" formatCode="_ &quot;$&quot;\ * #,##0_ ;_ &quot;$&quot;\ * \-#,##0_ ;_ &quot;$&quot;\ * &quot;-&quot;_ ;_ @_ "/>
    <numFmt numFmtId="189" formatCode="&quot;$&quot;\ #,##0.00;[Red]&quot;$&quot;\ \-#,##0.00"/>
    <numFmt numFmtId="190" formatCode="[$$-240A]\ #,##0.00"/>
    <numFmt numFmtId="191" formatCode="_(&quot;$&quot;* #,##0.00_);_(&quot;$&quot;* \(#,##0.00\);_(&quot;$&quot;* &quot;-&quot;??_);_(@_)"/>
    <numFmt numFmtId="192" formatCode="_ * #,##0.00_ ;_ * \-#,##0.00_ ;_ * \-??_ ;_ @_ "/>
    <numFmt numFmtId="193" formatCode="_-&quot;$&quot;\ * #,##0.00_-;\-&quot;$&quot;\ * #,##0.00_-;_-&quot;$&quot;\ * &quot;-&quot;_-;_-@_-"/>
    <numFmt numFmtId="194" formatCode="_ [$€-2]\ * #,##0.00_ ;_ [$€-2]\ * \-#,##0.00_ ;_ [$€-2]\ * &quot;-&quot;??_ "/>
    <numFmt numFmtId="195" formatCode="mm/dd/yy"/>
    <numFmt numFmtId="196" formatCode="0_);[Red]\(0\)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9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6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44"/>
      <name val="Cambria"/>
      <family val="2"/>
    </font>
    <font>
      <sz val="11"/>
      <color indexed="17"/>
      <name val="Calibri"/>
      <family val="2"/>
    </font>
    <font>
      <b/>
      <sz val="11"/>
      <color indexed="19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b/>
      <sz val="11"/>
      <color indexed="44"/>
      <name val="Calibri"/>
      <family val="2"/>
    </font>
    <font>
      <sz val="11"/>
      <color indexed="44"/>
      <name val="Calibri"/>
      <family val="2"/>
    </font>
    <font>
      <sz val="11"/>
      <color indexed="1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5"/>
      <color indexed="44"/>
      <name val="Calibri"/>
      <family val="2"/>
    </font>
    <font>
      <b/>
      <sz val="13"/>
      <color indexed="44"/>
      <name val="Calibri"/>
      <family val="2"/>
    </font>
    <font>
      <sz val="11"/>
      <color theme="1"/>
      <name val="Arial"/>
      <family val="2"/>
    </font>
    <font>
      <b/>
      <i/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i/>
      <sz val="9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6"/>
      <name val="Calibri"/>
      <family val="2"/>
      <scheme val="minor"/>
    </font>
    <font>
      <b/>
      <sz val="6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42"/>
      </patternFill>
    </fill>
    <fill>
      <patternFill patternType="solid">
        <fgColor indexed="30"/>
        <bgColor indexed="30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9"/>
        <bgColor indexed="29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636">
    <xf numFmtId="0" fontId="0" fillId="0" borderId="0"/>
    <xf numFmtId="0" fontId="2" fillId="0" borderId="0"/>
    <xf numFmtId="0" fontId="2" fillId="0" borderId="0"/>
    <xf numFmtId="0" fontId="2" fillId="0" borderId="0"/>
    <xf numFmtId="0" fontId="4" fillId="0" borderId="0"/>
    <xf numFmtId="17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183" fontId="2" fillId="0" borderId="0"/>
    <xf numFmtId="170" fontId="2" fillId="0" borderId="0" applyFont="0" applyFill="0" applyBorder="0" applyAlignment="0" applyProtection="0"/>
    <xf numFmtId="0" fontId="24" fillId="0" borderId="0"/>
    <xf numFmtId="0" fontId="2" fillId="0" borderId="0"/>
    <xf numFmtId="172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5" fillId="0" borderId="0"/>
    <xf numFmtId="0" fontId="2" fillId="0" borderId="0"/>
    <xf numFmtId="0" fontId="27" fillId="0" borderId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86" fontId="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 applyAlignment="0"/>
    <xf numFmtId="191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3" fontId="2" fillId="0" borderId="0" applyNumberFormat="0" applyFont="0" applyBorder="0" applyAlignment="0" applyProtection="0"/>
    <xf numFmtId="42" fontId="1" fillId="0" borderId="0" applyFont="0" applyFill="0" applyBorder="0" applyAlignment="0" applyProtection="0"/>
    <xf numFmtId="192" fontId="2" fillId="0" borderId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70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9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0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6" fillId="0" borderId="0"/>
    <xf numFmtId="0" fontId="36" fillId="0" borderId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0" fontId="36" fillId="0" borderId="0"/>
    <xf numFmtId="0" fontId="2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8" fillId="11" borderId="0" applyNumberFormat="0" applyBorder="0" applyAlignment="0" applyProtection="0"/>
    <xf numFmtId="0" fontId="30" fillId="9" borderId="0" applyNumberFormat="0" applyBorder="0" applyAlignment="0" applyProtection="0"/>
    <xf numFmtId="0" fontId="30" fillId="12" borderId="0" applyNumberFormat="0" applyBorder="0" applyAlignment="0" applyProtection="0"/>
    <xf numFmtId="0" fontId="3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9" borderId="0" applyNumberFormat="0" applyBorder="0" applyAlignment="0" applyProtection="0"/>
    <xf numFmtId="0" fontId="38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8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1" borderId="0" applyNumberFormat="0" applyBorder="0" applyAlignment="0" applyProtection="0"/>
    <xf numFmtId="0" fontId="38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8" fillId="18" borderId="0" applyNumberFormat="0" applyBorder="0" applyAlignment="0" applyProtection="0"/>
    <xf numFmtId="196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19" borderId="0" applyNumberFormat="0" applyBorder="0" applyAlignment="0" applyProtection="0"/>
    <xf numFmtId="0" fontId="41" fillId="14" borderId="47" applyNumberFormat="0" applyAlignment="0" applyProtection="0"/>
    <xf numFmtId="0" fontId="42" fillId="13" borderId="48" applyNumberFormat="0" applyAlignment="0" applyProtection="0"/>
    <xf numFmtId="0" fontId="43" fillId="0" borderId="49" applyNumberFormat="0" applyFill="0" applyAlignment="0" applyProtection="0"/>
    <xf numFmtId="0" fontId="44" fillId="0" borderId="0" applyNumberFormat="0" applyFill="0" applyBorder="0" applyAlignment="0" applyProtection="0"/>
    <xf numFmtId="0" fontId="38" fillId="23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1" borderId="0" applyNumberFormat="0" applyBorder="0" applyAlignment="0" applyProtection="0"/>
    <xf numFmtId="0" fontId="38" fillId="23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45" fillId="18" borderId="47" applyNumberFormat="0" applyAlignment="0" applyProtection="0"/>
    <xf numFmtId="0" fontId="46" fillId="17" borderId="0" applyNumberFormat="0" applyBorder="0" applyAlignment="0" applyProtection="0"/>
    <xf numFmtId="0" fontId="43" fillId="18" borderId="0" applyNumberFormat="0" applyBorder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48" fillId="0" borderId="0" applyNumberFormat="0" applyFill="0" applyBorder="0" applyAlignment="0" applyProtection="0"/>
    <xf numFmtId="0" fontId="49" fillId="0" borderId="51" applyNumberFormat="0" applyFill="0" applyAlignment="0" applyProtection="0"/>
    <xf numFmtId="0" fontId="50" fillId="0" borderId="52" applyNumberFormat="0" applyFill="0" applyAlignment="0" applyProtection="0"/>
    <xf numFmtId="0" fontId="44" fillId="0" borderId="53" applyNumberFormat="0" applyFill="0" applyAlignment="0" applyProtection="0"/>
    <xf numFmtId="0" fontId="37" fillId="0" borderId="54" applyNumberFormat="0" applyFill="0" applyAlignment="0" applyProtection="0"/>
    <xf numFmtId="170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0" borderId="0" applyNumberFormat="0" applyBorder="0" applyAlignment="0" applyProtection="0"/>
    <xf numFmtId="0" fontId="38" fillId="25" borderId="0" applyNumberFormat="0" applyBorder="0" applyAlignment="0" applyProtection="0"/>
    <xf numFmtId="0" fontId="38" fillId="21" borderId="0" applyNumberFormat="0" applyBorder="0" applyAlignment="0" applyProtection="0"/>
    <xf numFmtId="0" fontId="38" fillId="24" borderId="0" applyNumberFormat="0" applyBorder="0" applyAlignment="0" applyProtection="0"/>
    <xf numFmtId="0" fontId="38" fillId="22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2" borderId="0" applyNumberFormat="0" applyBorder="0" applyAlignment="0" applyProtection="0"/>
    <xf numFmtId="0" fontId="38" fillId="21" borderId="0" applyNumberFormat="0" applyBorder="0" applyAlignment="0" applyProtection="0"/>
    <xf numFmtId="0" fontId="38" fillId="20" borderId="0" applyNumberFormat="0" applyBorder="0" applyAlignment="0" applyProtection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4" fillId="0" borderId="53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170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166" fontId="1" fillId="0" borderId="0" applyFont="0" applyFill="0" applyBorder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</cellStyleXfs>
  <cellXfs count="464">
    <xf numFmtId="0" fontId="0" fillId="0" borderId="0" xfId="0"/>
    <xf numFmtId="0" fontId="4" fillId="0" borderId="0" xfId="4"/>
    <xf numFmtId="177" fontId="0" fillId="0" borderId="0" xfId="5" applyFont="1"/>
    <xf numFmtId="0" fontId="5" fillId="0" borderId="0" xfId="2" applyFont="1"/>
    <xf numFmtId="177" fontId="5" fillId="0" borderId="0" xfId="5" applyFont="1"/>
    <xf numFmtId="0" fontId="5" fillId="0" borderId="32" xfId="2" applyFont="1" applyBorder="1" applyAlignment="1">
      <alignment horizontal="center" vertical="center"/>
    </xf>
    <xf numFmtId="0" fontId="5" fillId="2" borderId="23" xfId="2" applyFont="1" applyFill="1" applyBorder="1" applyAlignment="1">
      <alignment horizontal="center"/>
    </xf>
    <xf numFmtId="172" fontId="5" fillId="2" borderId="23" xfId="5" applyNumberFormat="1" applyFont="1" applyFill="1" applyBorder="1" applyAlignment="1">
      <alignment horizontal="center"/>
    </xf>
    <xf numFmtId="14" fontId="5" fillId="2" borderId="23" xfId="2" applyNumberFormat="1" applyFont="1" applyFill="1" applyBorder="1" applyAlignment="1">
      <alignment horizontal="center"/>
    </xf>
    <xf numFmtId="9" fontId="5" fillId="2" borderId="23" xfId="6" applyFont="1" applyFill="1" applyBorder="1" applyAlignment="1">
      <alignment horizontal="center"/>
    </xf>
    <xf numFmtId="173" fontId="5" fillId="3" borderId="23" xfId="2" applyNumberFormat="1" applyFont="1" applyFill="1" applyBorder="1" applyAlignment="1">
      <alignment horizontal="center"/>
    </xf>
    <xf numFmtId="177" fontId="5" fillId="3" borderId="9" xfId="7" applyNumberFormat="1" applyFont="1" applyFill="1" applyBorder="1" applyAlignment="1">
      <alignment horizontal="center"/>
    </xf>
    <xf numFmtId="177" fontId="5" fillId="3" borderId="10" xfId="7" applyNumberFormat="1" applyFont="1" applyFill="1" applyBorder="1" applyAlignment="1">
      <alignment horizontal="center"/>
    </xf>
    <xf numFmtId="0" fontId="5" fillId="0" borderId="8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/>
    </xf>
    <xf numFmtId="172" fontId="5" fillId="2" borderId="9" xfId="5" applyNumberFormat="1" applyFont="1" applyFill="1" applyBorder="1" applyAlignment="1">
      <alignment horizontal="center"/>
    </xf>
    <xf numFmtId="14" fontId="5" fillId="2" borderId="9" xfId="2" applyNumberFormat="1" applyFont="1" applyFill="1" applyBorder="1" applyAlignment="1">
      <alignment horizontal="center"/>
    </xf>
    <xf numFmtId="9" fontId="5" fillId="2" borderId="9" xfId="6" applyFont="1" applyFill="1" applyBorder="1" applyAlignment="1">
      <alignment horizontal="center"/>
    </xf>
    <xf numFmtId="177" fontId="7" fillId="0" borderId="13" xfId="5" applyFont="1" applyBorder="1"/>
    <xf numFmtId="0" fontId="9" fillId="0" borderId="0" xfId="2" applyFont="1"/>
    <xf numFmtId="0" fontId="10" fillId="0" borderId="0" xfId="2" applyFont="1" applyAlignment="1">
      <alignment wrapText="1"/>
    </xf>
    <xf numFmtId="0" fontId="5" fillId="0" borderId="0" xfId="2" applyFont="1" applyAlignment="1">
      <alignment wrapText="1"/>
    </xf>
    <xf numFmtId="177" fontId="11" fillId="0" borderId="0" xfId="5" applyFont="1" applyAlignment="1">
      <alignment vertical="center" wrapText="1"/>
    </xf>
    <xf numFmtId="0" fontId="9" fillId="0" borderId="0" xfId="2" applyFont="1" applyAlignment="1">
      <alignment wrapText="1"/>
    </xf>
    <xf numFmtId="177" fontId="10" fillId="0" borderId="0" xfId="5" applyFont="1" applyAlignment="1">
      <alignment wrapText="1"/>
    </xf>
    <xf numFmtId="0" fontId="12" fillId="0" borderId="0" xfId="2" applyFont="1"/>
    <xf numFmtId="0" fontId="13" fillId="0" borderId="0" xfId="2" applyFont="1"/>
    <xf numFmtId="177" fontId="13" fillId="0" borderId="0" xfId="5" applyFont="1" applyAlignment="1">
      <alignment wrapText="1"/>
    </xf>
    <xf numFmtId="177" fontId="5" fillId="0" borderId="0" xfId="5" applyFont="1" applyAlignment="1">
      <alignment wrapText="1"/>
    </xf>
    <xf numFmtId="0" fontId="9" fillId="0" borderId="0" xfId="2" applyFont="1" applyAlignment="1">
      <alignment horizontal="center" vertical="center" wrapText="1"/>
    </xf>
    <xf numFmtId="0" fontId="13" fillId="0" borderId="0" xfId="2" applyFont="1" applyAlignment="1">
      <alignment horizontal="right" wrapText="1"/>
    </xf>
    <xf numFmtId="0" fontId="12" fillId="0" borderId="0" xfId="2" applyFont="1" applyAlignment="1">
      <alignment horizontal="left" wrapText="1"/>
    </xf>
    <xf numFmtId="0" fontId="14" fillId="3" borderId="0" xfId="4" applyFont="1" applyFill="1"/>
    <xf numFmtId="0" fontId="4" fillId="3" borderId="0" xfId="4" applyFill="1"/>
    <xf numFmtId="177" fontId="0" fillId="3" borderId="0" xfId="5" applyFont="1" applyFill="1"/>
    <xf numFmtId="0" fontId="7" fillId="3" borderId="0" xfId="4" applyFont="1" applyFill="1"/>
    <xf numFmtId="0" fontId="5" fillId="3" borderId="0" xfId="4" applyFont="1" applyFill="1"/>
    <xf numFmtId="177" fontId="5" fillId="3" borderId="0" xfId="5" applyFont="1" applyFill="1"/>
    <xf numFmtId="0" fontId="7" fillId="3" borderId="0" xfId="2" applyFont="1" applyFill="1" applyAlignment="1">
      <alignment horizontal="center" vertical="center" wrapText="1"/>
    </xf>
    <xf numFmtId="0" fontId="3" fillId="3" borderId="0" xfId="8" applyFont="1" applyFill="1" applyAlignment="1">
      <alignment horizontal="center" vertical="center" wrapText="1"/>
    </xf>
    <xf numFmtId="178" fontId="3" fillId="3" borderId="0" xfId="9" applyNumberFormat="1" applyFont="1" applyFill="1" applyAlignment="1">
      <alignment vertical="center"/>
    </xf>
    <xf numFmtId="177" fontId="5" fillId="3" borderId="0" xfId="5" applyFont="1" applyFill="1" applyAlignment="1">
      <alignment horizontal="center" vertical="center"/>
    </xf>
    <xf numFmtId="14" fontId="5" fillId="3" borderId="0" xfId="2" applyNumberFormat="1" applyFont="1" applyFill="1"/>
    <xf numFmtId="9" fontId="5" fillId="3" borderId="0" xfId="10" applyFont="1" applyFill="1" applyAlignment="1">
      <alignment horizontal="center" vertical="center"/>
    </xf>
    <xf numFmtId="14" fontId="3" fillId="3" borderId="0" xfId="4" applyNumberFormat="1" applyFont="1" applyFill="1" applyAlignment="1">
      <alignment horizontal="center" vertical="center"/>
    </xf>
    <xf numFmtId="1" fontId="5" fillId="3" borderId="0" xfId="2" applyNumberFormat="1" applyFont="1" applyFill="1" applyAlignment="1">
      <alignment horizontal="center"/>
    </xf>
    <xf numFmtId="177" fontId="5" fillId="3" borderId="0" xfId="5" applyFont="1" applyFill="1" applyAlignment="1">
      <alignment horizontal="center"/>
    </xf>
    <xf numFmtId="178" fontId="5" fillId="3" borderId="0" xfId="9" applyNumberFormat="1" applyFont="1" applyFill="1" applyAlignment="1">
      <alignment vertical="center"/>
    </xf>
    <xf numFmtId="14" fontId="5" fillId="3" borderId="0" xfId="2" applyNumberFormat="1" applyFont="1" applyFill="1" applyAlignment="1">
      <alignment vertical="center"/>
    </xf>
    <xf numFmtId="0" fontId="7" fillId="3" borderId="0" xfId="11" applyFont="1" applyFill="1" applyAlignment="1">
      <alignment horizontal="center" vertical="center" wrapText="1"/>
    </xf>
    <xf numFmtId="0" fontId="5" fillId="3" borderId="0" xfId="11" applyFont="1" applyFill="1" applyAlignment="1">
      <alignment horizontal="center" vertical="center"/>
    </xf>
    <xf numFmtId="14" fontId="5" fillId="3" borderId="0" xfId="11" applyNumberFormat="1" applyFont="1" applyFill="1" applyAlignment="1">
      <alignment horizontal="center" vertical="center"/>
    </xf>
    <xf numFmtId="14" fontId="5" fillId="3" borderId="0" xfId="13" applyNumberFormat="1" applyFont="1" applyFill="1" applyAlignment="1">
      <alignment horizontal="center" vertical="center"/>
    </xf>
    <xf numFmtId="177" fontId="5" fillId="3" borderId="0" xfId="5" applyFont="1" applyFill="1" applyAlignment="1">
      <alignment vertical="center"/>
    </xf>
    <xf numFmtId="0" fontId="7" fillId="3" borderId="0" xfId="11" applyFont="1" applyFill="1" applyAlignment="1">
      <alignment horizontal="left" vertical="center"/>
    </xf>
    <xf numFmtId="179" fontId="5" fillId="3" borderId="0" xfId="14" applyFont="1" applyFill="1" applyAlignment="1">
      <alignment horizontal="center" vertical="center"/>
    </xf>
    <xf numFmtId="49" fontId="15" fillId="3" borderId="0" xfId="4" applyNumberFormat="1" applyFont="1" applyFill="1" applyAlignment="1">
      <alignment horizontal="center" vertical="center"/>
    </xf>
    <xf numFmtId="173" fontId="15" fillId="3" borderId="0" xfId="4" applyNumberFormat="1" applyFont="1" applyFill="1" applyAlignment="1">
      <alignment horizontal="center" vertical="center"/>
    </xf>
    <xf numFmtId="176" fontId="15" fillId="3" borderId="0" xfId="4" applyNumberFormat="1" applyFont="1" applyFill="1" applyAlignment="1">
      <alignment horizontal="center" vertical="center"/>
    </xf>
    <xf numFmtId="14" fontId="15" fillId="3" borderId="0" xfId="4" applyNumberFormat="1" applyFont="1" applyFill="1" applyAlignment="1">
      <alignment horizontal="center" vertical="center"/>
    </xf>
    <xf numFmtId="10" fontId="15" fillId="3" borderId="0" xfId="4" applyNumberFormat="1" applyFont="1" applyFill="1" applyAlignment="1">
      <alignment horizontal="center" vertical="center"/>
    </xf>
    <xf numFmtId="14" fontId="16" fillId="3" borderId="0" xfId="4" applyNumberFormat="1" applyFont="1" applyFill="1" applyAlignment="1">
      <alignment horizontal="center" vertical="center"/>
    </xf>
    <xf numFmtId="1" fontId="17" fillId="3" borderId="0" xfId="2" applyNumberFormat="1" applyFont="1" applyFill="1" applyAlignment="1">
      <alignment horizontal="center" vertical="center"/>
    </xf>
    <xf numFmtId="166" fontId="17" fillId="3" borderId="0" xfId="14" applyNumberFormat="1" applyFont="1" applyFill="1" applyAlignment="1">
      <alignment horizontal="center" vertical="center"/>
    </xf>
    <xf numFmtId="170" fontId="7" fillId="3" borderId="0" xfId="13" applyFont="1" applyFill="1" applyAlignment="1">
      <alignment vertical="center"/>
    </xf>
    <xf numFmtId="0" fontId="5" fillId="3" borderId="0" xfId="2" applyFont="1" applyFill="1" applyAlignment="1">
      <alignment horizontal="center" vertical="center"/>
    </xf>
    <xf numFmtId="0" fontId="5" fillId="3" borderId="0" xfId="2" applyFont="1" applyFill="1" applyAlignment="1">
      <alignment horizontal="center"/>
    </xf>
    <xf numFmtId="172" fontId="5" fillId="3" borderId="0" xfId="7" applyFont="1" applyFill="1" applyAlignment="1">
      <alignment horizontal="center"/>
    </xf>
    <xf numFmtId="9" fontId="5" fillId="3" borderId="0" xfId="6" applyFont="1" applyFill="1" applyAlignment="1">
      <alignment horizontal="center"/>
    </xf>
    <xf numFmtId="170" fontId="5" fillId="3" borderId="0" xfId="13" applyFont="1" applyFill="1" applyAlignment="1">
      <alignment horizontal="center"/>
    </xf>
    <xf numFmtId="170" fontId="5" fillId="3" borderId="0" xfId="13" applyFont="1" applyFill="1"/>
    <xf numFmtId="0" fontId="19" fillId="3" borderId="0" xfId="4" applyFont="1" applyFill="1" applyAlignment="1">
      <alignment horizontal="center" vertical="center" wrapText="1"/>
    </xf>
    <xf numFmtId="180" fontId="19" fillId="3" borderId="0" xfId="4" applyNumberFormat="1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 wrapText="1"/>
    </xf>
    <xf numFmtId="0" fontId="5" fillId="3" borderId="0" xfId="4" applyFont="1" applyFill="1" applyAlignment="1">
      <alignment horizontal="center" vertical="center" wrapText="1"/>
    </xf>
    <xf numFmtId="10" fontId="5" fillId="3" borderId="0" xfId="4" applyNumberFormat="1" applyFont="1" applyFill="1" applyAlignment="1">
      <alignment horizontal="center" vertical="center" wrapText="1"/>
    </xf>
    <xf numFmtId="181" fontId="5" fillId="3" borderId="0" xfId="5" applyNumberFormat="1" applyFont="1" applyFill="1" applyAlignment="1">
      <alignment horizontal="center" vertical="center"/>
    </xf>
    <xf numFmtId="171" fontId="5" fillId="3" borderId="0" xfId="5" applyNumberFormat="1" applyFont="1" applyFill="1" applyAlignment="1">
      <alignment vertical="center"/>
    </xf>
    <xf numFmtId="171" fontId="19" fillId="3" borderId="0" xfId="4" applyNumberFormat="1" applyFont="1" applyFill="1"/>
    <xf numFmtId="14" fontId="20" fillId="3" borderId="0" xfId="4" applyNumberFormat="1" applyFont="1" applyFill="1" applyAlignment="1">
      <alignment horizontal="center" vertical="center"/>
    </xf>
    <xf numFmtId="0" fontId="17" fillId="3" borderId="0" xfId="2" applyFont="1" applyFill="1" applyAlignment="1">
      <alignment horizontal="center"/>
    </xf>
    <xf numFmtId="172" fontId="17" fillId="3" borderId="0" xfId="7" applyFont="1" applyFill="1" applyAlignment="1">
      <alignment horizontal="center"/>
    </xf>
    <xf numFmtId="9" fontId="17" fillId="3" borderId="0" xfId="6" applyFont="1" applyFill="1" applyAlignment="1">
      <alignment horizontal="center"/>
    </xf>
    <xf numFmtId="1" fontId="17" fillId="3" borderId="0" xfId="2" applyNumberFormat="1" applyFont="1" applyFill="1" applyAlignment="1">
      <alignment horizontal="center"/>
    </xf>
    <xf numFmtId="14" fontId="3" fillId="3" borderId="0" xfId="8" applyNumberFormat="1" applyFont="1" applyFill="1" applyAlignment="1">
      <alignment horizontal="center" vertical="center"/>
    </xf>
    <xf numFmtId="9" fontId="5" fillId="3" borderId="0" xfId="10" applyFont="1" applyFill="1" applyAlignment="1">
      <alignment horizontal="center"/>
    </xf>
    <xf numFmtId="4" fontId="5" fillId="3" borderId="0" xfId="2" applyNumberFormat="1" applyFont="1" applyFill="1" applyAlignment="1">
      <alignment horizontal="center"/>
    </xf>
    <xf numFmtId="2" fontId="5" fillId="3" borderId="0" xfId="2" applyNumberFormat="1" applyFont="1" applyFill="1" applyAlignment="1">
      <alignment horizontal="center"/>
    </xf>
    <xf numFmtId="172" fontId="5" fillId="3" borderId="0" xfId="12" applyFont="1" applyFill="1" applyAlignment="1">
      <alignment horizontal="center"/>
    </xf>
    <xf numFmtId="0" fontId="21" fillId="3" borderId="0" xfId="4" applyFont="1" applyFill="1"/>
    <xf numFmtId="0" fontId="2" fillId="3" borderId="0" xfId="4" applyFont="1" applyFill="1"/>
    <xf numFmtId="14" fontId="17" fillId="3" borderId="0" xfId="2" applyNumberFormat="1" applyFont="1" applyFill="1" applyAlignment="1">
      <alignment horizontal="center"/>
    </xf>
    <xf numFmtId="14" fontId="17" fillId="3" borderId="0" xfId="13" applyNumberFormat="1" applyFont="1" applyFill="1" applyAlignment="1">
      <alignment horizontal="center"/>
    </xf>
    <xf numFmtId="1" fontId="5" fillId="3" borderId="0" xfId="4" applyNumberFormat="1" applyFont="1" applyFill="1" applyAlignment="1">
      <alignment horizontal="center" vertical="center" wrapText="1"/>
    </xf>
    <xf numFmtId="170" fontId="5" fillId="3" borderId="0" xfId="14" applyNumberFormat="1" applyFont="1" applyFill="1" applyAlignment="1">
      <alignment horizontal="center" vertical="center"/>
    </xf>
    <xf numFmtId="170" fontId="17" fillId="3" borderId="0" xfId="13" applyFont="1" applyFill="1" applyAlignment="1">
      <alignment horizontal="center"/>
    </xf>
    <xf numFmtId="172" fontId="5" fillId="3" borderId="0" xfId="7" applyFont="1" applyFill="1" applyAlignment="1">
      <alignment horizontal="center" vertical="center"/>
    </xf>
    <xf numFmtId="9" fontId="5" fillId="3" borderId="0" xfId="6" applyFont="1" applyFill="1" applyAlignment="1">
      <alignment horizontal="center" vertical="center"/>
    </xf>
    <xf numFmtId="1" fontId="5" fillId="3" borderId="0" xfId="2" applyNumberFormat="1" applyFont="1" applyFill="1" applyAlignment="1">
      <alignment horizontal="center" vertical="center"/>
    </xf>
    <xf numFmtId="0" fontId="22" fillId="3" borderId="0" xfId="4" applyFont="1" applyFill="1"/>
    <xf numFmtId="0" fontId="7" fillId="3" borderId="0" xfId="15" applyFont="1" applyFill="1" applyAlignment="1">
      <alignment horizontal="center" vertical="center" wrapText="1"/>
    </xf>
    <xf numFmtId="0" fontId="5" fillId="3" borderId="0" xfId="15" applyFont="1" applyFill="1" applyAlignment="1">
      <alignment horizontal="center" vertical="center"/>
    </xf>
    <xf numFmtId="182" fontId="5" fillId="3" borderId="0" xfId="12" applyNumberFormat="1" applyFont="1" applyFill="1" applyAlignment="1">
      <alignment horizontal="center" vertical="center"/>
    </xf>
    <xf numFmtId="1" fontId="5" fillId="3" borderId="0" xfId="15" applyNumberFormat="1" applyFont="1" applyFill="1" applyAlignment="1">
      <alignment horizontal="center" vertical="center"/>
    </xf>
    <xf numFmtId="170" fontId="7" fillId="3" borderId="0" xfId="13" applyFont="1" applyFill="1" applyAlignment="1">
      <alignment horizontal="center" vertical="center"/>
    </xf>
    <xf numFmtId="10" fontId="5" fillId="3" borderId="0" xfId="10" applyNumberFormat="1" applyFont="1" applyFill="1" applyAlignment="1">
      <alignment horizontal="center" vertical="center"/>
    </xf>
    <xf numFmtId="2" fontId="5" fillId="3" borderId="0" xfId="2" applyNumberFormat="1" applyFont="1" applyFill="1" applyAlignment="1">
      <alignment horizontal="center" vertical="center"/>
    </xf>
    <xf numFmtId="175" fontId="5" fillId="3" borderId="0" xfId="10" applyNumberFormat="1" applyFont="1" applyFill="1" applyAlignment="1">
      <alignment horizontal="center" vertical="center"/>
    </xf>
    <xf numFmtId="173" fontId="5" fillId="3" borderId="0" xfId="16" applyNumberFormat="1" applyFont="1" applyFill="1" applyAlignment="1">
      <alignment horizontal="center" vertical="center"/>
    </xf>
    <xf numFmtId="170" fontId="5" fillId="3" borderId="0" xfId="17" applyFont="1" applyFill="1" applyAlignment="1">
      <alignment horizontal="center" vertical="center"/>
    </xf>
    <xf numFmtId="14" fontId="5" fillId="3" borderId="0" xfId="16" applyNumberFormat="1" applyFont="1" applyFill="1" applyAlignment="1">
      <alignment horizontal="center" vertical="center"/>
    </xf>
    <xf numFmtId="9" fontId="5" fillId="3" borderId="0" xfId="15" applyNumberFormat="1" applyFont="1" applyFill="1" applyAlignment="1">
      <alignment horizontal="center" vertical="center"/>
    </xf>
    <xf numFmtId="14" fontId="5" fillId="3" borderId="0" xfId="2" applyNumberFormat="1" applyFont="1" applyFill="1" applyAlignment="1">
      <alignment horizontal="center"/>
    </xf>
    <xf numFmtId="172" fontId="5" fillId="3" borderId="0" xfId="5" applyNumberFormat="1" applyFont="1" applyFill="1" applyAlignment="1">
      <alignment horizontal="center"/>
    </xf>
    <xf numFmtId="0" fontId="5" fillId="3" borderId="0" xfId="9" applyFont="1" applyFill="1" applyAlignment="1">
      <alignment horizontal="center" vertical="center" wrapText="1"/>
    </xf>
    <xf numFmtId="173" fontId="5" fillId="3" borderId="0" xfId="9" applyNumberFormat="1" applyFont="1" applyFill="1" applyAlignment="1">
      <alignment horizontal="center" vertical="center" wrapText="1"/>
    </xf>
    <xf numFmtId="171" fontId="5" fillId="3" borderId="0" xfId="7" applyNumberFormat="1" applyFont="1" applyFill="1" applyAlignment="1">
      <alignment horizontal="center" vertical="center" wrapText="1"/>
    </xf>
    <xf numFmtId="14" fontId="5" fillId="3" borderId="0" xfId="9" applyNumberFormat="1" applyFont="1" applyFill="1" applyAlignment="1">
      <alignment horizontal="center" vertical="center" wrapText="1"/>
    </xf>
    <xf numFmtId="9" fontId="5" fillId="3" borderId="0" xfId="9" applyNumberFormat="1" applyFont="1" applyFill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173" fontId="5" fillId="3" borderId="0" xfId="2" applyNumberFormat="1" applyFont="1" applyFill="1" applyAlignment="1">
      <alignment horizontal="center" vertical="center"/>
    </xf>
    <xf numFmtId="14" fontId="3" fillId="3" borderId="0" xfId="2" applyNumberFormat="1" applyFont="1" applyFill="1" applyAlignment="1">
      <alignment horizontal="center" vertical="center"/>
    </xf>
    <xf numFmtId="175" fontId="5" fillId="3" borderId="0" xfId="6" applyNumberFormat="1" applyFont="1" applyFill="1" applyAlignment="1">
      <alignment horizontal="center"/>
    </xf>
    <xf numFmtId="14" fontId="17" fillId="3" borderId="0" xfId="7" applyNumberFormat="1" applyFont="1" applyFill="1" applyAlignment="1">
      <alignment horizontal="center" vertical="center"/>
    </xf>
    <xf numFmtId="14" fontId="23" fillId="3" borderId="0" xfId="4" applyNumberFormat="1" applyFont="1" applyFill="1" applyAlignment="1">
      <alignment horizontal="center" vertical="center"/>
    </xf>
    <xf numFmtId="14" fontId="5" fillId="3" borderId="0" xfId="4" applyNumberFormat="1" applyFont="1" applyFill="1" applyAlignment="1">
      <alignment horizontal="center"/>
    </xf>
    <xf numFmtId="177" fontId="5" fillId="3" borderId="0" xfId="5" applyFont="1" applyFill="1" applyAlignment="1">
      <alignment horizontal="right" vertical="center"/>
    </xf>
    <xf numFmtId="14" fontId="5" fillId="3" borderId="0" xfId="13" applyNumberFormat="1" applyFont="1" applyFill="1" applyAlignment="1">
      <alignment horizontal="center"/>
    </xf>
    <xf numFmtId="172" fontId="5" fillId="3" borderId="0" xfId="12" applyFont="1" applyFill="1" applyAlignment="1">
      <alignment horizontal="center" vertical="center"/>
    </xf>
    <xf numFmtId="176" fontId="5" fillId="3" borderId="0" xfId="2" applyNumberFormat="1" applyFont="1" applyFill="1" applyAlignment="1">
      <alignment horizontal="center" vertical="center"/>
    </xf>
    <xf numFmtId="14" fontId="7" fillId="3" borderId="0" xfId="6" applyNumberFormat="1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2" fontId="3" fillId="3" borderId="0" xfId="5" applyNumberFormat="1" applyFont="1" applyFill="1" applyAlignment="1">
      <alignment horizontal="center" vertical="center" wrapText="1"/>
    </xf>
    <xf numFmtId="14" fontId="3" fillId="3" borderId="0" xfId="6" applyNumberFormat="1" applyFont="1" applyFill="1" applyAlignment="1">
      <alignment horizontal="center" vertical="center" wrapText="1"/>
    </xf>
    <xf numFmtId="9" fontId="5" fillId="3" borderId="0" xfId="6" applyFont="1" applyFill="1" applyAlignment="1">
      <alignment horizontal="center" vertical="center" wrapText="1"/>
    </xf>
    <xf numFmtId="14" fontId="5" fillId="3" borderId="0" xfId="13" applyNumberFormat="1" applyFont="1" applyFill="1" applyAlignment="1">
      <alignment vertical="center"/>
    </xf>
    <xf numFmtId="2" fontId="5" fillId="3" borderId="0" xfId="18" applyNumberFormat="1" applyFont="1" applyFill="1" applyAlignment="1">
      <alignment horizontal="center" vertical="center" wrapText="1"/>
    </xf>
    <xf numFmtId="177" fontId="5" fillId="3" borderId="0" xfId="5" applyFont="1" applyFill="1" applyAlignment="1">
      <alignment horizontal="center" vertical="center" wrapText="1"/>
    </xf>
    <xf numFmtId="0" fontId="5" fillId="3" borderId="0" xfId="18" applyFont="1" applyFill="1" applyAlignment="1">
      <alignment horizontal="center" vertical="center" wrapText="1"/>
    </xf>
    <xf numFmtId="0" fontId="5" fillId="3" borderId="0" xfId="18" applyFont="1" applyFill="1" applyAlignment="1">
      <alignment vertical="center" wrapText="1"/>
    </xf>
    <xf numFmtId="0" fontId="5" fillId="3" borderId="0" xfId="4" applyFont="1" applyFill="1" applyAlignment="1">
      <alignment horizontal="left" vertical="center" wrapText="1"/>
    </xf>
    <xf numFmtId="17" fontId="3" fillId="3" borderId="0" xfId="5" applyNumberFormat="1" applyFont="1" applyFill="1" applyAlignment="1">
      <alignment horizontal="center" vertical="center" wrapText="1"/>
    </xf>
    <xf numFmtId="14" fontId="3" fillId="3" borderId="0" xfId="5" applyNumberFormat="1" applyFont="1" applyFill="1" applyAlignment="1">
      <alignment horizontal="center" vertical="center" wrapText="1"/>
    </xf>
    <xf numFmtId="177" fontId="7" fillId="3" borderId="0" xfId="5" applyFont="1" applyFill="1" applyAlignment="1">
      <alignment vertical="center" wrapText="1"/>
    </xf>
    <xf numFmtId="1" fontId="3" fillId="3" borderId="0" xfId="5" applyNumberFormat="1" applyFont="1" applyFill="1" applyAlignment="1">
      <alignment horizontal="center" vertical="center" wrapText="1"/>
    </xf>
    <xf numFmtId="170" fontId="7" fillId="3" borderId="0" xfId="4" applyNumberFormat="1" applyFont="1" applyFill="1" applyAlignment="1">
      <alignment vertical="center" wrapText="1"/>
    </xf>
    <xf numFmtId="10" fontId="5" fillId="3" borderId="0" xfId="6" applyNumberFormat="1" applyFont="1" applyFill="1" applyAlignment="1">
      <alignment horizontal="center"/>
    </xf>
    <xf numFmtId="0" fontId="17" fillId="3" borderId="0" xfId="4" applyFont="1" applyFill="1"/>
    <xf numFmtId="2" fontId="5" fillId="3" borderId="0" xfId="19" applyNumberFormat="1" applyFont="1" applyFill="1" applyAlignment="1">
      <alignment horizontal="center" vertical="center" wrapText="1"/>
    </xf>
    <xf numFmtId="14" fontId="5" fillId="3" borderId="0" xfId="2" applyNumberFormat="1" applyFont="1" applyFill="1" applyAlignment="1">
      <alignment horizontal="center" vertical="center"/>
    </xf>
    <xf numFmtId="0" fontId="5" fillId="0" borderId="0" xfId="4" applyFont="1"/>
    <xf numFmtId="172" fontId="5" fillId="3" borderId="0" xfId="5" applyNumberFormat="1" applyFont="1" applyFill="1" applyAlignment="1">
      <alignment horizontal="center" vertical="center"/>
    </xf>
    <xf numFmtId="10" fontId="5" fillId="3" borderId="0" xfId="6" applyNumberFormat="1" applyFont="1" applyFill="1" applyAlignment="1">
      <alignment horizontal="center" vertical="center"/>
    </xf>
    <xf numFmtId="1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center"/>
    </xf>
    <xf numFmtId="175" fontId="5" fillId="3" borderId="0" xfId="6" applyNumberFormat="1" applyFont="1" applyFill="1" applyAlignment="1">
      <alignment horizontal="center" vertical="center"/>
    </xf>
    <xf numFmtId="170" fontId="7" fillId="3" borderId="0" xfId="13" applyFont="1" applyFill="1"/>
    <xf numFmtId="175" fontId="5" fillId="3" borderId="0" xfId="10" applyNumberFormat="1" applyFont="1" applyFill="1" applyAlignment="1">
      <alignment horizontal="center"/>
    </xf>
    <xf numFmtId="172" fontId="5" fillId="3" borderId="0" xfId="20" applyFont="1" applyFill="1" applyAlignment="1">
      <alignment horizontal="center" vertical="center" wrapText="1"/>
    </xf>
    <xf numFmtId="14" fontId="5" fillId="3" borderId="0" xfId="4" applyNumberFormat="1" applyFont="1" applyFill="1" applyAlignment="1">
      <alignment horizontal="center" vertical="center"/>
    </xf>
    <xf numFmtId="178" fontId="5" fillId="3" borderId="0" xfId="5" applyNumberFormat="1" applyFont="1" applyFill="1" applyAlignment="1">
      <alignment vertical="center"/>
    </xf>
    <xf numFmtId="180" fontId="5" fillId="3" borderId="0" xfId="4" applyNumberFormat="1" applyFont="1" applyFill="1" applyAlignment="1">
      <alignment horizontal="center" vertical="center"/>
    </xf>
    <xf numFmtId="2" fontId="17" fillId="3" borderId="0" xfId="2" applyNumberFormat="1" applyFont="1" applyFill="1" applyAlignment="1">
      <alignment horizontal="center"/>
    </xf>
    <xf numFmtId="184" fontId="17" fillId="3" borderId="0" xfId="7" applyNumberFormat="1" applyFont="1" applyFill="1" applyAlignment="1">
      <alignment horizontal="center"/>
    </xf>
    <xf numFmtId="166" fontId="5" fillId="3" borderId="0" xfId="14" applyNumberFormat="1" applyFont="1" applyFill="1" applyAlignment="1">
      <alignment horizontal="center"/>
    </xf>
    <xf numFmtId="1" fontId="3" fillId="3" borderId="0" xfId="2" applyNumberFormat="1" applyFont="1" applyFill="1" applyAlignment="1">
      <alignment horizontal="center"/>
    </xf>
    <xf numFmtId="10" fontId="5" fillId="3" borderId="0" xfId="10" applyNumberFormat="1" applyFont="1" applyFill="1" applyAlignment="1">
      <alignment horizontal="center"/>
    </xf>
    <xf numFmtId="9" fontId="3" fillId="3" borderId="0" xfId="6" applyFont="1" applyFill="1" applyAlignment="1">
      <alignment horizontal="center" wrapText="1"/>
    </xf>
    <xf numFmtId="177" fontId="5" fillId="3" borderId="0" xfId="5" applyFont="1" applyFill="1" applyAlignment="1">
      <alignment vertical="center" wrapText="1"/>
    </xf>
    <xf numFmtId="9" fontId="5" fillId="3" borderId="0" xfId="19" applyNumberFormat="1" applyFont="1" applyFill="1" applyAlignment="1">
      <alignment horizontal="center" vertical="center" wrapText="1"/>
    </xf>
    <xf numFmtId="0" fontId="5" fillId="3" borderId="0" xfId="2" applyFont="1" applyFill="1"/>
    <xf numFmtId="0" fontId="5" fillId="3" borderId="0" xfId="19" applyFont="1" applyFill="1" applyAlignment="1">
      <alignment horizontal="center" vertical="center" wrapText="1"/>
    </xf>
    <xf numFmtId="1" fontId="3" fillId="3" borderId="0" xfId="4" applyNumberFormat="1" applyFont="1" applyFill="1" applyAlignment="1">
      <alignment horizontal="center" vertical="center"/>
    </xf>
    <xf numFmtId="177" fontId="3" fillId="3" borderId="0" xfId="5" applyFont="1" applyFill="1" applyAlignment="1">
      <alignment horizontal="center" vertical="center"/>
    </xf>
    <xf numFmtId="185" fontId="5" fillId="3" borderId="0" xfId="2" applyNumberFormat="1" applyFont="1" applyFill="1" applyAlignment="1">
      <alignment horizontal="center" vertical="center"/>
    </xf>
    <xf numFmtId="185" fontId="5" fillId="3" borderId="0" xfId="2" applyNumberFormat="1" applyFont="1" applyFill="1" applyAlignment="1">
      <alignment horizontal="right" vertical="center"/>
    </xf>
    <xf numFmtId="0" fontId="26" fillId="3" borderId="0" xfId="0" applyFont="1" applyFill="1" applyAlignment="1">
      <alignment vertical="center" wrapText="1"/>
    </xf>
    <xf numFmtId="0" fontId="5" fillId="0" borderId="0" xfId="2" applyFont="1" applyAlignment="1">
      <alignment horizontal="left" vertical="center" wrapText="1"/>
    </xf>
    <xf numFmtId="173" fontId="5" fillId="3" borderId="0" xfId="2" applyNumberFormat="1" applyFont="1" applyFill="1" applyAlignment="1">
      <alignment horizontal="center"/>
    </xf>
    <xf numFmtId="177" fontId="5" fillId="3" borderId="0" xfId="7" applyNumberFormat="1" applyFont="1" applyFill="1" applyAlignment="1">
      <alignment horizontal="center"/>
    </xf>
    <xf numFmtId="177" fontId="7" fillId="3" borderId="0" xfId="5" applyFont="1" applyFill="1"/>
    <xf numFmtId="0" fontId="5" fillId="0" borderId="7" xfId="2" applyFont="1" applyBorder="1" applyAlignment="1">
      <alignment horizontal="left" vertical="center" wrapText="1"/>
    </xf>
    <xf numFmtId="0" fontId="5" fillId="0" borderId="10" xfId="2" applyFont="1" applyBorder="1" applyAlignment="1">
      <alignment horizontal="left" vertical="center" wrapText="1"/>
    </xf>
    <xf numFmtId="0" fontId="5" fillId="0" borderId="13" xfId="2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3"/>
    <xf numFmtId="0" fontId="12" fillId="0" borderId="0" xfId="2" applyFont="1" applyAlignment="1">
      <alignment horizontal="left" vertical="center" wrapText="1"/>
    </xf>
    <xf numFmtId="0" fontId="21" fillId="4" borderId="5" xfId="3" applyFont="1" applyFill="1" applyBorder="1" applyAlignment="1">
      <alignment horizontal="center" vertical="center" wrapText="1"/>
    </xf>
    <xf numFmtId="0" fontId="21" fillId="4" borderId="7" xfId="3" applyFont="1" applyFill="1" applyBorder="1" applyAlignment="1">
      <alignment horizontal="center" vertical="center" wrapText="1"/>
    </xf>
    <xf numFmtId="0" fontId="2" fillId="0" borderId="8" xfId="3" applyBorder="1" applyAlignment="1">
      <alignment horizontal="justify" vertical="center" wrapText="1"/>
    </xf>
    <xf numFmtId="0" fontId="2" fillId="0" borderId="9" xfId="3" applyBorder="1" applyAlignment="1">
      <alignment horizontal="center" vertical="center" wrapText="1"/>
    </xf>
    <xf numFmtId="0" fontId="2" fillId="0" borderId="10" xfId="3" applyBorder="1"/>
    <xf numFmtId="0" fontId="2" fillId="0" borderId="11" xfId="3" applyBorder="1" applyAlignment="1">
      <alignment horizontal="justify" vertical="center" wrapText="1"/>
    </xf>
    <xf numFmtId="0" fontId="2" fillId="0" borderId="12" xfId="3" applyBorder="1" applyAlignment="1">
      <alignment horizontal="center" vertical="center" wrapText="1"/>
    </xf>
    <xf numFmtId="0" fontId="2" fillId="0" borderId="13" xfId="3" applyBorder="1"/>
    <xf numFmtId="0" fontId="12" fillId="0" borderId="0" xfId="2" applyFont="1" applyAlignment="1">
      <alignment vertical="center" wrapText="1"/>
    </xf>
    <xf numFmtId="0" fontId="12" fillId="0" borderId="0" xfId="2" applyFont="1" applyAlignment="1">
      <alignment vertical="center"/>
    </xf>
    <xf numFmtId="0" fontId="33" fillId="0" borderId="0" xfId="3" applyFont="1"/>
    <xf numFmtId="0" fontId="28" fillId="0" borderId="25" xfId="3" applyFont="1" applyBorder="1" applyAlignment="1">
      <alignment horizontal="center"/>
    </xf>
    <xf numFmtId="0" fontId="21" fillId="0" borderId="6" xfId="3" applyFont="1" applyBorder="1" applyAlignment="1">
      <alignment horizontal="center" vertical="center" wrapText="1"/>
    </xf>
    <xf numFmtId="0" fontId="21" fillId="0" borderId="7" xfId="3" applyFont="1" applyBorder="1" applyAlignment="1">
      <alignment horizontal="center" vertical="center" wrapText="1"/>
    </xf>
    <xf numFmtId="0" fontId="28" fillId="0" borderId="0" xfId="3" applyFont="1" applyAlignment="1">
      <alignment horizontal="right" vertical="center"/>
    </xf>
    <xf numFmtId="0" fontId="34" fillId="0" borderId="0" xfId="3" applyFont="1"/>
    <xf numFmtId="0" fontId="34" fillId="5" borderId="1" xfId="3" applyFont="1" applyFill="1" applyBorder="1" applyAlignment="1">
      <alignment vertical="center"/>
    </xf>
    <xf numFmtId="0" fontId="26" fillId="0" borderId="0" xfId="0" applyFont="1" applyAlignment="1">
      <alignment vertical="center" wrapText="1"/>
    </xf>
    <xf numFmtId="193" fontId="35" fillId="0" borderId="1" xfId="79" applyNumberFormat="1" applyFont="1" applyBorder="1" applyAlignment="1">
      <alignment wrapText="1"/>
    </xf>
    <xf numFmtId="0" fontId="28" fillId="0" borderId="0" xfId="3" applyFont="1" applyAlignment="1">
      <alignment horizontal="center"/>
    </xf>
    <xf numFmtId="0" fontId="4" fillId="0" borderId="0" xfId="4" applyAlignment="1">
      <alignment horizontal="center" vertical="center"/>
    </xf>
    <xf numFmtId="177" fontId="0" fillId="0" borderId="0" xfId="5" applyFont="1" applyAlignment="1">
      <alignment horizontal="center" vertical="center"/>
    </xf>
    <xf numFmtId="0" fontId="51" fillId="0" borderId="9" xfId="0" applyFont="1" applyBorder="1" applyAlignment="1"/>
    <xf numFmtId="0" fontId="51" fillId="0" borderId="0" xfId="0" applyFont="1" applyBorder="1" applyAlignment="1">
      <alignment horizontal="center"/>
    </xf>
    <xf numFmtId="0" fontId="51" fillId="0" borderId="0" xfId="0" applyFont="1" applyBorder="1" applyAlignment="1"/>
    <xf numFmtId="0" fontId="51" fillId="0" borderId="9" xfId="0" applyFont="1" applyBorder="1" applyAlignment="1">
      <alignment horizontal="left" vertical="center"/>
    </xf>
    <xf numFmtId="0" fontId="51" fillId="0" borderId="0" xfId="0" applyFont="1"/>
    <xf numFmtId="0" fontId="2" fillId="0" borderId="0" xfId="3" applyFont="1"/>
    <xf numFmtId="0" fontId="2" fillId="0" borderId="9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2" fontId="2" fillId="0" borderId="9" xfId="3" applyNumberFormat="1" applyFont="1" applyBorder="1" applyAlignment="1">
      <alignment horizontal="center" vertical="center" wrapText="1"/>
    </xf>
    <xf numFmtId="0" fontId="2" fillId="0" borderId="45" xfId="3" applyFont="1" applyBorder="1" applyAlignment="1">
      <alignment horizontal="center" vertical="center" wrapText="1"/>
    </xf>
    <xf numFmtId="0" fontId="2" fillId="0" borderId="44" xfId="3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52" fillId="0" borderId="0" xfId="2" applyFont="1" applyAlignment="1">
      <alignment vertical="center" wrapText="1"/>
    </xf>
    <xf numFmtId="0" fontId="52" fillId="0" borderId="0" xfId="2" applyFont="1" applyAlignment="1">
      <alignment vertical="center"/>
    </xf>
    <xf numFmtId="0" fontId="52" fillId="0" borderId="0" xfId="2" applyFont="1" applyAlignment="1">
      <alignment horizontal="left" vertical="center" wrapText="1"/>
    </xf>
    <xf numFmtId="0" fontId="2" fillId="0" borderId="0" xfId="4" applyFont="1"/>
    <xf numFmtId="177" fontId="51" fillId="0" borderId="0" xfId="5" applyFont="1"/>
    <xf numFmtId="0" fontId="53" fillId="3" borderId="0" xfId="0" applyFont="1" applyFill="1" applyAlignment="1">
      <alignment vertical="center" wrapText="1"/>
    </xf>
    <xf numFmtId="0" fontId="2" fillId="0" borderId="0" xfId="2" applyFont="1" applyAlignment="1">
      <alignment horizontal="left" vertical="center" wrapText="1"/>
    </xf>
    <xf numFmtId="0" fontId="2" fillId="3" borderId="0" xfId="2" applyFont="1" applyFill="1" applyAlignment="1">
      <alignment horizontal="center" vertical="center"/>
    </xf>
    <xf numFmtId="177" fontId="2" fillId="3" borderId="0" xfId="7" applyNumberFormat="1" applyFont="1" applyFill="1" applyAlignment="1">
      <alignment horizontal="center"/>
    </xf>
    <xf numFmtId="172" fontId="2" fillId="3" borderId="0" xfId="5" applyNumberFormat="1" applyFont="1" applyFill="1" applyAlignment="1">
      <alignment horizontal="center"/>
    </xf>
    <xf numFmtId="9" fontId="2" fillId="3" borderId="0" xfId="6" applyFont="1" applyFill="1" applyAlignment="1">
      <alignment horizontal="center"/>
    </xf>
    <xf numFmtId="14" fontId="2" fillId="3" borderId="0" xfId="2" applyNumberFormat="1" applyFont="1" applyFill="1" applyAlignment="1">
      <alignment horizontal="center"/>
    </xf>
    <xf numFmtId="173" fontId="2" fillId="3" borderId="0" xfId="2" applyNumberFormat="1" applyFont="1" applyFill="1" applyAlignment="1">
      <alignment horizontal="center"/>
    </xf>
    <xf numFmtId="177" fontId="21" fillId="3" borderId="0" xfId="5" applyFont="1" applyFill="1"/>
    <xf numFmtId="177" fontId="2" fillId="0" borderId="0" xfId="5" applyFont="1" applyAlignment="1">
      <alignment wrapText="1"/>
    </xf>
    <xf numFmtId="0" fontId="2" fillId="0" borderId="0" xfId="2" applyFont="1"/>
    <xf numFmtId="0" fontId="15" fillId="0" borderId="0" xfId="2" applyFont="1" applyAlignment="1">
      <alignment wrapText="1"/>
    </xf>
    <xf numFmtId="0" fontId="56" fillId="0" borderId="0" xfId="2" applyFont="1" applyAlignment="1">
      <alignment horizontal="right" wrapText="1"/>
    </xf>
    <xf numFmtId="0" fontId="52" fillId="0" borderId="0" xfId="2" applyFont="1"/>
    <xf numFmtId="177" fontId="56" fillId="0" borderId="0" xfId="5" applyFont="1" applyAlignment="1">
      <alignment wrapText="1"/>
    </xf>
    <xf numFmtId="0" fontId="52" fillId="0" borderId="0" xfId="2" applyFont="1" applyAlignment="1">
      <alignment horizontal="left" wrapText="1"/>
    </xf>
    <xf numFmtId="0" fontId="20" fillId="3" borderId="0" xfId="8" applyFont="1" applyFill="1" applyAlignment="1">
      <alignment horizontal="center" vertical="center" wrapText="1"/>
    </xf>
    <xf numFmtId="178" fontId="20" fillId="3" borderId="0" xfId="9" applyNumberFormat="1" applyFont="1" applyFill="1" applyAlignment="1">
      <alignment vertical="center"/>
    </xf>
    <xf numFmtId="177" fontId="2" fillId="3" borderId="0" xfId="5" applyFont="1" applyFill="1" applyAlignment="1">
      <alignment horizontal="center" vertical="center"/>
    </xf>
    <xf numFmtId="14" fontId="2" fillId="3" borderId="0" xfId="2" applyNumberFormat="1" applyFont="1" applyFill="1"/>
    <xf numFmtId="1" fontId="2" fillId="3" borderId="0" xfId="2" applyNumberFormat="1" applyFont="1" applyFill="1" applyAlignment="1">
      <alignment horizontal="center"/>
    </xf>
    <xf numFmtId="177" fontId="2" fillId="3" borderId="0" xfId="5" applyFont="1" applyFill="1" applyAlignment="1">
      <alignment horizontal="center"/>
    </xf>
    <xf numFmtId="178" fontId="2" fillId="3" borderId="0" xfId="9" applyNumberFormat="1" applyFont="1" applyFill="1" applyAlignment="1">
      <alignment vertical="center"/>
    </xf>
    <xf numFmtId="14" fontId="2" fillId="3" borderId="0" xfId="2" applyNumberFormat="1" applyFont="1" applyFill="1" applyAlignment="1">
      <alignment vertical="center"/>
    </xf>
    <xf numFmtId="0" fontId="2" fillId="3" borderId="0" xfId="11" applyFont="1" applyFill="1" applyAlignment="1">
      <alignment horizontal="center" vertical="center"/>
    </xf>
    <xf numFmtId="14" fontId="2" fillId="3" borderId="0" xfId="11" applyNumberFormat="1" applyFont="1" applyFill="1" applyAlignment="1">
      <alignment horizontal="center" vertical="center"/>
    </xf>
    <xf numFmtId="14" fontId="2" fillId="3" borderId="0" xfId="13" applyNumberFormat="1" applyFont="1" applyFill="1" applyAlignment="1">
      <alignment horizontal="center" vertical="center"/>
    </xf>
    <xf numFmtId="0" fontId="21" fillId="3" borderId="0" xfId="11" applyFont="1" applyFill="1" applyAlignment="1">
      <alignment horizontal="left" vertical="center"/>
    </xf>
    <xf numFmtId="179" fontId="2" fillId="3" borderId="0" xfId="14" applyFont="1" applyFill="1" applyAlignment="1">
      <alignment horizontal="center" vertical="center"/>
    </xf>
    <xf numFmtId="1" fontId="57" fillId="3" borderId="0" xfId="2" applyNumberFormat="1" applyFont="1" applyFill="1" applyAlignment="1">
      <alignment horizontal="center" vertical="center"/>
    </xf>
    <xf numFmtId="166" fontId="57" fillId="3" borderId="0" xfId="14" applyNumberFormat="1" applyFont="1" applyFill="1" applyAlignment="1">
      <alignment horizontal="center" vertical="center"/>
    </xf>
    <xf numFmtId="0" fontId="2" fillId="3" borderId="0" xfId="2" applyFont="1" applyFill="1" applyAlignment="1">
      <alignment horizontal="center"/>
    </xf>
    <xf numFmtId="172" fontId="2" fillId="3" borderId="0" xfId="7" applyFont="1" applyFill="1" applyAlignment="1">
      <alignment horizontal="center"/>
    </xf>
    <xf numFmtId="170" fontId="2" fillId="3" borderId="0" xfId="13" applyFont="1" applyFill="1" applyAlignment="1">
      <alignment horizontal="center"/>
    </xf>
    <xf numFmtId="0" fontId="58" fillId="3" borderId="0" xfId="4" applyFont="1" applyFill="1" applyAlignment="1">
      <alignment horizontal="center" vertical="center" wrapText="1"/>
    </xf>
    <xf numFmtId="180" fontId="58" fillId="3" borderId="0" xfId="4" applyNumberFormat="1" applyFont="1" applyFill="1" applyAlignment="1">
      <alignment horizontal="center" vertical="center" wrapText="1"/>
    </xf>
    <xf numFmtId="0" fontId="20" fillId="3" borderId="0" xfId="4" applyFont="1" applyFill="1" applyAlignment="1">
      <alignment horizontal="center" vertical="center" wrapText="1"/>
    </xf>
    <xf numFmtId="0" fontId="2" fillId="3" borderId="0" xfId="4" applyFont="1" applyFill="1" applyAlignment="1">
      <alignment horizontal="center" vertical="center" wrapText="1"/>
    </xf>
    <xf numFmtId="181" fontId="2" fillId="3" borderId="0" xfId="5" applyNumberFormat="1" applyFont="1" applyFill="1" applyAlignment="1">
      <alignment horizontal="center" vertical="center"/>
    </xf>
    <xf numFmtId="171" fontId="2" fillId="3" borderId="0" xfId="5" applyNumberFormat="1" applyFont="1" applyFill="1" applyAlignment="1">
      <alignment vertical="center"/>
    </xf>
    <xf numFmtId="0" fontId="57" fillId="3" borderId="0" xfId="2" applyFont="1" applyFill="1" applyAlignment="1">
      <alignment horizontal="center"/>
    </xf>
    <xf numFmtId="172" fontId="57" fillId="3" borderId="0" xfId="7" applyFont="1" applyFill="1" applyAlignment="1">
      <alignment horizontal="center"/>
    </xf>
    <xf numFmtId="1" fontId="57" fillId="3" borderId="0" xfId="2" applyNumberFormat="1" applyFont="1" applyFill="1" applyAlignment="1">
      <alignment horizontal="center"/>
    </xf>
    <xf numFmtId="14" fontId="20" fillId="3" borderId="0" xfId="8" applyNumberFormat="1" applyFont="1" applyFill="1" applyAlignment="1">
      <alignment horizontal="center" vertical="center"/>
    </xf>
    <xf numFmtId="4" fontId="2" fillId="3" borderId="0" xfId="2" applyNumberFormat="1" applyFont="1" applyFill="1" applyAlignment="1">
      <alignment horizontal="center"/>
    </xf>
    <xf numFmtId="2" fontId="2" fillId="3" borderId="0" xfId="2" applyNumberFormat="1" applyFont="1" applyFill="1" applyAlignment="1">
      <alignment horizontal="center"/>
    </xf>
    <xf numFmtId="0" fontId="28" fillId="0" borderId="0" xfId="3" applyFont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2" fillId="0" borderId="0" xfId="4" applyFont="1" applyBorder="1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28" fillId="0" borderId="0" xfId="3" applyFont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33" fillId="0" borderId="0" xfId="4" applyFont="1" applyBorder="1" applyAlignment="1">
      <alignment horizontal="center" vertical="center"/>
    </xf>
    <xf numFmtId="177" fontId="51" fillId="0" borderId="0" xfId="5" applyFont="1" applyBorder="1" applyAlignment="1">
      <alignment horizontal="left" vertical="center"/>
    </xf>
    <xf numFmtId="0" fontId="4" fillId="0" borderId="0" xfId="4" applyBorder="1" applyAlignment="1">
      <alignment wrapText="1"/>
    </xf>
    <xf numFmtId="0" fontId="2" fillId="0" borderId="0" xfId="4" applyFont="1" applyBorder="1" applyAlignment="1">
      <alignment horizontal="left" vertical="center"/>
    </xf>
    <xf numFmtId="0" fontId="4" fillId="0" borderId="0" xfId="4" applyBorder="1" applyAlignment="1">
      <alignment horizontal="left" vertical="center"/>
    </xf>
    <xf numFmtId="0" fontId="2" fillId="0" borderId="31" xfId="3" applyBorder="1" applyAlignment="1">
      <alignment horizontal="justify" vertical="center" wrapText="1"/>
    </xf>
    <xf numFmtId="0" fontId="2" fillId="0" borderId="68" xfId="3" applyBorder="1" applyAlignment="1">
      <alignment horizontal="justify" vertical="center" wrapText="1"/>
    </xf>
    <xf numFmtId="0" fontId="60" fillId="0" borderId="67" xfId="0" applyFont="1" applyBorder="1" applyAlignment="1">
      <alignment vertical="center" wrapText="1"/>
    </xf>
    <xf numFmtId="0" fontId="59" fillId="0" borderId="67" xfId="0" applyFont="1" applyBorder="1" applyAlignment="1">
      <alignment vertical="center" wrapText="1"/>
    </xf>
    <xf numFmtId="0" fontId="59" fillId="0" borderId="67" xfId="0" applyFont="1" applyBorder="1" applyAlignment="1">
      <alignment horizontal="left" vertical="center" wrapText="1"/>
    </xf>
    <xf numFmtId="0" fontId="51" fillId="0" borderId="0" xfId="0" applyFont="1" applyBorder="1" applyAlignment="1">
      <alignment horizontal="left" vertical="center"/>
    </xf>
    <xf numFmtId="0" fontId="59" fillId="0" borderId="67" xfId="0" applyFont="1" applyBorder="1" applyAlignment="1">
      <alignment horizontal="center" vertical="center" wrapText="1"/>
    </xf>
    <xf numFmtId="0" fontId="59" fillId="0" borderId="23" xfId="0" applyFont="1" applyBorder="1" applyAlignment="1">
      <alignment horizontal="center" vertical="center" wrapText="1"/>
    </xf>
    <xf numFmtId="0" fontId="4" fillId="0" borderId="59" xfId="4" applyBorder="1" applyAlignment="1">
      <alignment horizontal="center"/>
    </xf>
    <xf numFmtId="0" fontId="4" fillId="0" borderId="60" xfId="4" applyBorder="1" applyAlignment="1">
      <alignment horizontal="center"/>
    </xf>
    <xf numFmtId="0" fontId="4" fillId="0" borderId="61" xfId="4" applyBorder="1" applyAlignment="1">
      <alignment horizontal="center"/>
    </xf>
    <xf numFmtId="0" fontId="4" fillId="0" borderId="62" xfId="4" applyBorder="1" applyAlignment="1">
      <alignment horizontal="center"/>
    </xf>
    <xf numFmtId="0" fontId="4" fillId="0" borderId="63" xfId="4" applyBorder="1" applyAlignment="1">
      <alignment horizontal="center"/>
    </xf>
    <xf numFmtId="0" fontId="4" fillId="0" borderId="65" xfId="4" applyBorder="1" applyAlignment="1">
      <alignment horizontal="center"/>
    </xf>
    <xf numFmtId="0" fontId="33" fillId="0" borderId="67" xfId="4" applyFont="1" applyBorder="1" applyAlignment="1">
      <alignment horizontal="center" vertical="center"/>
    </xf>
    <xf numFmtId="177" fontId="51" fillId="0" borderId="24" xfId="5" applyFont="1" applyBorder="1" applyAlignment="1">
      <alignment horizontal="left" vertical="center"/>
    </xf>
    <xf numFmtId="177" fontId="51" fillId="0" borderId="31" xfId="5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6" fillId="3" borderId="0" xfId="0" applyFont="1" applyFill="1" applyAlignment="1">
      <alignment horizontal="center"/>
    </xf>
    <xf numFmtId="0" fontId="26" fillId="3" borderId="0" xfId="0" applyFont="1" applyFill="1" applyAlignment="1">
      <alignment horizontal="center" vertical="center"/>
    </xf>
    <xf numFmtId="177" fontId="51" fillId="0" borderId="59" xfId="5" applyFont="1" applyBorder="1" applyAlignment="1">
      <alignment horizontal="center" vertical="center"/>
    </xf>
    <xf numFmtId="177" fontId="51" fillId="0" borderId="60" xfId="5" applyFont="1" applyBorder="1" applyAlignment="1">
      <alignment horizontal="center" vertical="center"/>
    </xf>
    <xf numFmtId="177" fontId="51" fillId="0" borderId="61" xfId="5" applyFont="1" applyBorder="1" applyAlignment="1">
      <alignment horizontal="center" vertical="center"/>
    </xf>
    <xf numFmtId="177" fontId="51" fillId="0" borderId="62" xfId="5" applyFont="1" applyBorder="1" applyAlignment="1">
      <alignment horizontal="center" vertical="center"/>
    </xf>
    <xf numFmtId="177" fontId="51" fillId="0" borderId="63" xfId="5" applyFont="1" applyBorder="1" applyAlignment="1">
      <alignment horizontal="center" vertical="center"/>
    </xf>
    <xf numFmtId="177" fontId="51" fillId="0" borderId="65" xfId="5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9" fillId="0" borderId="0" xfId="2" applyFont="1" applyAlignment="1">
      <alignment horizontal="left" vertical="top" wrapText="1"/>
    </xf>
    <xf numFmtId="0" fontId="9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wrapText="1"/>
    </xf>
    <xf numFmtId="0" fontId="13" fillId="0" borderId="0" xfId="2" applyFont="1" applyAlignment="1">
      <alignment horizontal="right" wrapText="1"/>
    </xf>
    <xf numFmtId="0" fontId="12" fillId="0" borderId="0" xfId="2" applyFont="1" applyAlignment="1">
      <alignment horizontal="left" vertical="center" wrapText="1"/>
    </xf>
    <xf numFmtId="0" fontId="8" fillId="2" borderId="39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/>
    </xf>
    <xf numFmtId="177" fontId="8" fillId="2" borderId="39" xfId="5" applyFont="1" applyFill="1" applyBorder="1" applyAlignment="1">
      <alignment horizontal="center" vertical="center" wrapText="1"/>
    </xf>
    <xf numFmtId="177" fontId="8" fillId="2" borderId="15" xfId="5" applyFont="1" applyFill="1" applyBorder="1" applyAlignment="1">
      <alignment horizontal="center" vertical="center" wrapText="1"/>
    </xf>
    <xf numFmtId="177" fontId="8" fillId="2" borderId="35" xfId="5" applyFont="1" applyFill="1" applyBorder="1" applyAlignment="1">
      <alignment horizontal="center" vertical="center" wrapText="1"/>
    </xf>
    <xf numFmtId="177" fontId="8" fillId="2" borderId="16" xfId="5" applyFont="1" applyFill="1" applyBorder="1" applyAlignment="1">
      <alignment horizontal="center" vertical="center" wrapText="1"/>
    </xf>
    <xf numFmtId="0" fontId="7" fillId="0" borderId="11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8" fillId="2" borderId="36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0" fontId="7" fillId="3" borderId="0" xfId="11" applyFont="1" applyFill="1" applyAlignment="1">
      <alignment horizontal="center" vertical="center" wrapText="1"/>
    </xf>
    <xf numFmtId="172" fontId="7" fillId="3" borderId="0" xfId="12" applyFont="1" applyFill="1" applyAlignment="1">
      <alignment horizontal="center" vertical="center" wrapText="1"/>
    </xf>
    <xf numFmtId="0" fontId="7" fillId="3" borderId="0" xfId="11" applyFont="1" applyFill="1" applyAlignment="1">
      <alignment horizontal="right" vertical="center"/>
    </xf>
    <xf numFmtId="0" fontId="7" fillId="3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horizontal="right" vertical="center"/>
    </xf>
    <xf numFmtId="0" fontId="18" fillId="3" borderId="0" xfId="2" applyFont="1" applyFill="1" applyAlignment="1">
      <alignment horizontal="right" vertical="center"/>
    </xf>
    <xf numFmtId="0" fontId="19" fillId="3" borderId="0" xfId="4" applyFont="1" applyFill="1" applyAlignment="1">
      <alignment horizontal="right"/>
    </xf>
    <xf numFmtId="172" fontId="7" fillId="3" borderId="0" xfId="7" applyFont="1" applyFill="1" applyAlignment="1">
      <alignment horizontal="center" vertical="center" wrapText="1"/>
    </xf>
    <xf numFmtId="0" fontId="7" fillId="3" borderId="0" xfId="15" applyFont="1" applyFill="1" applyAlignment="1">
      <alignment horizontal="center" vertical="center" wrapText="1"/>
    </xf>
    <xf numFmtId="0" fontId="7" fillId="3" borderId="0" xfId="15" applyFont="1" applyFill="1" applyAlignment="1">
      <alignment horizontal="right" vertical="center"/>
    </xf>
    <xf numFmtId="177" fontId="7" fillId="3" borderId="0" xfId="5" applyFont="1" applyFill="1" applyAlignment="1">
      <alignment horizontal="center" vertical="center" wrapText="1"/>
    </xf>
    <xf numFmtId="9" fontId="7" fillId="3" borderId="0" xfId="6" applyFont="1" applyFill="1" applyAlignment="1">
      <alignment horizontal="center" vertical="center" wrapText="1"/>
    </xf>
    <xf numFmtId="0" fontId="7" fillId="3" borderId="0" xfId="4" applyFont="1" applyFill="1" applyAlignment="1">
      <alignment horizontal="center" vertical="center" wrapText="1"/>
    </xf>
    <xf numFmtId="14" fontId="7" fillId="3" borderId="0" xfId="6" applyNumberFormat="1" applyFont="1" applyFill="1" applyAlignment="1">
      <alignment horizontal="center" vertical="center" wrapText="1"/>
    </xf>
    <xf numFmtId="174" fontId="7" fillId="3" borderId="0" xfId="14" applyNumberFormat="1" applyFont="1" applyFill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0" fontId="5" fillId="3" borderId="0" xfId="2" applyFont="1" applyFill="1" applyAlignment="1">
      <alignment horizontal="right" vertical="center"/>
    </xf>
    <xf numFmtId="172" fontId="11" fillId="3" borderId="0" xfId="7" applyFont="1" applyFill="1" applyAlignment="1">
      <alignment horizontal="center" vertical="center"/>
    </xf>
    <xf numFmtId="172" fontId="17" fillId="3" borderId="0" xfId="7" applyFont="1" applyFill="1" applyAlignment="1">
      <alignment horizontal="center" vertical="center"/>
    </xf>
    <xf numFmtId="0" fontId="2" fillId="0" borderId="59" xfId="4" applyFont="1" applyBorder="1" applyAlignment="1">
      <alignment horizontal="center" vertical="center"/>
    </xf>
    <xf numFmtId="0" fontId="2" fillId="0" borderId="25" xfId="4" applyFont="1" applyBorder="1" applyAlignment="1">
      <alignment horizontal="center" vertical="center"/>
    </xf>
    <xf numFmtId="0" fontId="2" fillId="0" borderId="60" xfId="4" applyFont="1" applyBorder="1" applyAlignment="1">
      <alignment horizontal="center" vertical="center"/>
    </xf>
    <xf numFmtId="0" fontId="2" fillId="0" borderId="61" xfId="4" applyFont="1" applyBorder="1" applyAlignment="1">
      <alignment horizontal="center" vertical="center"/>
    </xf>
    <xf numFmtId="0" fontId="2" fillId="0" borderId="0" xfId="4" applyFont="1" applyBorder="1" applyAlignment="1">
      <alignment horizontal="center" vertical="center"/>
    </xf>
    <xf numFmtId="0" fontId="2" fillId="0" borderId="62" xfId="4" applyFont="1" applyBorder="1" applyAlignment="1">
      <alignment horizontal="center" vertical="center"/>
    </xf>
    <xf numFmtId="0" fontId="2" fillId="0" borderId="63" xfId="4" applyFont="1" applyBorder="1" applyAlignment="1">
      <alignment horizontal="center" vertical="center"/>
    </xf>
    <xf numFmtId="0" fontId="2" fillId="0" borderId="64" xfId="4" applyFont="1" applyBorder="1" applyAlignment="1">
      <alignment horizontal="center" vertical="center"/>
    </xf>
    <xf numFmtId="0" fontId="2" fillId="0" borderId="65" xfId="4" applyFont="1" applyBorder="1" applyAlignment="1">
      <alignment horizontal="center" vertical="center"/>
    </xf>
    <xf numFmtId="0" fontId="4" fillId="0" borderId="9" xfId="4" applyBorder="1" applyAlignment="1">
      <alignment horizontal="center"/>
    </xf>
    <xf numFmtId="0" fontId="4" fillId="0" borderId="25" xfId="4" applyBorder="1" applyAlignment="1">
      <alignment horizontal="center" vertical="center"/>
    </xf>
    <xf numFmtId="0" fontId="4" fillId="0" borderId="60" xfId="4" applyBorder="1" applyAlignment="1">
      <alignment horizontal="center" vertical="center"/>
    </xf>
    <xf numFmtId="0" fontId="4" fillId="0" borderId="61" xfId="4" applyBorder="1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4" fillId="0" borderId="62" xfId="4" applyBorder="1" applyAlignment="1">
      <alignment horizontal="center" vertical="center"/>
    </xf>
    <xf numFmtId="0" fontId="4" fillId="0" borderId="63" xfId="4" applyBorder="1" applyAlignment="1">
      <alignment horizontal="center" vertical="center"/>
    </xf>
    <xf numFmtId="0" fontId="4" fillId="0" borderId="64" xfId="4" applyBorder="1" applyAlignment="1">
      <alignment horizontal="center" vertical="center"/>
    </xf>
    <xf numFmtId="0" fontId="4" fillId="0" borderId="65" xfId="4" applyBorder="1" applyAlignment="1">
      <alignment horizontal="center" vertical="center"/>
    </xf>
    <xf numFmtId="0" fontId="2" fillId="0" borderId="9" xfId="4" applyFont="1" applyBorder="1" applyAlignment="1">
      <alignment horizontal="left" vertical="center"/>
    </xf>
    <xf numFmtId="0" fontId="4" fillId="0" borderId="9" xfId="4" applyBorder="1" applyAlignment="1">
      <alignment horizontal="left" vertical="center"/>
    </xf>
    <xf numFmtId="0" fontId="5" fillId="0" borderId="28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5" fillId="0" borderId="33" xfId="2" applyFont="1" applyBorder="1" applyAlignment="1">
      <alignment horizontal="center" vertical="center" wrapText="1"/>
    </xf>
    <xf numFmtId="0" fontId="8" fillId="3" borderId="20" xfId="2" applyFont="1" applyFill="1" applyBorder="1" applyAlignment="1">
      <alignment horizontal="center" vertical="center" wrapText="1"/>
    </xf>
    <xf numFmtId="0" fontId="5" fillId="0" borderId="30" xfId="2" applyFont="1" applyBorder="1" applyAlignment="1">
      <alignment horizontal="center" vertical="center" wrapText="1"/>
    </xf>
    <xf numFmtId="0" fontId="5" fillId="0" borderId="31" xfId="2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 wrapText="1"/>
    </xf>
    <xf numFmtId="177" fontId="8" fillId="3" borderId="19" xfId="5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7" fillId="2" borderId="37" xfId="2" applyFont="1" applyFill="1" applyBorder="1" applyAlignment="1">
      <alignment horizontal="center" vertical="center" wrapText="1"/>
    </xf>
    <xf numFmtId="0" fontId="7" fillId="2" borderId="40" xfId="2" applyFont="1" applyFill="1" applyBorder="1" applyAlignment="1">
      <alignment horizontal="center" vertical="center" wrapText="1"/>
    </xf>
    <xf numFmtId="0" fontId="7" fillId="2" borderId="38" xfId="2" applyFont="1" applyFill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0" fontId="5" fillId="0" borderId="41" xfId="2" applyFont="1" applyBorder="1" applyAlignment="1">
      <alignment horizontal="center" vertical="center" wrapText="1"/>
    </xf>
    <xf numFmtId="0" fontId="21" fillId="2" borderId="17" xfId="4" applyFont="1" applyFill="1" applyBorder="1" applyAlignment="1">
      <alignment horizontal="center" vertical="center" wrapText="1"/>
    </xf>
    <xf numFmtId="0" fontId="21" fillId="2" borderId="18" xfId="4" applyFont="1" applyFill="1" applyBorder="1" applyAlignment="1">
      <alignment horizontal="center" vertical="center" wrapText="1"/>
    </xf>
    <xf numFmtId="0" fontId="21" fillId="2" borderId="19" xfId="4" applyFont="1" applyFill="1" applyBorder="1" applyAlignment="1">
      <alignment horizontal="center" vertical="center" wrapText="1"/>
    </xf>
    <xf numFmtId="0" fontId="21" fillId="2" borderId="20" xfId="4" applyFont="1" applyFill="1" applyBorder="1" applyAlignment="1">
      <alignment horizontal="center" vertical="center" wrapText="1"/>
    </xf>
    <xf numFmtId="0" fontId="21" fillId="2" borderId="21" xfId="4" applyFont="1" applyFill="1" applyBorder="1" applyAlignment="1">
      <alignment horizontal="center" vertical="center" wrapText="1"/>
    </xf>
    <xf numFmtId="0" fontId="21" fillId="2" borderId="22" xfId="4" applyFont="1" applyFill="1" applyBorder="1" applyAlignment="1">
      <alignment horizontal="center" vertical="center" wrapText="1"/>
    </xf>
    <xf numFmtId="0" fontId="2" fillId="0" borderId="9" xfId="4" applyFont="1" applyBorder="1" applyAlignment="1">
      <alignment horizontal="center"/>
    </xf>
    <xf numFmtId="0" fontId="2" fillId="0" borderId="9" xfId="4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 wrapText="1"/>
    </xf>
    <xf numFmtId="0" fontId="2" fillId="0" borderId="27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2" fillId="0" borderId="31" xfId="2" applyFont="1" applyBorder="1" applyAlignment="1">
      <alignment horizontal="center" vertical="center" wrapText="1"/>
    </xf>
    <xf numFmtId="0" fontId="52" fillId="0" borderId="0" xfId="2" applyFont="1" applyAlignment="1">
      <alignment horizontal="left" vertical="center" wrapText="1"/>
    </xf>
    <xf numFmtId="0" fontId="21" fillId="0" borderId="2" xfId="2" applyFont="1" applyBorder="1" applyAlignment="1">
      <alignment horizontal="right" vertical="center" wrapText="1"/>
    </xf>
    <xf numFmtId="0" fontId="21" fillId="0" borderId="3" xfId="2" applyFont="1" applyBorder="1" applyAlignment="1">
      <alignment horizontal="right" vertical="center" wrapText="1"/>
    </xf>
    <xf numFmtId="0" fontId="21" fillId="0" borderId="4" xfId="2" applyFont="1" applyBorder="1" applyAlignment="1">
      <alignment horizontal="right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1" fillId="3" borderId="0" xfId="2" applyFont="1" applyFill="1" applyAlignment="1">
      <alignment horizontal="center" vertical="center" wrapText="1"/>
    </xf>
    <xf numFmtId="0" fontId="21" fillId="3" borderId="0" xfId="2" applyFont="1" applyFill="1" applyAlignment="1">
      <alignment horizontal="right" vertical="center"/>
    </xf>
    <xf numFmtId="0" fontId="28" fillId="3" borderId="0" xfId="2" applyFont="1" applyFill="1" applyAlignment="1">
      <alignment horizontal="right" vertical="center"/>
    </xf>
    <xf numFmtId="0" fontId="58" fillId="3" borderId="0" xfId="4" applyFont="1" applyFill="1" applyAlignment="1">
      <alignment horizontal="right"/>
    </xf>
    <xf numFmtId="0" fontId="21" fillId="3" borderId="0" xfId="11" applyFont="1" applyFill="1" applyAlignment="1">
      <alignment horizontal="center" vertical="center" wrapText="1"/>
    </xf>
    <xf numFmtId="172" fontId="21" fillId="3" borderId="0" xfId="12" applyFont="1" applyFill="1" applyAlignment="1">
      <alignment horizontal="center" vertical="center" wrapText="1"/>
    </xf>
    <xf numFmtId="0" fontId="21" fillId="3" borderId="0" xfId="11" applyFont="1" applyFill="1" applyAlignment="1">
      <alignment horizontal="right" vertical="center"/>
    </xf>
    <xf numFmtId="0" fontId="52" fillId="0" borderId="0" xfId="2" applyFont="1" applyAlignment="1">
      <alignment horizontal="left" wrapText="1"/>
    </xf>
    <xf numFmtId="177" fontId="55" fillId="3" borderId="0" xfId="5" applyFont="1" applyFill="1" applyAlignment="1">
      <alignment horizontal="center" vertical="center" wrapText="1"/>
    </xf>
    <xf numFmtId="0" fontId="2" fillId="0" borderId="24" xfId="2" applyFont="1" applyBorder="1" applyAlignment="1">
      <alignment horizontal="center" vertical="center" wrapText="1"/>
    </xf>
    <xf numFmtId="0" fontId="2" fillId="0" borderId="34" xfId="2" applyFont="1" applyBorder="1" applyAlignment="1">
      <alignment horizontal="center" vertical="center" wrapText="1"/>
    </xf>
    <xf numFmtId="0" fontId="2" fillId="0" borderId="41" xfId="2" applyFont="1" applyBorder="1" applyAlignment="1">
      <alignment horizontal="center" vertical="center" wrapText="1"/>
    </xf>
    <xf numFmtId="0" fontId="2" fillId="0" borderId="43" xfId="2" applyFont="1" applyBorder="1" applyAlignment="1">
      <alignment horizontal="center" vertical="center" wrapText="1"/>
    </xf>
    <xf numFmtId="0" fontId="55" fillId="3" borderId="0" xfId="2" applyFont="1" applyFill="1" applyAlignment="1">
      <alignment horizontal="center" vertical="center" wrapText="1"/>
    </xf>
    <xf numFmtId="0" fontId="2" fillId="0" borderId="28" xfId="2" applyFont="1" applyBorder="1" applyAlignment="1">
      <alignment horizontal="center" vertical="center" wrapText="1"/>
    </xf>
    <xf numFmtId="0" fontId="2" fillId="0" borderId="29" xfId="2" applyFont="1" applyBorder="1" applyAlignment="1">
      <alignment horizontal="center" vertical="center" wrapText="1"/>
    </xf>
    <xf numFmtId="0" fontId="2" fillId="0" borderId="33" xfId="2" applyFont="1" applyBorder="1" applyAlignment="1">
      <alignment horizontal="center" vertical="center" wrapText="1"/>
    </xf>
    <xf numFmtId="0" fontId="2" fillId="0" borderId="42" xfId="2" applyFont="1" applyBorder="1" applyAlignment="1">
      <alignment horizontal="center" vertical="center" wrapText="1"/>
    </xf>
    <xf numFmtId="0" fontId="54" fillId="0" borderId="0" xfId="2" applyFont="1" applyAlignment="1">
      <alignment horizontal="center"/>
    </xf>
    <xf numFmtId="0" fontId="2" fillId="0" borderId="0" xfId="2" applyFont="1" applyAlignment="1">
      <alignment horizontal="left" vertical="center" wrapText="1"/>
    </xf>
    <xf numFmtId="0" fontId="21" fillId="2" borderId="37" xfId="2" applyFont="1" applyFill="1" applyBorder="1" applyAlignment="1">
      <alignment horizontal="center" vertical="center" wrapText="1"/>
    </xf>
    <xf numFmtId="0" fontId="21" fillId="2" borderId="40" xfId="2" applyFont="1" applyFill="1" applyBorder="1" applyAlignment="1">
      <alignment horizontal="center" vertical="center" wrapText="1"/>
    </xf>
    <xf numFmtId="0" fontId="53" fillId="3" borderId="0" xfId="0" applyFont="1" applyFill="1" applyAlignment="1">
      <alignment horizontal="center"/>
    </xf>
    <xf numFmtId="0" fontId="53" fillId="0" borderId="0" xfId="0" applyFont="1" applyAlignment="1">
      <alignment horizontal="center"/>
    </xf>
    <xf numFmtId="0" fontId="53" fillId="0" borderId="0" xfId="0" applyFont="1" applyAlignment="1">
      <alignment horizontal="center" vertical="center" wrapText="1"/>
    </xf>
    <xf numFmtId="0" fontId="2" fillId="0" borderId="0" xfId="3" applyAlignment="1">
      <alignment horizontal="justify" vertical="center" wrapText="1"/>
    </xf>
    <xf numFmtId="0" fontId="32" fillId="0" borderId="0" xfId="3" applyFont="1" applyAlignment="1">
      <alignment horizontal="center"/>
    </xf>
    <xf numFmtId="0" fontId="28" fillId="0" borderId="0" xfId="3" applyFont="1" applyAlignment="1">
      <alignment horizontal="center"/>
    </xf>
    <xf numFmtId="0" fontId="28" fillId="0" borderId="0" xfId="3" applyFont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28" fillId="0" borderId="0" xfId="2" applyFont="1" applyAlignment="1">
      <alignment horizontal="center" wrapText="1"/>
    </xf>
    <xf numFmtId="0" fontId="28" fillId="0" borderId="0" xfId="2" applyFont="1" applyAlignment="1">
      <alignment horizontal="center"/>
    </xf>
    <xf numFmtId="0" fontId="51" fillId="0" borderId="44" xfId="0" applyFont="1" applyBorder="1" applyAlignment="1">
      <alignment horizontal="center"/>
    </xf>
    <xf numFmtId="0" fontId="51" fillId="0" borderId="66" xfId="0" applyFont="1" applyBorder="1" applyAlignment="1">
      <alignment horizontal="center"/>
    </xf>
    <xf numFmtId="0" fontId="51" fillId="0" borderId="23" xfId="0" applyFont="1" applyBorder="1" applyAlignment="1">
      <alignment horizontal="center"/>
    </xf>
    <xf numFmtId="0" fontId="51" fillId="0" borderId="59" xfId="0" applyFont="1" applyBorder="1" applyAlignment="1">
      <alignment horizontal="center" vertical="center" wrapText="1"/>
    </xf>
    <xf numFmtId="0" fontId="51" fillId="0" borderId="60" xfId="0" applyFont="1" applyBorder="1" applyAlignment="1">
      <alignment horizontal="center" vertical="center" wrapText="1"/>
    </xf>
    <xf numFmtId="0" fontId="51" fillId="0" borderId="61" xfId="0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51" fillId="0" borderId="63" xfId="0" applyFont="1" applyBorder="1" applyAlignment="1">
      <alignment horizontal="center" vertical="center" wrapText="1"/>
    </xf>
    <xf numFmtId="0" fontId="51" fillId="0" borderId="65" xfId="0" applyFont="1" applyBorder="1" applyAlignment="1">
      <alignment horizontal="center" vertical="center" wrapText="1"/>
    </xf>
    <xf numFmtId="0" fontId="0" fillId="0" borderId="67" xfId="0" applyBorder="1" applyAlignment="1">
      <alignment horizontal="center"/>
    </xf>
    <xf numFmtId="0" fontId="21" fillId="4" borderId="33" xfId="3" applyFont="1" applyFill="1" applyBorder="1" applyAlignment="1">
      <alignment horizontal="center" vertical="center" wrapText="1"/>
    </xf>
    <xf numFmtId="0" fontId="21" fillId="4" borderId="29" xfId="3" applyFont="1" applyFill="1" applyBorder="1" applyAlignment="1">
      <alignment horizontal="center" vertical="center" wrapText="1"/>
    </xf>
    <xf numFmtId="0" fontId="2" fillId="0" borderId="71" xfId="3" applyFont="1" applyBorder="1" applyAlignment="1">
      <alignment horizontal="center" vertical="center" wrapText="1"/>
    </xf>
    <xf numFmtId="0" fontId="2" fillId="0" borderId="69" xfId="3" applyFont="1" applyBorder="1" applyAlignment="1">
      <alignment horizontal="center" vertical="center" wrapText="1"/>
    </xf>
    <xf numFmtId="0" fontId="2" fillId="0" borderId="31" xfId="3" applyFont="1" applyBorder="1" applyAlignment="1">
      <alignment horizontal="center" vertical="center" wrapText="1"/>
    </xf>
    <xf numFmtId="0" fontId="21" fillId="0" borderId="28" xfId="3" applyFont="1" applyBorder="1" applyAlignment="1">
      <alignment horizontal="center" vertical="center" wrapText="1"/>
    </xf>
    <xf numFmtId="0" fontId="21" fillId="0" borderId="70" xfId="3" applyFont="1" applyBorder="1" applyAlignment="1">
      <alignment horizontal="center" vertical="center" wrapText="1"/>
    </xf>
    <xf numFmtId="0" fontId="21" fillId="0" borderId="29" xfId="3" applyFont="1" applyBorder="1" applyAlignment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32" fillId="0" borderId="0" xfId="3" applyNumberFormat="1" applyFont="1" applyAlignment="1">
      <alignment horizontal="center" vertical="center" wrapText="1"/>
    </xf>
    <xf numFmtId="0" fontId="51" fillId="0" borderId="44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51" fillId="0" borderId="23" xfId="0" applyFont="1" applyBorder="1" applyAlignment="1">
      <alignment horizontal="center" vertical="center"/>
    </xf>
    <xf numFmtId="0" fontId="51" fillId="0" borderId="59" xfId="0" applyFont="1" applyBorder="1" applyAlignment="1">
      <alignment horizontal="center"/>
    </xf>
    <xf numFmtId="0" fontId="51" fillId="0" borderId="60" xfId="0" applyFont="1" applyBorder="1" applyAlignment="1">
      <alignment horizontal="center"/>
    </xf>
    <xf numFmtId="0" fontId="51" fillId="0" borderId="61" xfId="0" applyFont="1" applyBorder="1" applyAlignment="1">
      <alignment horizontal="center"/>
    </xf>
    <xf numFmtId="0" fontId="51" fillId="0" borderId="62" xfId="0" applyFont="1" applyBorder="1" applyAlignment="1">
      <alignment horizontal="center"/>
    </xf>
    <xf numFmtId="0" fontId="51" fillId="0" borderId="63" xfId="0" applyFont="1" applyBorder="1" applyAlignment="1">
      <alignment horizontal="center"/>
    </xf>
    <xf numFmtId="0" fontId="51" fillId="0" borderId="65" xfId="0" applyFont="1" applyBorder="1" applyAlignment="1">
      <alignment horizontal="center"/>
    </xf>
    <xf numFmtId="0" fontId="28" fillId="0" borderId="0" xfId="2" applyFont="1" applyAlignment="1">
      <alignment horizontal="center" vertical="center" wrapText="1"/>
    </xf>
    <xf numFmtId="0" fontId="28" fillId="0" borderId="0" xfId="2" applyFont="1" applyAlignment="1">
      <alignment horizontal="center" vertical="center"/>
    </xf>
  </cellXfs>
  <cellStyles count="636">
    <cellStyle name="Buena 2" xfId="200"/>
    <cellStyle name="Cálculo 2" xfId="201"/>
    <cellStyle name="Cálculo 2 2" xfId="247"/>
    <cellStyle name="Cálculo 2 2 2" xfId="277"/>
    <cellStyle name="Cálculo 2 2 2 2" xfId="473"/>
    <cellStyle name="Cálculo 2 2 2 2 2" xfId="563"/>
    <cellStyle name="Cálculo 2 2 2 3" xfId="373"/>
    <cellStyle name="Cálculo 2 2 2 3 2" xfId="609"/>
    <cellStyle name="Cálculo 2 2 2 4" xfId="518"/>
    <cellStyle name="Cálculo 2 2 3" xfId="256"/>
    <cellStyle name="Cálculo 2 2 3 2" xfId="456"/>
    <cellStyle name="Cálculo 2 2 3 2 2" xfId="546"/>
    <cellStyle name="Cálculo 2 2 3 3" xfId="354"/>
    <cellStyle name="Cálculo 2 2 3 3 2" xfId="595"/>
    <cellStyle name="Cálculo 2 2 3 4" xfId="501"/>
    <cellStyle name="Cálculo 2 2 4" xfId="448"/>
    <cellStyle name="Cálculo 2 2 4 2" xfId="538"/>
    <cellStyle name="Cálculo 2 2 5" xfId="346"/>
    <cellStyle name="Cálculo 2 2 5 2" xfId="589"/>
    <cellStyle name="Cálculo 2 2 6" xfId="493"/>
    <cellStyle name="Cálculo 2 3" xfId="249"/>
    <cellStyle name="Cálculo 2 3 2" xfId="279"/>
    <cellStyle name="Cálculo 2 3 2 2" xfId="475"/>
    <cellStyle name="Cálculo 2 3 2 2 2" xfId="565"/>
    <cellStyle name="Cálculo 2 3 2 3" xfId="375"/>
    <cellStyle name="Cálculo 2 3 2 3 2" xfId="611"/>
    <cellStyle name="Cálculo 2 3 2 4" xfId="520"/>
    <cellStyle name="Cálculo 2 3 3" xfId="261"/>
    <cellStyle name="Cálculo 2 3 3 2" xfId="460"/>
    <cellStyle name="Cálculo 2 3 3 2 2" xfId="550"/>
    <cellStyle name="Cálculo 2 3 3 3" xfId="359"/>
    <cellStyle name="Cálculo 2 3 3 3 2" xfId="599"/>
    <cellStyle name="Cálculo 2 3 3 4" xfId="505"/>
    <cellStyle name="Cálculo 2 3 4" xfId="450"/>
    <cellStyle name="Cálculo 2 3 4 2" xfId="540"/>
    <cellStyle name="Cálculo 2 3 5" xfId="348"/>
    <cellStyle name="Cálculo 2 3 5 2" xfId="591"/>
    <cellStyle name="Cálculo 2 3 6" xfId="495"/>
    <cellStyle name="Cálculo 2 4" xfId="263"/>
    <cellStyle name="Cálculo 2 4 2" xfId="462"/>
    <cellStyle name="Cálculo 2 4 2 2" xfId="552"/>
    <cellStyle name="Cálculo 2 4 3" xfId="361"/>
    <cellStyle name="Cálculo 2 4 3 2" xfId="600"/>
    <cellStyle name="Cálculo 2 4 4" xfId="507"/>
    <cellStyle name="Cálculo 2 5" xfId="259"/>
    <cellStyle name="Cálculo 2 5 2" xfId="458"/>
    <cellStyle name="Cálculo 2 5 2 2" xfId="548"/>
    <cellStyle name="Cálculo 2 5 3" xfId="357"/>
    <cellStyle name="Cálculo 2 5 3 2" xfId="597"/>
    <cellStyle name="Cálculo 2 5 4" xfId="503"/>
    <cellStyle name="Cálculo 2 6" xfId="438"/>
    <cellStyle name="Cálculo 2 6 2" xfId="533"/>
    <cellStyle name="Cálculo 2 7" xfId="339"/>
    <cellStyle name="Cálculo 2 7 2" xfId="583"/>
    <cellStyle name="Cálculo 2 8" xfId="486"/>
    <cellStyle name="Celda de comprobación 2" xfId="202"/>
    <cellStyle name="Celda vinculada 2" xfId="203"/>
    <cellStyle name="Date" xfId="175"/>
    <cellStyle name="Encabezado 4 2" xfId="204"/>
    <cellStyle name="Énfasis 1" xfId="176"/>
    <cellStyle name="Énfasis 2" xfId="177"/>
    <cellStyle name="Énfasis 3" xfId="178"/>
    <cellStyle name="Énfasis1 - 20%" xfId="179"/>
    <cellStyle name="Énfasis1 - 40%" xfId="180"/>
    <cellStyle name="Énfasis1 - 60%" xfId="181"/>
    <cellStyle name="Énfasis1 2" xfId="206"/>
    <cellStyle name="Énfasis1 3" xfId="212"/>
    <cellStyle name="Énfasis1 4" xfId="229"/>
    <cellStyle name="Énfasis1 5" xfId="240"/>
    <cellStyle name="Énfasis2 - 20%" xfId="182"/>
    <cellStyle name="Énfasis2 - 40%" xfId="183"/>
    <cellStyle name="Énfasis2 - 60%" xfId="184"/>
    <cellStyle name="Énfasis2 2" xfId="207"/>
    <cellStyle name="Énfasis2 3" xfId="210"/>
    <cellStyle name="Énfasis2 4" xfId="231"/>
    <cellStyle name="Énfasis2 5" xfId="239"/>
    <cellStyle name="Énfasis3 - 20%" xfId="185"/>
    <cellStyle name="Énfasis3 - 40%" xfId="186"/>
    <cellStyle name="Énfasis3 - 60%" xfId="187"/>
    <cellStyle name="Énfasis3 2" xfId="209"/>
    <cellStyle name="Énfasis3 3" xfId="208"/>
    <cellStyle name="Énfasis3 4" xfId="233"/>
    <cellStyle name="Énfasis3 5" xfId="238"/>
    <cellStyle name="Énfasis4 - 20%" xfId="188"/>
    <cellStyle name="Énfasis4 - 40%" xfId="189"/>
    <cellStyle name="Énfasis4 - 60%" xfId="190"/>
    <cellStyle name="Énfasis4 2" xfId="211"/>
    <cellStyle name="Énfasis4 3" xfId="205"/>
    <cellStyle name="Énfasis4 4" xfId="234"/>
    <cellStyle name="Énfasis4 5" xfId="235"/>
    <cellStyle name="Énfasis5 - 20%" xfId="191"/>
    <cellStyle name="Énfasis5 - 40%" xfId="192"/>
    <cellStyle name="Énfasis5 - 60%" xfId="193"/>
    <cellStyle name="Énfasis5 2" xfId="213"/>
    <cellStyle name="Énfasis5 3" xfId="227"/>
    <cellStyle name="Énfasis5 4" xfId="236"/>
    <cellStyle name="Énfasis5 5" xfId="232"/>
    <cellStyle name="Énfasis6 - 20%" xfId="194"/>
    <cellStyle name="Énfasis6 - 40%" xfId="195"/>
    <cellStyle name="Énfasis6 - 60%" xfId="196"/>
    <cellStyle name="Énfasis6 2" xfId="214"/>
    <cellStyle name="Énfasis6 3" xfId="228"/>
    <cellStyle name="Énfasis6 4" xfId="237"/>
    <cellStyle name="Énfasis6 5" xfId="230"/>
    <cellStyle name="Entrada 2" xfId="215"/>
    <cellStyle name="Entrada 2 2" xfId="250"/>
    <cellStyle name="Entrada 2 2 2" xfId="280"/>
    <cellStyle name="Entrada 2 2 2 2" xfId="476"/>
    <cellStyle name="Entrada 2 2 2 2 2" xfId="566"/>
    <cellStyle name="Entrada 2 2 2 3" xfId="376"/>
    <cellStyle name="Entrada 2 2 2 3 2" xfId="612"/>
    <cellStyle name="Entrada 2 2 2 4" xfId="521"/>
    <cellStyle name="Entrada 2 2 3" xfId="286"/>
    <cellStyle name="Entrada 2 2 3 2" xfId="482"/>
    <cellStyle name="Entrada 2 2 3 2 2" xfId="572"/>
    <cellStyle name="Entrada 2 2 3 3" xfId="382"/>
    <cellStyle name="Entrada 2 2 3 3 2" xfId="616"/>
    <cellStyle name="Entrada 2 2 3 4" xfId="527"/>
    <cellStyle name="Entrada 2 2 4" xfId="451"/>
    <cellStyle name="Entrada 2 2 4 2" xfId="541"/>
    <cellStyle name="Entrada 2 2 5" xfId="349"/>
    <cellStyle name="Entrada 2 2 5 2" xfId="592"/>
    <cellStyle name="Entrada 2 2 6" xfId="496"/>
    <cellStyle name="Entrada 2 3" xfId="248"/>
    <cellStyle name="Entrada 2 3 2" xfId="278"/>
    <cellStyle name="Entrada 2 3 2 2" xfId="474"/>
    <cellStyle name="Entrada 2 3 2 2 2" xfId="564"/>
    <cellStyle name="Entrada 2 3 2 3" xfId="374"/>
    <cellStyle name="Entrada 2 3 2 3 2" xfId="610"/>
    <cellStyle name="Entrada 2 3 2 4" xfId="519"/>
    <cellStyle name="Entrada 2 3 3" xfId="260"/>
    <cellStyle name="Entrada 2 3 3 2" xfId="459"/>
    <cellStyle name="Entrada 2 3 3 2 2" xfId="549"/>
    <cellStyle name="Entrada 2 3 3 3" xfId="358"/>
    <cellStyle name="Entrada 2 3 3 3 2" xfId="598"/>
    <cellStyle name="Entrada 2 3 3 4" xfId="504"/>
    <cellStyle name="Entrada 2 3 4" xfId="449"/>
    <cellStyle name="Entrada 2 3 4 2" xfId="539"/>
    <cellStyle name="Entrada 2 3 5" xfId="347"/>
    <cellStyle name="Entrada 2 3 5 2" xfId="590"/>
    <cellStyle name="Entrada 2 3 6" xfId="494"/>
    <cellStyle name="Entrada 2 4" xfId="264"/>
    <cellStyle name="Entrada 2 4 2" xfId="463"/>
    <cellStyle name="Entrada 2 4 2 2" xfId="553"/>
    <cellStyle name="Entrada 2 4 3" xfId="362"/>
    <cellStyle name="Entrada 2 4 3 2" xfId="601"/>
    <cellStyle name="Entrada 2 4 4" xfId="508"/>
    <cellStyle name="Entrada 2 5" xfId="273"/>
    <cellStyle name="Entrada 2 5 2" xfId="469"/>
    <cellStyle name="Entrada 2 5 2 2" xfId="559"/>
    <cellStyle name="Entrada 2 5 3" xfId="369"/>
    <cellStyle name="Entrada 2 5 3 2" xfId="606"/>
    <cellStyle name="Entrada 2 5 4" xfId="514"/>
    <cellStyle name="Entrada 2 6" xfId="439"/>
    <cellStyle name="Entrada 2 6 2" xfId="534"/>
    <cellStyle name="Entrada 2 7" xfId="340"/>
    <cellStyle name="Entrada 2 7 2" xfId="584"/>
    <cellStyle name="Entrada 2 8" xfId="487"/>
    <cellStyle name="Euro" xfId="94"/>
    <cellStyle name="Fixed" xfId="197"/>
    <cellStyle name="Hipervínculo 2" xfId="29"/>
    <cellStyle name="Incorrecto 2" xfId="216"/>
    <cellStyle name="Millares [0] 2" xfId="30"/>
    <cellStyle name="Millares [0] 2 2" xfId="174"/>
    <cellStyle name="Millares [0] 3" xfId="31"/>
    <cellStyle name="Millares [0] 3 2" xfId="444"/>
    <cellStyle name="Millares [0] 3 3" xfId="385"/>
    <cellStyle name="Millares [0] 3 4" xfId="289"/>
    <cellStyle name="Millares [0] 4" xfId="388"/>
    <cellStyle name="Millares [0] 5" xfId="291"/>
    <cellStyle name="Millares [0] 6" xfId="576"/>
    <cellStyle name="Millares 10" xfId="95"/>
    <cellStyle name="Millares 10 2" xfId="125"/>
    <cellStyle name="Millares 10 2 2" xfId="158"/>
    <cellStyle name="Millares 10 2 2 2" xfId="422"/>
    <cellStyle name="Millares 10 2 2 3" xfId="326"/>
    <cellStyle name="Millares 10 2 3" xfId="399"/>
    <cellStyle name="Millares 10 2 4" xfId="302"/>
    <cellStyle name="Millares 10 3" xfId="134"/>
    <cellStyle name="Millares 10 3 2" xfId="167"/>
    <cellStyle name="Millares 10 3 2 2" xfId="429"/>
    <cellStyle name="Millares 10 3 2 3" xfId="333"/>
    <cellStyle name="Millares 10 3 3" xfId="406"/>
    <cellStyle name="Millares 10 3 4" xfId="309"/>
    <cellStyle name="Millares 10 4" xfId="146"/>
    <cellStyle name="Millares 10 4 2" xfId="414"/>
    <cellStyle name="Millares 10 4 3" xfId="317"/>
    <cellStyle name="Millares 10 5" xfId="392"/>
    <cellStyle name="Millares 10 6" xfId="295"/>
    <cellStyle name="Millares 11" xfId="258"/>
    <cellStyle name="Millares 11 2" xfId="440"/>
    <cellStyle name="Millares 11 3" xfId="356"/>
    <cellStyle name="Millares 12" xfId="87"/>
    <cellStyle name="Millares 12 2" xfId="390"/>
    <cellStyle name="Millares 12 3" xfId="293"/>
    <cellStyle name="Millares 13" xfId="116"/>
    <cellStyle name="Millares 13 2" xfId="130"/>
    <cellStyle name="Millares 13 2 2" xfId="163"/>
    <cellStyle name="Millares 13 2 2 2" xfId="426"/>
    <cellStyle name="Millares 13 2 2 3" xfId="330"/>
    <cellStyle name="Millares 13 2 3" xfId="403"/>
    <cellStyle name="Millares 13 2 4" xfId="306"/>
    <cellStyle name="Millares 13 3" xfId="139"/>
    <cellStyle name="Millares 13 3 2" xfId="172"/>
    <cellStyle name="Millares 13 3 2 2" xfId="433"/>
    <cellStyle name="Millares 13 3 2 3" xfId="337"/>
    <cellStyle name="Millares 13 3 3" xfId="410"/>
    <cellStyle name="Millares 13 3 4" xfId="313"/>
    <cellStyle name="Millares 13 4" xfId="153"/>
    <cellStyle name="Millares 13 4 2" xfId="418"/>
    <cellStyle name="Millares 13 4 3" xfId="322"/>
    <cellStyle name="Millares 13 5" xfId="396"/>
    <cellStyle name="Millares 13 6" xfId="299"/>
    <cellStyle name="Millares 14" xfId="387"/>
    <cellStyle name="Millares 15" xfId="443"/>
    <cellStyle name="Millares 16" xfId="25"/>
    <cellStyle name="Millares 16 2" xfId="575"/>
    <cellStyle name="Millares 17" xfId="578"/>
    <cellStyle name="Millares 18" xfId="580"/>
    <cellStyle name="Millares 19" xfId="577"/>
    <cellStyle name="Millares 2" xfId="5"/>
    <cellStyle name="Millares 2 10" xfId="296"/>
    <cellStyle name="Millares 2 11" xfId="96"/>
    <cellStyle name="Millares 2 2" xfId="7"/>
    <cellStyle name="Millares 2 2 2" xfId="32"/>
    <cellStyle name="Millares 2 2 3" xfId="33"/>
    <cellStyle name="Millares 2 2 4" xfId="97"/>
    <cellStyle name="Millares 2 3" xfId="34"/>
    <cellStyle name="Millares 2 3 2" xfId="131"/>
    <cellStyle name="Millares 2 3 2 2" xfId="164"/>
    <cellStyle name="Millares 2 3 2 2 2" xfId="427"/>
    <cellStyle name="Millares 2 3 2 2 3" xfId="331"/>
    <cellStyle name="Millares 2 3 2 3" xfId="404"/>
    <cellStyle name="Millares 2 3 2 4" xfId="307"/>
    <cellStyle name="Millares 2 3 3" xfId="140"/>
    <cellStyle name="Millares 2 3 3 2" xfId="173"/>
    <cellStyle name="Millares 2 3 3 2 2" xfId="434"/>
    <cellStyle name="Millares 2 3 3 2 3" xfId="338"/>
    <cellStyle name="Millares 2 3 3 3" xfId="411"/>
    <cellStyle name="Millares 2 3 3 4" xfId="314"/>
    <cellStyle name="Millares 2 3 4" xfId="154"/>
    <cellStyle name="Millares 2 3 4 2" xfId="419"/>
    <cellStyle name="Millares 2 3 4 3" xfId="323"/>
    <cellStyle name="Millares 2 3 5" xfId="397"/>
    <cellStyle name="Millares 2 3 6" xfId="300"/>
    <cellStyle name="Millares 2 3 7" xfId="117"/>
    <cellStyle name="Millares 2 4" xfId="35"/>
    <cellStyle name="Millares 2 4 2" xfId="159"/>
    <cellStyle name="Millares 2 4 2 2" xfId="423"/>
    <cellStyle name="Millares 2 4 2 3" xfId="327"/>
    <cellStyle name="Millares 2 4 3" xfId="400"/>
    <cellStyle name="Millares 2 4 4" xfId="303"/>
    <cellStyle name="Millares 2 4 5" xfId="126"/>
    <cellStyle name="Millares 2 5" xfId="36"/>
    <cellStyle name="Millares 2 5 2" xfId="118"/>
    <cellStyle name="Millares 2 5 3" xfId="98"/>
    <cellStyle name="Millares 2 6" xfId="135"/>
    <cellStyle name="Millares 2 6 2" xfId="168"/>
    <cellStyle name="Millares 2 6 2 2" xfId="430"/>
    <cellStyle name="Millares 2 6 2 3" xfId="334"/>
    <cellStyle name="Millares 2 6 3" xfId="407"/>
    <cellStyle name="Millares 2 6 4" xfId="310"/>
    <cellStyle name="Millares 2 7" xfId="142"/>
    <cellStyle name="Millares 2 8" xfId="147"/>
    <cellStyle name="Millares 2 8 2" xfId="415"/>
    <cellStyle name="Millares 2 8 3" xfId="318"/>
    <cellStyle name="Millares 2 9" xfId="393"/>
    <cellStyle name="Millares 20" xfId="579"/>
    <cellStyle name="Millares 21" xfId="83"/>
    <cellStyle name="Millares 22" xfId="581"/>
    <cellStyle name="Millares 3" xfId="12"/>
    <cellStyle name="Millares 3 2" xfId="37"/>
    <cellStyle name="Millares 3 2 2" xfId="100"/>
    <cellStyle name="Millares 3 2 2 2" xfId="128"/>
    <cellStyle name="Millares 3 2 2 2 2" xfId="161"/>
    <cellStyle name="Millares 3 2 2 2 2 2" xfId="424"/>
    <cellStyle name="Millares 3 2 2 2 2 3" xfId="328"/>
    <cellStyle name="Millares 3 2 2 2 3" xfId="401"/>
    <cellStyle name="Millares 3 2 2 2 4" xfId="304"/>
    <cellStyle name="Millares 3 2 2 3" xfId="137"/>
    <cellStyle name="Millares 3 2 2 3 2" xfId="170"/>
    <cellStyle name="Millares 3 2 2 3 2 2" xfId="431"/>
    <cellStyle name="Millares 3 2 2 3 2 3" xfId="335"/>
    <cellStyle name="Millares 3 2 2 3 3" xfId="408"/>
    <cellStyle name="Millares 3 2 2 3 4" xfId="311"/>
    <cellStyle name="Millares 3 2 2 4" xfId="149"/>
    <cellStyle name="Millares 3 2 2 4 2" xfId="416"/>
    <cellStyle name="Millares 3 2 2 4 3" xfId="319"/>
    <cellStyle name="Millares 3 2 2 5" xfId="394"/>
    <cellStyle name="Millares 3 2 2 6" xfId="297"/>
    <cellStyle name="Millares 3 2 3" xfId="391"/>
    <cellStyle name="Millares 3 2 4" xfId="294"/>
    <cellStyle name="Millares 3 2 5" xfId="92"/>
    <cellStyle name="Millares 3 3" xfId="38"/>
    <cellStyle name="Millares 3 3 2" xfId="160"/>
    <cellStyle name="Millares 3 3 3" xfId="127"/>
    <cellStyle name="Millares 3 4" xfId="136"/>
    <cellStyle name="Millares 3 4 2" xfId="169"/>
    <cellStyle name="Millares 3 5" xfId="148"/>
    <cellStyle name="Millares 3 6" xfId="99"/>
    <cellStyle name="Millares 4" xfId="21"/>
    <cellStyle name="Millares 4 2" xfId="39"/>
    <cellStyle name="Millares 4 2 2" xfId="119"/>
    <cellStyle name="Millares 4 3" xfId="40"/>
    <cellStyle name="Millares 4 3 2" xfId="162"/>
    <cellStyle name="Millares 4 3 2 2" xfId="425"/>
    <cellStyle name="Millares 4 3 2 3" xfId="329"/>
    <cellStyle name="Millares 4 3 3" xfId="402"/>
    <cellStyle name="Millares 4 3 4" xfId="305"/>
    <cellStyle name="Millares 4 3 5" xfId="129"/>
    <cellStyle name="Millares 4 4" xfId="138"/>
    <cellStyle name="Millares 4 4 2" xfId="171"/>
    <cellStyle name="Millares 4 4 2 2" xfId="432"/>
    <cellStyle name="Millares 4 4 2 3" xfId="336"/>
    <cellStyle name="Millares 4 4 3" xfId="409"/>
    <cellStyle name="Millares 4 4 4" xfId="312"/>
    <cellStyle name="Millares 4 5" xfId="150"/>
    <cellStyle name="Millares 4 5 2" xfId="417"/>
    <cellStyle name="Millares 4 5 3" xfId="320"/>
    <cellStyle name="Millares 4 6" xfId="395"/>
    <cellStyle name="Millares 4 7" xfId="298"/>
    <cellStyle name="Millares 4 8" xfId="80"/>
    <cellStyle name="Millares 4 9" xfId="101"/>
    <cellStyle name="Millares 43" xfId="20"/>
    <cellStyle name="Millares 5" xfId="41"/>
    <cellStyle name="Millares 5 2" xfId="42"/>
    <cellStyle name="Millares 5 2 2" xfId="421"/>
    <cellStyle name="Millares 5 2 3" xfId="325"/>
    <cellStyle name="Millares 5 2 4" xfId="156"/>
    <cellStyle name="Millares 5 3" xfId="43"/>
    <cellStyle name="Millares 5 3 2" xfId="398"/>
    <cellStyle name="Millares 5 4" xfId="301"/>
    <cellStyle name="Millares 5 5" xfId="123"/>
    <cellStyle name="Millares 6" xfId="44"/>
    <cellStyle name="Millares 6 2" xfId="165"/>
    <cellStyle name="Millares 6 2 2" xfId="428"/>
    <cellStyle name="Millares 6 2 3" xfId="332"/>
    <cellStyle name="Millares 6 3" xfId="405"/>
    <cellStyle name="Millares 6 4" xfId="308"/>
    <cellStyle name="Millares 6 5" xfId="132"/>
    <cellStyle name="Millares 7" xfId="26"/>
    <cellStyle name="Millares 7 2" xfId="413"/>
    <cellStyle name="Millares 7 3" xfId="316"/>
    <cellStyle name="Millares 7 4" xfId="144"/>
    <cellStyle name="Millares 8" xfId="155"/>
    <cellStyle name="Millares 8 2" xfId="420"/>
    <cellStyle name="Millares 8 3" xfId="324"/>
    <cellStyle name="Millares 9" xfId="268"/>
    <cellStyle name="Millares 9 2" xfId="442"/>
    <cellStyle name="Millares 9 3" xfId="365"/>
    <cellStyle name="Moneda [0]" xfId="79" builtinId="7"/>
    <cellStyle name="Moneda [0] 2" xfId="77"/>
    <cellStyle name="Moneda [0] 2 2" xfId="290"/>
    <cellStyle name="Moneda [0] 2 2 2" xfId="445"/>
    <cellStyle name="Moneda [0] 2 2 3" xfId="386"/>
    <cellStyle name="Moneda [0] 2 3" xfId="243"/>
    <cellStyle name="Moneda [0] 3" xfId="81"/>
    <cellStyle name="Moneda [0] 3 2" xfId="412"/>
    <cellStyle name="Moneda [0] 3 3" xfId="315"/>
    <cellStyle name="Moneda [0] 3 4" xfId="143"/>
    <cellStyle name="Moneda [0] 4" xfId="389"/>
    <cellStyle name="Moneda [0] 5" xfId="292"/>
    <cellStyle name="Moneda [0] 6" xfId="84"/>
    <cellStyle name="Moneda 10" xfId="45"/>
    <cellStyle name="Moneda 10 2" xfId="120"/>
    <cellStyle name="Moneda 10 3" xfId="91"/>
    <cellStyle name="Moneda 100" xfId="82"/>
    <cellStyle name="Moneda 11" xfId="46"/>
    <cellStyle name="Moneda 11 2" xfId="267"/>
    <cellStyle name="Moneda 12" xfId="47"/>
    <cellStyle name="Moneda 12 2" xfId="270"/>
    <cellStyle name="Moneda 13" xfId="76"/>
    <cellStyle name="Moneda 2" xfId="14"/>
    <cellStyle name="Moneda 2 10" xfId="89"/>
    <cellStyle name="Moneda 2 2" xfId="13"/>
    <cellStyle name="Moneda 2 2 2" xfId="48"/>
    <cellStyle name="Moneda 2 2 2 2" xfId="241"/>
    <cellStyle name="Moneda 2 2 3" xfId="17"/>
    <cellStyle name="Moneda 2 2 4" xfId="86"/>
    <cellStyle name="Moneda 2 3" xfId="49"/>
    <cellStyle name="Moneda 2 3 2" xfId="242"/>
    <cellStyle name="Moneda 2 4" xfId="50"/>
    <cellStyle name="Moneda 2 4 2" xfId="226"/>
    <cellStyle name="Moneda 2 5" xfId="51"/>
    <cellStyle name="Moneda 2 6" xfId="52"/>
    <cellStyle name="Moneda 2 7" xfId="85"/>
    <cellStyle name="Moneda 3" xfId="28"/>
    <cellStyle name="Moneda 3 2" xfId="53"/>
    <cellStyle name="Moneda 3 2 2" xfId="103"/>
    <cellStyle name="Moneda 3 3" xfId="54"/>
    <cellStyle name="Moneda 3 4" xfId="55"/>
    <cellStyle name="Moneda 3 5" xfId="102"/>
    <cellStyle name="Moneda 4" xfId="56"/>
    <cellStyle name="Moneda 4 2" xfId="57"/>
    <cellStyle name="Moneda 4 2 2" xfId="157"/>
    <cellStyle name="Moneda 4 3" xfId="58"/>
    <cellStyle name="Moneda 4 4" xfId="59"/>
    <cellStyle name="Moneda 4 5" xfId="124"/>
    <cellStyle name="Moneda 5" xfId="60"/>
    <cellStyle name="Moneda 5 2" xfId="61"/>
    <cellStyle name="Moneda 5 2 2" xfId="166"/>
    <cellStyle name="Moneda 5 3" xfId="62"/>
    <cellStyle name="Moneda 5 4" xfId="133"/>
    <cellStyle name="Moneda 6" xfId="63"/>
    <cellStyle name="Moneda 6 2" xfId="225"/>
    <cellStyle name="Moneda 7" xfId="64"/>
    <cellStyle name="Moneda 7 2" xfId="253"/>
    <cellStyle name="Moneda 8" xfId="65"/>
    <cellStyle name="Moneda 8 2" xfId="145"/>
    <cellStyle name="Moneda 9" xfId="66"/>
    <cellStyle name="Moneda 9 2" xfId="152"/>
    <cellStyle name="Neutral 2" xfId="217"/>
    <cellStyle name="Normal" xfId="0" builtinId="0"/>
    <cellStyle name="Normal 10" xfId="104"/>
    <cellStyle name="Normal 10 2 2" xfId="3"/>
    <cellStyle name="Normal 11 45 9" xfId="71"/>
    <cellStyle name="Normal 14" xfId="1"/>
    <cellStyle name="Normal 19" xfId="105"/>
    <cellStyle name="Normal 19 2" xfId="106"/>
    <cellStyle name="Normal 2" xfId="2"/>
    <cellStyle name="Normal 2 10" xfId="72"/>
    <cellStyle name="Normal 2 2" xfId="11"/>
    <cellStyle name="Normal 2 2 2" xfId="27"/>
    <cellStyle name="Normal 2 2 3" xfId="15"/>
    <cellStyle name="Normal 2 3" xfId="78"/>
    <cellStyle name="Normal 2 3 2" xfId="107"/>
    <cellStyle name="Normal 3" xfId="4"/>
    <cellStyle name="Normal 3 2" xfId="67"/>
    <cellStyle name="Normal 3 2 14" xfId="8"/>
    <cellStyle name="Normal 3 3" xfId="108"/>
    <cellStyle name="Normal 4" xfId="22"/>
    <cellStyle name="Normal 4 2" xfId="110"/>
    <cellStyle name="Normal 4 2 2" xfId="111"/>
    <cellStyle name="Normal 4 3" xfId="109"/>
    <cellStyle name="Normal 5" xfId="23"/>
    <cellStyle name="Normal 5 2" xfId="88"/>
    <cellStyle name="Normal 5 2 2" xfId="113"/>
    <cellStyle name="Normal 5 3" xfId="112"/>
    <cellStyle name="Normal 5 9" xfId="121"/>
    <cellStyle name="Normal 6" xfId="24"/>
    <cellStyle name="Normal 6 2" xfId="122"/>
    <cellStyle name="Normal 68 2" xfId="9"/>
    <cellStyle name="Normal 68 2 2" xfId="73"/>
    <cellStyle name="Normal 7" xfId="16"/>
    <cellStyle name="Normal 8" xfId="75"/>
    <cellStyle name="Normal_ANEXO5" xfId="19"/>
    <cellStyle name="Normal_EXPERIENCIA GENERAL " xfId="18"/>
    <cellStyle name="Notas 2" xfId="218"/>
    <cellStyle name="Notas 2 2" xfId="251"/>
    <cellStyle name="Notas 2 2 2" xfId="281"/>
    <cellStyle name="Notas 2 2 2 2" xfId="477"/>
    <cellStyle name="Notas 2 2 2 2 2" xfId="567"/>
    <cellStyle name="Notas 2 2 2 3" xfId="377"/>
    <cellStyle name="Notas 2 2 2 3 2" xfId="613"/>
    <cellStyle name="Notas 2 2 2 4" xfId="522"/>
    <cellStyle name="Notas 2 2 3" xfId="285"/>
    <cellStyle name="Notas 2 2 3 2" xfId="481"/>
    <cellStyle name="Notas 2 2 3 2 2" xfId="571"/>
    <cellStyle name="Notas 2 2 3 3" xfId="381"/>
    <cellStyle name="Notas 2 2 3 3 2" xfId="615"/>
    <cellStyle name="Notas 2 2 3 4" xfId="526"/>
    <cellStyle name="Notas 2 2 4" xfId="452"/>
    <cellStyle name="Notas 2 2 4 2" xfId="542"/>
    <cellStyle name="Notas 2 2 5" xfId="350"/>
    <cellStyle name="Notas 2 2 5 2" xfId="593"/>
    <cellStyle name="Notas 2 2 6" xfId="497"/>
    <cellStyle name="Notas 2 3" xfId="246"/>
    <cellStyle name="Notas 2 3 2" xfId="276"/>
    <cellStyle name="Notas 2 3 2 2" xfId="472"/>
    <cellStyle name="Notas 2 3 2 2 2" xfId="562"/>
    <cellStyle name="Notas 2 3 2 3" xfId="372"/>
    <cellStyle name="Notas 2 3 2 3 2" xfId="608"/>
    <cellStyle name="Notas 2 3 2 4" xfId="517"/>
    <cellStyle name="Notas 2 3 3" xfId="272"/>
    <cellStyle name="Notas 2 3 3 2" xfId="468"/>
    <cellStyle name="Notas 2 3 3 2 2" xfId="558"/>
    <cellStyle name="Notas 2 3 3 3" xfId="368"/>
    <cellStyle name="Notas 2 3 3 3 2" xfId="605"/>
    <cellStyle name="Notas 2 3 3 4" xfId="513"/>
    <cellStyle name="Notas 2 3 4" xfId="447"/>
    <cellStyle name="Notas 2 3 4 2" xfId="537"/>
    <cellStyle name="Notas 2 3 5" xfId="345"/>
    <cellStyle name="Notas 2 3 5 2" xfId="588"/>
    <cellStyle name="Notas 2 3 6" xfId="492"/>
    <cellStyle name="Notas 2 4" xfId="265"/>
    <cellStyle name="Notas 2 4 2" xfId="464"/>
    <cellStyle name="Notas 2 4 2 2" xfId="554"/>
    <cellStyle name="Notas 2 4 3" xfId="363"/>
    <cellStyle name="Notas 2 4 3 2" xfId="602"/>
    <cellStyle name="Notas 2 4 4" xfId="509"/>
    <cellStyle name="Notas 2 5" xfId="271"/>
    <cellStyle name="Notas 2 5 2" xfId="467"/>
    <cellStyle name="Notas 2 5 2 2" xfId="557"/>
    <cellStyle name="Notas 2 5 3" xfId="367"/>
    <cellStyle name="Notas 2 5 3 2" xfId="604"/>
    <cellStyle name="Notas 2 5 4" xfId="512"/>
    <cellStyle name="Notas 2 6" xfId="437"/>
    <cellStyle name="Notas 2 6 2" xfId="532"/>
    <cellStyle name="Notas 2 7" xfId="341"/>
    <cellStyle name="Notas 2 7 2" xfId="585"/>
    <cellStyle name="Notas 2 8" xfId="488"/>
    <cellStyle name="Porcentaje 2" xfId="10"/>
    <cellStyle name="Porcentaje 2 2" xfId="141"/>
    <cellStyle name="Porcentaje 3" xfId="74"/>
    <cellStyle name="Porcentaje 3 2" xfId="114"/>
    <cellStyle name="Porcentaje 3 3" xfId="90"/>
    <cellStyle name="Porcentaje 4" xfId="93"/>
    <cellStyle name="Porcentual 10" xfId="115"/>
    <cellStyle name="Porcentual 2" xfId="6"/>
    <cellStyle name="Porcentual 2 2" xfId="68"/>
    <cellStyle name="Porcentual 2 3" xfId="69"/>
    <cellStyle name="Porcentual 3" xfId="70"/>
    <cellStyle name="Salida 2" xfId="219"/>
    <cellStyle name="Salida 2 2" xfId="252"/>
    <cellStyle name="Salida 2 2 2" xfId="282"/>
    <cellStyle name="Salida 2 2 2 2" xfId="478"/>
    <cellStyle name="Salida 2 2 2 2 2" xfId="568"/>
    <cellStyle name="Salida 2 2 2 2 2 2" xfId="633"/>
    <cellStyle name="Salida 2 2 2 3" xfId="378"/>
    <cellStyle name="Salida 2 2 2 4" xfId="523"/>
    <cellStyle name="Salida 2 2 2 4 2" xfId="624"/>
    <cellStyle name="Salida 2 2 3" xfId="262"/>
    <cellStyle name="Salida 2 2 3 2" xfId="461"/>
    <cellStyle name="Salida 2 2 3 2 2" xfId="551"/>
    <cellStyle name="Salida 2 2 3 2 2 2" xfId="630"/>
    <cellStyle name="Salida 2 2 3 3" xfId="360"/>
    <cellStyle name="Salida 2 2 3 4" xfId="506"/>
    <cellStyle name="Salida 2 2 3 4 2" xfId="621"/>
    <cellStyle name="Salida 2 2 4" xfId="453"/>
    <cellStyle name="Salida 2 2 4 2" xfId="543"/>
    <cellStyle name="Salida 2 2 4 2 2" xfId="628"/>
    <cellStyle name="Salida 2 2 5" xfId="351"/>
    <cellStyle name="Salida 2 2 6" xfId="498"/>
    <cellStyle name="Salida 2 2 6 2" xfId="619"/>
    <cellStyle name="Salida 2 3" xfId="255"/>
    <cellStyle name="Salida 2 3 2" xfId="284"/>
    <cellStyle name="Salida 2 3 2 2" xfId="480"/>
    <cellStyle name="Salida 2 3 2 2 2" xfId="570"/>
    <cellStyle name="Salida 2 3 2 2 2 2" xfId="634"/>
    <cellStyle name="Salida 2 3 2 3" xfId="380"/>
    <cellStyle name="Salida 2 3 2 4" xfId="525"/>
    <cellStyle name="Salida 2 3 2 4 2" xfId="625"/>
    <cellStyle name="Salida 2 3 3" xfId="288"/>
    <cellStyle name="Salida 2 3 3 2" xfId="484"/>
    <cellStyle name="Salida 2 3 3 2 2" xfId="574"/>
    <cellStyle name="Salida 2 3 3 2 2 2" xfId="635"/>
    <cellStyle name="Salida 2 3 3 3" xfId="384"/>
    <cellStyle name="Salida 2 3 3 4" xfId="529"/>
    <cellStyle name="Salida 2 3 3 4 2" xfId="626"/>
    <cellStyle name="Salida 2 3 4" xfId="455"/>
    <cellStyle name="Salida 2 3 4 2" xfId="545"/>
    <cellStyle name="Salida 2 3 4 2 2" xfId="629"/>
    <cellStyle name="Salida 2 3 5" xfId="353"/>
    <cellStyle name="Salida 2 3 6" xfId="500"/>
    <cellStyle name="Salida 2 3 6 2" xfId="620"/>
    <cellStyle name="Salida 2 4" xfId="266"/>
    <cellStyle name="Salida 2 4 2" xfId="465"/>
    <cellStyle name="Salida 2 4 2 2" xfId="555"/>
    <cellStyle name="Salida 2 4 2 2 2" xfId="631"/>
    <cellStyle name="Salida 2 4 3" xfId="364"/>
    <cellStyle name="Salida 2 4 4" xfId="510"/>
    <cellStyle name="Salida 2 4 4 2" xfId="622"/>
    <cellStyle name="Salida 2 5" xfId="274"/>
    <cellStyle name="Salida 2 5 2" xfId="470"/>
    <cellStyle name="Salida 2 5 2 2" xfId="560"/>
    <cellStyle name="Salida 2 5 2 2 2" xfId="632"/>
    <cellStyle name="Salida 2 5 3" xfId="370"/>
    <cellStyle name="Salida 2 5 4" xfId="515"/>
    <cellStyle name="Salida 2 5 4 2" xfId="623"/>
    <cellStyle name="Salida 2 6" xfId="436"/>
    <cellStyle name="Salida 2 6 2" xfId="531"/>
    <cellStyle name="Salida 2 6 2 2" xfId="627"/>
    <cellStyle name="Salida 2 7" xfId="342"/>
    <cellStyle name="Salida 2 8" xfId="489"/>
    <cellStyle name="Salida 2 8 2" xfId="618"/>
    <cellStyle name="Text" xfId="198"/>
    <cellStyle name="Texto de advertencia 2" xfId="220"/>
    <cellStyle name="Título 1 2" xfId="221"/>
    <cellStyle name="Título 2 2" xfId="222"/>
    <cellStyle name="Título 3 2" xfId="223"/>
    <cellStyle name="Título 3 2 2" xfId="245"/>
    <cellStyle name="Título de hoja" xfId="199"/>
    <cellStyle name="Total 2" xfId="224"/>
    <cellStyle name="Total 2 2" xfId="254"/>
    <cellStyle name="Total 2 2 2" xfId="283"/>
    <cellStyle name="Total 2 2 2 2" xfId="479"/>
    <cellStyle name="Total 2 2 2 2 2" xfId="569"/>
    <cellStyle name="Total 2 2 2 3" xfId="379"/>
    <cellStyle name="Total 2 2 2 3 2" xfId="614"/>
    <cellStyle name="Total 2 2 2 4" xfId="524"/>
    <cellStyle name="Total 2 2 3" xfId="287"/>
    <cellStyle name="Total 2 2 3 2" xfId="483"/>
    <cellStyle name="Total 2 2 3 2 2" xfId="573"/>
    <cellStyle name="Total 2 2 3 3" xfId="383"/>
    <cellStyle name="Total 2 2 3 3 2" xfId="617"/>
    <cellStyle name="Total 2 2 3 4" xfId="528"/>
    <cellStyle name="Total 2 2 4" xfId="454"/>
    <cellStyle name="Total 2 2 4 2" xfId="544"/>
    <cellStyle name="Total 2 2 5" xfId="352"/>
    <cellStyle name="Total 2 2 5 2" xfId="594"/>
    <cellStyle name="Total 2 2 6" xfId="499"/>
    <cellStyle name="Total 2 3" xfId="244"/>
    <cellStyle name="Total 2 3 2" xfId="275"/>
    <cellStyle name="Total 2 3 2 2" xfId="471"/>
    <cellStyle name="Total 2 3 2 2 2" xfId="561"/>
    <cellStyle name="Total 2 3 2 3" xfId="371"/>
    <cellStyle name="Total 2 3 2 3 2" xfId="607"/>
    <cellStyle name="Total 2 3 2 4" xfId="516"/>
    <cellStyle name="Total 2 3 3" xfId="151"/>
    <cellStyle name="Total 2 3 3 2" xfId="441"/>
    <cellStyle name="Total 2 3 3 2 2" xfId="535"/>
    <cellStyle name="Total 2 3 3 3" xfId="321"/>
    <cellStyle name="Total 2 3 3 3 2" xfId="582"/>
    <cellStyle name="Total 2 3 3 4" xfId="485"/>
    <cellStyle name="Total 2 3 4" xfId="446"/>
    <cellStyle name="Total 2 3 4 2" xfId="536"/>
    <cellStyle name="Total 2 3 5" xfId="344"/>
    <cellStyle name="Total 2 3 5 2" xfId="587"/>
    <cellStyle name="Total 2 3 6" xfId="491"/>
    <cellStyle name="Total 2 4" xfId="269"/>
    <cellStyle name="Total 2 4 2" xfId="466"/>
    <cellStyle name="Total 2 4 2 2" xfId="556"/>
    <cellStyle name="Total 2 4 3" xfId="366"/>
    <cellStyle name="Total 2 4 3 2" xfId="603"/>
    <cellStyle name="Total 2 4 4" xfId="511"/>
    <cellStyle name="Total 2 5" xfId="257"/>
    <cellStyle name="Total 2 5 2" xfId="457"/>
    <cellStyle name="Total 2 5 2 2" xfId="547"/>
    <cellStyle name="Total 2 5 3" xfId="355"/>
    <cellStyle name="Total 2 5 3 2" xfId="596"/>
    <cellStyle name="Total 2 5 4" xfId="502"/>
    <cellStyle name="Total 2 6" xfId="435"/>
    <cellStyle name="Total 2 6 2" xfId="530"/>
    <cellStyle name="Total 2 7" xfId="343"/>
    <cellStyle name="Total 2 7 2" xfId="586"/>
    <cellStyle name="Total 2 8" xfId="49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theme" Target="theme/theme1.xml"/><Relationship Id="rId68" Type="http://schemas.openxmlformats.org/officeDocument/2006/relationships/customXml" Target="../customXml/item2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6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styles" Target="styles.xml"/><Relationship Id="rId69" Type="http://schemas.openxmlformats.org/officeDocument/2006/relationships/customXml" Target="../customXml/item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customXml" Target="../customXml/item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57150</xdr:rowOff>
    </xdr:from>
    <xdr:to>
      <xdr:col>2</xdr:col>
      <xdr:colOff>476250</xdr:colOff>
      <xdr:row>3</xdr:row>
      <xdr:rowOff>19050</xdr:rowOff>
    </xdr:to>
    <xdr:pic>
      <xdr:nvPicPr>
        <xdr:cNvPr id="5" name="13 Imagen" descr="Escudo Alcaldia.bmp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57150"/>
          <a:ext cx="714375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749300</xdr:colOff>
      <xdr:row>0</xdr:row>
      <xdr:rowOff>0</xdr:rowOff>
    </xdr:from>
    <xdr:to>
      <xdr:col>11</xdr:col>
      <xdr:colOff>720725</xdr:colOff>
      <xdr:row>2</xdr:row>
      <xdr:rowOff>15240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0300" y="0"/>
          <a:ext cx="1254125" cy="612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571500</xdr:colOff>
      <xdr:row>0</xdr:row>
      <xdr:rowOff>12700</xdr:rowOff>
    </xdr:from>
    <xdr:to>
      <xdr:col>10</xdr:col>
      <xdr:colOff>796925</xdr:colOff>
      <xdr:row>2</xdr:row>
      <xdr:rowOff>281940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7100" y="12700"/>
          <a:ext cx="1254125" cy="612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499439</xdr:colOff>
      <xdr:row>0</xdr:row>
      <xdr:rowOff>78480</xdr:rowOff>
    </xdr:from>
    <xdr:to>
      <xdr:col>8</xdr:col>
      <xdr:colOff>608</xdr:colOff>
      <xdr:row>2</xdr:row>
      <xdr:rowOff>105563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8709" y="78480"/>
          <a:ext cx="1120775" cy="4123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560386</xdr:colOff>
      <xdr:row>0</xdr:row>
      <xdr:rowOff>120650</xdr:rowOff>
    </xdr:from>
    <xdr:to>
      <xdr:col>2</xdr:col>
      <xdr:colOff>397340</xdr:colOff>
      <xdr:row>2</xdr:row>
      <xdr:rowOff>114300</xdr:rowOff>
    </xdr:to>
    <xdr:pic>
      <xdr:nvPicPr>
        <xdr:cNvPr id="4" name="Imagen 150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386" y="120650"/>
          <a:ext cx="59895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482600</xdr:colOff>
      <xdr:row>0</xdr:row>
      <xdr:rowOff>0</xdr:rowOff>
    </xdr:from>
    <xdr:to>
      <xdr:col>5</xdr:col>
      <xdr:colOff>1736725</xdr:colOff>
      <xdr:row>2</xdr:row>
      <xdr:rowOff>40640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3450" y="0"/>
          <a:ext cx="1254125" cy="618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28</xdr:row>
      <xdr:rowOff>85725</xdr:rowOff>
    </xdr:from>
    <xdr:to>
      <xdr:col>5</xdr:col>
      <xdr:colOff>1495425</xdr:colOff>
      <xdr:row>30</xdr:row>
      <xdr:rowOff>66675</xdr:rowOff>
    </xdr:to>
    <xdr:sp macro="" textlink="">
      <xdr:nvSpPr>
        <xdr:cNvPr id="3" name="Cuadro de texto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191125" y="4057650"/>
          <a:ext cx="125730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1</xdr:col>
      <xdr:colOff>530541</xdr:colOff>
      <xdr:row>0</xdr:row>
      <xdr:rowOff>50800</xdr:rowOff>
    </xdr:from>
    <xdr:to>
      <xdr:col>2</xdr:col>
      <xdr:colOff>168803</xdr:colOff>
      <xdr:row>2</xdr:row>
      <xdr:rowOff>152400</xdr:rowOff>
    </xdr:to>
    <xdr:pic>
      <xdr:nvPicPr>
        <xdr:cNvPr id="4" name="Imagen 150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541" y="50800"/>
          <a:ext cx="552662" cy="71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774700</xdr:colOff>
      <xdr:row>0</xdr:row>
      <xdr:rowOff>101600</xdr:rowOff>
    </xdr:from>
    <xdr:to>
      <xdr:col>5</xdr:col>
      <xdr:colOff>2028825</xdr:colOff>
      <xdr:row>2</xdr:row>
      <xdr:rowOff>104140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101600"/>
          <a:ext cx="1254125" cy="612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yudas%20para%20licitar%20en%20la%20Ess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taje%20eval%20%20%20OPCION%20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do%20&amp;%20adicionales%20-%20MEGACOLEGIO%20BURECHE%20%20ELECTRICA%20AGOSTO%2020-%20ingelecs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a%20%20aaInformaci&#243;n%20GRUPO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%20Colector%20Aux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E_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LICITACION%20AJUSTADA%20M1%20(Autoguardado)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resupuesto%20casa%20merizalde%20v%2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taje%20eval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lamos%20No%20conformidades%20Devoluciones%20Mejo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3%20-%20Presupuesto%20preliminar%20V1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Visita%2010%20JULIO%2025-2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VILLA%20TAKO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.%20Pte.%20San%20Pedr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MATRIZ%20PARA%20EL%20CALCULO%20DEL%20AIU%2020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PRESUPUEST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L%20POLIDEPORTIVO%20COMPLETO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%20la%20vereda%20Llaneros%202%20OJ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%20PRESUPUESTO%20PISCINAS_FINAL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O%20PALAGU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EST.V&#205;A%20CRITERIO%20TECNICO%2090BLB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PT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on%20de%20Comunicacion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PU%20Y%20PRESUPUESTO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pecificaciones%20-%20Torre%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UTODIAGNOSTIC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CHEQUEO%20PPTO%201%20JUNIO%201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SIMULACI&#211;NEDIFICIO.o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TIDADES%20HIERR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nejo%20de%20quejas%20y%20reclam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-BMANGA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UNITARIOS%20PARA%20241201%202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resupuesto_750%20_Baja_Suelo%20AB%20actualizado%202015%20con%20ICCP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.xls"/>
      <sheetName val="aCCIDENTES DE 1995 - 1996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Insumos"/>
      <sheetName val="Análisis Unitarios"/>
      <sheetName val="EQUIPO"/>
      <sheetName val="MATERIAL"/>
      <sheetName val="EQUIPOS"/>
      <sheetName val="TRANSPORTE"/>
      <sheetName val="INS"/>
    </sheetNames>
    <sheetDataSet>
      <sheetData sheetId="0" refreshError="1"/>
      <sheetData sheetId="1" refreshError="1">
        <row r="63">
          <cell r="A63">
            <v>1</v>
          </cell>
          <cell r="B63" t="str">
            <v>Vibrocompactador manual (rana)</v>
          </cell>
          <cell r="C63" t="str">
            <v>Día</v>
          </cell>
          <cell r="D63">
            <v>12300</v>
          </cell>
        </row>
        <row r="64">
          <cell r="A64">
            <v>2</v>
          </cell>
          <cell r="B64" t="str">
            <v>Bomba de evacuación Aguas</v>
          </cell>
          <cell r="C64" t="str">
            <v>Día</v>
          </cell>
          <cell r="D64">
            <v>15000</v>
          </cell>
        </row>
        <row r="65">
          <cell r="A65">
            <v>3</v>
          </cell>
          <cell r="B65" t="str">
            <v>Equipo completo topografía</v>
          </cell>
          <cell r="C65" t="str">
            <v>Día</v>
          </cell>
          <cell r="D65">
            <v>22000</v>
          </cell>
        </row>
        <row r="66">
          <cell r="A66">
            <v>4</v>
          </cell>
          <cell r="B66" t="str">
            <v>Mezcladora de concreto gasolina 9 pies³</v>
          </cell>
          <cell r="C66" t="str">
            <v>Día</v>
          </cell>
          <cell r="D66">
            <v>21600</v>
          </cell>
        </row>
        <row r="67">
          <cell r="A67">
            <v>5</v>
          </cell>
          <cell r="B67" t="str">
            <v>Vibrador a gasolina para concreto</v>
          </cell>
          <cell r="C67" t="str">
            <v>Día</v>
          </cell>
          <cell r="D67">
            <v>17300</v>
          </cell>
        </row>
        <row r="68">
          <cell r="A68">
            <v>6</v>
          </cell>
          <cell r="B68" t="str">
            <v>Vibrocompactador rodillo metálico</v>
          </cell>
          <cell r="C68" t="str">
            <v>Día</v>
          </cell>
          <cell r="D68">
            <v>35000</v>
          </cell>
        </row>
        <row r="69">
          <cell r="A69">
            <v>7</v>
          </cell>
          <cell r="B69" t="str">
            <v>Formaleta metálica para barandas</v>
          </cell>
          <cell r="C69" t="str">
            <v>ml</v>
          </cell>
          <cell r="D69">
            <v>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</sheet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_Cancha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  <sheetName val="desmonte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>
        <row r="860">
          <cell r="G860">
            <v>30798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9" tint="0.39997558519241921"/>
    <pageSetUpPr fitToPage="1"/>
  </sheetPr>
  <dimension ref="A1:L1036"/>
  <sheetViews>
    <sheetView view="pageBreakPreview" zoomScaleSheetLayoutView="100" workbookViewId="0">
      <selection activeCell="B9" sqref="B9:L9"/>
    </sheetView>
  </sheetViews>
  <sheetFormatPr baseColWidth="10" defaultColWidth="11.42578125" defaultRowHeight="15" x14ac:dyDescent="0.25"/>
  <cols>
    <col min="1" max="1" width="9.42578125" style="1" customWidth="1"/>
    <col min="2" max="2" width="11.42578125" style="1"/>
    <col min="3" max="3" width="13.42578125" style="1" customWidth="1"/>
    <col min="4" max="4" width="12.85546875" style="1" customWidth="1"/>
    <col min="5" max="5" width="13.140625" style="1" customWidth="1"/>
    <col min="6" max="6" width="12.140625" style="1" customWidth="1"/>
    <col min="7" max="9" width="11.42578125" style="1"/>
    <col min="10" max="10" width="14.42578125" style="1" customWidth="1"/>
    <col min="11" max="11" width="16.85546875" style="2" customWidth="1"/>
    <col min="12" max="12" width="21.85546875" style="2" bestFit="1" customWidth="1"/>
    <col min="13" max="16384" width="11.42578125" style="1"/>
  </cols>
  <sheetData>
    <row r="1" spans="1:12" ht="33.950000000000003" customHeight="1" x14ac:dyDescent="0.2">
      <c r="B1" s="294"/>
      <c r="C1" s="295"/>
      <c r="D1" s="300" t="s">
        <v>77</v>
      </c>
      <c r="E1" s="300"/>
      <c r="F1" s="300"/>
      <c r="G1" s="300"/>
      <c r="H1" s="300"/>
      <c r="I1" s="300"/>
      <c r="J1" s="300"/>
      <c r="K1" s="306"/>
      <c r="L1" s="307"/>
    </row>
    <row r="2" spans="1:12" ht="12.95" customHeight="1" x14ac:dyDescent="0.2">
      <c r="B2" s="296"/>
      <c r="C2" s="297"/>
      <c r="D2" s="300"/>
      <c r="E2" s="300"/>
      <c r="F2" s="300"/>
      <c r="G2" s="300"/>
      <c r="H2" s="300"/>
      <c r="I2" s="300"/>
      <c r="J2" s="300"/>
      <c r="K2" s="308"/>
      <c r="L2" s="309"/>
    </row>
    <row r="3" spans="1:12" ht="2.4500000000000002" customHeight="1" x14ac:dyDescent="0.2">
      <c r="B3" s="296"/>
      <c r="C3" s="297"/>
      <c r="D3" s="300"/>
      <c r="E3" s="300"/>
      <c r="F3" s="300"/>
      <c r="G3" s="300"/>
      <c r="H3" s="300"/>
      <c r="I3" s="300"/>
      <c r="J3" s="300"/>
      <c r="K3" s="310"/>
      <c r="L3" s="311"/>
    </row>
    <row r="4" spans="1:12" ht="14.45" customHeight="1" x14ac:dyDescent="0.2">
      <c r="B4" s="298"/>
      <c r="C4" s="299"/>
      <c r="D4" s="300"/>
      <c r="E4" s="300"/>
      <c r="F4" s="300"/>
      <c r="G4" s="300"/>
      <c r="H4" s="300"/>
      <c r="I4" s="300"/>
      <c r="J4" s="300"/>
      <c r="K4" s="301" t="s">
        <v>71</v>
      </c>
      <c r="L4" s="302"/>
    </row>
    <row r="5" spans="1:12" ht="14.25" x14ac:dyDescent="0.2">
      <c r="B5" s="292" t="s">
        <v>80</v>
      </c>
      <c r="C5" s="292"/>
      <c r="D5" s="293"/>
      <c r="E5" s="293"/>
      <c r="F5" s="283"/>
      <c r="G5" s="281"/>
      <c r="H5" s="281"/>
      <c r="I5" s="281"/>
      <c r="J5" s="281"/>
      <c r="K5" s="282"/>
      <c r="L5" s="282"/>
    </row>
    <row r="6" spans="1:12" ht="14.25" x14ac:dyDescent="0.2">
      <c r="B6" s="288" t="s">
        <v>81</v>
      </c>
      <c r="C6" s="289" t="s">
        <v>82</v>
      </c>
      <c r="D6" s="288" t="s">
        <v>83</v>
      </c>
      <c r="E6" s="290">
        <v>3</v>
      </c>
      <c r="F6" s="281"/>
      <c r="G6" s="281"/>
      <c r="H6" s="281"/>
      <c r="I6" s="281"/>
      <c r="J6" s="281"/>
      <c r="K6" s="282"/>
      <c r="L6" s="282"/>
    </row>
    <row r="7" spans="1:12" x14ac:dyDescent="0.2">
      <c r="B7" s="207"/>
      <c r="C7" s="207"/>
      <c r="D7" s="207"/>
      <c r="E7" s="207"/>
      <c r="F7" s="207"/>
      <c r="G7" s="207"/>
      <c r="H7" s="207"/>
      <c r="I7" s="207"/>
      <c r="J7" s="207"/>
      <c r="K7" s="208"/>
      <c r="L7" s="208"/>
    </row>
    <row r="8" spans="1:12" ht="18.75" x14ac:dyDescent="0.2">
      <c r="B8" s="305" t="s">
        <v>1</v>
      </c>
      <c r="C8" s="305"/>
      <c r="D8" s="305"/>
      <c r="E8" s="305"/>
      <c r="F8" s="305"/>
      <c r="G8" s="305"/>
      <c r="H8" s="305"/>
      <c r="I8" s="305"/>
      <c r="J8" s="305"/>
      <c r="K8" s="305"/>
      <c r="L8" s="305"/>
    </row>
    <row r="9" spans="1:12" ht="18.75" x14ac:dyDescent="0.2">
      <c r="B9" s="305" t="s">
        <v>28</v>
      </c>
      <c r="C9" s="305"/>
      <c r="D9" s="305"/>
      <c r="E9" s="305"/>
      <c r="F9" s="305"/>
      <c r="G9" s="305"/>
      <c r="H9" s="305"/>
      <c r="I9" s="305"/>
      <c r="J9" s="305"/>
      <c r="K9" s="305"/>
      <c r="L9" s="305"/>
    </row>
    <row r="10" spans="1:12" ht="18.75" x14ac:dyDescent="0.3">
      <c r="B10" s="312" t="s">
        <v>78</v>
      </c>
      <c r="C10" s="312"/>
      <c r="D10" s="312"/>
      <c r="E10" s="312"/>
      <c r="F10" s="312"/>
      <c r="G10" s="312"/>
      <c r="H10" s="312"/>
      <c r="I10" s="312"/>
      <c r="J10" s="312"/>
      <c r="K10" s="312"/>
      <c r="L10" s="312"/>
    </row>
    <row r="11" spans="1:12" ht="18.75" x14ac:dyDescent="0.3">
      <c r="B11" s="304" t="s">
        <v>0</v>
      </c>
      <c r="C11" s="304"/>
      <c r="D11" s="304"/>
      <c r="E11" s="304"/>
      <c r="F11" s="304"/>
      <c r="G11" s="304"/>
      <c r="H11" s="304"/>
      <c r="I11" s="304"/>
      <c r="J11" s="304"/>
      <c r="K11" s="304"/>
      <c r="L11" s="304"/>
    </row>
    <row r="12" spans="1:12" ht="32.1" customHeight="1" x14ac:dyDescent="0.2">
      <c r="A12" s="176"/>
      <c r="B12" s="303" t="s">
        <v>79</v>
      </c>
      <c r="C12" s="303"/>
      <c r="D12" s="303"/>
      <c r="E12" s="303"/>
      <c r="F12" s="303"/>
      <c r="G12" s="303"/>
      <c r="H12" s="303"/>
      <c r="I12" s="303"/>
      <c r="J12" s="303"/>
      <c r="K12" s="303"/>
      <c r="L12" s="303"/>
    </row>
    <row r="13" spans="1:12" ht="10.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4"/>
      <c r="L13" s="4"/>
    </row>
    <row r="14" spans="1:12" ht="24.95" customHeight="1" thickBot="1" x14ac:dyDescent="0.25">
      <c r="B14" s="326" t="s">
        <v>3</v>
      </c>
      <c r="C14" s="326"/>
      <c r="D14" s="326"/>
      <c r="E14" s="326"/>
      <c r="F14" s="326"/>
      <c r="G14" s="326"/>
      <c r="H14" s="326"/>
      <c r="I14" s="326"/>
      <c r="J14" s="326"/>
      <c r="K14" s="326"/>
      <c r="L14" s="326"/>
    </row>
    <row r="15" spans="1:12" ht="12.75" x14ac:dyDescent="0.2">
      <c r="B15" s="327" t="s">
        <v>4</v>
      </c>
      <c r="C15" s="318" t="s">
        <v>5</v>
      </c>
      <c r="D15" s="318" t="s">
        <v>6</v>
      </c>
      <c r="E15" s="318" t="s">
        <v>7</v>
      </c>
      <c r="F15" s="318" t="s">
        <v>8</v>
      </c>
      <c r="G15" s="318" t="s">
        <v>9</v>
      </c>
      <c r="H15" s="318" t="s">
        <v>10</v>
      </c>
      <c r="I15" s="318" t="s">
        <v>11</v>
      </c>
      <c r="J15" s="318" t="s">
        <v>12</v>
      </c>
      <c r="K15" s="320" t="s">
        <v>13</v>
      </c>
      <c r="L15" s="322" t="s">
        <v>14</v>
      </c>
    </row>
    <row r="16" spans="1:12" ht="95.45" customHeight="1" thickBot="1" x14ac:dyDescent="0.25">
      <c r="B16" s="328"/>
      <c r="C16" s="319"/>
      <c r="D16" s="319" t="s">
        <v>15</v>
      </c>
      <c r="E16" s="319" t="s">
        <v>15</v>
      </c>
      <c r="F16" s="319"/>
      <c r="G16" s="319" t="s">
        <v>16</v>
      </c>
      <c r="H16" s="319"/>
      <c r="I16" s="319"/>
      <c r="J16" s="319"/>
      <c r="K16" s="321"/>
      <c r="L16" s="323"/>
    </row>
    <row r="17" spans="2:12" ht="12.75" x14ac:dyDescent="0.2">
      <c r="B17" s="5">
        <v>1</v>
      </c>
      <c r="C17" s="6"/>
      <c r="D17" s="7"/>
      <c r="E17" s="7"/>
      <c r="F17" s="8"/>
      <c r="G17" s="9"/>
      <c r="H17" s="8"/>
      <c r="I17" s="10" t="str">
        <f>IF(H17-F17=0,"",H17-F17)</f>
        <v/>
      </c>
      <c r="J17" s="10" t="str">
        <f>+IFERROR(MIN(C17*30-I17,360),"")</f>
        <v/>
      </c>
      <c r="K17" s="11" t="str">
        <f>+IFERROR(D17/(C17*30),"")</f>
        <v/>
      </c>
      <c r="L17" s="12" t="str">
        <f>IFERROR((+K17*J17*G17),"")</f>
        <v/>
      </c>
    </row>
    <row r="18" spans="2:12" ht="12.75" x14ac:dyDescent="0.2">
      <c r="B18" s="13">
        <v>2</v>
      </c>
      <c r="C18" s="14"/>
      <c r="D18" s="15"/>
      <c r="E18" s="15"/>
      <c r="F18" s="16"/>
      <c r="G18" s="17"/>
      <c r="H18" s="8"/>
      <c r="I18" s="10" t="str">
        <f t="shared" ref="I18:I23" si="0">IF(H18-F18=0,"",H18-F18)</f>
        <v/>
      </c>
      <c r="J18" s="10" t="str">
        <f t="shared" ref="J18:J23" si="1">+IFERROR(MIN(C18*30-I18,360),"")</f>
        <v/>
      </c>
      <c r="K18" s="11" t="str">
        <f t="shared" ref="K18:K23" si="2">+IFERROR(D18/(C18*30),"")</f>
        <v/>
      </c>
      <c r="L18" s="12" t="str">
        <f t="shared" ref="L18:L23" si="3">IFERROR((+K18*J18*G18),"")</f>
        <v/>
      </c>
    </row>
    <row r="19" spans="2:12" ht="12.75" x14ac:dyDescent="0.2">
      <c r="B19" s="13">
        <v>3</v>
      </c>
      <c r="C19" s="14"/>
      <c r="D19" s="15"/>
      <c r="E19" s="15"/>
      <c r="F19" s="16"/>
      <c r="G19" s="17"/>
      <c r="H19" s="8"/>
      <c r="I19" s="10" t="str">
        <f t="shared" si="0"/>
        <v/>
      </c>
      <c r="J19" s="10" t="str">
        <f t="shared" si="1"/>
        <v/>
      </c>
      <c r="K19" s="11" t="str">
        <f t="shared" si="2"/>
        <v/>
      </c>
      <c r="L19" s="12" t="str">
        <f t="shared" si="3"/>
        <v/>
      </c>
    </row>
    <row r="20" spans="2:12" ht="12.75" x14ac:dyDescent="0.2">
      <c r="B20" s="13">
        <v>4</v>
      </c>
      <c r="C20" s="14"/>
      <c r="D20" s="15"/>
      <c r="E20" s="15"/>
      <c r="F20" s="16"/>
      <c r="G20" s="17"/>
      <c r="H20" s="8"/>
      <c r="I20" s="10" t="str">
        <f t="shared" si="0"/>
        <v/>
      </c>
      <c r="J20" s="10" t="str">
        <f t="shared" si="1"/>
        <v/>
      </c>
      <c r="K20" s="11" t="str">
        <f t="shared" si="2"/>
        <v/>
      </c>
      <c r="L20" s="12" t="str">
        <f t="shared" si="3"/>
        <v/>
      </c>
    </row>
    <row r="21" spans="2:12" ht="12.75" x14ac:dyDescent="0.2">
      <c r="B21" s="13">
        <v>5</v>
      </c>
      <c r="C21" s="14"/>
      <c r="D21" s="15"/>
      <c r="E21" s="15"/>
      <c r="F21" s="16"/>
      <c r="G21" s="17"/>
      <c r="H21" s="8"/>
      <c r="I21" s="10" t="str">
        <f t="shared" si="0"/>
        <v/>
      </c>
      <c r="J21" s="10" t="str">
        <f t="shared" si="1"/>
        <v/>
      </c>
      <c r="K21" s="11" t="str">
        <f t="shared" si="2"/>
        <v/>
      </c>
      <c r="L21" s="12" t="str">
        <f t="shared" si="3"/>
        <v/>
      </c>
    </row>
    <row r="22" spans="2:12" ht="12.75" x14ac:dyDescent="0.2">
      <c r="B22" s="13">
        <v>6</v>
      </c>
      <c r="C22" s="14"/>
      <c r="D22" s="15"/>
      <c r="E22" s="15"/>
      <c r="F22" s="16"/>
      <c r="G22" s="17"/>
      <c r="H22" s="8"/>
      <c r="I22" s="10" t="str">
        <f t="shared" si="0"/>
        <v/>
      </c>
      <c r="J22" s="10" t="str">
        <f t="shared" si="1"/>
        <v/>
      </c>
      <c r="K22" s="11" t="str">
        <f t="shared" si="2"/>
        <v/>
      </c>
      <c r="L22" s="12" t="str">
        <f t="shared" si="3"/>
        <v/>
      </c>
    </row>
    <row r="23" spans="2:12" ht="13.5" customHeight="1" x14ac:dyDescent="0.2">
      <c r="B23" s="13">
        <v>7</v>
      </c>
      <c r="C23" s="14"/>
      <c r="D23" s="15"/>
      <c r="E23" s="15"/>
      <c r="F23" s="16"/>
      <c r="G23" s="17"/>
      <c r="H23" s="8"/>
      <c r="I23" s="10" t="str">
        <f t="shared" si="0"/>
        <v/>
      </c>
      <c r="J23" s="10" t="str">
        <f t="shared" si="1"/>
        <v/>
      </c>
      <c r="K23" s="11" t="str">
        <f t="shared" si="2"/>
        <v/>
      </c>
      <c r="L23" s="12" t="str">
        <f t="shared" si="3"/>
        <v/>
      </c>
    </row>
    <row r="24" spans="2:12" ht="13.5" thickBot="1" x14ac:dyDescent="0.25">
      <c r="B24" s="324" t="s">
        <v>17</v>
      </c>
      <c r="C24" s="325"/>
      <c r="D24" s="325"/>
      <c r="E24" s="325"/>
      <c r="F24" s="325"/>
      <c r="G24" s="325"/>
      <c r="H24" s="325"/>
      <c r="I24" s="325"/>
      <c r="J24" s="325"/>
      <c r="K24" s="325"/>
      <c r="L24" s="18">
        <f>SUM(L17:L23)</f>
        <v>0</v>
      </c>
    </row>
    <row r="25" spans="2:12" ht="13.5" x14ac:dyDescent="0.25">
      <c r="B25" s="19" t="s">
        <v>18</v>
      </c>
      <c r="C25" s="3"/>
      <c r="D25" s="3"/>
      <c r="E25" s="3"/>
      <c r="F25" s="3"/>
      <c r="G25" s="3"/>
      <c r="H25" s="3"/>
      <c r="I25" s="3"/>
      <c r="J25" s="3"/>
      <c r="K25" s="4"/>
      <c r="L25" s="4"/>
    </row>
    <row r="26" spans="2:12" ht="12.75" x14ac:dyDescent="0.2">
      <c r="B26" s="313" t="s">
        <v>19</v>
      </c>
      <c r="C26" s="313"/>
      <c r="D26" s="313"/>
      <c r="E26" s="313"/>
      <c r="F26" s="313"/>
      <c r="G26" s="313"/>
      <c r="H26" s="313"/>
      <c r="I26" s="313"/>
      <c r="J26" s="313"/>
      <c r="K26" s="313"/>
      <c r="L26" s="313"/>
    </row>
    <row r="27" spans="2:12" ht="14.25" customHeight="1" x14ac:dyDescent="0.2">
      <c r="B27" s="313" t="s">
        <v>20</v>
      </c>
      <c r="C27" s="313"/>
      <c r="D27" s="313"/>
      <c r="E27" s="313"/>
      <c r="F27" s="313"/>
      <c r="G27" s="313"/>
      <c r="H27" s="313"/>
      <c r="I27" s="313"/>
      <c r="J27" s="313"/>
      <c r="K27" s="313"/>
      <c r="L27" s="313"/>
    </row>
    <row r="28" spans="2:12" ht="12.75" customHeight="1" x14ac:dyDescent="0.2">
      <c r="B28" s="313" t="s">
        <v>21</v>
      </c>
      <c r="C28" s="313"/>
      <c r="D28" s="313"/>
      <c r="E28" s="313"/>
      <c r="F28" s="313"/>
      <c r="G28" s="313"/>
      <c r="H28" s="313"/>
      <c r="I28" s="313"/>
      <c r="J28" s="313"/>
      <c r="K28" s="313"/>
      <c r="L28" s="313"/>
    </row>
    <row r="29" spans="2:12" ht="51.75" customHeight="1" thickBot="1" x14ac:dyDescent="0.25">
      <c r="B29" s="314" t="s">
        <v>22</v>
      </c>
      <c r="C29" s="314"/>
      <c r="D29" s="314"/>
      <c r="E29" s="314"/>
      <c r="F29" s="314"/>
      <c r="G29" s="314"/>
      <c r="H29" s="314"/>
      <c r="I29" s="314"/>
      <c r="J29" s="314"/>
      <c r="K29" s="314"/>
      <c r="L29" s="314"/>
    </row>
    <row r="30" spans="2:12" ht="20.45" customHeight="1" thickBot="1" x14ac:dyDescent="0.35">
      <c r="B30" s="20"/>
      <c r="C30" s="21"/>
      <c r="D30" s="21"/>
      <c r="E30" s="21"/>
      <c r="F30" s="21"/>
      <c r="G30" s="21"/>
      <c r="H30" s="21"/>
      <c r="I30" s="21"/>
      <c r="J30" s="21"/>
      <c r="K30" s="22" t="s">
        <v>23</v>
      </c>
      <c r="L30" s="205">
        <f>+L24</f>
        <v>0</v>
      </c>
    </row>
    <row r="31" spans="2:12" ht="16.5" customHeight="1" x14ac:dyDescent="0.3">
      <c r="B31" s="315" t="s">
        <v>24</v>
      </c>
      <c r="C31" s="315"/>
      <c r="D31" s="315"/>
      <c r="E31" s="23"/>
      <c r="F31" s="23"/>
      <c r="G31" s="23"/>
      <c r="H31" s="23"/>
      <c r="I31" s="316" t="s">
        <v>2</v>
      </c>
      <c r="J31" s="316"/>
      <c r="K31" s="316"/>
      <c r="L31" s="24" t="s">
        <v>2</v>
      </c>
    </row>
    <row r="32" spans="2:12" ht="12.75" customHeight="1" x14ac:dyDescent="0.25">
      <c r="B32" s="317" t="s">
        <v>25</v>
      </c>
      <c r="C32" s="317"/>
      <c r="D32" s="317"/>
      <c r="E32" s="23"/>
      <c r="F32" s="23"/>
      <c r="G32" s="25" t="s">
        <v>26</v>
      </c>
      <c r="I32" s="26"/>
      <c r="J32" s="27"/>
      <c r="L32" s="28"/>
    </row>
    <row r="33" spans="1:12" ht="0.75" customHeight="1" x14ac:dyDescent="0.25">
      <c r="B33" s="317"/>
      <c r="C33" s="317"/>
      <c r="D33" s="317"/>
      <c r="E33" s="29"/>
      <c r="F33" s="23"/>
      <c r="G33" s="30"/>
      <c r="I33" s="30"/>
      <c r="J33" s="30"/>
      <c r="L33" s="28"/>
    </row>
    <row r="34" spans="1:12" x14ac:dyDescent="0.25">
      <c r="B34" s="315" t="s">
        <v>27</v>
      </c>
      <c r="C34" s="315"/>
      <c r="D34" s="315"/>
      <c r="E34" s="23"/>
      <c r="F34" s="23"/>
      <c r="G34" s="31" t="s">
        <v>27</v>
      </c>
      <c r="I34" s="31"/>
      <c r="J34" s="31"/>
      <c r="L34" s="28"/>
    </row>
    <row r="35" spans="1:12" ht="12.75" x14ac:dyDescent="0.2">
      <c r="B35" s="3"/>
      <c r="C35" s="3"/>
      <c r="D35" s="3"/>
      <c r="E35" s="3"/>
      <c r="F35" s="21"/>
      <c r="G35" s="21"/>
      <c r="H35" s="21"/>
      <c r="I35" s="21"/>
      <c r="J35" s="21"/>
      <c r="K35" s="28"/>
      <c r="L35" s="28"/>
    </row>
    <row r="41" spans="1:12" ht="20.25" x14ac:dyDescent="0.3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4"/>
    </row>
    <row r="42" spans="1:12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4"/>
    </row>
    <row r="43" spans="1:12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4"/>
    </row>
    <row r="44" spans="1:12" x14ac:dyDescent="0.25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7"/>
    </row>
    <row r="45" spans="1:12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7"/>
    </row>
    <row r="46" spans="1:12" x14ac:dyDescent="0.25">
      <c r="A46" s="332"/>
      <c r="B46" s="332"/>
      <c r="C46" s="332"/>
      <c r="D46" s="332"/>
      <c r="E46" s="38"/>
      <c r="F46" s="332"/>
      <c r="G46" s="332"/>
      <c r="H46" s="332"/>
      <c r="I46" s="332"/>
      <c r="J46" s="332"/>
      <c r="K46" s="332"/>
    </row>
    <row r="47" spans="1:12" x14ac:dyDescent="0.25">
      <c r="A47" s="332"/>
      <c r="B47" s="332"/>
      <c r="C47" s="332"/>
      <c r="D47" s="332"/>
      <c r="E47" s="38"/>
      <c r="F47" s="332"/>
      <c r="G47" s="332"/>
      <c r="H47" s="332"/>
      <c r="I47" s="332"/>
      <c r="J47" s="332"/>
      <c r="K47" s="332"/>
    </row>
    <row r="48" spans="1:12" x14ac:dyDescent="0.25">
      <c r="A48" s="39"/>
      <c r="B48" s="40"/>
      <c r="C48" s="41"/>
      <c r="D48" s="42"/>
      <c r="E48" s="42"/>
      <c r="F48" s="43"/>
      <c r="G48" s="44"/>
      <c r="H48" s="45"/>
      <c r="I48" s="45"/>
      <c r="J48" s="46"/>
      <c r="K48" s="46"/>
    </row>
    <row r="49" spans="1:11" x14ac:dyDescent="0.25">
      <c r="A49" s="39"/>
      <c r="B49" s="47"/>
      <c r="C49" s="41"/>
      <c r="D49" s="48"/>
      <c r="E49" s="48"/>
      <c r="F49" s="43"/>
      <c r="G49" s="44"/>
      <c r="H49" s="45"/>
      <c r="I49" s="45"/>
      <c r="J49" s="46"/>
      <c r="K49" s="46"/>
    </row>
    <row r="50" spans="1:11" x14ac:dyDescent="0.25">
      <c r="A50" s="39"/>
      <c r="B50" s="47"/>
      <c r="C50" s="41"/>
      <c r="D50" s="42"/>
      <c r="E50" s="42"/>
      <c r="F50" s="43"/>
      <c r="G50" s="44"/>
      <c r="H50" s="45"/>
      <c r="I50" s="45"/>
      <c r="J50" s="46"/>
      <c r="K50" s="46"/>
    </row>
    <row r="51" spans="1:11" x14ac:dyDescent="0.25">
      <c r="A51" s="39"/>
      <c r="B51" s="47"/>
      <c r="C51" s="41"/>
      <c r="D51" s="42"/>
      <c r="E51" s="42"/>
      <c r="F51" s="43"/>
      <c r="G51" s="44"/>
      <c r="H51" s="45"/>
      <c r="I51" s="45"/>
      <c r="J51" s="46"/>
      <c r="K51" s="46"/>
    </row>
    <row r="52" spans="1:11" x14ac:dyDescent="0.25">
      <c r="A52" s="39"/>
      <c r="B52" s="47"/>
      <c r="C52" s="41"/>
      <c r="D52" s="42"/>
      <c r="E52" s="42"/>
      <c r="F52" s="43"/>
      <c r="G52" s="44"/>
      <c r="H52" s="45"/>
      <c r="I52" s="45"/>
      <c r="J52" s="46"/>
      <c r="K52" s="46"/>
    </row>
    <row r="53" spans="1:11" x14ac:dyDescent="0.25">
      <c r="A53" s="39"/>
      <c r="B53" s="47"/>
      <c r="C53" s="41"/>
      <c r="D53" s="42"/>
      <c r="E53" s="42"/>
      <c r="F53" s="43"/>
      <c r="G53" s="44"/>
      <c r="H53" s="45"/>
      <c r="I53" s="45"/>
      <c r="J53" s="46"/>
      <c r="K53" s="46"/>
    </row>
    <row r="54" spans="1:11" x14ac:dyDescent="0.25">
      <c r="A54" s="333"/>
      <c r="B54" s="333"/>
      <c r="C54" s="333"/>
      <c r="D54" s="333"/>
      <c r="E54" s="333"/>
      <c r="F54" s="333"/>
      <c r="G54" s="333"/>
      <c r="H54" s="333"/>
      <c r="I54" s="333"/>
      <c r="J54" s="333"/>
      <c r="K54" s="37"/>
    </row>
    <row r="55" spans="1:11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4"/>
    </row>
    <row r="56" spans="1:1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4"/>
    </row>
    <row r="57" spans="1:11" x14ac:dyDescent="0.25">
      <c r="A57" s="35"/>
      <c r="B57" s="36"/>
      <c r="C57" s="36"/>
      <c r="D57" s="36"/>
      <c r="E57" s="36"/>
      <c r="F57" s="36"/>
      <c r="G57" s="36"/>
      <c r="H57" s="36"/>
      <c r="I57" s="36"/>
      <c r="J57" s="36"/>
      <c r="K57" s="37"/>
    </row>
    <row r="58" spans="1:1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7"/>
    </row>
    <row r="59" spans="1:11" x14ac:dyDescent="0.25">
      <c r="A59" s="35"/>
      <c r="B59" s="36"/>
      <c r="C59" s="36"/>
      <c r="D59" s="36"/>
      <c r="E59" s="36"/>
      <c r="F59" s="36"/>
      <c r="G59" s="36"/>
      <c r="H59" s="36"/>
      <c r="I59" s="36"/>
      <c r="J59" s="36"/>
      <c r="K59" s="37"/>
    </row>
    <row r="60" spans="1:11" x14ac:dyDescent="0.25">
      <c r="A60" s="329"/>
      <c r="B60" s="329"/>
      <c r="C60" s="329"/>
      <c r="D60" s="329"/>
      <c r="E60" s="49"/>
      <c r="F60" s="329"/>
      <c r="G60" s="329"/>
      <c r="H60" s="329"/>
      <c r="I60" s="329"/>
      <c r="J60" s="330"/>
      <c r="K60" s="329"/>
    </row>
    <row r="61" spans="1:11" x14ac:dyDescent="0.25">
      <c r="A61" s="329"/>
      <c r="B61" s="329"/>
      <c r="C61" s="329"/>
      <c r="D61" s="329"/>
      <c r="E61" s="49"/>
      <c r="F61" s="329"/>
      <c r="G61" s="329"/>
      <c r="H61" s="329"/>
      <c r="I61" s="329"/>
      <c r="J61" s="330"/>
      <c r="K61" s="329"/>
    </row>
    <row r="62" spans="1:11" x14ac:dyDescent="0.25">
      <c r="A62" s="50"/>
      <c r="B62" s="50"/>
      <c r="C62" s="41"/>
      <c r="D62" s="51"/>
      <c r="E62" s="51"/>
      <c r="F62" s="43"/>
      <c r="G62" s="52"/>
      <c r="H62" s="45"/>
      <c r="I62" s="45"/>
      <c r="J62" s="46"/>
      <c r="K62" s="41"/>
    </row>
    <row r="63" spans="1:11" x14ac:dyDescent="0.25">
      <c r="A63" s="50"/>
      <c r="B63" s="50"/>
      <c r="C63" s="41"/>
      <c r="D63" s="51"/>
      <c r="E63" s="51"/>
      <c r="F63" s="43"/>
      <c r="G63" s="52"/>
      <c r="H63" s="45"/>
      <c r="I63" s="45"/>
      <c r="J63" s="46"/>
      <c r="K63" s="41"/>
    </row>
    <row r="64" spans="1:11" x14ac:dyDescent="0.25">
      <c r="A64" s="50"/>
      <c r="B64" s="50"/>
      <c r="C64" s="41"/>
      <c r="D64" s="51"/>
      <c r="E64" s="51"/>
      <c r="F64" s="43"/>
      <c r="G64" s="51"/>
      <c r="H64" s="45"/>
      <c r="I64" s="45"/>
      <c r="J64" s="46"/>
      <c r="K64" s="41"/>
    </row>
    <row r="65" spans="1:11" x14ac:dyDescent="0.25">
      <c r="A65" s="331"/>
      <c r="B65" s="331"/>
      <c r="C65" s="331"/>
      <c r="D65" s="331"/>
      <c r="E65" s="331"/>
      <c r="F65" s="331"/>
      <c r="G65" s="331"/>
      <c r="H65" s="331"/>
      <c r="I65" s="331"/>
      <c r="J65" s="331"/>
      <c r="K65" s="53"/>
    </row>
    <row r="66" spans="1:1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7"/>
    </row>
    <row r="67" spans="1:11" x14ac:dyDescent="0.25">
      <c r="A67" s="54"/>
      <c r="B67" s="36"/>
      <c r="C67" s="36"/>
      <c r="D67" s="36"/>
      <c r="E67" s="36"/>
      <c r="F67" s="36"/>
      <c r="G67" s="36"/>
      <c r="H67" s="36"/>
      <c r="I67" s="36"/>
      <c r="J67" s="36"/>
      <c r="K67" s="37"/>
    </row>
    <row r="68" spans="1:11" x14ac:dyDescent="0.25">
      <c r="A68" s="329"/>
      <c r="B68" s="329"/>
      <c r="C68" s="329"/>
      <c r="D68" s="329"/>
      <c r="E68" s="49"/>
      <c r="F68" s="329"/>
      <c r="G68" s="329"/>
      <c r="H68" s="329"/>
      <c r="I68" s="329"/>
      <c r="J68" s="330"/>
      <c r="K68" s="329"/>
    </row>
    <row r="69" spans="1:11" x14ac:dyDescent="0.25">
      <c r="A69" s="329"/>
      <c r="B69" s="329"/>
      <c r="C69" s="329"/>
      <c r="D69" s="329"/>
      <c r="E69" s="49"/>
      <c r="F69" s="329"/>
      <c r="G69" s="329"/>
      <c r="H69" s="329"/>
      <c r="I69" s="329"/>
      <c r="J69" s="330"/>
      <c r="K69" s="329"/>
    </row>
    <row r="70" spans="1:11" x14ac:dyDescent="0.25">
      <c r="A70" s="50"/>
      <c r="B70" s="50"/>
      <c r="C70" s="41"/>
      <c r="D70" s="51"/>
      <c r="E70" s="51"/>
      <c r="F70" s="43"/>
      <c r="G70" s="51"/>
      <c r="H70" s="45"/>
      <c r="I70" s="45"/>
      <c r="J70" s="46"/>
      <c r="K70" s="41"/>
    </row>
    <row r="71" spans="1:11" x14ac:dyDescent="0.25">
      <c r="A71" s="50"/>
      <c r="B71" s="50"/>
      <c r="C71" s="41"/>
      <c r="D71" s="51"/>
      <c r="E71" s="51"/>
      <c r="F71" s="43"/>
      <c r="G71" s="51"/>
      <c r="H71" s="45"/>
      <c r="I71" s="45"/>
      <c r="J71" s="46"/>
      <c r="K71" s="41"/>
    </row>
    <row r="72" spans="1:11" x14ac:dyDescent="0.25">
      <c r="A72" s="50"/>
      <c r="B72" s="50"/>
      <c r="C72" s="41"/>
      <c r="D72" s="51"/>
      <c r="E72" s="51"/>
      <c r="F72" s="43"/>
      <c r="G72" s="51"/>
      <c r="H72" s="45"/>
      <c r="I72" s="45"/>
      <c r="J72" s="46"/>
      <c r="K72" s="41"/>
    </row>
    <row r="73" spans="1:11" x14ac:dyDescent="0.25">
      <c r="A73" s="50"/>
      <c r="B73" s="50"/>
      <c r="C73" s="41"/>
      <c r="D73" s="51"/>
      <c r="E73" s="51"/>
      <c r="F73" s="43"/>
      <c r="G73" s="51"/>
      <c r="H73" s="45"/>
      <c r="I73" s="45"/>
      <c r="J73" s="46"/>
      <c r="K73" s="41"/>
    </row>
    <row r="74" spans="1:11" x14ac:dyDescent="0.25">
      <c r="A74" s="50"/>
      <c r="B74" s="50"/>
      <c r="C74" s="55"/>
      <c r="D74" s="51"/>
      <c r="E74" s="51"/>
      <c r="F74" s="43"/>
      <c r="G74" s="52"/>
      <c r="H74" s="45"/>
      <c r="I74" s="45"/>
      <c r="J74" s="46"/>
      <c r="K74" s="41"/>
    </row>
    <row r="75" spans="1:11" x14ac:dyDescent="0.25">
      <c r="A75" s="331"/>
      <c r="B75" s="331"/>
      <c r="C75" s="331"/>
      <c r="D75" s="331"/>
      <c r="E75" s="331"/>
      <c r="F75" s="331"/>
      <c r="G75" s="331"/>
      <c r="H75" s="331"/>
      <c r="I75" s="331"/>
      <c r="J75" s="331"/>
      <c r="K75" s="53"/>
    </row>
    <row r="76" spans="1:11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4"/>
    </row>
    <row r="77" spans="1:11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4"/>
    </row>
    <row r="78" spans="1:11" x14ac:dyDescent="0.25">
      <c r="A78" s="35"/>
      <c r="B78" s="36"/>
      <c r="C78" s="36"/>
      <c r="D78" s="36"/>
      <c r="E78" s="36"/>
      <c r="F78" s="33"/>
      <c r="G78" s="33"/>
      <c r="H78" s="33"/>
      <c r="I78" s="33"/>
      <c r="J78" s="33"/>
      <c r="K78" s="34"/>
    </row>
    <row r="79" spans="1:11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4"/>
    </row>
    <row r="80" spans="1:11" x14ac:dyDescent="0.25">
      <c r="A80" s="332"/>
      <c r="B80" s="332"/>
      <c r="C80" s="332"/>
      <c r="D80" s="332"/>
      <c r="E80" s="38"/>
      <c r="F80" s="332"/>
      <c r="G80" s="332"/>
      <c r="H80" s="332"/>
      <c r="I80" s="332"/>
      <c r="J80" s="332"/>
      <c r="K80" s="332"/>
    </row>
    <row r="81" spans="1:11" x14ac:dyDescent="0.25">
      <c r="A81" s="332"/>
      <c r="B81" s="332"/>
      <c r="C81" s="332"/>
      <c r="D81" s="332"/>
      <c r="E81" s="38"/>
      <c r="F81" s="332"/>
      <c r="G81" s="332"/>
      <c r="H81" s="332"/>
      <c r="I81" s="332"/>
      <c r="J81" s="332"/>
      <c r="K81" s="332"/>
    </row>
    <row r="82" spans="1:11" x14ac:dyDescent="0.25">
      <c r="A82" s="56"/>
      <c r="B82" s="57"/>
      <c r="C82" s="58"/>
      <c r="D82" s="59"/>
      <c r="E82" s="59"/>
      <c r="F82" s="60"/>
      <c r="G82" s="61"/>
      <c r="H82" s="62"/>
      <c r="I82" s="62"/>
      <c r="J82" s="63"/>
      <c r="K82" s="63"/>
    </row>
    <row r="83" spans="1:11" x14ac:dyDescent="0.25">
      <c r="A83" s="56"/>
      <c r="B83" s="57"/>
      <c r="C83" s="58"/>
      <c r="D83" s="59"/>
      <c r="E83" s="59"/>
      <c r="F83" s="60"/>
      <c r="G83" s="61"/>
      <c r="H83" s="62"/>
      <c r="I83" s="62"/>
      <c r="J83" s="63"/>
      <c r="K83" s="63"/>
    </row>
    <row r="84" spans="1:11" x14ac:dyDescent="0.25">
      <c r="A84" s="56"/>
      <c r="B84" s="57"/>
      <c r="C84" s="58"/>
      <c r="D84" s="59"/>
      <c r="E84" s="59"/>
      <c r="F84" s="60"/>
      <c r="G84" s="61"/>
      <c r="H84" s="62"/>
      <c r="I84" s="62"/>
      <c r="J84" s="63"/>
      <c r="K84" s="63"/>
    </row>
    <row r="85" spans="1:11" x14ac:dyDescent="0.25">
      <c r="A85" s="56"/>
      <c r="B85" s="57"/>
      <c r="C85" s="58"/>
      <c r="D85" s="59"/>
      <c r="E85" s="59"/>
      <c r="F85" s="60"/>
      <c r="G85" s="61"/>
      <c r="H85" s="62"/>
      <c r="I85" s="62"/>
      <c r="J85" s="63"/>
      <c r="K85" s="63"/>
    </row>
    <row r="86" spans="1:11" ht="16.5" x14ac:dyDescent="0.25">
      <c r="A86" s="334"/>
      <c r="B86" s="334"/>
      <c r="C86" s="334"/>
      <c r="D86" s="334"/>
      <c r="E86" s="334"/>
      <c r="F86" s="334"/>
      <c r="G86" s="334"/>
      <c r="H86" s="334"/>
      <c r="I86" s="334"/>
      <c r="J86" s="334"/>
      <c r="K86" s="64"/>
    </row>
    <row r="87" spans="1:11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4"/>
    </row>
    <row r="88" spans="1:11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4"/>
    </row>
    <row r="89" spans="1:11" x14ac:dyDescent="0.25">
      <c r="A89" s="35"/>
      <c r="B89" s="36"/>
      <c r="C89" s="36"/>
      <c r="D89" s="33"/>
      <c r="E89" s="33"/>
      <c r="F89" s="33"/>
      <c r="G89" s="33"/>
      <c r="H89" s="33"/>
      <c r="I89" s="33"/>
      <c r="J89" s="33"/>
      <c r="K89" s="34"/>
    </row>
    <row r="90" spans="1:11" x14ac:dyDescent="0.25">
      <c r="A90" s="36"/>
      <c r="B90" s="36"/>
      <c r="C90" s="36"/>
      <c r="D90" s="33"/>
      <c r="E90" s="33"/>
      <c r="F90" s="33"/>
      <c r="G90" s="33"/>
      <c r="H90" s="33"/>
      <c r="I90" s="33"/>
      <c r="J90" s="33"/>
      <c r="K90" s="34"/>
    </row>
    <row r="91" spans="1:11" x14ac:dyDescent="0.25">
      <c r="A91" s="36"/>
      <c r="B91" s="36"/>
      <c r="C91" s="36"/>
      <c r="D91" s="33"/>
      <c r="E91" s="33"/>
      <c r="F91" s="33"/>
      <c r="G91" s="33"/>
      <c r="H91" s="33"/>
      <c r="I91" s="33"/>
      <c r="J91" s="33"/>
      <c r="K91" s="34"/>
    </row>
    <row r="92" spans="1:11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4"/>
    </row>
    <row r="93" spans="1:11" x14ac:dyDescent="0.25">
      <c r="A93" s="35"/>
      <c r="B93" s="36"/>
      <c r="C93" s="36"/>
      <c r="D93" s="36"/>
      <c r="E93" s="36"/>
      <c r="F93" s="36"/>
      <c r="G93" s="36"/>
      <c r="H93" s="36"/>
      <c r="I93" s="36"/>
      <c r="J93" s="36"/>
      <c r="K93" s="37"/>
    </row>
    <row r="94" spans="1:1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7"/>
    </row>
    <row r="95" spans="1:11" x14ac:dyDescent="0.25">
      <c r="A95" s="35"/>
      <c r="B95" s="36"/>
      <c r="C95" s="36"/>
      <c r="D95" s="36"/>
      <c r="E95" s="36"/>
      <c r="F95" s="36"/>
      <c r="G95" s="36"/>
      <c r="H95" s="36"/>
      <c r="I95" s="36"/>
      <c r="J95" s="36"/>
      <c r="K95" s="37"/>
    </row>
    <row r="96" spans="1:11" x14ac:dyDescent="0.25">
      <c r="A96" s="332"/>
      <c r="B96" s="332"/>
      <c r="C96" s="332"/>
      <c r="D96" s="332"/>
      <c r="E96" s="38"/>
      <c r="F96" s="332"/>
      <c r="G96" s="332"/>
      <c r="H96" s="332"/>
      <c r="I96" s="332"/>
      <c r="J96" s="332"/>
      <c r="K96" s="332"/>
    </row>
    <row r="97" spans="1:11" x14ac:dyDescent="0.25">
      <c r="A97" s="332"/>
      <c r="B97" s="332"/>
      <c r="C97" s="332"/>
      <c r="D97" s="332"/>
      <c r="E97" s="38"/>
      <c r="F97" s="332"/>
      <c r="G97" s="332"/>
      <c r="H97" s="332"/>
      <c r="I97" s="332"/>
      <c r="J97" s="332"/>
      <c r="K97" s="332"/>
    </row>
    <row r="98" spans="1:11" x14ac:dyDescent="0.25">
      <c r="A98" s="65"/>
      <c r="B98" s="66"/>
      <c r="C98" s="67"/>
      <c r="D98" s="44"/>
      <c r="E98" s="44"/>
      <c r="F98" s="68"/>
      <c r="G98" s="44"/>
      <c r="H98" s="45"/>
      <c r="I98" s="45"/>
      <c r="J98" s="69"/>
      <c r="K98" s="69"/>
    </row>
    <row r="99" spans="1:11" x14ac:dyDescent="0.25">
      <c r="A99" s="65"/>
      <c r="B99" s="66"/>
      <c r="C99" s="67"/>
      <c r="D99" s="44"/>
      <c r="E99" s="44"/>
      <c r="F99" s="68"/>
      <c r="G99" s="44"/>
      <c r="H99" s="45"/>
      <c r="I99" s="45"/>
      <c r="J99" s="69"/>
      <c r="K99" s="69"/>
    </row>
    <row r="100" spans="1:11" x14ac:dyDescent="0.25">
      <c r="A100" s="65"/>
      <c r="B100" s="66"/>
      <c r="C100" s="67"/>
      <c r="D100" s="44"/>
      <c r="E100" s="44"/>
      <c r="F100" s="68"/>
      <c r="G100" s="44"/>
      <c r="H100" s="45"/>
      <c r="I100" s="45"/>
      <c r="J100" s="69"/>
      <c r="K100" s="69"/>
    </row>
    <row r="101" spans="1:11" x14ac:dyDescent="0.25">
      <c r="A101" s="65"/>
      <c r="B101" s="66"/>
      <c r="C101" s="67"/>
      <c r="D101" s="44"/>
      <c r="E101" s="44"/>
      <c r="F101" s="68"/>
      <c r="G101" s="44"/>
      <c r="H101" s="45"/>
      <c r="I101" s="45"/>
      <c r="J101" s="69"/>
      <c r="K101" s="69"/>
    </row>
    <row r="102" spans="1:11" x14ac:dyDescent="0.25">
      <c r="A102" s="65"/>
      <c r="B102" s="66"/>
      <c r="C102" s="67"/>
      <c r="D102" s="44"/>
      <c r="E102" s="44"/>
      <c r="F102" s="68"/>
      <c r="G102" s="44"/>
      <c r="H102" s="45"/>
      <c r="I102" s="45"/>
      <c r="J102" s="69"/>
      <c r="K102" s="69"/>
    </row>
    <row r="103" spans="1:11" x14ac:dyDescent="0.25">
      <c r="A103" s="333"/>
      <c r="B103" s="333"/>
      <c r="C103" s="333"/>
      <c r="D103" s="333"/>
      <c r="E103" s="333"/>
      <c r="F103" s="333"/>
      <c r="G103" s="333"/>
      <c r="H103" s="333"/>
      <c r="I103" s="333"/>
      <c r="J103" s="333"/>
      <c r="K103" s="70"/>
    </row>
    <row r="104" spans="1:11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7"/>
    </row>
    <row r="105" spans="1:11" x14ac:dyDescent="0.25">
      <c r="A105" s="35"/>
      <c r="B105" s="36"/>
      <c r="C105" s="36"/>
      <c r="D105" s="36"/>
      <c r="E105" s="36"/>
      <c r="F105" s="36"/>
      <c r="G105" s="36"/>
      <c r="H105" s="36"/>
      <c r="I105" s="36"/>
      <c r="J105" s="36"/>
      <c r="K105" s="37"/>
    </row>
    <row r="106" spans="1:11" ht="45" customHeight="1" x14ac:dyDescent="0.25">
      <c r="A106" s="71"/>
      <c r="B106" s="71"/>
      <c r="C106" s="71"/>
      <c r="D106" s="72"/>
      <c r="E106" s="72"/>
      <c r="F106" s="71"/>
      <c r="G106" s="72"/>
      <c r="H106" s="72"/>
      <c r="I106" s="72"/>
      <c r="J106" s="72"/>
      <c r="K106" s="72"/>
    </row>
    <row r="107" spans="1:11" x14ac:dyDescent="0.25">
      <c r="A107" s="73"/>
      <c r="B107" s="74"/>
      <c r="C107" s="67"/>
      <c r="D107" s="44"/>
      <c r="E107" s="44"/>
      <c r="F107" s="75"/>
      <c r="G107" s="44"/>
      <c r="H107" s="76"/>
      <c r="I107" s="76"/>
      <c r="J107" s="77"/>
      <c r="K107" s="77"/>
    </row>
    <row r="108" spans="1:11" x14ac:dyDescent="0.25">
      <c r="A108" s="73"/>
      <c r="B108" s="74"/>
      <c r="C108" s="67"/>
      <c r="D108" s="44"/>
      <c r="E108" s="44"/>
      <c r="F108" s="75"/>
      <c r="G108" s="44"/>
      <c r="H108" s="76"/>
      <c r="I108" s="76"/>
      <c r="J108" s="77"/>
      <c r="K108" s="77"/>
    </row>
    <row r="109" spans="1:11" x14ac:dyDescent="0.25">
      <c r="A109" s="73"/>
      <c r="B109" s="74"/>
      <c r="C109" s="67"/>
      <c r="D109" s="44"/>
      <c r="E109" s="44"/>
      <c r="F109" s="75"/>
      <c r="G109" s="44"/>
      <c r="H109" s="76"/>
      <c r="I109" s="76"/>
      <c r="J109" s="77"/>
      <c r="K109" s="77"/>
    </row>
    <row r="110" spans="1:11" x14ac:dyDescent="0.25">
      <c r="A110" s="335"/>
      <c r="B110" s="335"/>
      <c r="C110" s="335"/>
      <c r="D110" s="335"/>
      <c r="E110" s="335"/>
      <c r="F110" s="335"/>
      <c r="G110" s="335"/>
      <c r="H110" s="335"/>
      <c r="I110" s="335"/>
      <c r="J110" s="335"/>
      <c r="K110" s="78"/>
    </row>
    <row r="111" spans="1:11" x14ac:dyDescent="0.25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4"/>
    </row>
    <row r="112" spans="1:11" x14ac:dyDescent="0.25">
      <c r="A112" s="35"/>
      <c r="B112" s="36"/>
      <c r="C112" s="36"/>
      <c r="D112" s="33"/>
      <c r="E112" s="33"/>
      <c r="F112" s="33"/>
      <c r="G112" s="33"/>
      <c r="H112" s="33"/>
      <c r="I112" s="33"/>
      <c r="J112" s="33"/>
      <c r="K112" s="34"/>
    </row>
    <row r="113" spans="1:11" x14ac:dyDescent="0.25">
      <c r="A113" s="36"/>
      <c r="B113" s="36"/>
      <c r="C113" s="36"/>
      <c r="D113" s="33"/>
      <c r="E113" s="33"/>
      <c r="F113" s="33"/>
      <c r="G113" s="33"/>
      <c r="H113" s="33"/>
      <c r="I113" s="33"/>
      <c r="J113" s="33"/>
      <c r="K113" s="34"/>
    </row>
    <row r="114" spans="1:11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4"/>
    </row>
    <row r="115" spans="1:11" x14ac:dyDescent="0.25">
      <c r="A115" s="35"/>
      <c r="B115" s="36"/>
      <c r="C115" s="36"/>
      <c r="D115" s="36"/>
      <c r="E115" s="36"/>
      <c r="F115" s="36"/>
      <c r="G115" s="36"/>
      <c r="H115" s="36"/>
      <c r="I115" s="36"/>
      <c r="J115" s="36"/>
      <c r="K115" s="37"/>
    </row>
    <row r="116" spans="1:11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7"/>
    </row>
    <row r="117" spans="1:11" x14ac:dyDescent="0.25">
      <c r="A117" s="35"/>
      <c r="B117" s="36"/>
      <c r="C117" s="36"/>
      <c r="D117" s="36"/>
      <c r="E117" s="36"/>
      <c r="F117" s="36"/>
      <c r="G117" s="36"/>
      <c r="H117" s="36"/>
      <c r="I117" s="36"/>
      <c r="J117" s="36"/>
      <c r="K117" s="37"/>
    </row>
    <row r="118" spans="1:11" x14ac:dyDescent="0.25">
      <c r="A118" s="332"/>
      <c r="B118" s="332"/>
      <c r="C118" s="332"/>
      <c r="D118" s="332"/>
      <c r="E118" s="38"/>
      <c r="F118" s="332"/>
      <c r="G118" s="332"/>
      <c r="H118" s="332"/>
      <c r="I118" s="332"/>
      <c r="J118" s="332"/>
      <c r="K118" s="332"/>
    </row>
    <row r="119" spans="1:11" x14ac:dyDescent="0.25">
      <c r="A119" s="332"/>
      <c r="B119" s="332"/>
      <c r="C119" s="332"/>
      <c r="D119" s="332"/>
      <c r="E119" s="38"/>
      <c r="F119" s="332"/>
      <c r="G119" s="332"/>
      <c r="H119" s="332"/>
      <c r="I119" s="332"/>
      <c r="J119" s="332"/>
      <c r="K119" s="332"/>
    </row>
    <row r="120" spans="1:11" x14ac:dyDescent="0.25">
      <c r="A120" s="65"/>
      <c r="B120" s="66"/>
      <c r="C120" s="46"/>
      <c r="D120" s="79"/>
      <c r="E120" s="79"/>
      <c r="F120" s="68"/>
      <c r="G120" s="79"/>
      <c r="H120" s="45"/>
      <c r="I120" s="45"/>
      <c r="J120" s="46"/>
      <c r="K120" s="46"/>
    </row>
    <row r="121" spans="1:11" x14ac:dyDescent="0.25">
      <c r="A121" s="65"/>
      <c r="B121" s="66"/>
      <c r="C121" s="46"/>
      <c r="D121" s="79"/>
      <c r="E121" s="79"/>
      <c r="F121" s="68"/>
      <c r="G121" s="79"/>
      <c r="H121" s="45"/>
      <c r="I121" s="45"/>
      <c r="J121" s="46"/>
      <c r="K121" s="46"/>
    </row>
    <row r="122" spans="1:11" x14ac:dyDescent="0.25">
      <c r="A122" s="333"/>
      <c r="B122" s="333"/>
      <c r="C122" s="333"/>
      <c r="D122" s="333"/>
      <c r="E122" s="333"/>
      <c r="F122" s="333"/>
      <c r="G122" s="333"/>
      <c r="H122" s="333"/>
      <c r="I122" s="333"/>
      <c r="J122" s="333"/>
      <c r="K122" s="37"/>
    </row>
    <row r="123" spans="1:11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7"/>
    </row>
    <row r="124" spans="1:11" x14ac:dyDescent="0.25">
      <c r="A124" s="35"/>
      <c r="B124" s="36"/>
      <c r="C124" s="36"/>
      <c r="D124" s="36"/>
      <c r="E124" s="36"/>
      <c r="F124" s="36"/>
      <c r="G124" s="36"/>
      <c r="H124" s="36"/>
      <c r="I124" s="36"/>
      <c r="J124" s="36"/>
      <c r="K124" s="37"/>
    </row>
    <row r="125" spans="1:11" x14ac:dyDescent="0.25">
      <c r="A125" s="332"/>
      <c r="B125" s="332"/>
      <c r="C125" s="332"/>
      <c r="D125" s="332"/>
      <c r="E125" s="38"/>
      <c r="F125" s="332"/>
      <c r="G125" s="332"/>
      <c r="H125" s="332"/>
      <c r="I125" s="332"/>
      <c r="J125" s="332"/>
      <c r="K125" s="332"/>
    </row>
    <row r="126" spans="1:11" x14ac:dyDescent="0.25">
      <c r="A126" s="332"/>
      <c r="B126" s="332"/>
      <c r="C126" s="332"/>
      <c r="D126" s="332"/>
      <c r="E126" s="38"/>
      <c r="F126" s="332"/>
      <c r="G126" s="332"/>
      <c r="H126" s="332"/>
      <c r="I126" s="332"/>
      <c r="J126" s="332"/>
      <c r="K126" s="332"/>
    </row>
    <row r="127" spans="1:11" x14ac:dyDescent="0.25">
      <c r="A127" s="65"/>
      <c r="B127" s="66"/>
      <c r="C127" s="46"/>
      <c r="D127" s="79"/>
      <c r="E127" s="79"/>
      <c r="F127" s="68"/>
      <c r="G127" s="79"/>
      <c r="H127" s="45"/>
      <c r="I127" s="45"/>
      <c r="J127" s="46"/>
      <c r="K127" s="46"/>
    </row>
    <row r="128" spans="1:11" x14ac:dyDescent="0.25">
      <c r="A128" s="65"/>
      <c r="B128" s="66"/>
      <c r="C128" s="46"/>
      <c r="D128" s="79"/>
      <c r="E128" s="79"/>
      <c r="F128" s="68"/>
      <c r="G128" s="79"/>
      <c r="H128" s="45"/>
      <c r="I128" s="45"/>
      <c r="J128" s="46"/>
      <c r="K128" s="46"/>
    </row>
    <row r="129" spans="1:11" x14ac:dyDescent="0.25">
      <c r="A129" s="333"/>
      <c r="B129" s="333"/>
      <c r="C129" s="333"/>
      <c r="D129" s="333"/>
      <c r="E129" s="333"/>
      <c r="F129" s="333"/>
      <c r="G129" s="333"/>
      <c r="H129" s="333"/>
      <c r="I129" s="333"/>
      <c r="J129" s="333"/>
      <c r="K129" s="37"/>
    </row>
    <row r="130" spans="1:11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4"/>
    </row>
    <row r="131" spans="1:11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4"/>
    </row>
    <row r="132" spans="1:11" x14ac:dyDescent="0.25">
      <c r="A132" s="35"/>
      <c r="B132" s="36"/>
      <c r="C132" s="36"/>
      <c r="D132" s="36"/>
      <c r="E132" s="36"/>
      <c r="F132" s="36"/>
      <c r="G132" s="36"/>
      <c r="H132" s="36"/>
      <c r="I132" s="36"/>
      <c r="J132" s="36"/>
      <c r="K132" s="37"/>
    </row>
    <row r="133" spans="1:11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7"/>
    </row>
    <row r="134" spans="1:11" x14ac:dyDescent="0.25">
      <c r="A134" s="35"/>
      <c r="B134" s="36"/>
      <c r="C134" s="36"/>
      <c r="D134" s="36"/>
      <c r="E134" s="36"/>
      <c r="F134" s="36"/>
      <c r="G134" s="36"/>
      <c r="H134" s="36"/>
      <c r="I134" s="36"/>
      <c r="J134" s="36"/>
      <c r="K134" s="37"/>
    </row>
    <row r="135" spans="1:11" x14ac:dyDescent="0.25">
      <c r="A135" s="332"/>
      <c r="B135" s="332"/>
      <c r="C135" s="332"/>
      <c r="D135" s="332"/>
      <c r="E135" s="38"/>
      <c r="F135" s="332"/>
      <c r="G135" s="332"/>
      <c r="H135" s="332"/>
      <c r="I135" s="332"/>
      <c r="J135" s="332"/>
      <c r="K135" s="332"/>
    </row>
    <row r="136" spans="1:11" x14ac:dyDescent="0.25">
      <c r="A136" s="332"/>
      <c r="B136" s="332"/>
      <c r="C136" s="332"/>
      <c r="D136" s="332"/>
      <c r="E136" s="38"/>
      <c r="F136" s="332"/>
      <c r="G136" s="332"/>
      <c r="H136" s="332"/>
      <c r="I136" s="332"/>
      <c r="J136" s="332"/>
      <c r="K136" s="332"/>
    </row>
    <row r="137" spans="1:11" x14ac:dyDescent="0.25">
      <c r="A137" s="65"/>
      <c r="B137" s="66"/>
      <c r="C137" s="67"/>
      <c r="D137" s="44"/>
      <c r="E137" s="44"/>
      <c r="F137" s="68"/>
      <c r="G137" s="44"/>
      <c r="H137" s="45"/>
      <c r="I137" s="45"/>
      <c r="J137" s="69"/>
      <c r="K137" s="69"/>
    </row>
    <row r="138" spans="1:11" x14ac:dyDescent="0.25">
      <c r="A138" s="333"/>
      <c r="B138" s="333"/>
      <c r="C138" s="333"/>
      <c r="D138" s="333"/>
      <c r="E138" s="333"/>
      <c r="F138" s="333"/>
      <c r="G138" s="333"/>
      <c r="H138" s="333"/>
      <c r="I138" s="333"/>
      <c r="J138" s="333"/>
      <c r="K138" s="70"/>
    </row>
    <row r="139" spans="1:11" x14ac:dyDescent="0.2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7"/>
    </row>
    <row r="140" spans="1:11" x14ac:dyDescent="0.25">
      <c r="A140" s="35"/>
      <c r="B140" s="36"/>
      <c r="C140" s="36"/>
      <c r="D140" s="36"/>
      <c r="E140" s="36"/>
      <c r="F140" s="36"/>
      <c r="G140" s="36"/>
      <c r="H140" s="36"/>
      <c r="I140" s="36"/>
      <c r="J140" s="36"/>
      <c r="K140" s="37"/>
    </row>
    <row r="141" spans="1:11" x14ac:dyDescent="0.25">
      <c r="A141" s="332"/>
      <c r="B141" s="332"/>
      <c r="C141" s="332"/>
      <c r="D141" s="332"/>
      <c r="E141" s="38"/>
      <c r="F141" s="332"/>
      <c r="G141" s="332"/>
      <c r="H141" s="332"/>
      <c r="I141" s="332"/>
      <c r="J141" s="332"/>
      <c r="K141" s="332"/>
    </row>
    <row r="142" spans="1:11" x14ac:dyDescent="0.25">
      <c r="A142" s="332"/>
      <c r="B142" s="332"/>
      <c r="C142" s="332"/>
      <c r="D142" s="332"/>
      <c r="E142" s="38"/>
      <c r="F142" s="332"/>
      <c r="G142" s="332"/>
      <c r="H142" s="332"/>
      <c r="I142" s="332"/>
      <c r="J142" s="332"/>
      <c r="K142" s="332"/>
    </row>
    <row r="143" spans="1:11" x14ac:dyDescent="0.25">
      <c r="A143" s="65"/>
      <c r="B143" s="66"/>
      <c r="C143" s="67"/>
      <c r="D143" s="44"/>
      <c r="E143" s="44"/>
      <c r="F143" s="68"/>
      <c r="G143" s="44"/>
      <c r="H143" s="45"/>
      <c r="I143" s="45"/>
      <c r="J143" s="69"/>
      <c r="K143" s="69"/>
    </row>
    <row r="144" spans="1:11" x14ac:dyDescent="0.25">
      <c r="A144" s="333"/>
      <c r="B144" s="333"/>
      <c r="C144" s="333"/>
      <c r="D144" s="333"/>
      <c r="E144" s="333"/>
      <c r="F144" s="333"/>
      <c r="G144" s="333"/>
      <c r="H144" s="333"/>
      <c r="I144" s="333"/>
      <c r="J144" s="333"/>
      <c r="K144" s="70"/>
    </row>
    <row r="145" spans="1:11" x14ac:dyDescent="0.25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4"/>
    </row>
    <row r="146" spans="1:11" x14ac:dyDescent="0.25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4"/>
    </row>
    <row r="147" spans="1:11" x14ac:dyDescent="0.25">
      <c r="A147" s="35"/>
      <c r="B147" s="36"/>
      <c r="C147" s="36"/>
      <c r="D147" s="36"/>
      <c r="E147" s="36"/>
      <c r="F147" s="36"/>
      <c r="G147" s="33"/>
      <c r="H147" s="33"/>
      <c r="I147" s="33"/>
      <c r="J147" s="33"/>
      <c r="K147" s="34"/>
    </row>
    <row r="148" spans="1:11" x14ac:dyDescent="0.25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4"/>
    </row>
    <row r="149" spans="1:11" x14ac:dyDescent="0.25">
      <c r="A149" s="332"/>
      <c r="B149" s="332"/>
      <c r="C149" s="332"/>
      <c r="D149" s="332"/>
      <c r="E149" s="38"/>
      <c r="F149" s="332"/>
      <c r="G149" s="332"/>
      <c r="H149" s="332"/>
      <c r="I149" s="332"/>
      <c r="J149" s="332"/>
      <c r="K149" s="332"/>
    </row>
    <row r="150" spans="1:11" x14ac:dyDescent="0.25">
      <c r="A150" s="332"/>
      <c r="B150" s="332"/>
      <c r="C150" s="332"/>
      <c r="D150" s="332"/>
      <c r="E150" s="38"/>
      <c r="F150" s="332"/>
      <c r="G150" s="332"/>
      <c r="H150" s="332"/>
      <c r="I150" s="332"/>
      <c r="J150" s="332"/>
      <c r="K150" s="332"/>
    </row>
    <row r="151" spans="1:11" x14ac:dyDescent="0.25">
      <c r="A151" s="65"/>
      <c r="B151" s="80"/>
      <c r="C151" s="81"/>
      <c r="D151" s="61"/>
      <c r="E151" s="61"/>
      <c r="F151" s="82"/>
      <c r="G151" s="61"/>
      <c r="H151" s="83"/>
      <c r="I151" s="83"/>
      <c r="J151" s="81"/>
      <c r="K151" s="81"/>
    </row>
    <row r="152" spans="1:11" x14ac:dyDescent="0.25">
      <c r="A152" s="65"/>
      <c r="B152" s="80"/>
      <c r="C152" s="81"/>
      <c r="D152" s="61"/>
      <c r="E152" s="61"/>
      <c r="F152" s="82"/>
      <c r="G152" s="61"/>
      <c r="H152" s="83"/>
      <c r="I152" s="83"/>
      <c r="J152" s="81"/>
      <c r="K152" s="81"/>
    </row>
    <row r="153" spans="1:11" x14ac:dyDescent="0.25">
      <c r="A153" s="65"/>
      <c r="B153" s="80"/>
      <c r="C153" s="81"/>
      <c r="D153" s="61"/>
      <c r="E153" s="61"/>
      <c r="F153" s="82"/>
      <c r="G153" s="61"/>
      <c r="H153" s="83"/>
      <c r="I153" s="83"/>
      <c r="J153" s="81"/>
      <c r="K153" s="81"/>
    </row>
    <row r="154" spans="1:11" x14ac:dyDescent="0.25">
      <c r="A154" s="65"/>
      <c r="B154" s="80"/>
      <c r="C154" s="81"/>
      <c r="D154" s="61"/>
      <c r="E154" s="61"/>
      <c r="F154" s="82"/>
      <c r="G154" s="61"/>
      <c r="H154" s="83"/>
      <c r="I154" s="83"/>
      <c r="J154" s="81"/>
      <c r="K154" s="81"/>
    </row>
    <row r="155" spans="1:11" x14ac:dyDescent="0.25">
      <c r="A155" s="65"/>
      <c r="B155" s="80"/>
      <c r="C155" s="81"/>
      <c r="D155" s="61"/>
      <c r="E155" s="61"/>
      <c r="F155" s="82"/>
      <c r="G155" s="61"/>
      <c r="H155" s="83"/>
      <c r="I155" s="83"/>
      <c r="J155" s="81"/>
      <c r="K155" s="81"/>
    </row>
    <row r="156" spans="1:11" x14ac:dyDescent="0.25">
      <c r="A156" s="65"/>
      <c r="B156" s="80"/>
      <c r="C156" s="81"/>
      <c r="D156" s="61"/>
      <c r="E156" s="61"/>
      <c r="F156" s="82"/>
      <c r="G156" s="61"/>
      <c r="H156" s="83"/>
      <c r="I156" s="83"/>
      <c r="J156" s="81"/>
      <c r="K156" s="81"/>
    </row>
    <row r="157" spans="1:11" x14ac:dyDescent="0.25">
      <c r="A157" s="65"/>
      <c r="B157" s="80"/>
      <c r="C157" s="81"/>
      <c r="D157" s="61"/>
      <c r="E157" s="61"/>
      <c r="F157" s="82"/>
      <c r="G157" s="61"/>
      <c r="H157" s="83"/>
      <c r="I157" s="83"/>
      <c r="J157" s="81"/>
      <c r="K157" s="81"/>
    </row>
    <row r="158" spans="1:11" x14ac:dyDescent="0.25">
      <c r="A158" s="65"/>
      <c r="B158" s="80"/>
      <c r="C158" s="81"/>
      <c r="D158" s="61"/>
      <c r="E158" s="61"/>
      <c r="F158" s="82"/>
      <c r="G158" s="61"/>
      <c r="H158" s="83"/>
      <c r="I158" s="83"/>
      <c r="J158" s="81"/>
      <c r="K158" s="81"/>
    </row>
    <row r="159" spans="1:11" x14ac:dyDescent="0.25">
      <c r="A159" s="65"/>
      <c r="B159" s="80"/>
      <c r="C159" s="81"/>
      <c r="D159" s="61"/>
      <c r="E159" s="61"/>
      <c r="F159" s="82"/>
      <c r="G159" s="61"/>
      <c r="H159" s="83"/>
      <c r="I159" s="83"/>
      <c r="J159" s="81"/>
      <c r="K159" s="81"/>
    </row>
    <row r="160" spans="1:11" x14ac:dyDescent="0.25">
      <c r="A160" s="65"/>
      <c r="B160" s="80"/>
      <c r="C160" s="81"/>
      <c r="D160" s="61"/>
      <c r="E160" s="61"/>
      <c r="F160" s="82"/>
      <c r="G160" s="61"/>
      <c r="H160" s="83"/>
      <c r="I160" s="83"/>
      <c r="J160" s="81"/>
      <c r="K160" s="81"/>
    </row>
    <row r="161" spans="1:11" x14ac:dyDescent="0.25">
      <c r="A161" s="65"/>
      <c r="B161" s="80"/>
      <c r="C161" s="81"/>
      <c r="D161" s="61"/>
      <c r="E161" s="61"/>
      <c r="F161" s="82"/>
      <c r="G161" s="61"/>
      <c r="H161" s="83"/>
      <c r="I161" s="83"/>
      <c r="J161" s="81"/>
      <c r="K161" s="81"/>
    </row>
    <row r="162" spans="1:11" ht="16.5" x14ac:dyDescent="0.25">
      <c r="A162" s="334"/>
      <c r="B162" s="334"/>
      <c r="C162" s="334"/>
      <c r="D162" s="334"/>
      <c r="E162" s="334"/>
      <c r="F162" s="334"/>
      <c r="G162" s="334"/>
      <c r="H162" s="334"/>
      <c r="I162" s="334"/>
      <c r="J162" s="334"/>
      <c r="K162" s="70"/>
    </row>
    <row r="163" spans="1:11" x14ac:dyDescent="0.25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4"/>
    </row>
    <row r="164" spans="1:11" x14ac:dyDescent="0.25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4"/>
    </row>
    <row r="165" spans="1:11" x14ac:dyDescent="0.25">
      <c r="A165" s="35"/>
      <c r="B165" s="36"/>
      <c r="C165" s="36"/>
      <c r="D165" s="36"/>
      <c r="E165" s="36"/>
      <c r="F165" s="36"/>
      <c r="G165" s="33"/>
      <c r="H165" s="33"/>
      <c r="I165" s="33"/>
      <c r="J165" s="33"/>
      <c r="K165" s="34"/>
    </row>
    <row r="166" spans="1:11" x14ac:dyDescent="0.25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7"/>
    </row>
    <row r="167" spans="1:11" x14ac:dyDescent="0.25">
      <c r="A167" s="35"/>
      <c r="B167" s="36"/>
      <c r="C167" s="36"/>
      <c r="D167" s="36"/>
      <c r="E167" s="36"/>
      <c r="F167" s="36"/>
      <c r="G167" s="36"/>
      <c r="H167" s="36"/>
      <c r="I167" s="36"/>
      <c r="J167" s="36"/>
      <c r="K167" s="37"/>
    </row>
    <row r="168" spans="1:11" x14ac:dyDescent="0.25">
      <c r="A168" s="332"/>
      <c r="B168" s="332"/>
      <c r="C168" s="332"/>
      <c r="D168" s="332"/>
      <c r="E168" s="38"/>
      <c r="F168" s="332"/>
      <c r="G168" s="332"/>
      <c r="H168" s="332"/>
      <c r="I168" s="332"/>
      <c r="J168" s="332"/>
      <c r="K168" s="332"/>
    </row>
    <row r="169" spans="1:11" x14ac:dyDescent="0.25">
      <c r="A169" s="332"/>
      <c r="B169" s="332"/>
      <c r="C169" s="332"/>
      <c r="D169" s="332"/>
      <c r="E169" s="38"/>
      <c r="F169" s="332"/>
      <c r="G169" s="332"/>
      <c r="H169" s="332"/>
      <c r="I169" s="332"/>
      <c r="J169" s="332"/>
      <c r="K169" s="332"/>
    </row>
    <row r="170" spans="1:11" x14ac:dyDescent="0.25">
      <c r="A170" s="65"/>
      <c r="B170" s="66"/>
      <c r="C170" s="67"/>
      <c r="D170" s="84"/>
      <c r="E170" s="84"/>
      <c r="F170" s="85"/>
      <c r="G170" s="84"/>
      <c r="H170" s="45"/>
      <c r="I170" s="45"/>
      <c r="J170" s="86"/>
      <c r="K170" s="67"/>
    </row>
    <row r="171" spans="1:11" x14ac:dyDescent="0.25">
      <c r="A171" s="65"/>
      <c r="B171" s="66"/>
      <c r="C171" s="67"/>
      <c r="D171" s="84"/>
      <c r="E171" s="84"/>
      <c r="F171" s="85"/>
      <c r="G171" s="84"/>
      <c r="H171" s="45"/>
      <c r="I171" s="45"/>
      <c r="J171" s="86"/>
      <c r="K171" s="67"/>
    </row>
    <row r="172" spans="1:11" x14ac:dyDescent="0.25">
      <c r="A172" s="65"/>
      <c r="B172" s="66"/>
      <c r="C172" s="67"/>
      <c r="D172" s="84"/>
      <c r="E172" s="84"/>
      <c r="F172" s="85"/>
      <c r="G172" s="84"/>
      <c r="H172" s="87"/>
      <c r="I172" s="87"/>
      <c r="J172" s="87"/>
      <c r="K172" s="67"/>
    </row>
    <row r="173" spans="1:11" x14ac:dyDescent="0.25">
      <c r="A173" s="333"/>
      <c r="B173" s="333"/>
      <c r="C173" s="333"/>
      <c r="D173" s="333"/>
      <c r="E173" s="333"/>
      <c r="F173" s="333"/>
      <c r="G173" s="333"/>
      <c r="H173" s="333"/>
      <c r="I173" s="333"/>
      <c r="J173" s="333"/>
      <c r="K173" s="70"/>
    </row>
    <row r="174" spans="1:11" x14ac:dyDescent="0.25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7"/>
    </row>
    <row r="175" spans="1:11" x14ac:dyDescent="0.25">
      <c r="A175" s="35"/>
      <c r="B175" s="36"/>
      <c r="C175" s="36"/>
      <c r="D175" s="36"/>
      <c r="E175" s="36"/>
      <c r="F175" s="36"/>
      <c r="G175" s="36"/>
      <c r="H175" s="36"/>
      <c r="I175" s="36"/>
      <c r="J175" s="36"/>
      <c r="K175" s="37"/>
    </row>
    <row r="176" spans="1:11" x14ac:dyDescent="0.25">
      <c r="A176" s="332"/>
      <c r="B176" s="332"/>
      <c r="C176" s="332"/>
      <c r="D176" s="332"/>
      <c r="E176" s="38"/>
      <c r="F176" s="332"/>
      <c r="G176" s="332"/>
      <c r="H176" s="332"/>
      <c r="I176" s="332"/>
      <c r="J176" s="332"/>
      <c r="K176" s="332"/>
    </row>
    <row r="177" spans="1:11" x14ac:dyDescent="0.25">
      <c r="A177" s="332"/>
      <c r="B177" s="332"/>
      <c r="C177" s="332"/>
      <c r="D177" s="332"/>
      <c r="E177" s="38"/>
      <c r="F177" s="332"/>
      <c r="G177" s="332"/>
      <c r="H177" s="332"/>
      <c r="I177" s="332"/>
      <c r="J177" s="332"/>
      <c r="K177" s="332"/>
    </row>
    <row r="178" spans="1:11" x14ac:dyDescent="0.25">
      <c r="A178" s="65"/>
      <c r="B178" s="66"/>
      <c r="C178" s="67"/>
      <c r="D178" s="84"/>
      <c r="E178" s="84"/>
      <c r="F178" s="85"/>
      <c r="G178" s="84"/>
      <c r="H178" s="45"/>
      <c r="I178" s="45"/>
      <c r="J178" s="86"/>
      <c r="K178" s="67"/>
    </row>
    <row r="179" spans="1:11" x14ac:dyDescent="0.25">
      <c r="A179" s="65"/>
      <c r="B179" s="66"/>
      <c r="C179" s="67"/>
      <c r="D179" s="84"/>
      <c r="E179" s="84"/>
      <c r="F179" s="85"/>
      <c r="G179" s="84"/>
      <c r="H179" s="87"/>
      <c r="I179" s="87"/>
      <c r="J179" s="86"/>
      <c r="K179" s="67"/>
    </row>
    <row r="180" spans="1:11" x14ac:dyDescent="0.25">
      <c r="A180" s="333"/>
      <c r="B180" s="333"/>
      <c r="C180" s="333"/>
      <c r="D180" s="333"/>
      <c r="E180" s="333"/>
      <c r="F180" s="333"/>
      <c r="G180" s="333"/>
      <c r="H180" s="333"/>
      <c r="I180" s="333"/>
      <c r="J180" s="333"/>
      <c r="K180" s="70"/>
    </row>
    <row r="181" spans="1:11" x14ac:dyDescent="0.25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4"/>
    </row>
    <row r="182" spans="1:11" x14ac:dyDescent="0.2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4"/>
    </row>
    <row r="183" spans="1:11" x14ac:dyDescent="0.25">
      <c r="A183" s="35"/>
      <c r="B183" s="36"/>
      <c r="C183" s="36"/>
      <c r="D183" s="36"/>
      <c r="E183" s="36"/>
      <c r="F183" s="36"/>
      <c r="G183" s="33"/>
      <c r="H183" s="33"/>
      <c r="I183" s="33"/>
      <c r="J183" s="33"/>
      <c r="K183" s="34"/>
    </row>
    <row r="184" spans="1:11" x14ac:dyDescent="0.25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4"/>
    </row>
    <row r="185" spans="1:11" x14ac:dyDescent="0.25">
      <c r="A185" s="35"/>
      <c r="B185" s="36"/>
      <c r="C185" s="36"/>
      <c r="D185" s="36"/>
      <c r="E185" s="36"/>
      <c r="F185" s="36"/>
      <c r="G185" s="36"/>
      <c r="H185" s="36"/>
      <c r="I185" s="36"/>
      <c r="J185" s="36"/>
      <c r="K185" s="37"/>
    </row>
    <row r="186" spans="1:11" x14ac:dyDescent="0.25">
      <c r="A186" s="332"/>
      <c r="B186" s="332"/>
      <c r="C186" s="332"/>
      <c r="D186" s="332"/>
      <c r="E186" s="38"/>
      <c r="F186" s="332"/>
      <c r="G186" s="332"/>
      <c r="H186" s="332"/>
      <c r="I186" s="332"/>
      <c r="J186" s="332"/>
      <c r="K186" s="332"/>
    </row>
    <row r="187" spans="1:11" x14ac:dyDescent="0.25">
      <c r="A187" s="332"/>
      <c r="B187" s="332"/>
      <c r="C187" s="332"/>
      <c r="D187" s="332"/>
      <c r="E187" s="38"/>
      <c r="F187" s="332"/>
      <c r="G187" s="332"/>
      <c r="H187" s="332"/>
      <c r="I187" s="332"/>
      <c r="J187" s="332"/>
      <c r="K187" s="332"/>
    </row>
    <row r="188" spans="1:11" x14ac:dyDescent="0.25">
      <c r="A188" s="65"/>
      <c r="B188" s="66"/>
      <c r="C188" s="88"/>
      <c r="D188" s="44"/>
      <c r="E188" s="44"/>
      <c r="F188" s="68"/>
      <c r="G188" s="44"/>
      <c r="H188" s="45"/>
      <c r="I188" s="45"/>
      <c r="J188" s="69"/>
      <c r="K188" s="69"/>
    </row>
    <row r="189" spans="1:11" x14ac:dyDescent="0.25">
      <c r="A189" s="65"/>
      <c r="B189" s="66"/>
      <c r="C189" s="88"/>
      <c r="D189" s="44"/>
      <c r="E189" s="44"/>
      <c r="F189" s="68"/>
      <c r="G189" s="44"/>
      <c r="H189" s="45"/>
      <c r="I189" s="45"/>
      <c r="J189" s="69"/>
      <c r="K189" s="69"/>
    </row>
    <row r="190" spans="1:11" x14ac:dyDescent="0.25">
      <c r="A190" s="65"/>
      <c r="B190" s="66"/>
      <c r="C190" s="88"/>
      <c r="D190" s="44"/>
      <c r="E190" s="44"/>
      <c r="F190" s="68"/>
      <c r="G190" s="44"/>
      <c r="H190" s="45"/>
      <c r="I190" s="45"/>
      <c r="J190" s="69"/>
      <c r="K190" s="69"/>
    </row>
    <row r="191" spans="1:11" x14ac:dyDescent="0.25">
      <c r="A191" s="65"/>
      <c r="B191" s="66"/>
      <c r="C191" s="88"/>
      <c r="D191" s="44"/>
      <c r="E191" s="44"/>
      <c r="F191" s="68"/>
      <c r="G191" s="44"/>
      <c r="H191" s="45"/>
      <c r="I191" s="45"/>
      <c r="J191" s="69"/>
      <c r="K191" s="69"/>
    </row>
    <row r="192" spans="1:11" x14ac:dyDescent="0.25">
      <c r="A192" s="65"/>
      <c r="B192" s="66"/>
      <c r="C192" s="88"/>
      <c r="D192" s="44"/>
      <c r="E192" s="44"/>
      <c r="F192" s="68"/>
      <c r="G192" s="44"/>
      <c r="H192" s="45"/>
      <c r="I192" s="45"/>
      <c r="J192" s="69"/>
      <c r="K192" s="69"/>
    </row>
    <row r="193" spans="1:11" x14ac:dyDescent="0.25">
      <c r="A193" s="65"/>
      <c r="B193" s="66"/>
      <c r="C193" s="88"/>
      <c r="D193" s="44"/>
      <c r="E193" s="44"/>
      <c r="F193" s="68"/>
      <c r="G193" s="44"/>
      <c r="H193" s="88"/>
      <c r="I193" s="88"/>
      <c r="J193" s="87"/>
      <c r="K193" s="88"/>
    </row>
    <row r="194" spans="1:11" x14ac:dyDescent="0.25">
      <c r="A194" s="333"/>
      <c r="B194" s="333"/>
      <c r="C194" s="333"/>
      <c r="D194" s="333"/>
      <c r="E194" s="333"/>
      <c r="F194" s="333"/>
      <c r="G194" s="333"/>
      <c r="H194" s="333"/>
      <c r="I194" s="333"/>
      <c r="J194" s="333"/>
      <c r="K194" s="70"/>
    </row>
    <row r="195" spans="1:11" x14ac:dyDescent="0.2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4"/>
    </row>
    <row r="196" spans="1:11" x14ac:dyDescent="0.25">
      <c r="A196" s="35"/>
      <c r="B196" s="33"/>
      <c r="C196" s="33"/>
      <c r="D196" s="33"/>
      <c r="E196" s="33"/>
      <c r="F196" s="33"/>
      <c r="G196" s="33"/>
      <c r="H196" s="33"/>
      <c r="I196" s="33"/>
      <c r="J196" s="33"/>
      <c r="K196" s="34"/>
    </row>
    <row r="197" spans="1:11" x14ac:dyDescent="0.25">
      <c r="A197" s="332"/>
      <c r="B197" s="332"/>
      <c r="C197" s="332"/>
      <c r="D197" s="332"/>
      <c r="E197" s="38"/>
      <c r="F197" s="332"/>
      <c r="G197" s="332"/>
      <c r="H197" s="332"/>
      <c r="I197" s="332"/>
      <c r="J197" s="332"/>
      <c r="K197" s="332"/>
    </row>
    <row r="198" spans="1:11" x14ac:dyDescent="0.25">
      <c r="A198" s="332"/>
      <c r="B198" s="332"/>
      <c r="C198" s="332"/>
      <c r="D198" s="332"/>
      <c r="E198" s="38"/>
      <c r="F198" s="332"/>
      <c r="G198" s="332"/>
      <c r="H198" s="332"/>
      <c r="I198" s="332"/>
      <c r="J198" s="332"/>
      <c r="K198" s="332"/>
    </row>
    <row r="199" spans="1:11" x14ac:dyDescent="0.25">
      <c r="A199" s="65"/>
      <c r="B199" s="80"/>
      <c r="C199" s="81"/>
      <c r="D199" s="61"/>
      <c r="E199" s="61"/>
      <c r="F199" s="82"/>
      <c r="G199" s="61"/>
      <c r="H199" s="83"/>
      <c r="I199" s="83"/>
      <c r="J199" s="81"/>
      <c r="K199" s="81"/>
    </row>
    <row r="200" spans="1:11" x14ac:dyDescent="0.25">
      <c r="A200" s="65"/>
      <c r="B200" s="80"/>
      <c r="C200" s="81"/>
      <c r="D200" s="61"/>
      <c r="E200" s="61"/>
      <c r="F200" s="82"/>
      <c r="G200" s="61"/>
      <c r="H200" s="83"/>
      <c r="I200" s="83"/>
      <c r="J200" s="81"/>
      <c r="K200" s="81"/>
    </row>
    <row r="201" spans="1:11" x14ac:dyDescent="0.25">
      <c r="A201" s="65"/>
      <c r="B201" s="80"/>
      <c r="C201" s="81"/>
      <c r="D201" s="61"/>
      <c r="E201" s="61"/>
      <c r="F201" s="82"/>
      <c r="G201" s="61"/>
      <c r="H201" s="83"/>
      <c r="I201" s="83"/>
      <c r="J201" s="81"/>
      <c r="K201" s="81"/>
    </row>
    <row r="202" spans="1:11" x14ac:dyDescent="0.25">
      <c r="A202" s="65"/>
      <c r="B202" s="80"/>
      <c r="C202" s="81"/>
      <c r="D202" s="61"/>
      <c r="E202" s="61"/>
      <c r="F202" s="82"/>
      <c r="G202" s="61"/>
      <c r="H202" s="83"/>
      <c r="I202" s="83"/>
      <c r="J202" s="81"/>
      <c r="K202" s="81"/>
    </row>
    <row r="203" spans="1:11" x14ac:dyDescent="0.25">
      <c r="A203" s="65"/>
      <c r="B203" s="80"/>
      <c r="C203" s="81"/>
      <c r="D203" s="61"/>
      <c r="E203" s="61"/>
      <c r="F203" s="82"/>
      <c r="G203" s="61"/>
      <c r="H203" s="83"/>
      <c r="I203" s="83"/>
      <c r="J203" s="81"/>
      <c r="K203" s="81"/>
    </row>
    <row r="204" spans="1:11" x14ac:dyDescent="0.25">
      <c r="A204" s="65"/>
      <c r="B204" s="80"/>
      <c r="C204" s="81"/>
      <c r="D204" s="61"/>
      <c r="E204" s="61"/>
      <c r="F204" s="82"/>
      <c r="G204" s="61"/>
      <c r="H204" s="83"/>
      <c r="I204" s="83"/>
      <c r="J204" s="81"/>
      <c r="K204" s="81"/>
    </row>
    <row r="205" spans="1:11" x14ac:dyDescent="0.25">
      <c r="A205" s="65"/>
      <c r="B205" s="80"/>
      <c r="C205" s="81"/>
      <c r="D205" s="61"/>
      <c r="E205" s="61"/>
      <c r="F205" s="82"/>
      <c r="G205" s="61"/>
      <c r="H205" s="83"/>
      <c r="I205" s="83"/>
      <c r="J205" s="81"/>
      <c r="K205" s="81"/>
    </row>
    <row r="206" spans="1:11" x14ac:dyDescent="0.25">
      <c r="A206" s="65"/>
      <c r="B206" s="80"/>
      <c r="C206" s="81"/>
      <c r="D206" s="61"/>
      <c r="E206" s="61"/>
      <c r="F206" s="82"/>
      <c r="G206" s="61"/>
      <c r="H206" s="83"/>
      <c r="I206" s="83"/>
      <c r="J206" s="81"/>
      <c r="K206" s="81"/>
    </row>
    <row r="207" spans="1:11" x14ac:dyDescent="0.25">
      <c r="A207" s="65"/>
      <c r="B207" s="80"/>
      <c r="C207" s="81"/>
      <c r="D207" s="61"/>
      <c r="E207" s="61"/>
      <c r="F207" s="82"/>
      <c r="G207" s="61"/>
      <c r="H207" s="83"/>
      <c r="I207" s="83"/>
      <c r="J207" s="81"/>
      <c r="K207" s="81"/>
    </row>
    <row r="208" spans="1:11" ht="16.5" x14ac:dyDescent="0.25">
      <c r="A208" s="334"/>
      <c r="B208" s="334"/>
      <c r="C208" s="334"/>
      <c r="D208" s="334"/>
      <c r="E208" s="334"/>
      <c r="F208" s="334"/>
      <c r="G208" s="334"/>
      <c r="H208" s="334"/>
      <c r="I208" s="334"/>
      <c r="J208" s="334"/>
      <c r="K208" s="70"/>
    </row>
    <row r="209" spans="1:11" x14ac:dyDescent="0.25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4"/>
    </row>
    <row r="210" spans="1:11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4"/>
    </row>
    <row r="211" spans="1:11" x14ac:dyDescent="0.25">
      <c r="A211" s="35"/>
      <c r="B211" s="36"/>
      <c r="C211" s="36"/>
      <c r="D211" s="36"/>
      <c r="E211" s="36"/>
      <c r="F211" s="36"/>
      <c r="G211" s="33"/>
      <c r="H211" s="33"/>
      <c r="I211" s="33"/>
      <c r="J211" s="33"/>
      <c r="K211" s="34"/>
    </row>
    <row r="212" spans="1:11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4"/>
    </row>
    <row r="213" spans="1:11" x14ac:dyDescent="0.25">
      <c r="A213" s="89"/>
      <c r="B213" s="33"/>
      <c r="C213" s="33"/>
      <c r="D213" s="33"/>
      <c r="E213" s="33"/>
      <c r="F213" s="33"/>
      <c r="G213" s="33"/>
      <c r="H213" s="33"/>
      <c r="I213" s="33"/>
      <c r="J213" s="33"/>
      <c r="K213" s="34"/>
    </row>
    <row r="214" spans="1:11" x14ac:dyDescent="0.25">
      <c r="A214" s="90"/>
      <c r="B214" s="33"/>
      <c r="C214" s="33"/>
      <c r="D214" s="33"/>
      <c r="E214" s="33"/>
      <c r="F214" s="33"/>
      <c r="G214" s="33"/>
      <c r="H214" s="33"/>
      <c r="I214" s="33"/>
      <c r="J214" s="33"/>
      <c r="K214" s="34"/>
    </row>
    <row r="215" spans="1:11" x14ac:dyDescent="0.25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4"/>
    </row>
    <row r="216" spans="1:11" x14ac:dyDescent="0.25">
      <c r="A216" s="89"/>
      <c r="B216" s="33"/>
      <c r="C216" s="33"/>
      <c r="D216" s="33"/>
      <c r="E216" s="33"/>
      <c r="F216" s="33"/>
      <c r="G216" s="33"/>
      <c r="H216" s="33"/>
      <c r="I216" s="33"/>
      <c r="J216" s="33"/>
      <c r="K216" s="34"/>
    </row>
    <row r="217" spans="1:11" x14ac:dyDescent="0.25">
      <c r="A217" s="332"/>
      <c r="B217" s="332"/>
      <c r="C217" s="332"/>
      <c r="D217" s="332"/>
      <c r="E217" s="38"/>
      <c r="F217" s="332"/>
      <c r="G217" s="332"/>
      <c r="H217" s="332"/>
      <c r="I217" s="332"/>
      <c r="J217" s="336"/>
      <c r="K217" s="332"/>
    </row>
    <row r="218" spans="1:11" x14ac:dyDescent="0.25">
      <c r="A218" s="332"/>
      <c r="B218" s="332"/>
      <c r="C218" s="332"/>
      <c r="D218" s="332"/>
      <c r="E218" s="38"/>
      <c r="F218" s="332"/>
      <c r="G218" s="332"/>
      <c r="H218" s="332"/>
      <c r="I218" s="332"/>
      <c r="J218" s="336"/>
      <c r="K218" s="332"/>
    </row>
    <row r="219" spans="1:11" x14ac:dyDescent="0.25">
      <c r="A219" s="65"/>
      <c r="B219" s="80"/>
      <c r="C219" s="81"/>
      <c r="D219" s="91"/>
      <c r="E219" s="91"/>
      <c r="F219" s="82"/>
      <c r="G219" s="92"/>
      <c r="H219" s="45"/>
      <c r="I219" s="93"/>
      <c r="J219" s="94"/>
      <c r="K219" s="94"/>
    </row>
    <row r="220" spans="1:11" x14ac:dyDescent="0.25">
      <c r="A220" s="65"/>
      <c r="B220" s="80"/>
      <c r="C220" s="81"/>
      <c r="D220" s="91"/>
      <c r="E220" s="91"/>
      <c r="F220" s="82"/>
      <c r="G220" s="92"/>
      <c r="H220" s="45"/>
      <c r="I220" s="93"/>
      <c r="J220" s="94"/>
      <c r="K220" s="94"/>
    </row>
    <row r="221" spans="1:11" x14ac:dyDescent="0.25">
      <c r="A221" s="65"/>
      <c r="B221" s="80"/>
      <c r="C221" s="81"/>
      <c r="D221" s="80"/>
      <c r="E221" s="80"/>
      <c r="F221" s="82"/>
      <c r="G221" s="95"/>
      <c r="H221" s="80"/>
      <c r="I221" s="80"/>
      <c r="J221" s="81"/>
      <c r="K221" s="81"/>
    </row>
    <row r="222" spans="1:11" ht="16.5" x14ac:dyDescent="0.25">
      <c r="A222" s="334"/>
      <c r="B222" s="334"/>
      <c r="C222" s="334"/>
      <c r="D222" s="334"/>
      <c r="E222" s="334"/>
      <c r="F222" s="334"/>
      <c r="G222" s="334"/>
      <c r="H222" s="334"/>
      <c r="I222" s="334"/>
      <c r="J222" s="334"/>
      <c r="K222" s="70"/>
    </row>
    <row r="223" spans="1:11" x14ac:dyDescent="0.25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4"/>
    </row>
    <row r="224" spans="1:11" x14ac:dyDescent="0.25">
      <c r="A224" s="89"/>
      <c r="B224" s="33"/>
      <c r="C224" s="33"/>
      <c r="D224" s="33"/>
      <c r="E224" s="33"/>
      <c r="F224" s="33"/>
      <c r="G224" s="33"/>
      <c r="H224" s="33"/>
      <c r="I224" s="33"/>
      <c r="J224" s="33"/>
      <c r="K224" s="34"/>
    </row>
    <row r="225" spans="1:11" x14ac:dyDescent="0.25">
      <c r="A225" s="90"/>
      <c r="B225" s="33"/>
      <c r="C225" s="33"/>
      <c r="D225" s="33"/>
      <c r="E225" s="33"/>
      <c r="F225" s="33"/>
      <c r="G225" s="33"/>
      <c r="H225" s="33"/>
      <c r="I225" s="33"/>
      <c r="J225" s="33"/>
      <c r="K225" s="34"/>
    </row>
    <row r="226" spans="1:11" x14ac:dyDescent="0.25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4"/>
    </row>
    <row r="227" spans="1:11" x14ac:dyDescent="0.2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4"/>
    </row>
    <row r="228" spans="1:11" x14ac:dyDescent="0.25">
      <c r="A228" s="35"/>
      <c r="B228" s="36"/>
      <c r="C228" s="36"/>
      <c r="D228" s="36"/>
      <c r="E228" s="36"/>
      <c r="F228" s="36"/>
      <c r="G228" s="33"/>
      <c r="H228" s="33"/>
      <c r="I228" s="33"/>
      <c r="J228" s="33"/>
      <c r="K228" s="34"/>
    </row>
    <row r="229" spans="1:11" x14ac:dyDescent="0.25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4"/>
    </row>
    <row r="230" spans="1:11" x14ac:dyDescent="0.25">
      <c r="A230" s="35"/>
      <c r="B230" s="33"/>
      <c r="C230" s="33"/>
      <c r="D230" s="33"/>
      <c r="E230" s="33"/>
      <c r="F230" s="33"/>
      <c r="G230" s="33"/>
      <c r="H230" s="33"/>
      <c r="I230" s="33"/>
      <c r="J230" s="33"/>
      <c r="K230" s="34"/>
    </row>
    <row r="231" spans="1:11" x14ac:dyDescent="0.25">
      <c r="A231" s="332"/>
      <c r="B231" s="332"/>
      <c r="C231" s="332"/>
      <c r="D231" s="332"/>
      <c r="E231" s="38"/>
      <c r="F231" s="332"/>
      <c r="G231" s="332"/>
      <c r="H231" s="332"/>
      <c r="I231" s="332"/>
      <c r="J231" s="332"/>
      <c r="K231" s="332"/>
    </row>
    <row r="232" spans="1:11" x14ac:dyDescent="0.25">
      <c r="A232" s="332"/>
      <c r="B232" s="332"/>
      <c r="C232" s="332"/>
      <c r="D232" s="332"/>
      <c r="E232" s="38"/>
      <c r="F232" s="332"/>
      <c r="G232" s="332"/>
      <c r="H232" s="332"/>
      <c r="I232" s="332"/>
      <c r="J232" s="332"/>
      <c r="K232" s="332"/>
    </row>
    <row r="233" spans="1:11" x14ac:dyDescent="0.25">
      <c r="A233" s="65"/>
      <c r="B233" s="65"/>
      <c r="C233" s="96"/>
      <c r="D233" s="44"/>
      <c r="E233" s="44"/>
      <c r="F233" s="97"/>
      <c r="G233" s="44"/>
      <c r="H233" s="98"/>
      <c r="I233" s="98"/>
      <c r="J233" s="96"/>
      <c r="K233" s="96"/>
    </row>
    <row r="234" spans="1:11" ht="16.5" x14ac:dyDescent="0.25">
      <c r="A234" s="334"/>
      <c r="B234" s="334"/>
      <c r="C234" s="334"/>
      <c r="D234" s="334"/>
      <c r="E234" s="334"/>
      <c r="F234" s="334"/>
      <c r="G234" s="334"/>
      <c r="H234" s="334"/>
      <c r="I234" s="334"/>
      <c r="J234" s="334"/>
      <c r="K234" s="70"/>
    </row>
    <row r="235" spans="1:11" x14ac:dyDescent="0.25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4"/>
    </row>
    <row r="236" spans="1:11" x14ac:dyDescent="0.25">
      <c r="A236" s="35"/>
      <c r="B236" s="33"/>
      <c r="C236" s="33"/>
      <c r="D236" s="33"/>
      <c r="E236" s="33"/>
      <c r="F236" s="33"/>
      <c r="G236" s="33"/>
      <c r="H236" s="33"/>
      <c r="I236" s="33"/>
      <c r="J236" s="33"/>
      <c r="K236" s="34"/>
    </row>
    <row r="237" spans="1:11" x14ac:dyDescent="0.25">
      <c r="A237" s="332"/>
      <c r="B237" s="332"/>
      <c r="C237" s="332"/>
      <c r="D237" s="332"/>
      <c r="E237" s="38"/>
      <c r="F237" s="332"/>
      <c r="G237" s="332"/>
      <c r="H237" s="332"/>
      <c r="I237" s="332"/>
      <c r="J237" s="332"/>
      <c r="K237" s="332"/>
    </row>
    <row r="238" spans="1:11" x14ac:dyDescent="0.25">
      <c r="A238" s="332"/>
      <c r="B238" s="332"/>
      <c r="C238" s="332"/>
      <c r="D238" s="332"/>
      <c r="E238" s="38"/>
      <c r="F238" s="332"/>
      <c r="G238" s="332"/>
      <c r="H238" s="332"/>
      <c r="I238" s="332"/>
      <c r="J238" s="332"/>
      <c r="K238" s="332"/>
    </row>
    <row r="239" spans="1:11" x14ac:dyDescent="0.25">
      <c r="A239" s="65"/>
      <c r="B239" s="65"/>
      <c r="C239" s="96"/>
      <c r="D239" s="44"/>
      <c r="E239" s="44"/>
      <c r="F239" s="97"/>
      <c r="G239" s="44"/>
      <c r="H239" s="98"/>
      <c r="I239" s="98"/>
      <c r="J239" s="96"/>
      <c r="K239" s="96"/>
    </row>
    <row r="240" spans="1:11" ht="16.5" x14ac:dyDescent="0.25">
      <c r="A240" s="334"/>
      <c r="B240" s="334"/>
      <c r="C240" s="334"/>
      <c r="D240" s="334"/>
      <c r="E240" s="334"/>
      <c r="F240" s="334"/>
      <c r="G240" s="334"/>
      <c r="H240" s="334"/>
      <c r="I240" s="334"/>
      <c r="J240" s="334"/>
      <c r="K240" s="70"/>
    </row>
    <row r="241" spans="1:11" x14ac:dyDescent="0.25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4"/>
    </row>
    <row r="242" spans="1:11" x14ac:dyDescent="0.25">
      <c r="A242" s="35"/>
      <c r="B242" s="33"/>
      <c r="C242" s="33"/>
      <c r="D242" s="33"/>
      <c r="E242" s="33"/>
      <c r="F242" s="33"/>
      <c r="G242" s="33"/>
      <c r="H242" s="33"/>
      <c r="I242" s="33"/>
      <c r="J242" s="33"/>
      <c r="K242" s="34"/>
    </row>
    <row r="243" spans="1:11" x14ac:dyDescent="0.25">
      <c r="A243" s="36"/>
      <c r="B243" s="33"/>
      <c r="C243" s="33"/>
      <c r="D243" s="33"/>
      <c r="E243" s="33"/>
      <c r="F243" s="33"/>
      <c r="G243" s="33"/>
      <c r="H243" s="33"/>
      <c r="I243" s="33"/>
      <c r="J243" s="33"/>
      <c r="K243" s="34"/>
    </row>
    <row r="244" spans="1:11" x14ac:dyDescent="0.25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4"/>
    </row>
    <row r="245" spans="1:11" x14ac:dyDescent="0.2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4"/>
    </row>
    <row r="246" spans="1:11" x14ac:dyDescent="0.25">
      <c r="A246" s="35"/>
      <c r="B246" s="36"/>
      <c r="C246" s="36"/>
      <c r="D246" s="36"/>
      <c r="E246" s="36"/>
      <c r="F246" s="36"/>
      <c r="G246" s="33"/>
      <c r="H246" s="33"/>
      <c r="I246" s="33"/>
      <c r="J246" s="33"/>
      <c r="K246" s="34"/>
    </row>
    <row r="247" spans="1:11" x14ac:dyDescent="0.25">
      <c r="A247" s="36"/>
      <c r="B247" s="36"/>
      <c r="C247" s="36"/>
      <c r="D247" s="36"/>
      <c r="E247" s="36"/>
      <c r="F247" s="36"/>
      <c r="G247" s="33"/>
      <c r="H247" s="33"/>
      <c r="I247" s="33"/>
      <c r="J247" s="33"/>
      <c r="K247" s="34"/>
    </row>
    <row r="248" spans="1:11" x14ac:dyDescent="0.25">
      <c r="A248" s="35"/>
      <c r="B248" s="36"/>
      <c r="C248" s="36"/>
      <c r="D248" s="36"/>
      <c r="E248" s="36"/>
      <c r="F248" s="36"/>
      <c r="G248" s="33"/>
      <c r="H248" s="33"/>
      <c r="I248" s="33"/>
      <c r="J248" s="33"/>
      <c r="K248" s="34"/>
    </row>
    <row r="249" spans="1:11" x14ac:dyDescent="0.25">
      <c r="A249" s="36"/>
      <c r="B249" s="36"/>
      <c r="C249" s="36"/>
      <c r="D249" s="36"/>
      <c r="E249" s="36"/>
      <c r="F249" s="36"/>
      <c r="G249" s="33"/>
      <c r="H249" s="33"/>
      <c r="I249" s="33"/>
      <c r="J249" s="33"/>
      <c r="K249" s="34"/>
    </row>
    <row r="250" spans="1:11" x14ac:dyDescent="0.2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4"/>
    </row>
    <row r="251" spans="1:11" x14ac:dyDescent="0.25">
      <c r="A251" s="99"/>
      <c r="B251" s="33"/>
      <c r="C251" s="33"/>
      <c r="D251" s="33"/>
      <c r="E251" s="33"/>
      <c r="F251" s="33"/>
      <c r="G251" s="33"/>
      <c r="H251" s="33"/>
      <c r="I251" s="33"/>
      <c r="J251" s="33"/>
      <c r="K251" s="34"/>
    </row>
    <row r="252" spans="1:11" x14ac:dyDescent="0.25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4"/>
    </row>
    <row r="253" spans="1:11" x14ac:dyDescent="0.25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4"/>
    </row>
    <row r="254" spans="1:11" x14ac:dyDescent="0.25">
      <c r="A254" s="35"/>
      <c r="B254" s="36"/>
      <c r="C254" s="36"/>
      <c r="D254" s="36"/>
      <c r="E254" s="36"/>
      <c r="F254" s="36"/>
      <c r="G254" s="33"/>
      <c r="H254" s="33"/>
      <c r="I254" s="33"/>
      <c r="J254" s="33"/>
      <c r="K254" s="34"/>
    </row>
    <row r="255" spans="1:11" x14ac:dyDescent="0.25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4"/>
    </row>
    <row r="256" spans="1:11" x14ac:dyDescent="0.25">
      <c r="A256" s="35"/>
      <c r="B256" s="33"/>
      <c r="C256" s="33"/>
      <c r="D256" s="33"/>
      <c r="E256" s="33"/>
      <c r="F256" s="33"/>
      <c r="G256" s="33"/>
      <c r="H256" s="33"/>
      <c r="I256" s="33"/>
      <c r="J256" s="33"/>
      <c r="K256" s="34"/>
    </row>
    <row r="257" spans="1:11" x14ac:dyDescent="0.25">
      <c r="A257" s="332"/>
      <c r="B257" s="332"/>
      <c r="C257" s="332"/>
      <c r="D257" s="332"/>
      <c r="E257" s="38"/>
      <c r="F257" s="332"/>
      <c r="G257" s="332"/>
      <c r="H257" s="332"/>
      <c r="I257" s="332"/>
      <c r="J257" s="332"/>
      <c r="K257" s="332"/>
    </row>
    <row r="258" spans="1:11" ht="17.25" customHeight="1" x14ac:dyDescent="0.25">
      <c r="A258" s="332"/>
      <c r="B258" s="332"/>
      <c r="C258" s="332"/>
      <c r="D258" s="332"/>
      <c r="E258" s="38"/>
      <c r="F258" s="332"/>
      <c r="G258" s="332"/>
      <c r="H258" s="332"/>
      <c r="I258" s="332"/>
      <c r="J258" s="332"/>
      <c r="K258" s="332"/>
    </row>
    <row r="259" spans="1:11" x14ac:dyDescent="0.25">
      <c r="A259" s="65"/>
      <c r="B259" s="65"/>
      <c r="C259" s="96"/>
      <c r="D259" s="44"/>
      <c r="E259" s="44"/>
      <c r="F259" s="97"/>
      <c r="G259" s="44"/>
      <c r="H259" s="98"/>
      <c r="I259" s="98"/>
      <c r="J259" s="96"/>
      <c r="K259" s="96"/>
    </row>
    <row r="260" spans="1:11" ht="16.5" x14ac:dyDescent="0.25">
      <c r="A260" s="334"/>
      <c r="B260" s="334"/>
      <c r="C260" s="334"/>
      <c r="D260" s="334"/>
      <c r="E260" s="334"/>
      <c r="F260" s="334"/>
      <c r="G260" s="334"/>
      <c r="H260" s="334"/>
      <c r="I260" s="334"/>
      <c r="J260" s="334"/>
      <c r="K260" s="70"/>
    </row>
    <row r="261" spans="1:11" x14ac:dyDescent="0.25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4"/>
    </row>
    <row r="262" spans="1:11" x14ac:dyDescent="0.25">
      <c r="A262" s="35"/>
      <c r="B262" s="33"/>
      <c r="C262" s="33"/>
      <c r="D262" s="33"/>
      <c r="E262" s="33"/>
      <c r="F262" s="33"/>
      <c r="G262" s="33"/>
      <c r="H262" s="33"/>
      <c r="I262" s="33"/>
      <c r="J262" s="33"/>
      <c r="K262" s="34"/>
    </row>
    <row r="263" spans="1:11" x14ac:dyDescent="0.25">
      <c r="A263" s="36"/>
      <c r="B263" s="33"/>
      <c r="C263" s="33"/>
      <c r="D263" s="33"/>
      <c r="E263" s="33"/>
      <c r="F263" s="33"/>
      <c r="G263" s="33"/>
      <c r="H263" s="33"/>
      <c r="I263" s="33"/>
      <c r="J263" s="33"/>
      <c r="K263" s="34"/>
    </row>
    <row r="264" spans="1:11" x14ac:dyDescent="0.25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4"/>
    </row>
    <row r="265" spans="1:11" x14ac:dyDescent="0.25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4"/>
    </row>
    <row r="266" spans="1:11" x14ac:dyDescent="0.25">
      <c r="A266" s="35"/>
      <c r="B266" s="36"/>
      <c r="C266" s="36"/>
      <c r="D266" s="36"/>
      <c r="E266" s="36"/>
      <c r="F266" s="36"/>
      <c r="G266" s="36"/>
      <c r="H266" s="33"/>
      <c r="I266" s="33"/>
      <c r="J266" s="33"/>
      <c r="K266" s="34"/>
    </row>
    <row r="267" spans="1:11" x14ac:dyDescent="0.25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4"/>
    </row>
    <row r="268" spans="1:11" x14ac:dyDescent="0.25">
      <c r="A268" s="89"/>
      <c r="B268" s="33"/>
      <c r="C268" s="33"/>
      <c r="D268" s="33"/>
      <c r="E268" s="33"/>
      <c r="F268" s="33"/>
      <c r="G268" s="33"/>
      <c r="H268" s="33"/>
      <c r="I268" s="33"/>
      <c r="J268" s="33"/>
      <c r="K268" s="34"/>
    </row>
    <row r="269" spans="1:11" x14ac:dyDescent="0.25">
      <c r="A269" s="337"/>
      <c r="B269" s="337"/>
      <c r="C269" s="337"/>
      <c r="D269" s="337"/>
      <c r="E269" s="100"/>
      <c r="F269" s="337"/>
      <c r="G269" s="337"/>
      <c r="H269" s="337"/>
      <c r="I269" s="337"/>
      <c r="J269" s="337"/>
      <c r="K269" s="337"/>
    </row>
    <row r="270" spans="1:11" x14ac:dyDescent="0.25">
      <c r="A270" s="337"/>
      <c r="B270" s="337"/>
      <c r="C270" s="337"/>
      <c r="D270" s="337"/>
      <c r="E270" s="100"/>
      <c r="F270" s="337"/>
      <c r="G270" s="337"/>
      <c r="H270" s="337"/>
      <c r="I270" s="337"/>
      <c r="J270" s="337"/>
      <c r="K270" s="337"/>
    </row>
    <row r="271" spans="1:11" x14ac:dyDescent="0.25">
      <c r="A271" s="101"/>
      <c r="B271" s="101"/>
      <c r="C271" s="102"/>
      <c r="D271" s="44"/>
      <c r="E271" s="44"/>
      <c r="F271" s="43"/>
      <c r="G271" s="44"/>
      <c r="H271" s="103"/>
      <c r="I271" s="103"/>
      <c r="J271" s="102"/>
      <c r="K271" s="102"/>
    </row>
    <row r="272" spans="1:11" x14ac:dyDescent="0.25">
      <c r="A272" s="101"/>
      <c r="B272" s="101"/>
      <c r="C272" s="102"/>
      <c r="D272" s="44"/>
      <c r="E272" s="44"/>
      <c r="F272" s="43"/>
      <c r="G272" s="44"/>
      <c r="H272" s="103"/>
      <c r="I272" s="103"/>
      <c r="J272" s="102"/>
      <c r="K272" s="102"/>
    </row>
    <row r="273" spans="1:11" x14ac:dyDescent="0.25">
      <c r="A273" s="338"/>
      <c r="B273" s="338"/>
      <c r="C273" s="338"/>
      <c r="D273" s="338"/>
      <c r="E273" s="338"/>
      <c r="F273" s="338"/>
      <c r="G273" s="338"/>
      <c r="H273" s="338"/>
      <c r="I273" s="338"/>
      <c r="J273" s="338"/>
      <c r="K273" s="104"/>
    </row>
    <row r="274" spans="1:11" x14ac:dyDescent="0.25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4"/>
    </row>
    <row r="275" spans="1:11" x14ac:dyDescent="0.25">
      <c r="A275" s="89"/>
      <c r="B275" s="33"/>
      <c r="C275" s="33"/>
      <c r="D275" s="33"/>
      <c r="E275" s="33"/>
      <c r="F275" s="33"/>
      <c r="G275" s="33"/>
      <c r="H275" s="33"/>
      <c r="I275" s="33"/>
      <c r="J275" s="33"/>
      <c r="K275" s="34"/>
    </row>
    <row r="276" spans="1:11" x14ac:dyDescent="0.25">
      <c r="A276" s="337"/>
      <c r="B276" s="337"/>
      <c r="C276" s="337"/>
      <c r="D276" s="337"/>
      <c r="E276" s="100"/>
      <c r="F276" s="337"/>
      <c r="G276" s="337"/>
      <c r="H276" s="337"/>
      <c r="I276" s="337"/>
      <c r="J276" s="337"/>
      <c r="K276" s="337"/>
    </row>
    <row r="277" spans="1:11" x14ac:dyDescent="0.25">
      <c r="A277" s="337"/>
      <c r="B277" s="337"/>
      <c r="C277" s="337"/>
      <c r="D277" s="337"/>
      <c r="E277" s="100"/>
      <c r="F277" s="337"/>
      <c r="G277" s="337"/>
      <c r="H277" s="337"/>
      <c r="I277" s="337"/>
      <c r="J277" s="337"/>
      <c r="K277" s="337"/>
    </row>
    <row r="278" spans="1:11" x14ac:dyDescent="0.25">
      <c r="A278" s="101"/>
      <c r="B278" s="101"/>
      <c r="C278" s="102"/>
      <c r="D278" s="44"/>
      <c r="E278" s="44"/>
      <c r="F278" s="43"/>
      <c r="G278" s="44"/>
      <c r="H278" s="103"/>
      <c r="I278" s="103"/>
      <c r="J278" s="102"/>
      <c r="K278" s="102"/>
    </row>
    <row r="279" spans="1:11" x14ac:dyDescent="0.25">
      <c r="A279" s="101"/>
      <c r="B279" s="101"/>
      <c r="C279" s="102"/>
      <c r="D279" s="44"/>
      <c r="E279" s="44"/>
      <c r="F279" s="43"/>
      <c r="G279" s="44"/>
      <c r="H279" s="103"/>
      <c r="I279" s="103"/>
      <c r="J279" s="102"/>
      <c r="K279" s="102"/>
    </row>
    <row r="280" spans="1:11" x14ac:dyDescent="0.25">
      <c r="A280" s="338"/>
      <c r="B280" s="338"/>
      <c r="C280" s="338"/>
      <c r="D280" s="338"/>
      <c r="E280" s="338"/>
      <c r="F280" s="338"/>
      <c r="G280" s="338"/>
      <c r="H280" s="338"/>
      <c r="I280" s="338"/>
      <c r="J280" s="338"/>
      <c r="K280" s="104"/>
    </row>
    <row r="281" spans="1:11" x14ac:dyDescent="0.25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7"/>
    </row>
    <row r="282" spans="1:11" x14ac:dyDescent="0.25">
      <c r="A282" s="35"/>
      <c r="B282" s="36"/>
      <c r="C282" s="36"/>
      <c r="D282" s="36"/>
      <c r="E282" s="36"/>
      <c r="F282" s="36"/>
      <c r="G282" s="36"/>
      <c r="H282" s="36"/>
      <c r="I282" s="36"/>
      <c r="J282" s="36"/>
      <c r="K282" s="37"/>
    </row>
    <row r="283" spans="1:11" x14ac:dyDescent="0.25">
      <c r="A283" s="337"/>
      <c r="B283" s="337"/>
      <c r="C283" s="337"/>
      <c r="D283" s="337"/>
      <c r="E283" s="100"/>
      <c r="F283" s="337"/>
      <c r="G283" s="337"/>
      <c r="H283" s="337"/>
      <c r="I283" s="337"/>
      <c r="J283" s="337"/>
      <c r="K283" s="337"/>
    </row>
    <row r="284" spans="1:11" x14ac:dyDescent="0.25">
      <c r="A284" s="337"/>
      <c r="B284" s="337"/>
      <c r="C284" s="337"/>
      <c r="D284" s="337"/>
      <c r="E284" s="100"/>
      <c r="F284" s="337"/>
      <c r="G284" s="337"/>
      <c r="H284" s="337"/>
      <c r="I284" s="337"/>
      <c r="J284" s="337"/>
      <c r="K284" s="337"/>
    </row>
    <row r="285" spans="1:11" x14ac:dyDescent="0.25">
      <c r="A285" s="101"/>
      <c r="B285" s="101"/>
      <c r="C285" s="102"/>
      <c r="D285" s="44"/>
      <c r="E285" s="44"/>
      <c r="F285" s="43"/>
      <c r="G285" s="44"/>
      <c r="H285" s="103"/>
      <c r="I285" s="103"/>
      <c r="J285" s="102"/>
      <c r="K285" s="102"/>
    </row>
    <row r="286" spans="1:11" x14ac:dyDescent="0.25">
      <c r="A286" s="101"/>
      <c r="B286" s="101"/>
      <c r="C286" s="102"/>
      <c r="D286" s="44"/>
      <c r="E286" s="44"/>
      <c r="F286" s="43"/>
      <c r="G286" s="44"/>
      <c r="H286" s="103"/>
      <c r="I286" s="103"/>
      <c r="J286" s="102"/>
      <c r="K286" s="102"/>
    </row>
    <row r="287" spans="1:11" x14ac:dyDescent="0.25">
      <c r="A287" s="101"/>
      <c r="B287" s="101"/>
      <c r="C287" s="102"/>
      <c r="D287" s="44"/>
      <c r="E287" s="44"/>
      <c r="F287" s="43"/>
      <c r="G287" s="44"/>
      <c r="H287" s="103"/>
      <c r="I287" s="103"/>
      <c r="J287" s="102"/>
      <c r="K287" s="102"/>
    </row>
    <row r="288" spans="1:11" x14ac:dyDescent="0.25">
      <c r="A288" s="101"/>
      <c r="B288" s="101"/>
      <c r="C288" s="102"/>
      <c r="D288" s="44"/>
      <c r="E288" s="44"/>
      <c r="F288" s="105"/>
      <c r="G288" s="44"/>
      <c r="H288" s="103"/>
      <c r="I288" s="103"/>
      <c r="J288" s="102"/>
      <c r="K288" s="102"/>
    </row>
    <row r="289" spans="1:11" x14ac:dyDescent="0.25">
      <c r="A289" s="338"/>
      <c r="B289" s="338"/>
      <c r="C289" s="338"/>
      <c r="D289" s="338"/>
      <c r="E289" s="338"/>
      <c r="F289" s="338"/>
      <c r="G289" s="338"/>
      <c r="H289" s="338"/>
      <c r="I289" s="338"/>
      <c r="J289" s="338"/>
      <c r="K289" s="104"/>
    </row>
    <row r="290" spans="1:11" x14ac:dyDescent="0.25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4"/>
    </row>
    <row r="291" spans="1:11" x14ac:dyDescent="0.25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4"/>
    </row>
    <row r="292" spans="1:11" x14ac:dyDescent="0.25">
      <c r="A292" s="35"/>
      <c r="B292" s="36"/>
      <c r="C292" s="36"/>
      <c r="D292" s="36"/>
      <c r="E292" s="36"/>
      <c r="F292" s="36"/>
      <c r="G292" s="33"/>
      <c r="H292" s="33"/>
      <c r="I292" s="33"/>
      <c r="J292" s="33"/>
      <c r="K292" s="34"/>
    </row>
    <row r="293" spans="1:11" x14ac:dyDescent="0.25">
      <c r="A293" s="35"/>
      <c r="B293" s="36"/>
      <c r="C293" s="36"/>
      <c r="D293" s="36"/>
      <c r="E293" s="36"/>
      <c r="F293" s="36"/>
      <c r="G293" s="33"/>
      <c r="H293" s="33"/>
      <c r="I293" s="33"/>
      <c r="J293" s="33"/>
      <c r="K293" s="34"/>
    </row>
    <row r="294" spans="1:11" x14ac:dyDescent="0.25">
      <c r="A294" s="35"/>
      <c r="B294" s="36"/>
      <c r="C294" s="36"/>
      <c r="D294" s="36"/>
      <c r="E294" s="36"/>
      <c r="F294" s="36"/>
      <c r="G294" s="33"/>
      <c r="H294" s="33"/>
      <c r="I294" s="33"/>
      <c r="J294" s="33"/>
      <c r="K294" s="34"/>
    </row>
    <row r="295" spans="1:11" x14ac:dyDescent="0.25">
      <c r="A295" s="332"/>
      <c r="B295" s="332"/>
      <c r="C295" s="332"/>
      <c r="D295" s="332"/>
      <c r="E295" s="38"/>
      <c r="F295" s="332"/>
      <c r="G295" s="332"/>
      <c r="H295" s="332"/>
      <c r="I295" s="332"/>
      <c r="J295" s="332"/>
      <c r="K295" s="332"/>
    </row>
    <row r="296" spans="1:11" x14ac:dyDescent="0.25">
      <c r="A296" s="332"/>
      <c r="B296" s="332"/>
      <c r="C296" s="332"/>
      <c r="D296" s="332"/>
      <c r="E296" s="38"/>
      <c r="F296" s="332"/>
      <c r="G296" s="332"/>
      <c r="H296" s="332"/>
      <c r="I296" s="332"/>
      <c r="J296" s="332"/>
      <c r="K296" s="332"/>
    </row>
    <row r="297" spans="1:11" x14ac:dyDescent="0.25">
      <c r="A297" s="65"/>
      <c r="B297" s="65"/>
      <c r="C297" s="96"/>
      <c r="D297" s="44"/>
      <c r="E297" s="44"/>
      <c r="F297" s="97"/>
      <c r="G297" s="44"/>
      <c r="H297" s="98"/>
      <c r="I297" s="98"/>
      <c r="J297" s="106"/>
      <c r="K297" s="96"/>
    </row>
    <row r="298" spans="1:11" x14ac:dyDescent="0.25">
      <c r="A298" s="65"/>
      <c r="B298" s="65"/>
      <c r="C298" s="96"/>
      <c r="D298" s="44"/>
      <c r="E298" s="44"/>
      <c r="F298" s="97"/>
      <c r="G298" s="44"/>
      <c r="H298" s="98"/>
      <c r="I298" s="98"/>
      <c r="J298" s="106"/>
      <c r="K298" s="96"/>
    </row>
    <row r="299" spans="1:11" x14ac:dyDescent="0.25">
      <c r="A299" s="65"/>
      <c r="B299" s="65"/>
      <c r="C299" s="96"/>
      <c r="D299" s="44"/>
      <c r="E299" s="44"/>
      <c r="F299" s="97"/>
      <c r="G299" s="44"/>
      <c r="H299" s="98"/>
      <c r="I299" s="98"/>
      <c r="J299" s="106"/>
      <c r="K299" s="96"/>
    </row>
    <row r="300" spans="1:11" x14ac:dyDescent="0.25">
      <c r="A300" s="65"/>
      <c r="B300" s="65"/>
      <c r="C300" s="96"/>
      <c r="D300" s="44"/>
      <c r="E300" s="44"/>
      <c r="F300" s="97"/>
      <c r="G300" s="44"/>
      <c r="H300" s="98"/>
      <c r="I300" s="98"/>
      <c r="J300" s="106"/>
      <c r="K300" s="96"/>
    </row>
    <row r="301" spans="1:11" x14ac:dyDescent="0.25">
      <c r="A301" s="65"/>
      <c r="B301" s="65"/>
      <c r="C301" s="96"/>
      <c r="D301" s="44"/>
      <c r="E301" s="44"/>
      <c r="F301" s="97"/>
      <c r="G301" s="44"/>
      <c r="H301" s="98"/>
      <c r="I301" s="98"/>
      <c r="J301" s="106"/>
      <c r="K301" s="96"/>
    </row>
    <row r="302" spans="1:11" x14ac:dyDescent="0.25">
      <c r="A302" s="65"/>
      <c r="B302" s="65"/>
      <c r="C302" s="96"/>
      <c r="D302" s="44"/>
      <c r="E302" s="44"/>
      <c r="F302" s="97"/>
      <c r="G302" s="44"/>
      <c r="H302" s="98"/>
      <c r="I302" s="98"/>
      <c r="J302" s="106"/>
      <c r="K302" s="96"/>
    </row>
    <row r="303" spans="1:11" x14ac:dyDescent="0.25">
      <c r="A303" s="333"/>
      <c r="B303" s="333"/>
      <c r="C303" s="333"/>
      <c r="D303" s="333"/>
      <c r="E303" s="333"/>
      <c r="F303" s="333"/>
      <c r="G303" s="333"/>
      <c r="H303" s="333"/>
      <c r="I303" s="333"/>
      <c r="J303" s="333"/>
      <c r="K303" s="70"/>
    </row>
    <row r="304" spans="1:11" x14ac:dyDescent="0.2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4"/>
    </row>
    <row r="305" spans="1:11" x14ac:dyDescent="0.25">
      <c r="A305" s="35"/>
      <c r="B305" s="36"/>
      <c r="C305" s="36"/>
      <c r="D305" s="36"/>
      <c r="E305" s="36"/>
      <c r="F305" s="36"/>
      <c r="G305" s="33"/>
      <c r="H305" s="33"/>
      <c r="I305" s="33"/>
      <c r="J305" s="33"/>
      <c r="K305" s="34"/>
    </row>
    <row r="306" spans="1:11" hidden="1" x14ac:dyDescent="0.2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4"/>
    </row>
    <row r="307" spans="1:11" x14ac:dyDescent="0.25">
      <c r="A307" s="332"/>
      <c r="B307" s="332"/>
      <c r="C307" s="332"/>
      <c r="D307" s="332"/>
      <c r="E307" s="38"/>
      <c r="F307" s="332"/>
      <c r="G307" s="332"/>
      <c r="H307" s="332"/>
      <c r="I307" s="332"/>
      <c r="J307" s="332"/>
      <c r="K307" s="332"/>
    </row>
    <row r="308" spans="1:11" x14ac:dyDescent="0.25">
      <c r="A308" s="332"/>
      <c r="B308" s="332"/>
      <c r="C308" s="332"/>
      <c r="D308" s="332"/>
      <c r="E308" s="38"/>
      <c r="F308" s="332"/>
      <c r="G308" s="332"/>
      <c r="H308" s="332"/>
      <c r="I308" s="332"/>
      <c r="J308" s="332"/>
      <c r="K308" s="332"/>
    </row>
    <row r="309" spans="1:11" x14ac:dyDescent="0.25">
      <c r="A309" s="65"/>
      <c r="B309" s="65"/>
      <c r="C309" s="41"/>
      <c r="D309" s="44"/>
      <c r="E309" s="44"/>
      <c r="F309" s="97"/>
      <c r="G309" s="44"/>
      <c r="H309" s="98"/>
      <c r="I309" s="98"/>
      <c r="J309" s="41"/>
      <c r="K309" s="41"/>
    </row>
    <row r="310" spans="1:11" x14ac:dyDescent="0.25">
      <c r="A310" s="65"/>
      <c r="B310" s="65"/>
      <c r="C310" s="41"/>
      <c r="D310" s="44"/>
      <c r="E310" s="44"/>
      <c r="F310" s="97"/>
      <c r="G310" s="44"/>
      <c r="H310" s="98"/>
      <c r="I310" s="98"/>
      <c r="J310" s="41"/>
      <c r="K310" s="41"/>
    </row>
    <row r="311" spans="1:11" x14ac:dyDescent="0.25">
      <c r="A311" s="65"/>
      <c r="B311" s="65"/>
      <c r="C311" s="41"/>
      <c r="D311" s="44"/>
      <c r="E311" s="44"/>
      <c r="F311" s="97"/>
      <c r="G311" s="44"/>
      <c r="H311" s="98"/>
      <c r="I311" s="98"/>
      <c r="J311" s="41"/>
      <c r="K311" s="41"/>
    </row>
    <row r="312" spans="1:11" x14ac:dyDescent="0.25">
      <c r="A312" s="65"/>
      <c r="B312" s="65"/>
      <c r="C312" s="41"/>
      <c r="D312" s="44"/>
      <c r="E312" s="44"/>
      <c r="F312" s="97"/>
      <c r="G312" s="44"/>
      <c r="H312" s="98"/>
      <c r="I312" s="98"/>
      <c r="J312" s="41"/>
      <c r="K312" s="41"/>
    </row>
    <row r="313" spans="1:11" x14ac:dyDescent="0.25">
      <c r="A313" s="65"/>
      <c r="B313" s="65"/>
      <c r="C313" s="41"/>
      <c r="D313" s="44"/>
      <c r="E313" s="44"/>
      <c r="F313" s="97"/>
      <c r="G313" s="44"/>
      <c r="H313" s="98"/>
      <c r="I313" s="98"/>
      <c r="J313" s="41"/>
      <c r="K313" s="41"/>
    </row>
    <row r="314" spans="1:11" x14ac:dyDescent="0.25">
      <c r="A314" s="65"/>
      <c r="B314" s="65"/>
      <c r="C314" s="41"/>
      <c r="D314" s="44"/>
      <c r="E314" s="44"/>
      <c r="F314" s="97"/>
      <c r="G314" s="44"/>
      <c r="H314" s="98"/>
      <c r="I314" s="98"/>
      <c r="J314" s="41"/>
      <c r="K314" s="41"/>
    </row>
    <row r="315" spans="1:11" x14ac:dyDescent="0.25">
      <c r="A315" s="65"/>
      <c r="B315" s="65"/>
      <c r="C315" s="41"/>
      <c r="D315" s="44"/>
      <c r="E315" s="44"/>
      <c r="F315" s="97"/>
      <c r="G315" s="44"/>
      <c r="H315" s="98"/>
      <c r="I315" s="98"/>
      <c r="J315" s="41"/>
      <c r="K315" s="41"/>
    </row>
    <row r="316" spans="1:11" x14ac:dyDescent="0.25">
      <c r="A316" s="65"/>
      <c r="B316" s="65"/>
      <c r="C316" s="41"/>
      <c r="D316" s="44"/>
      <c r="E316" s="44"/>
      <c r="F316" s="97"/>
      <c r="G316" s="44"/>
      <c r="H316" s="98"/>
      <c r="I316" s="98"/>
      <c r="J316" s="41"/>
      <c r="K316" s="41"/>
    </row>
    <row r="317" spans="1:11" x14ac:dyDescent="0.25">
      <c r="A317" s="65"/>
      <c r="B317" s="65"/>
      <c r="C317" s="41"/>
      <c r="D317" s="44"/>
      <c r="E317" s="44"/>
      <c r="F317" s="97"/>
      <c r="G317" s="44"/>
      <c r="H317" s="98"/>
      <c r="I317" s="98"/>
      <c r="J317" s="41"/>
      <c r="K317" s="41"/>
    </row>
    <row r="318" spans="1:11" x14ac:dyDescent="0.25">
      <c r="A318" s="65"/>
      <c r="B318" s="65"/>
      <c r="C318" s="41"/>
      <c r="D318" s="44"/>
      <c r="E318" s="44"/>
      <c r="F318" s="97"/>
      <c r="G318" s="44"/>
      <c r="H318" s="98"/>
      <c r="I318" s="98"/>
      <c r="J318" s="41"/>
      <c r="K318" s="41"/>
    </row>
    <row r="319" spans="1:11" x14ac:dyDescent="0.25">
      <c r="A319" s="65"/>
      <c r="B319" s="65"/>
      <c r="C319" s="41"/>
      <c r="D319" s="44"/>
      <c r="E319" s="44"/>
      <c r="F319" s="97"/>
      <c r="G319" s="44"/>
      <c r="H319" s="98"/>
      <c r="I319" s="98"/>
      <c r="J319" s="41"/>
      <c r="K319" s="41"/>
    </row>
    <row r="320" spans="1:11" x14ac:dyDescent="0.25">
      <c r="A320" s="65"/>
      <c r="B320" s="65"/>
      <c r="C320" s="41"/>
      <c r="D320" s="44"/>
      <c r="E320" s="44"/>
      <c r="F320" s="97"/>
      <c r="G320" s="44"/>
      <c r="H320" s="98"/>
      <c r="I320" s="98"/>
      <c r="J320" s="41"/>
      <c r="K320" s="41"/>
    </row>
    <row r="321" spans="1:11" x14ac:dyDescent="0.25">
      <c r="A321" s="65"/>
      <c r="B321" s="65"/>
      <c r="C321" s="41"/>
      <c r="D321" s="44"/>
      <c r="E321" s="44"/>
      <c r="F321" s="97"/>
      <c r="G321" s="44"/>
      <c r="H321" s="98"/>
      <c r="I321" s="98"/>
      <c r="J321" s="41"/>
      <c r="K321" s="41"/>
    </row>
    <row r="322" spans="1:11" x14ac:dyDescent="0.25">
      <c r="A322" s="65"/>
      <c r="B322" s="65"/>
      <c r="C322" s="41"/>
      <c r="D322" s="44"/>
      <c r="E322" s="44"/>
      <c r="F322" s="97"/>
      <c r="G322" s="44"/>
      <c r="H322" s="98"/>
      <c r="I322" s="98"/>
      <c r="J322" s="41"/>
      <c r="K322" s="41"/>
    </row>
    <row r="323" spans="1:11" x14ac:dyDescent="0.25">
      <c r="A323" s="65"/>
      <c r="B323" s="65"/>
      <c r="C323" s="41"/>
      <c r="D323" s="44"/>
      <c r="E323" s="44"/>
      <c r="F323" s="97"/>
      <c r="G323" s="44"/>
      <c r="H323" s="98"/>
      <c r="I323" s="98"/>
      <c r="J323" s="41"/>
      <c r="K323" s="41"/>
    </row>
    <row r="324" spans="1:11" x14ac:dyDescent="0.25">
      <c r="A324" s="65"/>
      <c r="B324" s="65"/>
      <c r="C324" s="41"/>
      <c r="D324" s="44"/>
      <c r="E324" s="44"/>
      <c r="F324" s="97"/>
      <c r="G324" s="44"/>
      <c r="H324" s="98"/>
      <c r="I324" s="98"/>
      <c r="J324" s="41"/>
      <c r="K324" s="41"/>
    </row>
    <row r="325" spans="1:11" x14ac:dyDescent="0.25">
      <c r="A325" s="65"/>
      <c r="B325" s="65"/>
      <c r="C325" s="41"/>
      <c r="D325" s="44"/>
      <c r="E325" s="44"/>
      <c r="F325" s="97"/>
      <c r="G325" s="44"/>
      <c r="H325" s="98"/>
      <c r="I325" s="98"/>
      <c r="J325" s="41"/>
      <c r="K325" s="41"/>
    </row>
    <row r="326" spans="1:11" x14ac:dyDescent="0.25">
      <c r="A326" s="65"/>
      <c r="B326" s="65"/>
      <c r="C326" s="41"/>
      <c r="D326" s="44"/>
      <c r="E326" s="44"/>
      <c r="F326" s="97"/>
      <c r="G326" s="44"/>
      <c r="H326" s="98"/>
      <c r="I326" s="98"/>
      <c r="J326" s="41"/>
      <c r="K326" s="41"/>
    </row>
    <row r="327" spans="1:11" x14ac:dyDescent="0.25">
      <c r="A327" s="65"/>
      <c r="B327" s="65"/>
      <c r="C327" s="41"/>
      <c r="D327" s="44"/>
      <c r="E327" s="44"/>
      <c r="F327" s="97"/>
      <c r="G327" s="44"/>
      <c r="H327" s="98"/>
      <c r="I327" s="98"/>
      <c r="J327" s="41"/>
      <c r="K327" s="41"/>
    </row>
    <row r="328" spans="1:11" x14ac:dyDescent="0.25">
      <c r="A328" s="65"/>
      <c r="B328" s="65"/>
      <c r="C328" s="41"/>
      <c r="D328" s="44"/>
      <c r="E328" s="44"/>
      <c r="F328" s="97"/>
      <c r="G328" s="44"/>
      <c r="H328" s="98"/>
      <c r="I328" s="98"/>
      <c r="J328" s="41"/>
      <c r="K328" s="41"/>
    </row>
    <row r="329" spans="1:11" x14ac:dyDescent="0.25">
      <c r="A329" s="65"/>
      <c r="B329" s="65"/>
      <c r="C329" s="41"/>
      <c r="D329" s="44"/>
      <c r="E329" s="44"/>
      <c r="F329" s="97"/>
      <c r="G329" s="44"/>
      <c r="H329" s="98"/>
      <c r="I329" s="98"/>
      <c r="J329" s="41"/>
      <c r="K329" s="41"/>
    </row>
    <row r="330" spans="1:11" x14ac:dyDescent="0.25">
      <c r="A330" s="65"/>
      <c r="B330" s="65"/>
      <c r="C330" s="41"/>
      <c r="D330" s="44"/>
      <c r="E330" s="44"/>
      <c r="F330" s="97"/>
      <c r="G330" s="44"/>
      <c r="H330" s="98"/>
      <c r="I330" s="98"/>
      <c r="J330" s="41"/>
      <c r="K330" s="41"/>
    </row>
    <row r="331" spans="1:11" x14ac:dyDescent="0.25">
      <c r="A331" s="65"/>
      <c r="B331" s="65"/>
      <c r="C331" s="41"/>
      <c r="D331" s="44"/>
      <c r="E331" s="44"/>
      <c r="F331" s="97"/>
      <c r="G331" s="44"/>
      <c r="H331" s="98"/>
      <c r="I331" s="98"/>
      <c r="J331" s="41"/>
      <c r="K331" s="41"/>
    </row>
    <row r="332" spans="1:11" x14ac:dyDescent="0.25">
      <c r="A332" s="65"/>
      <c r="B332" s="65"/>
      <c r="C332" s="41"/>
      <c r="D332" s="44"/>
      <c r="E332" s="44"/>
      <c r="F332" s="97"/>
      <c r="G332" s="44"/>
      <c r="H332" s="98"/>
      <c r="I332" s="98"/>
      <c r="J332" s="41"/>
      <c r="K332" s="41"/>
    </row>
    <row r="333" spans="1:11" x14ac:dyDescent="0.25">
      <c r="A333" s="65"/>
      <c r="B333" s="65"/>
      <c r="C333" s="41"/>
      <c r="D333" s="44"/>
      <c r="E333" s="44"/>
      <c r="F333" s="97"/>
      <c r="G333" s="44"/>
      <c r="H333" s="98"/>
      <c r="I333" s="98"/>
      <c r="J333" s="41"/>
      <c r="K333" s="41"/>
    </row>
    <row r="334" spans="1:11" x14ac:dyDescent="0.25">
      <c r="A334" s="65"/>
      <c r="B334" s="65"/>
      <c r="C334" s="41"/>
      <c r="D334" s="44"/>
      <c r="E334" s="44"/>
      <c r="F334" s="97"/>
      <c r="G334" s="44"/>
      <c r="H334" s="98"/>
      <c r="I334" s="98"/>
      <c r="J334" s="41"/>
      <c r="K334" s="41"/>
    </row>
    <row r="335" spans="1:11" x14ac:dyDescent="0.25">
      <c r="A335" s="65"/>
      <c r="B335" s="65"/>
      <c r="C335" s="96"/>
      <c r="D335" s="44"/>
      <c r="E335" s="44"/>
      <c r="F335" s="97"/>
      <c r="G335" s="44"/>
      <c r="H335" s="98"/>
      <c r="I335" s="98"/>
      <c r="J335" s="106"/>
      <c r="K335" s="96"/>
    </row>
    <row r="336" spans="1:11" x14ac:dyDescent="0.25">
      <c r="A336" s="65"/>
      <c r="B336" s="65"/>
      <c r="C336" s="96"/>
      <c r="D336" s="44"/>
      <c r="E336" s="44"/>
      <c r="F336" s="97"/>
      <c r="G336" s="44"/>
      <c r="H336" s="98"/>
      <c r="I336" s="98"/>
      <c r="J336" s="106"/>
      <c r="K336" s="96"/>
    </row>
    <row r="337" spans="1:11" x14ac:dyDescent="0.25">
      <c r="A337" s="333"/>
      <c r="B337" s="333"/>
      <c r="C337" s="333"/>
      <c r="D337" s="333"/>
      <c r="E337" s="333"/>
      <c r="F337" s="333"/>
      <c r="G337" s="333"/>
      <c r="H337" s="333"/>
      <c r="I337" s="333"/>
      <c r="J337" s="333"/>
      <c r="K337" s="70"/>
    </row>
    <row r="338" spans="1:11" x14ac:dyDescent="0.25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4"/>
    </row>
    <row r="339" spans="1:11" x14ac:dyDescent="0.25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4"/>
    </row>
    <row r="340" spans="1:11" x14ac:dyDescent="0.25">
      <c r="A340" s="35"/>
      <c r="B340" s="36"/>
      <c r="C340" s="36"/>
      <c r="D340" s="36"/>
      <c r="E340" s="36"/>
      <c r="F340" s="36"/>
      <c r="G340" s="36"/>
      <c r="H340" s="33"/>
      <c r="I340" s="33"/>
      <c r="J340" s="33"/>
      <c r="K340" s="34"/>
    </row>
    <row r="341" spans="1:11" x14ac:dyDescent="0.25">
      <c r="A341" s="35"/>
      <c r="B341" s="36"/>
      <c r="C341" s="36"/>
      <c r="D341" s="36"/>
      <c r="E341" s="36"/>
      <c r="F341" s="36"/>
      <c r="G341" s="36"/>
      <c r="H341" s="33"/>
      <c r="I341" s="33"/>
      <c r="J341" s="33"/>
      <c r="K341" s="34"/>
    </row>
    <row r="342" spans="1:11" x14ac:dyDescent="0.25">
      <c r="A342" s="35"/>
      <c r="B342" s="36"/>
      <c r="C342" s="36"/>
      <c r="D342" s="36"/>
      <c r="E342" s="36"/>
      <c r="F342" s="36"/>
      <c r="G342" s="36"/>
      <c r="H342" s="36"/>
      <c r="I342" s="36"/>
      <c r="J342" s="36"/>
      <c r="K342" s="37"/>
    </row>
    <row r="343" spans="1:11" x14ac:dyDescent="0.25">
      <c r="A343" s="337"/>
      <c r="B343" s="337"/>
      <c r="C343" s="337"/>
      <c r="D343" s="337"/>
      <c r="E343" s="100"/>
      <c r="F343" s="337"/>
      <c r="G343" s="337"/>
      <c r="H343" s="337"/>
      <c r="I343" s="337"/>
      <c r="J343" s="337"/>
      <c r="K343" s="337"/>
    </row>
    <row r="344" spans="1:11" x14ac:dyDescent="0.25">
      <c r="A344" s="337"/>
      <c r="B344" s="337"/>
      <c r="C344" s="337"/>
      <c r="D344" s="337"/>
      <c r="E344" s="100"/>
      <c r="F344" s="337"/>
      <c r="G344" s="337"/>
      <c r="H344" s="337"/>
      <c r="I344" s="337"/>
      <c r="J344" s="337"/>
      <c r="K344" s="337"/>
    </row>
    <row r="345" spans="1:11" x14ac:dyDescent="0.25">
      <c r="A345" s="101"/>
      <c r="B345" s="101"/>
      <c r="C345" s="102"/>
      <c r="D345" s="44"/>
      <c r="E345" s="44"/>
      <c r="F345" s="107"/>
      <c r="G345" s="44"/>
      <c r="H345" s="103"/>
      <c r="I345" s="103"/>
      <c r="J345" s="102"/>
      <c r="K345" s="102"/>
    </row>
    <row r="346" spans="1:11" x14ac:dyDescent="0.25">
      <c r="A346" s="101"/>
      <c r="B346" s="101"/>
      <c r="C346" s="102"/>
      <c r="D346" s="44"/>
      <c r="E346" s="44"/>
      <c r="F346" s="107"/>
      <c r="G346" s="44"/>
      <c r="H346" s="103"/>
      <c r="I346" s="103"/>
      <c r="J346" s="102"/>
      <c r="K346" s="102"/>
    </row>
    <row r="347" spans="1:11" x14ac:dyDescent="0.25">
      <c r="A347" s="101"/>
      <c r="B347" s="101"/>
      <c r="C347" s="102"/>
      <c r="D347" s="44"/>
      <c r="E347" s="44"/>
      <c r="F347" s="107"/>
      <c r="G347" s="44"/>
      <c r="H347" s="103"/>
      <c r="I347" s="103"/>
      <c r="J347" s="102"/>
      <c r="K347" s="102"/>
    </row>
    <row r="348" spans="1:11" x14ac:dyDescent="0.25">
      <c r="A348" s="101"/>
      <c r="B348" s="101"/>
      <c r="C348" s="102"/>
      <c r="D348" s="44"/>
      <c r="E348" s="44"/>
      <c r="F348" s="107"/>
      <c r="G348" s="44"/>
      <c r="H348" s="103"/>
      <c r="I348" s="103"/>
      <c r="J348" s="102"/>
      <c r="K348" s="102"/>
    </row>
    <row r="349" spans="1:11" x14ac:dyDescent="0.25">
      <c r="A349" s="338"/>
      <c r="B349" s="338"/>
      <c r="C349" s="338"/>
      <c r="D349" s="338"/>
      <c r="E349" s="338"/>
      <c r="F349" s="338"/>
      <c r="G349" s="338"/>
      <c r="H349" s="338"/>
      <c r="I349" s="338"/>
      <c r="J349" s="338"/>
      <c r="K349" s="104"/>
    </row>
    <row r="350" spans="1:11" x14ac:dyDescent="0.25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7"/>
    </row>
    <row r="351" spans="1:11" x14ac:dyDescent="0.25">
      <c r="A351" s="35"/>
      <c r="B351" s="36"/>
      <c r="C351" s="36"/>
      <c r="D351" s="36"/>
      <c r="E351" s="36"/>
      <c r="F351" s="36"/>
      <c r="G351" s="36"/>
      <c r="H351" s="36"/>
      <c r="I351" s="36"/>
      <c r="J351" s="36"/>
      <c r="K351" s="37"/>
    </row>
    <row r="352" spans="1:11" x14ac:dyDescent="0.25">
      <c r="A352" s="337"/>
      <c r="B352" s="337"/>
      <c r="C352" s="337"/>
      <c r="D352" s="337"/>
      <c r="E352" s="100"/>
      <c r="F352" s="337"/>
      <c r="G352" s="337"/>
      <c r="H352" s="337"/>
      <c r="I352" s="337"/>
      <c r="J352" s="337"/>
      <c r="K352" s="337"/>
    </row>
    <row r="353" spans="1:11" x14ac:dyDescent="0.25">
      <c r="A353" s="337"/>
      <c r="B353" s="337"/>
      <c r="C353" s="337"/>
      <c r="D353" s="337"/>
      <c r="E353" s="100"/>
      <c r="F353" s="337"/>
      <c r="G353" s="337"/>
      <c r="H353" s="337"/>
      <c r="I353" s="337"/>
      <c r="J353" s="337"/>
      <c r="K353" s="337"/>
    </row>
    <row r="354" spans="1:11" x14ac:dyDescent="0.25">
      <c r="A354" s="101"/>
      <c r="B354" s="101"/>
      <c r="C354" s="102"/>
      <c r="D354" s="44"/>
      <c r="E354" s="44"/>
      <c r="F354" s="107"/>
      <c r="G354" s="44"/>
      <c r="H354" s="103"/>
      <c r="I354" s="103"/>
      <c r="J354" s="102"/>
      <c r="K354" s="102"/>
    </row>
    <row r="355" spans="1:11" x14ac:dyDescent="0.25">
      <c r="A355" s="101"/>
      <c r="B355" s="101"/>
      <c r="C355" s="102"/>
      <c r="D355" s="44"/>
      <c r="E355" s="44"/>
      <c r="F355" s="107"/>
      <c r="G355" s="44"/>
      <c r="H355" s="103"/>
      <c r="I355" s="103"/>
      <c r="J355" s="102"/>
      <c r="K355" s="102"/>
    </row>
    <row r="356" spans="1:11" x14ac:dyDescent="0.25">
      <c r="A356" s="338"/>
      <c r="B356" s="338"/>
      <c r="C356" s="338"/>
      <c r="D356" s="338"/>
      <c r="E356" s="338"/>
      <c r="F356" s="338"/>
      <c r="G356" s="338"/>
      <c r="H356" s="338"/>
      <c r="I356" s="338"/>
      <c r="J356" s="338"/>
      <c r="K356" s="104"/>
    </row>
    <row r="357" spans="1:11" x14ac:dyDescent="0.25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4"/>
    </row>
    <row r="358" spans="1:11" x14ac:dyDescent="0.25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4"/>
    </row>
    <row r="359" spans="1:11" x14ac:dyDescent="0.25">
      <c r="A359" s="35"/>
      <c r="B359" s="36"/>
      <c r="C359" s="36"/>
      <c r="D359" s="36"/>
      <c r="E359" s="36"/>
      <c r="F359" s="36"/>
      <c r="G359" s="36"/>
      <c r="H359" s="33"/>
      <c r="I359" s="33"/>
      <c r="J359" s="33"/>
      <c r="K359" s="34"/>
    </row>
    <row r="360" spans="1:11" x14ac:dyDescent="0.25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4"/>
    </row>
    <row r="361" spans="1:11" x14ac:dyDescent="0.25">
      <c r="A361" s="35"/>
      <c r="B361" s="36"/>
      <c r="C361" s="36"/>
      <c r="D361" s="36"/>
      <c r="E361" s="36"/>
      <c r="F361" s="36"/>
      <c r="G361" s="36"/>
      <c r="H361" s="36"/>
      <c r="I361" s="36"/>
      <c r="J361" s="36"/>
      <c r="K361" s="37"/>
    </row>
    <row r="362" spans="1:11" x14ac:dyDescent="0.25">
      <c r="A362" s="332"/>
      <c r="B362" s="332"/>
      <c r="C362" s="332"/>
      <c r="D362" s="332"/>
      <c r="E362" s="38"/>
      <c r="F362" s="332"/>
      <c r="G362" s="332"/>
      <c r="H362" s="332"/>
      <c r="I362" s="332"/>
      <c r="J362" s="332"/>
      <c r="K362" s="332"/>
    </row>
    <row r="363" spans="1:11" x14ac:dyDescent="0.25">
      <c r="A363" s="332"/>
      <c r="B363" s="332"/>
      <c r="C363" s="332"/>
      <c r="D363" s="332"/>
      <c r="E363" s="38"/>
      <c r="F363" s="332"/>
      <c r="G363" s="332"/>
      <c r="H363" s="332"/>
      <c r="I363" s="332"/>
      <c r="J363" s="332"/>
      <c r="K363" s="332"/>
    </row>
    <row r="364" spans="1:11" x14ac:dyDescent="0.25">
      <c r="A364" s="65"/>
      <c r="B364" s="108"/>
      <c r="C364" s="109"/>
      <c r="D364" s="110"/>
      <c r="E364" s="110"/>
      <c r="F364" s="111"/>
      <c r="G364" s="110"/>
      <c r="H364" s="45"/>
      <c r="I364" s="45"/>
      <c r="J364" s="109"/>
      <c r="K364" s="109"/>
    </row>
    <row r="365" spans="1:11" x14ac:dyDescent="0.25">
      <c r="A365" s="65"/>
      <c r="B365" s="108"/>
      <c r="C365" s="109"/>
      <c r="D365" s="110"/>
      <c r="E365" s="110"/>
      <c r="F365" s="111"/>
      <c r="G365" s="110"/>
      <c r="H365" s="45"/>
      <c r="I365" s="45"/>
      <c r="J365" s="109"/>
      <c r="K365" s="109"/>
    </row>
    <row r="366" spans="1:11" x14ac:dyDescent="0.25">
      <c r="A366" s="65"/>
      <c r="B366" s="108"/>
      <c r="C366" s="109"/>
      <c r="D366" s="110"/>
      <c r="E366" s="110"/>
      <c r="F366" s="111"/>
      <c r="G366" s="110"/>
      <c r="H366" s="45"/>
      <c r="I366" s="45"/>
      <c r="J366" s="109"/>
      <c r="K366" s="109"/>
    </row>
    <row r="367" spans="1:11" x14ac:dyDescent="0.25">
      <c r="A367" s="65"/>
      <c r="B367" s="108"/>
      <c r="C367" s="109"/>
      <c r="D367" s="110"/>
      <c r="E367" s="110"/>
      <c r="F367" s="111"/>
      <c r="G367" s="110"/>
      <c r="H367" s="45"/>
      <c r="I367" s="45"/>
      <c r="J367" s="109"/>
      <c r="K367" s="109"/>
    </row>
    <row r="368" spans="1:11" x14ac:dyDescent="0.25">
      <c r="A368" s="65"/>
      <c r="B368" s="108"/>
      <c r="C368" s="109"/>
      <c r="D368" s="110"/>
      <c r="E368" s="110"/>
      <c r="F368" s="111"/>
      <c r="G368" s="110"/>
      <c r="H368" s="45"/>
      <c r="I368" s="45"/>
      <c r="J368" s="109"/>
      <c r="K368" s="109"/>
    </row>
    <row r="369" spans="1:11" x14ac:dyDescent="0.25">
      <c r="A369" s="65"/>
      <c r="B369" s="108"/>
      <c r="C369" s="109"/>
      <c r="D369" s="110"/>
      <c r="E369" s="110"/>
      <c r="F369" s="111"/>
      <c r="G369" s="110"/>
      <c r="H369" s="45"/>
      <c r="I369" s="45"/>
      <c r="J369" s="109"/>
      <c r="K369" s="109"/>
    </row>
    <row r="370" spans="1:11" x14ac:dyDescent="0.25">
      <c r="A370" s="65"/>
      <c r="B370" s="108"/>
      <c r="C370" s="109"/>
      <c r="D370" s="110"/>
      <c r="E370" s="110"/>
      <c r="F370" s="111"/>
      <c r="G370" s="110"/>
      <c r="H370" s="45"/>
      <c r="I370" s="45"/>
      <c r="J370" s="109"/>
      <c r="K370" s="109"/>
    </row>
    <row r="371" spans="1:11" x14ac:dyDescent="0.25">
      <c r="A371" s="65"/>
      <c r="B371" s="108"/>
      <c r="C371" s="109"/>
      <c r="D371" s="110"/>
      <c r="E371" s="110"/>
      <c r="F371" s="111"/>
      <c r="G371" s="110"/>
      <c r="H371" s="45"/>
      <c r="I371" s="45"/>
      <c r="J371" s="109"/>
      <c r="K371" s="109"/>
    </row>
    <row r="372" spans="1:11" x14ac:dyDescent="0.25">
      <c r="A372" s="333"/>
      <c r="B372" s="333"/>
      <c r="C372" s="333"/>
      <c r="D372" s="333"/>
      <c r="E372" s="333"/>
      <c r="F372" s="333"/>
      <c r="G372" s="333"/>
      <c r="H372" s="333"/>
      <c r="I372" s="333"/>
      <c r="J372" s="333"/>
      <c r="K372" s="70"/>
    </row>
    <row r="373" spans="1:11" x14ac:dyDescent="0.25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4"/>
    </row>
    <row r="374" spans="1:11" x14ac:dyDescent="0.25">
      <c r="A374" s="35"/>
      <c r="B374" s="36"/>
      <c r="C374" s="36"/>
      <c r="D374" s="36"/>
      <c r="E374" s="36"/>
      <c r="F374" s="36"/>
      <c r="G374" s="36"/>
      <c r="H374" s="36"/>
      <c r="I374" s="36"/>
      <c r="J374" s="36"/>
      <c r="K374" s="37"/>
    </row>
    <row r="375" spans="1:11" x14ac:dyDescent="0.25">
      <c r="A375" s="332"/>
      <c r="B375" s="332"/>
      <c r="C375" s="332"/>
      <c r="D375" s="332"/>
      <c r="E375" s="38"/>
      <c r="F375" s="332"/>
      <c r="G375" s="332"/>
      <c r="H375" s="332"/>
      <c r="I375" s="332"/>
      <c r="J375" s="332"/>
      <c r="K375" s="332"/>
    </row>
    <row r="376" spans="1:11" x14ac:dyDescent="0.25">
      <c r="A376" s="332"/>
      <c r="B376" s="332"/>
      <c r="C376" s="332"/>
      <c r="D376" s="332"/>
      <c r="E376" s="38"/>
      <c r="F376" s="332"/>
      <c r="G376" s="332"/>
      <c r="H376" s="332"/>
      <c r="I376" s="332"/>
      <c r="J376" s="332"/>
      <c r="K376" s="332"/>
    </row>
    <row r="377" spans="1:11" x14ac:dyDescent="0.25">
      <c r="A377" s="65"/>
      <c r="B377" s="108"/>
      <c r="C377" s="109"/>
      <c r="D377" s="110"/>
      <c r="E377" s="110"/>
      <c r="F377" s="111"/>
      <c r="G377" s="110"/>
      <c r="H377" s="45"/>
      <c r="I377" s="45"/>
      <c r="J377" s="109"/>
      <c r="K377" s="109"/>
    </row>
    <row r="378" spans="1:11" x14ac:dyDescent="0.25">
      <c r="A378" s="65"/>
      <c r="B378" s="108"/>
      <c r="C378" s="109"/>
      <c r="D378" s="110"/>
      <c r="E378" s="110"/>
      <c r="F378" s="111"/>
      <c r="G378" s="110"/>
      <c r="H378" s="45"/>
      <c r="I378" s="45"/>
      <c r="J378" s="109"/>
      <c r="K378" s="109"/>
    </row>
    <row r="379" spans="1:11" x14ac:dyDescent="0.25">
      <c r="A379" s="65"/>
      <c r="B379" s="108"/>
      <c r="C379" s="109"/>
      <c r="D379" s="110"/>
      <c r="E379" s="110"/>
      <c r="F379" s="111"/>
      <c r="G379" s="110"/>
      <c r="H379" s="45"/>
      <c r="I379" s="45"/>
      <c r="J379" s="109"/>
      <c r="K379" s="109"/>
    </row>
    <row r="380" spans="1:11" x14ac:dyDescent="0.25">
      <c r="A380" s="65"/>
      <c r="B380" s="108"/>
      <c r="C380" s="109"/>
      <c r="D380" s="110"/>
      <c r="E380" s="110"/>
      <c r="F380" s="111"/>
      <c r="G380" s="110"/>
      <c r="H380" s="45"/>
      <c r="I380" s="45"/>
      <c r="J380" s="109"/>
      <c r="K380" s="109"/>
    </row>
    <row r="381" spans="1:11" x14ac:dyDescent="0.25">
      <c r="A381" s="333"/>
      <c r="B381" s="333"/>
      <c r="C381" s="333"/>
      <c r="D381" s="333"/>
      <c r="E381" s="333"/>
      <c r="F381" s="333"/>
      <c r="G381" s="333"/>
      <c r="H381" s="333"/>
      <c r="I381" s="333"/>
      <c r="J381" s="333"/>
      <c r="K381" s="70"/>
    </row>
    <row r="382" spans="1:11" x14ac:dyDescent="0.25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4"/>
    </row>
    <row r="383" spans="1:11" x14ac:dyDescent="0.25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4"/>
    </row>
    <row r="384" spans="1:11" x14ac:dyDescent="0.25">
      <c r="A384" s="35"/>
      <c r="B384" s="36"/>
      <c r="C384" s="36"/>
      <c r="D384" s="36"/>
      <c r="E384" s="36"/>
      <c r="F384" s="36"/>
      <c r="G384" s="36"/>
      <c r="H384" s="36"/>
      <c r="I384" s="36"/>
      <c r="J384" s="36"/>
      <c r="K384" s="37"/>
    </row>
    <row r="385" spans="1:11" x14ac:dyDescent="0.25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7"/>
    </row>
    <row r="386" spans="1:11" x14ac:dyDescent="0.25">
      <c r="A386" s="332"/>
      <c r="B386" s="332"/>
      <c r="C386" s="332"/>
      <c r="D386" s="332"/>
      <c r="E386" s="38"/>
      <c r="F386" s="332"/>
      <c r="G386" s="332"/>
      <c r="H386" s="332"/>
      <c r="I386" s="332"/>
      <c r="J386" s="339"/>
      <c r="K386" s="339"/>
    </row>
    <row r="387" spans="1:11" x14ac:dyDescent="0.25">
      <c r="A387" s="332"/>
      <c r="B387" s="332"/>
      <c r="C387" s="332"/>
      <c r="D387" s="332"/>
      <c r="E387" s="38"/>
      <c r="F387" s="332"/>
      <c r="G387" s="332"/>
      <c r="H387" s="332"/>
      <c r="I387" s="332"/>
      <c r="J387" s="339"/>
      <c r="K387" s="339"/>
    </row>
    <row r="388" spans="1:11" x14ac:dyDescent="0.25">
      <c r="A388" s="65"/>
      <c r="B388" s="66"/>
      <c r="C388" s="46"/>
      <c r="D388" s="112"/>
      <c r="E388" s="112"/>
      <c r="F388" s="68"/>
      <c r="G388" s="110"/>
      <c r="H388" s="45"/>
      <c r="I388" s="45"/>
      <c r="J388" s="67"/>
      <c r="K388" s="67"/>
    </row>
    <row r="389" spans="1:11" x14ac:dyDescent="0.25">
      <c r="A389" s="65"/>
      <c r="B389" s="66"/>
      <c r="C389" s="46"/>
      <c r="D389" s="112"/>
      <c r="E389" s="112"/>
      <c r="F389" s="68"/>
      <c r="G389" s="110"/>
      <c r="H389" s="45"/>
      <c r="I389" s="45"/>
      <c r="J389" s="67"/>
      <c r="K389" s="67"/>
    </row>
    <row r="390" spans="1:11" x14ac:dyDescent="0.25">
      <c r="A390" s="65"/>
      <c r="B390" s="66"/>
      <c r="C390" s="46"/>
      <c r="D390" s="112"/>
      <c r="E390" s="112"/>
      <c r="F390" s="68"/>
      <c r="G390" s="110"/>
      <c r="H390" s="45"/>
      <c r="I390" s="45"/>
      <c r="J390" s="67"/>
      <c r="K390" s="67"/>
    </row>
    <row r="391" spans="1:11" x14ac:dyDescent="0.25">
      <c r="A391" s="65"/>
      <c r="B391" s="66"/>
      <c r="C391" s="46"/>
      <c r="D391" s="112"/>
      <c r="E391" s="112"/>
      <c r="F391" s="68"/>
      <c r="G391" s="110"/>
      <c r="H391" s="45"/>
      <c r="I391" s="45"/>
      <c r="J391" s="67"/>
      <c r="K391" s="67"/>
    </row>
    <row r="392" spans="1:11" x14ac:dyDescent="0.25">
      <c r="A392" s="65"/>
      <c r="B392" s="66"/>
      <c r="C392" s="46"/>
      <c r="D392" s="112"/>
      <c r="E392" s="112"/>
      <c r="F392" s="68"/>
      <c r="G392" s="110"/>
      <c r="H392" s="45"/>
      <c r="I392" s="45"/>
      <c r="J392" s="67"/>
      <c r="K392" s="67"/>
    </row>
    <row r="393" spans="1:11" x14ac:dyDescent="0.25">
      <c r="A393" s="65"/>
      <c r="B393" s="66"/>
      <c r="C393" s="113"/>
      <c r="D393" s="66"/>
      <c r="E393" s="66"/>
      <c r="F393" s="68"/>
      <c r="G393" s="69"/>
      <c r="H393" s="66"/>
      <c r="I393" s="66"/>
      <c r="J393" s="46"/>
      <c r="K393" s="46"/>
    </row>
    <row r="394" spans="1:11" x14ac:dyDescent="0.25">
      <c r="A394" s="333"/>
      <c r="B394" s="333"/>
      <c r="C394" s="333"/>
      <c r="D394" s="333"/>
      <c r="E394" s="333"/>
      <c r="F394" s="333"/>
      <c r="G394" s="333"/>
      <c r="H394" s="333"/>
      <c r="I394" s="333"/>
      <c r="J394" s="333"/>
      <c r="K394" s="37"/>
    </row>
    <row r="395" spans="1:11" x14ac:dyDescent="0.25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4"/>
    </row>
    <row r="396" spans="1:11" x14ac:dyDescent="0.25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4"/>
    </row>
    <row r="397" spans="1:11" x14ac:dyDescent="0.25">
      <c r="A397" s="35"/>
      <c r="B397" s="33"/>
      <c r="C397" s="33"/>
      <c r="D397" s="33"/>
      <c r="E397" s="33"/>
      <c r="F397" s="33"/>
      <c r="G397" s="33"/>
      <c r="H397" s="33"/>
      <c r="I397" s="33"/>
      <c r="J397" s="33"/>
      <c r="K397" s="34"/>
    </row>
    <row r="398" spans="1:11" x14ac:dyDescent="0.25">
      <c r="A398" s="35"/>
      <c r="B398" s="33"/>
      <c r="C398" s="33"/>
      <c r="D398" s="33"/>
      <c r="E398" s="33"/>
      <c r="F398" s="33"/>
      <c r="G398" s="33"/>
      <c r="H398" s="33"/>
      <c r="I398" s="33"/>
      <c r="J398" s="33"/>
      <c r="K398" s="34"/>
    </row>
    <row r="399" spans="1:11" x14ac:dyDescent="0.25">
      <c r="A399" s="35"/>
      <c r="B399" s="33"/>
      <c r="C399" s="33"/>
      <c r="D399" s="33"/>
      <c r="E399" s="33"/>
      <c r="F399" s="33"/>
      <c r="G399" s="33"/>
      <c r="H399" s="33"/>
      <c r="I399" s="33"/>
      <c r="J399" s="33"/>
      <c r="K399" s="34"/>
    </row>
    <row r="400" spans="1:11" x14ac:dyDescent="0.25">
      <c r="A400" s="36"/>
      <c r="B400" s="33"/>
      <c r="C400" s="33"/>
      <c r="D400" s="33"/>
      <c r="E400" s="33"/>
      <c r="F400" s="33"/>
      <c r="G400" s="33"/>
      <c r="H400" s="33"/>
      <c r="I400" s="33"/>
      <c r="J400" s="33"/>
      <c r="K400" s="34"/>
    </row>
    <row r="401" spans="1:11" x14ac:dyDescent="0.25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4"/>
    </row>
    <row r="402" spans="1:11" x14ac:dyDescent="0.25">
      <c r="A402" s="89"/>
      <c r="B402" s="33"/>
      <c r="C402" s="33"/>
      <c r="D402" s="33"/>
      <c r="E402" s="33"/>
      <c r="F402" s="33"/>
      <c r="G402" s="33"/>
      <c r="H402" s="33"/>
      <c r="I402" s="33"/>
      <c r="J402" s="33"/>
      <c r="K402" s="34"/>
    </row>
    <row r="403" spans="1:11" x14ac:dyDescent="0.25">
      <c r="A403" s="36"/>
      <c r="B403" s="33"/>
      <c r="C403" s="33"/>
      <c r="D403" s="33"/>
      <c r="E403" s="33"/>
      <c r="F403" s="33"/>
      <c r="G403" s="33"/>
      <c r="H403" s="33"/>
      <c r="I403" s="33"/>
      <c r="J403" s="33"/>
      <c r="K403" s="34"/>
    </row>
    <row r="404" spans="1:11" x14ac:dyDescent="0.25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4"/>
    </row>
    <row r="405" spans="1:11" x14ac:dyDescent="0.25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4"/>
    </row>
    <row r="406" spans="1:11" x14ac:dyDescent="0.25">
      <c r="A406" s="35"/>
      <c r="B406" s="36"/>
      <c r="C406" s="36"/>
      <c r="D406" s="36"/>
      <c r="E406" s="36"/>
      <c r="F406" s="36"/>
      <c r="G406" s="36"/>
      <c r="H406" s="33"/>
      <c r="I406" s="33"/>
      <c r="J406" s="33"/>
      <c r="K406" s="34"/>
    </row>
    <row r="407" spans="1:11" x14ac:dyDescent="0.25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4"/>
    </row>
    <row r="408" spans="1:11" x14ac:dyDescent="0.25">
      <c r="A408" s="89"/>
      <c r="B408" s="33"/>
      <c r="C408" s="33"/>
      <c r="D408" s="33"/>
      <c r="E408" s="33"/>
      <c r="F408" s="33"/>
      <c r="G408" s="33"/>
      <c r="H408" s="33"/>
      <c r="I408" s="33"/>
      <c r="J408" s="33"/>
      <c r="K408" s="34"/>
    </row>
    <row r="409" spans="1:11" x14ac:dyDescent="0.25">
      <c r="A409" s="332"/>
      <c r="B409" s="332"/>
      <c r="C409" s="332"/>
      <c r="D409" s="332"/>
      <c r="E409" s="38"/>
      <c r="F409" s="332"/>
      <c r="G409" s="332"/>
      <c r="H409" s="332"/>
      <c r="I409" s="332"/>
      <c r="J409" s="332"/>
      <c r="K409" s="332"/>
    </row>
    <row r="410" spans="1:11" x14ac:dyDescent="0.25">
      <c r="A410" s="332"/>
      <c r="B410" s="332"/>
      <c r="C410" s="332"/>
      <c r="D410" s="332"/>
      <c r="E410" s="38"/>
      <c r="F410" s="332"/>
      <c r="G410" s="332"/>
      <c r="H410" s="332"/>
      <c r="I410" s="332"/>
      <c r="J410" s="332"/>
      <c r="K410" s="332"/>
    </row>
    <row r="411" spans="1:11" x14ac:dyDescent="0.25">
      <c r="A411" s="114"/>
      <c r="B411" s="115"/>
      <c r="C411" s="116"/>
      <c r="D411" s="117"/>
      <c r="E411" s="117"/>
      <c r="F411" s="118"/>
      <c r="G411" s="44"/>
      <c r="H411" s="98"/>
      <c r="I411" s="98"/>
      <c r="J411" s="96"/>
      <c r="K411" s="96"/>
    </row>
    <row r="412" spans="1:11" x14ac:dyDescent="0.25">
      <c r="A412" s="114"/>
      <c r="B412" s="115"/>
      <c r="C412" s="116"/>
      <c r="D412" s="117"/>
      <c r="E412" s="117"/>
      <c r="F412" s="118"/>
      <c r="G412" s="44"/>
      <c r="H412" s="98"/>
      <c r="I412" s="98"/>
      <c r="J412" s="96"/>
      <c r="K412" s="96"/>
    </row>
    <row r="413" spans="1:11" x14ac:dyDescent="0.25">
      <c r="A413" s="114"/>
      <c r="B413" s="115"/>
      <c r="C413" s="116"/>
      <c r="D413" s="117"/>
      <c r="E413" s="117"/>
      <c r="F413" s="118"/>
      <c r="G413" s="44"/>
      <c r="H413" s="98"/>
      <c r="I413" s="98"/>
      <c r="J413" s="96"/>
      <c r="K413" s="96"/>
    </row>
    <row r="414" spans="1:11" x14ac:dyDescent="0.25">
      <c r="A414" s="333"/>
      <c r="B414" s="333"/>
      <c r="C414" s="333"/>
      <c r="D414" s="333"/>
      <c r="E414" s="333"/>
      <c r="F414" s="333"/>
      <c r="G414" s="333"/>
      <c r="H414" s="333"/>
      <c r="I414" s="333"/>
      <c r="J414" s="333"/>
      <c r="K414" s="70"/>
    </row>
    <row r="415" spans="1:11" x14ac:dyDescent="0.25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4"/>
    </row>
    <row r="416" spans="1:11" x14ac:dyDescent="0.25">
      <c r="A416" s="89"/>
      <c r="B416" s="33"/>
      <c r="C416" s="33"/>
      <c r="D416" s="33"/>
      <c r="E416" s="33"/>
      <c r="F416" s="33"/>
      <c r="G416" s="33"/>
      <c r="H416" s="33"/>
      <c r="I416" s="33"/>
      <c r="J416" s="33"/>
      <c r="K416" s="34"/>
    </row>
    <row r="417" spans="1:11" x14ac:dyDescent="0.25">
      <c r="A417" s="332"/>
      <c r="B417" s="332"/>
      <c r="C417" s="332"/>
      <c r="D417" s="332"/>
      <c r="E417" s="38"/>
      <c r="F417" s="332"/>
      <c r="G417" s="332"/>
      <c r="H417" s="332"/>
      <c r="I417" s="332"/>
      <c r="J417" s="332"/>
      <c r="K417" s="332"/>
    </row>
    <row r="418" spans="1:11" x14ac:dyDescent="0.25">
      <c r="A418" s="332"/>
      <c r="B418" s="332"/>
      <c r="C418" s="332"/>
      <c r="D418" s="332"/>
      <c r="E418" s="38"/>
      <c r="F418" s="332"/>
      <c r="G418" s="332"/>
      <c r="H418" s="332"/>
      <c r="I418" s="332"/>
      <c r="J418" s="332"/>
      <c r="K418" s="332"/>
    </row>
    <row r="419" spans="1:11" x14ac:dyDescent="0.25">
      <c r="A419" s="119"/>
      <c r="B419" s="120"/>
      <c r="C419" s="96"/>
      <c r="D419" s="44"/>
      <c r="E419" s="44"/>
      <c r="F419" s="97"/>
      <c r="G419" s="44"/>
      <c r="H419" s="98"/>
      <c r="I419" s="98"/>
      <c r="J419" s="96"/>
      <c r="K419" s="96"/>
    </row>
    <row r="420" spans="1:11" x14ac:dyDescent="0.25">
      <c r="A420" s="119"/>
      <c r="B420" s="120"/>
      <c r="C420" s="96"/>
      <c r="D420" s="44"/>
      <c r="E420" s="44"/>
      <c r="F420" s="97"/>
      <c r="G420" s="44"/>
      <c r="H420" s="98"/>
      <c r="I420" s="98"/>
      <c r="J420" s="96"/>
      <c r="K420" s="96"/>
    </row>
    <row r="421" spans="1:11" x14ac:dyDescent="0.25">
      <c r="A421" s="119"/>
      <c r="B421" s="120"/>
      <c r="C421" s="96"/>
      <c r="D421" s="44"/>
      <c r="E421" s="44"/>
      <c r="F421" s="97"/>
      <c r="G421" s="44"/>
      <c r="H421" s="98"/>
      <c r="I421" s="98"/>
      <c r="J421" s="96"/>
      <c r="K421" s="96"/>
    </row>
    <row r="422" spans="1:11" x14ac:dyDescent="0.25">
      <c r="A422" s="119"/>
      <c r="B422" s="120"/>
      <c r="C422" s="96"/>
      <c r="D422" s="44"/>
      <c r="E422" s="44"/>
      <c r="F422" s="97"/>
      <c r="G422" s="44"/>
      <c r="H422" s="98"/>
      <c r="I422" s="98"/>
      <c r="J422" s="96"/>
      <c r="K422" s="96"/>
    </row>
    <row r="423" spans="1:11" x14ac:dyDescent="0.25">
      <c r="A423" s="119"/>
      <c r="B423" s="120"/>
      <c r="C423" s="96"/>
      <c r="D423" s="44"/>
      <c r="E423" s="44"/>
      <c r="F423" s="97"/>
      <c r="G423" s="44"/>
      <c r="H423" s="98"/>
      <c r="I423" s="98"/>
      <c r="J423" s="96"/>
      <c r="K423" s="96"/>
    </row>
    <row r="424" spans="1:11" x14ac:dyDescent="0.25">
      <c r="A424" s="333"/>
      <c r="B424" s="333"/>
      <c r="C424" s="333"/>
      <c r="D424" s="333"/>
      <c r="E424" s="333"/>
      <c r="F424" s="333"/>
      <c r="G424" s="333"/>
      <c r="H424" s="333"/>
      <c r="I424" s="333"/>
      <c r="J424" s="333"/>
      <c r="K424" s="70"/>
    </row>
    <row r="425" spans="1:11" x14ac:dyDescent="0.25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4"/>
    </row>
    <row r="426" spans="1:11" x14ac:dyDescent="0.25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4"/>
    </row>
    <row r="427" spans="1:11" x14ac:dyDescent="0.25">
      <c r="A427" s="35"/>
      <c r="B427" s="36"/>
      <c r="C427" s="36"/>
      <c r="D427" s="36"/>
      <c r="E427" s="36"/>
      <c r="F427" s="36"/>
      <c r="G427" s="36"/>
      <c r="H427" s="36"/>
      <c r="I427" s="36"/>
      <c r="J427" s="36"/>
      <c r="K427" s="37"/>
    </row>
    <row r="428" spans="1:11" ht="12.75" customHeight="1" x14ac:dyDescent="0.25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4"/>
    </row>
    <row r="429" spans="1:11" x14ac:dyDescent="0.25">
      <c r="A429" s="332"/>
      <c r="B429" s="332"/>
      <c r="C429" s="332"/>
      <c r="D429" s="332"/>
      <c r="E429" s="38"/>
      <c r="F429" s="332"/>
      <c r="G429" s="332"/>
      <c r="H429" s="332"/>
      <c r="I429" s="332"/>
      <c r="J429" s="332"/>
      <c r="K429" s="332"/>
    </row>
    <row r="430" spans="1:11" x14ac:dyDescent="0.25">
      <c r="A430" s="332"/>
      <c r="B430" s="332"/>
      <c r="C430" s="332"/>
      <c r="D430" s="332"/>
      <c r="E430" s="38"/>
      <c r="F430" s="332"/>
      <c r="G430" s="332"/>
      <c r="H430" s="332"/>
      <c r="I430" s="332"/>
      <c r="J430" s="332"/>
      <c r="K430" s="332"/>
    </row>
    <row r="431" spans="1:11" x14ac:dyDescent="0.25">
      <c r="A431" s="65"/>
      <c r="B431" s="66"/>
      <c r="C431" s="88"/>
      <c r="D431" s="121"/>
      <c r="E431" s="121"/>
      <c r="F431" s="85"/>
      <c r="G431" s="44"/>
      <c r="H431" s="45"/>
      <c r="I431" s="45"/>
      <c r="J431" s="46"/>
      <c r="K431" s="46"/>
    </row>
    <row r="432" spans="1:11" x14ac:dyDescent="0.25">
      <c r="A432" s="65"/>
      <c r="B432" s="66"/>
      <c r="C432" s="88"/>
      <c r="D432" s="121"/>
      <c r="E432" s="121"/>
      <c r="F432" s="85"/>
      <c r="G432" s="121"/>
      <c r="H432" s="45"/>
      <c r="I432" s="45"/>
      <c r="J432" s="46"/>
      <c r="K432" s="46"/>
    </row>
    <row r="433" spans="1:11" x14ac:dyDescent="0.25">
      <c r="A433" s="65"/>
      <c r="B433" s="66"/>
      <c r="C433" s="88"/>
      <c r="D433" s="121"/>
      <c r="E433" s="121"/>
      <c r="F433" s="85"/>
      <c r="G433" s="121"/>
      <c r="H433" s="45"/>
      <c r="I433" s="45"/>
      <c r="J433" s="46"/>
      <c r="K433" s="46"/>
    </row>
    <row r="434" spans="1:11" x14ac:dyDescent="0.25">
      <c r="A434" s="65"/>
      <c r="B434" s="66"/>
      <c r="C434" s="88"/>
      <c r="D434" s="121"/>
      <c r="E434" s="121"/>
      <c r="F434" s="85"/>
      <c r="G434" s="121"/>
      <c r="H434" s="45"/>
      <c r="I434" s="45"/>
      <c r="J434" s="46"/>
      <c r="K434" s="46"/>
    </row>
    <row r="435" spans="1:11" x14ac:dyDescent="0.25">
      <c r="A435" s="65"/>
      <c r="B435" s="66"/>
      <c r="C435" s="88"/>
      <c r="D435" s="121"/>
      <c r="E435" s="121"/>
      <c r="F435" s="85"/>
      <c r="G435" s="121"/>
      <c r="H435" s="45"/>
      <c r="I435" s="45"/>
      <c r="J435" s="46"/>
      <c r="K435" s="46"/>
    </row>
    <row r="436" spans="1:11" x14ac:dyDescent="0.25">
      <c r="A436" s="65"/>
      <c r="B436" s="66"/>
      <c r="C436" s="88"/>
      <c r="D436" s="121"/>
      <c r="E436" s="121"/>
      <c r="F436" s="85"/>
      <c r="G436" s="121"/>
      <c r="H436" s="45"/>
      <c r="I436" s="45"/>
      <c r="J436" s="46"/>
      <c r="K436" s="46"/>
    </row>
    <row r="437" spans="1:11" x14ac:dyDescent="0.25">
      <c r="A437" s="65"/>
      <c r="B437" s="66"/>
      <c r="C437" s="88"/>
      <c r="D437" s="121"/>
      <c r="E437" s="121"/>
      <c r="F437" s="85"/>
      <c r="G437" s="121"/>
      <c r="H437" s="45"/>
      <c r="I437" s="45"/>
      <c r="J437" s="46"/>
      <c r="K437" s="46"/>
    </row>
    <row r="438" spans="1:11" x14ac:dyDescent="0.25">
      <c r="A438" s="65"/>
      <c r="B438" s="66"/>
      <c r="C438" s="88"/>
      <c r="D438" s="121"/>
      <c r="E438" s="121"/>
      <c r="F438" s="85"/>
      <c r="G438" s="121"/>
      <c r="H438" s="45"/>
      <c r="I438" s="45"/>
      <c r="J438" s="46"/>
      <c r="K438" s="46"/>
    </row>
    <row r="439" spans="1:11" x14ac:dyDescent="0.25">
      <c r="A439" s="65"/>
      <c r="B439" s="66"/>
      <c r="C439" s="88"/>
      <c r="D439" s="121"/>
      <c r="E439" s="121"/>
      <c r="F439" s="85"/>
      <c r="G439" s="121"/>
      <c r="H439" s="45"/>
      <c r="I439" s="45"/>
      <c r="J439" s="46"/>
      <c r="K439" s="46"/>
    </row>
    <row r="440" spans="1:11" x14ac:dyDescent="0.25">
      <c r="A440" s="65"/>
      <c r="B440" s="66"/>
      <c r="C440" s="88"/>
      <c r="D440" s="121"/>
      <c r="E440" s="121"/>
      <c r="F440" s="85"/>
      <c r="G440" s="121"/>
      <c r="H440" s="45"/>
      <c r="I440" s="45"/>
      <c r="J440" s="46"/>
      <c r="K440" s="46"/>
    </row>
    <row r="441" spans="1:11" x14ac:dyDescent="0.25">
      <c r="A441" s="65"/>
      <c r="B441" s="66"/>
      <c r="C441" s="88"/>
      <c r="D441" s="121"/>
      <c r="E441" s="121"/>
      <c r="F441" s="85"/>
      <c r="G441" s="121"/>
      <c r="H441" s="45"/>
      <c r="I441" s="45"/>
      <c r="J441" s="46"/>
      <c r="K441" s="46"/>
    </row>
    <row r="442" spans="1:11" x14ac:dyDescent="0.25">
      <c r="A442" s="65"/>
      <c r="B442" s="66"/>
      <c r="C442" s="88"/>
      <c r="D442" s="121"/>
      <c r="E442" s="121"/>
      <c r="F442" s="85"/>
      <c r="G442" s="121"/>
      <c r="H442" s="45"/>
      <c r="I442" s="45"/>
      <c r="J442" s="46"/>
      <c r="K442" s="46"/>
    </row>
    <row r="443" spans="1:11" x14ac:dyDescent="0.25">
      <c r="A443" s="333"/>
      <c r="B443" s="333"/>
      <c r="C443" s="333"/>
      <c r="D443" s="333"/>
      <c r="E443" s="333"/>
      <c r="F443" s="333"/>
      <c r="G443" s="333"/>
      <c r="H443" s="333"/>
      <c r="I443" s="333"/>
      <c r="J443" s="333"/>
      <c r="K443" s="70"/>
    </row>
    <row r="444" spans="1:11" x14ac:dyDescent="0.25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4"/>
    </row>
    <row r="445" spans="1:11" x14ac:dyDescent="0.25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4"/>
    </row>
    <row r="446" spans="1:11" x14ac:dyDescent="0.25">
      <c r="A446" s="35"/>
      <c r="B446" s="36"/>
      <c r="C446" s="36"/>
      <c r="D446" s="36"/>
      <c r="E446" s="36"/>
      <c r="F446" s="36"/>
      <c r="G446" s="36"/>
      <c r="H446" s="36"/>
      <c r="I446" s="36"/>
      <c r="J446" s="36"/>
      <c r="K446" s="37"/>
    </row>
    <row r="447" spans="1:11" x14ac:dyDescent="0.25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7"/>
    </row>
    <row r="448" spans="1:11" x14ac:dyDescent="0.25">
      <c r="A448" s="35"/>
      <c r="B448" s="36"/>
      <c r="C448" s="36"/>
      <c r="D448" s="36"/>
      <c r="E448" s="36"/>
      <c r="F448" s="36"/>
      <c r="G448" s="36"/>
      <c r="H448" s="36"/>
      <c r="I448" s="36"/>
      <c r="J448" s="36"/>
      <c r="K448" s="37"/>
    </row>
    <row r="449" spans="1:11" x14ac:dyDescent="0.25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7"/>
    </row>
    <row r="450" spans="1:11" x14ac:dyDescent="0.25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7"/>
    </row>
    <row r="451" spans="1:11" x14ac:dyDescent="0.25">
      <c r="A451" s="35"/>
      <c r="B451" s="36"/>
      <c r="C451" s="36"/>
      <c r="D451" s="36"/>
      <c r="E451" s="36"/>
      <c r="F451" s="36"/>
      <c r="G451" s="36"/>
      <c r="H451" s="36"/>
      <c r="I451" s="36"/>
      <c r="J451" s="36"/>
      <c r="K451" s="37"/>
    </row>
    <row r="452" spans="1:11" x14ac:dyDescent="0.25">
      <c r="A452" s="332"/>
      <c r="B452" s="332"/>
      <c r="C452" s="332"/>
      <c r="D452" s="332"/>
      <c r="E452" s="38"/>
      <c r="F452" s="332"/>
      <c r="G452" s="332"/>
      <c r="H452" s="332"/>
      <c r="I452" s="332"/>
      <c r="J452" s="332"/>
      <c r="K452" s="332"/>
    </row>
    <row r="453" spans="1:11" x14ac:dyDescent="0.25">
      <c r="A453" s="332"/>
      <c r="B453" s="332"/>
      <c r="C453" s="332"/>
      <c r="D453" s="332"/>
      <c r="E453" s="38"/>
      <c r="F453" s="332"/>
      <c r="G453" s="332"/>
      <c r="H453" s="332"/>
      <c r="I453" s="332"/>
      <c r="J453" s="332"/>
      <c r="K453" s="332"/>
    </row>
    <row r="454" spans="1:11" x14ac:dyDescent="0.25">
      <c r="A454" s="65"/>
      <c r="B454" s="66"/>
      <c r="C454" s="67"/>
      <c r="D454" s="44"/>
      <c r="E454" s="44"/>
      <c r="F454" s="122"/>
      <c r="G454" s="121"/>
      <c r="H454" s="45"/>
      <c r="I454" s="45"/>
      <c r="J454" s="67"/>
      <c r="K454" s="67"/>
    </row>
    <row r="455" spans="1:11" x14ac:dyDescent="0.25">
      <c r="A455" s="65"/>
      <c r="B455" s="66"/>
      <c r="C455" s="67"/>
      <c r="D455" s="44"/>
      <c r="E455" s="44"/>
      <c r="F455" s="122"/>
      <c r="G455" s="121"/>
      <c r="H455" s="45"/>
      <c r="I455" s="45"/>
      <c r="J455" s="67"/>
      <c r="K455" s="67"/>
    </row>
    <row r="456" spans="1:11" x14ac:dyDescent="0.25">
      <c r="A456" s="65"/>
      <c r="B456" s="66"/>
      <c r="C456" s="67"/>
      <c r="D456" s="44"/>
      <c r="E456" s="44"/>
      <c r="F456" s="122"/>
      <c r="G456" s="121"/>
      <c r="H456" s="45"/>
      <c r="I456" s="45"/>
      <c r="J456" s="67"/>
      <c r="K456" s="67"/>
    </row>
    <row r="457" spans="1:11" x14ac:dyDescent="0.25">
      <c r="A457" s="65"/>
      <c r="B457" s="66"/>
      <c r="C457" s="67"/>
      <c r="D457" s="44"/>
      <c r="E457" s="44"/>
      <c r="F457" s="122"/>
      <c r="G457" s="121"/>
      <c r="H457" s="45"/>
      <c r="I457" s="45"/>
      <c r="J457" s="67"/>
      <c r="K457" s="67"/>
    </row>
    <row r="458" spans="1:11" x14ac:dyDescent="0.25">
      <c r="A458" s="65"/>
      <c r="B458" s="66"/>
      <c r="C458" s="67"/>
      <c r="D458" s="44"/>
      <c r="E458" s="44"/>
      <c r="F458" s="122"/>
      <c r="G458" s="121"/>
      <c r="H458" s="45"/>
      <c r="I458" s="45"/>
      <c r="J458" s="67"/>
      <c r="K458" s="67"/>
    </row>
    <row r="459" spans="1:11" x14ac:dyDescent="0.25">
      <c r="A459" s="65"/>
      <c r="B459" s="66"/>
      <c r="C459" s="67"/>
      <c r="D459" s="44"/>
      <c r="E459" s="44"/>
      <c r="F459" s="122"/>
      <c r="G459" s="121"/>
      <c r="H459" s="45"/>
      <c r="I459" s="45"/>
      <c r="J459" s="67"/>
      <c r="K459" s="67"/>
    </row>
    <row r="460" spans="1:11" x14ac:dyDescent="0.25">
      <c r="A460" s="65"/>
      <c r="B460" s="66"/>
      <c r="C460" s="67"/>
      <c r="D460" s="44"/>
      <c r="E460" s="44"/>
      <c r="F460" s="122"/>
      <c r="G460" s="121"/>
      <c r="H460" s="45"/>
      <c r="I460" s="45"/>
      <c r="J460" s="67"/>
      <c r="K460" s="67"/>
    </row>
    <row r="461" spans="1:11" x14ac:dyDescent="0.25">
      <c r="A461" s="65"/>
      <c r="B461" s="66"/>
      <c r="C461" s="67"/>
      <c r="D461" s="44"/>
      <c r="E461" s="44"/>
      <c r="F461" s="122"/>
      <c r="G461" s="121"/>
      <c r="H461" s="45"/>
      <c r="I461" s="45"/>
      <c r="J461" s="67"/>
      <c r="K461" s="67"/>
    </row>
    <row r="462" spans="1:11" x14ac:dyDescent="0.25">
      <c r="A462" s="333"/>
      <c r="B462" s="333"/>
      <c r="C462" s="333"/>
      <c r="D462" s="333"/>
      <c r="E462" s="333"/>
      <c r="F462" s="333"/>
      <c r="G462" s="333"/>
      <c r="H462" s="333"/>
      <c r="I462" s="333"/>
      <c r="J462" s="333"/>
      <c r="K462" s="70"/>
    </row>
    <row r="463" spans="1:11" x14ac:dyDescent="0.25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4"/>
    </row>
    <row r="464" spans="1:11" x14ac:dyDescent="0.25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4"/>
    </row>
    <row r="465" spans="1:11" x14ac:dyDescent="0.25">
      <c r="A465" s="35"/>
      <c r="B465" s="36"/>
      <c r="C465" s="36"/>
      <c r="D465" s="36"/>
      <c r="E465" s="36"/>
      <c r="F465" s="36"/>
      <c r="G465" s="36"/>
      <c r="H465" s="33"/>
      <c r="I465" s="33"/>
      <c r="J465" s="33"/>
      <c r="K465" s="34"/>
    </row>
    <row r="466" spans="1:11" x14ac:dyDescent="0.25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4"/>
    </row>
    <row r="467" spans="1:11" x14ac:dyDescent="0.25">
      <c r="A467" s="332"/>
      <c r="B467" s="332"/>
      <c r="C467" s="332"/>
      <c r="D467" s="332"/>
      <c r="E467" s="38"/>
      <c r="F467" s="332"/>
      <c r="G467" s="332"/>
      <c r="H467" s="332"/>
      <c r="I467" s="332"/>
      <c r="J467" s="332"/>
      <c r="K467" s="332"/>
    </row>
    <row r="468" spans="1:11" x14ac:dyDescent="0.25">
      <c r="A468" s="332"/>
      <c r="B468" s="332"/>
      <c r="C468" s="332"/>
      <c r="D468" s="332"/>
      <c r="E468" s="38"/>
      <c r="F468" s="332"/>
      <c r="G468" s="332"/>
      <c r="H468" s="332"/>
      <c r="I468" s="332"/>
      <c r="J468" s="332"/>
      <c r="K468" s="332"/>
    </row>
    <row r="469" spans="1:11" x14ac:dyDescent="0.25">
      <c r="A469" s="65"/>
      <c r="B469" s="80"/>
      <c r="C469" s="81"/>
      <c r="D469" s="123"/>
      <c r="E469" s="123"/>
      <c r="F469" s="75"/>
      <c r="G469" s="124"/>
      <c r="H469" s="83"/>
      <c r="I469" s="83"/>
      <c r="J469" s="81"/>
      <c r="K469" s="81"/>
    </row>
    <row r="470" spans="1:11" x14ac:dyDescent="0.25">
      <c r="A470" s="65"/>
      <c r="B470" s="80"/>
      <c r="C470" s="81"/>
      <c r="D470" s="123"/>
      <c r="E470" s="123"/>
      <c r="F470" s="75"/>
      <c r="G470" s="124"/>
      <c r="H470" s="83"/>
      <c r="I470" s="83"/>
      <c r="J470" s="81"/>
      <c r="K470" s="81"/>
    </row>
    <row r="471" spans="1:11" x14ac:dyDescent="0.25">
      <c r="A471" s="65"/>
      <c r="B471" s="80"/>
      <c r="C471" s="81"/>
      <c r="D471" s="123"/>
      <c r="E471" s="123"/>
      <c r="F471" s="75"/>
      <c r="G471" s="124"/>
      <c r="H471" s="83"/>
      <c r="I471" s="83"/>
      <c r="J471" s="81"/>
      <c r="K471" s="81"/>
    </row>
    <row r="472" spans="1:11" x14ac:dyDescent="0.25">
      <c r="A472" s="65"/>
      <c r="B472" s="80"/>
      <c r="C472" s="81"/>
      <c r="D472" s="123"/>
      <c r="E472" s="123"/>
      <c r="F472" s="75"/>
      <c r="G472" s="124"/>
      <c r="H472" s="83"/>
      <c r="I472" s="83"/>
      <c r="J472" s="81"/>
      <c r="K472" s="81"/>
    </row>
    <row r="473" spans="1:11" x14ac:dyDescent="0.25">
      <c r="A473" s="65"/>
      <c r="B473" s="80"/>
      <c r="C473" s="81"/>
      <c r="D473" s="123"/>
      <c r="E473" s="123"/>
      <c r="F473" s="75"/>
      <c r="G473" s="124"/>
      <c r="H473" s="83"/>
      <c r="I473" s="83"/>
      <c r="J473" s="81"/>
      <c r="K473" s="81"/>
    </row>
    <row r="474" spans="1:11" x14ac:dyDescent="0.25">
      <c r="A474" s="65"/>
      <c r="B474" s="80"/>
      <c r="C474" s="81"/>
      <c r="D474" s="123"/>
      <c r="E474" s="123"/>
      <c r="F474" s="75"/>
      <c r="G474" s="124"/>
      <c r="H474" s="83"/>
      <c r="I474" s="83"/>
      <c r="J474" s="81"/>
      <c r="K474" s="81"/>
    </row>
    <row r="475" spans="1:11" x14ac:dyDescent="0.25">
      <c r="A475" s="65"/>
      <c r="B475" s="80"/>
      <c r="C475" s="81"/>
      <c r="D475" s="125"/>
      <c r="E475" s="125"/>
      <c r="F475" s="75"/>
      <c r="G475" s="124"/>
      <c r="H475" s="83"/>
      <c r="I475" s="83"/>
      <c r="J475" s="81"/>
      <c r="K475" s="81"/>
    </row>
    <row r="476" spans="1:11" x14ac:dyDescent="0.25">
      <c r="A476" s="65"/>
      <c r="B476" s="80"/>
      <c r="C476" s="81"/>
      <c r="D476" s="125"/>
      <c r="E476" s="125"/>
      <c r="F476" s="75"/>
      <c r="G476" s="124"/>
      <c r="H476" s="83"/>
      <c r="I476" s="83"/>
      <c r="J476" s="81"/>
      <c r="K476" s="81"/>
    </row>
    <row r="477" spans="1:11" x14ac:dyDescent="0.25">
      <c r="A477" s="65"/>
      <c r="B477" s="80"/>
      <c r="C477" s="81"/>
      <c r="D477" s="125"/>
      <c r="E477" s="125"/>
      <c r="F477" s="75"/>
      <c r="G477" s="124"/>
      <c r="H477" s="83"/>
      <c r="I477" s="83"/>
      <c r="J477" s="81"/>
      <c r="K477" s="81"/>
    </row>
    <row r="478" spans="1:11" x14ac:dyDescent="0.25">
      <c r="A478" s="65"/>
      <c r="B478" s="80"/>
      <c r="C478" s="81"/>
      <c r="D478" s="125"/>
      <c r="E478" s="125"/>
      <c r="F478" s="75"/>
      <c r="G478" s="124"/>
      <c r="H478" s="83"/>
      <c r="I478" s="83"/>
      <c r="J478" s="81"/>
      <c r="K478" s="81"/>
    </row>
    <row r="479" spans="1:11" x14ac:dyDescent="0.25">
      <c r="A479" s="65"/>
      <c r="B479" s="80"/>
      <c r="C479" s="81"/>
      <c r="D479" s="125"/>
      <c r="E479" s="125"/>
      <c r="F479" s="75"/>
      <c r="G479" s="124"/>
      <c r="H479" s="83"/>
      <c r="I479" s="83"/>
      <c r="J479" s="81"/>
      <c r="K479" s="81"/>
    </row>
    <row r="480" spans="1:11" x14ac:dyDescent="0.25">
      <c r="A480" s="65"/>
      <c r="B480" s="80"/>
      <c r="C480" s="81"/>
      <c r="D480" s="125"/>
      <c r="E480" s="125"/>
      <c r="F480" s="75"/>
      <c r="G480" s="124"/>
      <c r="H480" s="83"/>
      <c r="I480" s="83"/>
      <c r="J480" s="81"/>
      <c r="K480" s="81"/>
    </row>
    <row r="481" spans="1:11" x14ac:dyDescent="0.25">
      <c r="A481" s="65"/>
      <c r="B481" s="80"/>
      <c r="C481" s="81"/>
      <c r="D481" s="125"/>
      <c r="E481" s="125"/>
      <c r="F481" s="75"/>
      <c r="G481" s="124"/>
      <c r="H481" s="83"/>
      <c r="I481" s="83"/>
      <c r="J481" s="81"/>
      <c r="K481" s="81"/>
    </row>
    <row r="482" spans="1:11" x14ac:dyDescent="0.25">
      <c r="A482" s="65"/>
      <c r="B482" s="80"/>
      <c r="C482" s="81"/>
      <c r="D482" s="125"/>
      <c r="E482" s="125"/>
      <c r="F482" s="75"/>
      <c r="G482" s="124"/>
      <c r="H482" s="83"/>
      <c r="I482" s="83"/>
      <c r="J482" s="81"/>
      <c r="K482" s="81"/>
    </row>
    <row r="483" spans="1:11" x14ac:dyDescent="0.25">
      <c r="A483" s="65"/>
      <c r="B483" s="80"/>
      <c r="C483" s="81"/>
      <c r="D483" s="125"/>
      <c r="E483" s="125"/>
      <c r="F483" s="75"/>
      <c r="G483" s="124"/>
      <c r="H483" s="83"/>
      <c r="I483" s="83"/>
      <c r="J483" s="81"/>
      <c r="K483" s="81"/>
    </row>
    <row r="484" spans="1:11" x14ac:dyDescent="0.25">
      <c r="A484" s="65"/>
      <c r="B484" s="80"/>
      <c r="C484" s="81"/>
      <c r="D484" s="125"/>
      <c r="E484" s="125"/>
      <c r="F484" s="75"/>
      <c r="G484" s="124"/>
      <c r="H484" s="83"/>
      <c r="I484" s="83"/>
      <c r="J484" s="81"/>
      <c r="K484" s="81"/>
    </row>
    <row r="485" spans="1:11" ht="16.5" x14ac:dyDescent="0.25">
      <c r="A485" s="334"/>
      <c r="B485" s="334"/>
      <c r="C485" s="334"/>
      <c r="D485" s="334"/>
      <c r="E485" s="334"/>
      <c r="F485" s="334"/>
      <c r="G485" s="334"/>
      <c r="H485" s="334"/>
      <c r="I485" s="334"/>
      <c r="J485" s="334"/>
      <c r="K485" s="70"/>
    </row>
    <row r="486" spans="1:11" x14ac:dyDescent="0.25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4"/>
    </row>
    <row r="487" spans="1:11" x14ac:dyDescent="0.25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4"/>
    </row>
    <row r="488" spans="1:11" x14ac:dyDescent="0.25">
      <c r="A488" s="35"/>
      <c r="B488" s="36"/>
      <c r="C488" s="36"/>
      <c r="D488" s="36"/>
      <c r="E488" s="36"/>
      <c r="F488" s="36"/>
      <c r="G488" s="36"/>
      <c r="H488" s="36"/>
      <c r="I488" s="36"/>
      <c r="J488" s="36"/>
      <c r="K488" s="37"/>
    </row>
    <row r="489" spans="1:11" x14ac:dyDescent="0.25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7"/>
    </row>
    <row r="490" spans="1:11" x14ac:dyDescent="0.25">
      <c r="A490" s="332"/>
      <c r="B490" s="332"/>
      <c r="C490" s="332"/>
      <c r="D490" s="332"/>
      <c r="E490" s="38"/>
      <c r="F490" s="332"/>
      <c r="G490" s="332"/>
      <c r="H490" s="332"/>
      <c r="I490" s="332"/>
      <c r="J490" s="332"/>
      <c r="K490" s="332"/>
    </row>
    <row r="491" spans="1:11" x14ac:dyDescent="0.25">
      <c r="A491" s="332"/>
      <c r="B491" s="332"/>
      <c r="C491" s="332"/>
      <c r="D491" s="332"/>
      <c r="E491" s="38"/>
      <c r="F491" s="332"/>
      <c r="G491" s="332"/>
      <c r="H491" s="332"/>
      <c r="I491" s="332"/>
      <c r="J491" s="332"/>
      <c r="K491" s="332"/>
    </row>
    <row r="492" spans="1:11" x14ac:dyDescent="0.25">
      <c r="A492" s="65"/>
      <c r="B492" s="66"/>
      <c r="C492" s="126"/>
      <c r="D492" s="127"/>
      <c r="E492" s="127"/>
      <c r="F492" s="68"/>
      <c r="G492" s="127"/>
      <c r="H492" s="45"/>
      <c r="I492" s="45"/>
      <c r="J492" s="46"/>
      <c r="K492" s="46"/>
    </row>
    <row r="493" spans="1:11" x14ac:dyDescent="0.25">
      <c r="A493" s="65"/>
      <c r="B493" s="66"/>
      <c r="C493" s="126"/>
      <c r="D493" s="127"/>
      <c r="E493" s="127"/>
      <c r="F493" s="68"/>
      <c r="G493" s="127"/>
      <c r="H493" s="45"/>
      <c r="I493" s="45"/>
      <c r="J493" s="46"/>
      <c r="K493" s="46"/>
    </row>
    <row r="494" spans="1:11" x14ac:dyDescent="0.25">
      <c r="A494" s="65"/>
      <c r="B494" s="66"/>
      <c r="C494" s="46"/>
      <c r="D494" s="127"/>
      <c r="E494" s="127"/>
      <c r="F494" s="68"/>
      <c r="G494" s="127"/>
      <c r="H494" s="45"/>
      <c r="I494" s="45"/>
      <c r="J494" s="46"/>
      <c r="K494" s="46"/>
    </row>
    <row r="495" spans="1:11" x14ac:dyDescent="0.25">
      <c r="A495" s="65"/>
      <c r="B495" s="66"/>
      <c r="C495" s="46"/>
      <c r="D495" s="44"/>
      <c r="E495" s="44"/>
      <c r="F495" s="68"/>
      <c r="G495" s="127"/>
      <c r="H495" s="45"/>
      <c r="I495" s="45"/>
      <c r="J495" s="46"/>
      <c r="K495" s="46"/>
    </row>
    <row r="496" spans="1:11" x14ac:dyDescent="0.25">
      <c r="A496" s="333"/>
      <c r="B496" s="333"/>
      <c r="C496" s="333"/>
      <c r="D496" s="333"/>
      <c r="E496" s="333"/>
      <c r="F496" s="333"/>
      <c r="G496" s="333"/>
      <c r="H496" s="333"/>
      <c r="I496" s="333"/>
      <c r="J496" s="333"/>
      <c r="K496" s="70"/>
    </row>
    <row r="497" spans="1:12" x14ac:dyDescent="0.25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4"/>
    </row>
    <row r="498" spans="1:12" x14ac:dyDescent="0.25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4"/>
    </row>
    <row r="499" spans="1:12" x14ac:dyDescent="0.25">
      <c r="A499" s="35"/>
      <c r="B499" s="36"/>
      <c r="C499" s="36"/>
      <c r="D499" s="36"/>
      <c r="E499" s="36"/>
      <c r="F499" s="36"/>
      <c r="G499" s="36"/>
      <c r="H499" s="33"/>
      <c r="I499" s="33"/>
      <c r="J499" s="33"/>
      <c r="K499" s="34"/>
    </row>
    <row r="500" spans="1:12" s="33" customFormat="1" x14ac:dyDescent="0.25">
      <c r="A500" s="35"/>
      <c r="B500" s="36"/>
      <c r="C500" s="36"/>
      <c r="D500" s="36"/>
      <c r="E500" s="36"/>
      <c r="F500" s="36"/>
      <c r="G500" s="36"/>
      <c r="K500" s="34"/>
      <c r="L500" s="34"/>
    </row>
    <row r="501" spans="1:12" x14ac:dyDescent="0.25">
      <c r="A501" s="35"/>
      <c r="B501" s="33"/>
      <c r="C501" s="33"/>
      <c r="D501" s="33"/>
      <c r="E501" s="33"/>
      <c r="F501" s="33"/>
      <c r="G501" s="33"/>
      <c r="H501" s="33"/>
      <c r="I501" s="33"/>
      <c r="J501" s="33"/>
      <c r="K501" s="34"/>
    </row>
    <row r="502" spans="1:12" x14ac:dyDescent="0.25">
      <c r="A502" s="332"/>
      <c r="B502" s="332"/>
      <c r="C502" s="332"/>
      <c r="D502" s="332"/>
      <c r="E502" s="38"/>
      <c r="F502" s="332"/>
      <c r="G502" s="332"/>
      <c r="H502" s="332"/>
      <c r="I502" s="332"/>
      <c r="J502" s="332"/>
      <c r="K502" s="332"/>
    </row>
    <row r="503" spans="1:12" x14ac:dyDescent="0.25">
      <c r="A503" s="332"/>
      <c r="B503" s="332"/>
      <c r="C503" s="332"/>
      <c r="D503" s="332"/>
      <c r="E503" s="38"/>
      <c r="F503" s="332"/>
      <c r="G503" s="332"/>
      <c r="H503" s="332"/>
      <c r="I503" s="332"/>
      <c r="J503" s="332"/>
      <c r="K503" s="332"/>
    </row>
    <row r="504" spans="1:12" x14ac:dyDescent="0.25">
      <c r="A504" s="65"/>
      <c r="B504" s="80"/>
      <c r="C504" s="81"/>
      <c r="D504" s="123"/>
      <c r="E504" s="123"/>
      <c r="F504" s="75"/>
      <c r="G504" s="124"/>
      <c r="H504" s="83"/>
      <c r="I504" s="83"/>
      <c r="J504" s="81"/>
      <c r="K504" s="81"/>
    </row>
    <row r="505" spans="1:12" x14ac:dyDescent="0.25">
      <c r="A505" s="65"/>
      <c r="B505" s="80"/>
      <c r="C505" s="81"/>
      <c r="D505" s="123"/>
      <c r="E505" s="123"/>
      <c r="F505" s="75"/>
      <c r="G505" s="124"/>
      <c r="H505" s="83"/>
      <c r="I505" s="83"/>
      <c r="J505" s="81"/>
      <c r="K505" s="81"/>
    </row>
    <row r="506" spans="1:12" x14ac:dyDescent="0.25">
      <c r="A506" s="65"/>
      <c r="B506" s="80"/>
      <c r="C506" s="81"/>
      <c r="D506" s="123"/>
      <c r="E506" s="123"/>
      <c r="F506" s="75"/>
      <c r="G506" s="124"/>
      <c r="H506" s="83"/>
      <c r="I506" s="83"/>
      <c r="J506" s="81"/>
      <c r="K506" s="81"/>
    </row>
    <row r="507" spans="1:12" x14ac:dyDescent="0.25">
      <c r="A507" s="65"/>
      <c r="B507" s="80"/>
      <c r="C507" s="81"/>
      <c r="D507" s="123"/>
      <c r="E507" s="123"/>
      <c r="F507" s="75"/>
      <c r="G507" s="124"/>
      <c r="H507" s="83"/>
      <c r="I507" s="83"/>
      <c r="J507" s="81"/>
      <c r="K507" s="81"/>
    </row>
    <row r="508" spans="1:12" ht="16.5" x14ac:dyDescent="0.25">
      <c r="A508" s="334"/>
      <c r="B508" s="334"/>
      <c r="C508" s="334"/>
      <c r="D508" s="334"/>
      <c r="E508" s="334"/>
      <c r="F508" s="334"/>
      <c r="G508" s="334"/>
      <c r="H508" s="334"/>
      <c r="I508" s="334"/>
      <c r="J508" s="334"/>
      <c r="K508" s="70"/>
    </row>
    <row r="509" spans="1:12" x14ac:dyDescent="0.25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4"/>
    </row>
    <row r="510" spans="1:12" x14ac:dyDescent="0.25">
      <c r="A510" s="35"/>
      <c r="B510" s="33"/>
      <c r="C510" s="33"/>
      <c r="D510" s="33"/>
      <c r="E510" s="33"/>
      <c r="F510" s="33"/>
      <c r="G510" s="33"/>
      <c r="H510" s="33"/>
      <c r="I510" s="33"/>
      <c r="J510" s="33"/>
      <c r="K510" s="34"/>
    </row>
    <row r="511" spans="1:12" x14ac:dyDescent="0.25">
      <c r="A511" s="36"/>
      <c r="B511" s="33"/>
      <c r="C511" s="33"/>
      <c r="D511" s="33"/>
      <c r="E511" s="33"/>
      <c r="F511" s="33"/>
      <c r="G511" s="33"/>
      <c r="H511" s="33"/>
      <c r="I511" s="33"/>
      <c r="J511" s="33"/>
      <c r="K511" s="34"/>
    </row>
    <row r="512" spans="1:12" x14ac:dyDescent="0.25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4"/>
    </row>
    <row r="513" spans="1:11" x14ac:dyDescent="0.25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4"/>
    </row>
    <row r="514" spans="1:11" x14ac:dyDescent="0.25">
      <c r="A514" s="35"/>
      <c r="B514" s="36"/>
      <c r="C514" s="36"/>
      <c r="D514" s="36"/>
      <c r="E514" s="36"/>
      <c r="F514" s="36"/>
      <c r="G514" s="36"/>
      <c r="H514" s="36"/>
      <c r="I514" s="36"/>
      <c r="J514" s="36"/>
      <c r="K514" s="37"/>
    </row>
    <row r="515" spans="1:11" x14ac:dyDescent="0.2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7"/>
    </row>
    <row r="516" spans="1:11" x14ac:dyDescent="0.25">
      <c r="A516" s="35"/>
      <c r="B516" s="36"/>
      <c r="C516" s="36"/>
      <c r="D516" s="36"/>
      <c r="E516" s="36"/>
      <c r="F516" s="36"/>
      <c r="G516" s="36"/>
      <c r="H516" s="36"/>
      <c r="I516" s="36"/>
      <c r="J516" s="36"/>
      <c r="K516" s="37"/>
    </row>
    <row r="517" spans="1:11" x14ac:dyDescent="0.25">
      <c r="A517" s="332"/>
      <c r="B517" s="332"/>
      <c r="C517" s="332"/>
      <c r="D517" s="332"/>
      <c r="E517" s="38"/>
      <c r="F517" s="332"/>
      <c r="G517" s="332"/>
      <c r="H517" s="332"/>
      <c r="I517" s="332"/>
      <c r="J517" s="332"/>
      <c r="K517" s="332"/>
    </row>
    <row r="518" spans="1:11" x14ac:dyDescent="0.25">
      <c r="A518" s="332"/>
      <c r="B518" s="332"/>
      <c r="C518" s="332"/>
      <c r="D518" s="332"/>
      <c r="E518" s="38"/>
      <c r="F518" s="332"/>
      <c r="G518" s="332"/>
      <c r="H518" s="332"/>
      <c r="I518" s="332"/>
      <c r="J518" s="332"/>
      <c r="K518" s="332"/>
    </row>
    <row r="519" spans="1:11" x14ac:dyDescent="0.25">
      <c r="A519" s="65"/>
      <c r="B519" s="66"/>
      <c r="C519" s="88"/>
      <c r="D519" s="44"/>
      <c r="E519" s="44"/>
      <c r="F519" s="68"/>
      <c r="G519" s="44"/>
      <c r="H519" s="45"/>
      <c r="I519" s="45"/>
      <c r="J519" s="88"/>
      <c r="K519" s="88"/>
    </row>
    <row r="520" spans="1:11" x14ac:dyDescent="0.25">
      <c r="A520" s="65"/>
      <c r="B520" s="66"/>
      <c r="C520" s="88"/>
      <c r="D520" s="44"/>
      <c r="E520" s="44"/>
      <c r="F520" s="68"/>
      <c r="G520" s="44"/>
      <c r="H520" s="87"/>
      <c r="I520" s="87"/>
      <c r="J520" s="88"/>
      <c r="K520" s="88"/>
    </row>
    <row r="521" spans="1:11" x14ac:dyDescent="0.25">
      <c r="A521" s="333"/>
      <c r="B521" s="333"/>
      <c r="C521" s="333"/>
      <c r="D521" s="333"/>
      <c r="E521" s="333"/>
      <c r="F521" s="333"/>
      <c r="G521" s="333"/>
      <c r="H521" s="333"/>
      <c r="I521" s="333"/>
      <c r="J521" s="333"/>
      <c r="K521" s="70"/>
    </row>
    <row r="522" spans="1:11" x14ac:dyDescent="0.25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7"/>
    </row>
    <row r="523" spans="1:11" x14ac:dyDescent="0.25">
      <c r="A523" s="35"/>
      <c r="B523" s="36"/>
      <c r="C523" s="36"/>
      <c r="D523" s="36"/>
      <c r="E523" s="36"/>
      <c r="F523" s="33"/>
      <c r="G523" s="33"/>
      <c r="H523" s="33"/>
      <c r="I523" s="33"/>
      <c r="J523" s="33"/>
      <c r="K523" s="34"/>
    </row>
    <row r="524" spans="1:11" x14ac:dyDescent="0.25">
      <c r="A524" s="36"/>
      <c r="B524" s="36"/>
      <c r="C524" s="36"/>
      <c r="D524" s="36"/>
      <c r="E524" s="36"/>
      <c r="F524" s="33"/>
      <c r="G524" s="33"/>
      <c r="H524" s="33"/>
      <c r="I524" s="33"/>
      <c r="J524" s="33"/>
      <c r="K524" s="34"/>
    </row>
    <row r="525" spans="1:11" x14ac:dyDescent="0.25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4"/>
    </row>
    <row r="526" spans="1:11" x14ac:dyDescent="0.25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4"/>
    </row>
    <row r="527" spans="1:11" x14ac:dyDescent="0.25">
      <c r="A527" s="35"/>
      <c r="B527" s="36"/>
      <c r="C527" s="36"/>
      <c r="D527" s="36"/>
      <c r="E527" s="36"/>
      <c r="F527" s="36"/>
      <c r="G527" s="36"/>
      <c r="H527" s="33"/>
      <c r="I527" s="33"/>
      <c r="J527" s="33"/>
      <c r="K527" s="34"/>
    </row>
    <row r="528" spans="1:11" x14ac:dyDescent="0.25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4"/>
    </row>
    <row r="529" spans="1:11" x14ac:dyDescent="0.25">
      <c r="A529" s="332"/>
      <c r="B529" s="332"/>
      <c r="C529" s="332"/>
      <c r="D529" s="332"/>
      <c r="E529" s="38"/>
      <c r="F529" s="332"/>
      <c r="G529" s="332"/>
      <c r="H529" s="332"/>
      <c r="I529" s="332"/>
      <c r="J529" s="332"/>
      <c r="K529" s="332"/>
    </row>
    <row r="530" spans="1:11" x14ac:dyDescent="0.25">
      <c r="A530" s="332"/>
      <c r="B530" s="332"/>
      <c r="C530" s="332"/>
      <c r="D530" s="332"/>
      <c r="E530" s="38"/>
      <c r="F530" s="332"/>
      <c r="G530" s="332"/>
      <c r="H530" s="332"/>
      <c r="I530" s="332"/>
      <c r="J530" s="332"/>
      <c r="K530" s="332"/>
    </row>
    <row r="531" spans="1:11" x14ac:dyDescent="0.25">
      <c r="A531" s="65"/>
      <c r="B531" s="80"/>
      <c r="C531" s="81"/>
      <c r="D531" s="123"/>
      <c r="E531" s="123"/>
      <c r="F531" s="75"/>
      <c r="G531" s="124"/>
      <c r="H531" s="83"/>
      <c r="I531" s="83"/>
      <c r="J531" s="81"/>
      <c r="K531" s="81"/>
    </row>
    <row r="532" spans="1:11" x14ac:dyDescent="0.25">
      <c r="A532" s="65"/>
      <c r="B532" s="80"/>
      <c r="C532" s="81"/>
      <c r="D532" s="123"/>
      <c r="E532" s="123"/>
      <c r="F532" s="75"/>
      <c r="G532" s="124"/>
      <c r="H532" s="83"/>
      <c r="I532" s="83"/>
      <c r="J532" s="81"/>
      <c r="K532" s="81"/>
    </row>
    <row r="533" spans="1:11" x14ac:dyDescent="0.25">
      <c r="A533" s="65"/>
      <c r="B533" s="80"/>
      <c r="C533" s="81"/>
      <c r="D533" s="123"/>
      <c r="E533" s="123"/>
      <c r="F533" s="75"/>
      <c r="G533" s="124"/>
      <c r="H533" s="83"/>
      <c r="I533" s="83"/>
      <c r="J533" s="81"/>
      <c r="K533" s="81"/>
    </row>
    <row r="534" spans="1:11" ht="16.5" x14ac:dyDescent="0.25">
      <c r="A534" s="334"/>
      <c r="B534" s="334"/>
      <c r="C534" s="334"/>
      <c r="D534" s="334"/>
      <c r="E534" s="334"/>
      <c r="F534" s="334"/>
      <c r="G534" s="334"/>
      <c r="H534" s="334"/>
      <c r="I534" s="334"/>
      <c r="J534" s="334"/>
      <c r="K534" s="70"/>
    </row>
    <row r="535" spans="1:11" x14ac:dyDescent="0.25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4"/>
    </row>
    <row r="536" spans="1:11" x14ac:dyDescent="0.25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4"/>
    </row>
    <row r="537" spans="1:11" x14ac:dyDescent="0.25">
      <c r="A537" s="35"/>
      <c r="B537" s="36"/>
      <c r="C537" s="36"/>
      <c r="D537" s="36"/>
      <c r="E537" s="36"/>
      <c r="F537" s="36"/>
      <c r="G537" s="36"/>
      <c r="H537" s="36"/>
      <c r="I537" s="36"/>
      <c r="J537" s="36"/>
      <c r="K537" s="37"/>
    </row>
    <row r="538" spans="1:11" x14ac:dyDescent="0.25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7"/>
    </row>
    <row r="539" spans="1:11" x14ac:dyDescent="0.25">
      <c r="A539" s="332"/>
      <c r="B539" s="332"/>
      <c r="C539" s="332"/>
      <c r="D539" s="332"/>
      <c r="E539" s="38"/>
      <c r="F539" s="332"/>
      <c r="G539" s="332"/>
      <c r="H539" s="332"/>
      <c r="I539" s="332"/>
      <c r="J539" s="332"/>
      <c r="K539" s="332"/>
    </row>
    <row r="540" spans="1:11" x14ac:dyDescent="0.25">
      <c r="A540" s="332"/>
      <c r="B540" s="332"/>
      <c r="C540" s="332"/>
      <c r="D540" s="332"/>
      <c r="E540" s="38"/>
      <c r="F540" s="332"/>
      <c r="G540" s="332"/>
      <c r="H540" s="332"/>
      <c r="I540" s="332"/>
      <c r="J540" s="332"/>
      <c r="K540" s="332"/>
    </row>
    <row r="541" spans="1:11" x14ac:dyDescent="0.25">
      <c r="A541" s="65"/>
      <c r="B541" s="119"/>
      <c r="C541" s="128"/>
      <c r="D541" s="44"/>
      <c r="E541" s="44"/>
      <c r="F541" s="97"/>
      <c r="G541" s="44"/>
      <c r="H541" s="98"/>
      <c r="I541" s="98"/>
      <c r="J541" s="129"/>
      <c r="K541" s="128"/>
    </row>
    <row r="542" spans="1:11" x14ac:dyDescent="0.25">
      <c r="A542" s="65"/>
      <c r="B542" s="66"/>
      <c r="C542" s="88"/>
      <c r="D542" s="44"/>
      <c r="E542" s="44"/>
      <c r="F542" s="68"/>
      <c r="G542" s="44"/>
      <c r="H542" s="87"/>
      <c r="I542" s="87"/>
      <c r="J542" s="87"/>
      <c r="K542" s="88"/>
    </row>
    <row r="543" spans="1:11" x14ac:dyDescent="0.25">
      <c r="A543" s="333"/>
      <c r="B543" s="333"/>
      <c r="C543" s="333"/>
      <c r="D543" s="333"/>
      <c r="E543" s="333"/>
      <c r="F543" s="333"/>
      <c r="G543" s="333"/>
      <c r="H543" s="333"/>
      <c r="I543" s="333"/>
      <c r="J543" s="333"/>
      <c r="K543" s="70"/>
    </row>
    <row r="544" spans="1:11" x14ac:dyDescent="0.25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4"/>
    </row>
    <row r="545" spans="1:11" x14ac:dyDescent="0.25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4"/>
    </row>
    <row r="546" spans="1:11" x14ac:dyDescent="0.25">
      <c r="A546" s="35"/>
      <c r="B546" s="36"/>
      <c r="C546" s="36"/>
      <c r="D546" s="36"/>
      <c r="E546" s="36"/>
      <c r="F546" s="36"/>
      <c r="G546" s="36"/>
      <c r="H546" s="36"/>
      <c r="I546" s="36"/>
      <c r="J546" s="36"/>
      <c r="K546" s="37"/>
    </row>
    <row r="547" spans="1:11" x14ac:dyDescent="0.25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7"/>
    </row>
    <row r="548" spans="1:11" x14ac:dyDescent="0.25">
      <c r="A548" s="35"/>
      <c r="B548" s="36"/>
      <c r="C548" s="36"/>
      <c r="D548" s="36"/>
      <c r="E548" s="36"/>
      <c r="F548" s="36"/>
      <c r="G548" s="36"/>
      <c r="H548" s="36"/>
      <c r="I548" s="36"/>
      <c r="J548" s="36"/>
      <c r="K548" s="37"/>
    </row>
    <row r="549" spans="1:11" x14ac:dyDescent="0.25">
      <c r="A549" s="341"/>
      <c r="B549" s="342"/>
      <c r="C549" s="343"/>
      <c r="D549" s="342"/>
      <c r="E549" s="130"/>
      <c r="F549" s="340"/>
      <c r="G549" s="340"/>
      <c r="H549" s="340"/>
      <c r="I549" s="340"/>
      <c r="J549" s="340"/>
      <c r="K549" s="340"/>
    </row>
    <row r="550" spans="1:11" x14ac:dyDescent="0.25">
      <c r="A550" s="341"/>
      <c r="B550" s="342"/>
      <c r="C550" s="343"/>
      <c r="D550" s="342"/>
      <c r="E550" s="130"/>
      <c r="F550" s="340"/>
      <c r="G550" s="340"/>
      <c r="H550" s="340"/>
      <c r="I550" s="340"/>
      <c r="J550" s="340"/>
      <c r="K550" s="340"/>
    </row>
    <row r="551" spans="1:11" x14ac:dyDescent="0.25">
      <c r="A551" s="131"/>
      <c r="B551" s="132"/>
      <c r="C551" s="41"/>
      <c r="D551" s="133"/>
      <c r="E551" s="133"/>
      <c r="F551" s="134"/>
      <c r="G551" s="135"/>
      <c r="H551" s="45"/>
      <c r="I551" s="93"/>
      <c r="J551" s="41"/>
      <c r="K551" s="41"/>
    </row>
    <row r="552" spans="1:11" x14ac:dyDescent="0.25">
      <c r="A552" s="131"/>
      <c r="B552" s="132"/>
      <c r="C552" s="41"/>
      <c r="D552" s="133"/>
      <c r="E552" s="133"/>
      <c r="F552" s="134"/>
      <c r="G552" s="135"/>
      <c r="H552" s="45"/>
      <c r="I552" s="93"/>
      <c r="J552" s="41"/>
      <c r="K552" s="41"/>
    </row>
    <row r="553" spans="1:11" x14ac:dyDescent="0.25">
      <c r="A553" s="131"/>
      <c r="B553" s="136"/>
      <c r="C553" s="137"/>
      <c r="D553" s="133"/>
      <c r="E553" s="133"/>
      <c r="F553" s="134"/>
      <c r="G553" s="135"/>
      <c r="H553" s="45"/>
      <c r="I553" s="93"/>
      <c r="J553" s="41"/>
      <c r="K553" s="41"/>
    </row>
    <row r="554" spans="1:11" x14ac:dyDescent="0.25">
      <c r="A554" s="131"/>
      <c r="B554" s="138"/>
      <c r="C554" s="138"/>
      <c r="D554" s="139"/>
      <c r="E554" s="139"/>
      <c r="F554" s="74"/>
      <c r="G554" s="135"/>
      <c r="H554" s="140"/>
      <c r="I554" s="133"/>
      <c r="J554" s="141"/>
      <c r="K554" s="142"/>
    </row>
    <row r="555" spans="1:11" x14ac:dyDescent="0.25">
      <c r="A555" s="333"/>
      <c r="B555" s="333"/>
      <c r="C555" s="333"/>
      <c r="D555" s="333"/>
      <c r="E555" s="333"/>
      <c r="F555" s="333"/>
      <c r="G555" s="333"/>
      <c r="H555" s="333"/>
      <c r="I555" s="333"/>
      <c r="J555" s="333"/>
      <c r="K555" s="143"/>
    </row>
    <row r="556" spans="1:11" x14ac:dyDescent="0.25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7"/>
    </row>
    <row r="557" spans="1:11" x14ac:dyDescent="0.25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7"/>
    </row>
    <row r="558" spans="1:11" x14ac:dyDescent="0.25">
      <c r="A558" s="35"/>
      <c r="B558" s="36"/>
      <c r="C558" s="36"/>
      <c r="D558" s="36"/>
      <c r="E558" s="36"/>
      <c r="F558" s="36"/>
      <c r="G558" s="36"/>
      <c r="H558" s="36"/>
      <c r="I558" s="36"/>
      <c r="J558" s="36"/>
      <c r="K558" s="37"/>
    </row>
    <row r="559" spans="1:11" x14ac:dyDescent="0.25">
      <c r="A559" s="341"/>
      <c r="B559" s="342"/>
      <c r="C559" s="343"/>
      <c r="D559" s="342"/>
      <c r="E559" s="130"/>
      <c r="F559" s="340"/>
      <c r="G559" s="340"/>
      <c r="H559" s="340"/>
      <c r="I559" s="340"/>
      <c r="J559" s="340"/>
      <c r="K559" s="340"/>
    </row>
    <row r="560" spans="1:11" x14ac:dyDescent="0.25">
      <c r="A560" s="341"/>
      <c r="B560" s="342"/>
      <c r="C560" s="343"/>
      <c r="D560" s="342"/>
      <c r="E560" s="130"/>
      <c r="F560" s="340"/>
      <c r="G560" s="340"/>
      <c r="H560" s="340"/>
      <c r="I560" s="340"/>
      <c r="J560" s="340"/>
      <c r="K560" s="340"/>
    </row>
    <row r="561" spans="1:11" x14ac:dyDescent="0.25">
      <c r="A561" s="131"/>
      <c r="B561" s="144"/>
      <c r="C561" s="94"/>
      <c r="D561" s="133"/>
      <c r="E561" s="133"/>
      <c r="F561" s="134"/>
      <c r="G561" s="135"/>
      <c r="H561" s="45"/>
      <c r="I561" s="93"/>
      <c r="J561" s="94"/>
      <c r="K561" s="94"/>
    </row>
    <row r="562" spans="1:11" x14ac:dyDescent="0.25">
      <c r="A562" s="131"/>
      <c r="B562" s="138"/>
      <c r="C562" s="138"/>
      <c r="D562" s="138"/>
      <c r="E562" s="138"/>
      <c r="F562" s="74"/>
      <c r="G562" s="135"/>
      <c r="H562" s="134"/>
      <c r="I562" s="133"/>
      <c r="J562" s="132"/>
      <c r="K562" s="142"/>
    </row>
    <row r="563" spans="1:11" x14ac:dyDescent="0.25">
      <c r="A563" s="131"/>
      <c r="B563" s="138"/>
      <c r="C563" s="138"/>
      <c r="D563" s="138"/>
      <c r="E563" s="138"/>
      <c r="F563" s="74"/>
      <c r="G563" s="135"/>
      <c r="H563" s="134"/>
      <c r="I563" s="133"/>
      <c r="J563" s="132"/>
      <c r="K563" s="142"/>
    </row>
    <row r="564" spans="1:11" x14ac:dyDescent="0.25">
      <c r="A564" s="131"/>
      <c r="B564" s="138"/>
      <c r="C564" s="138"/>
      <c r="D564" s="139"/>
      <c r="E564" s="139"/>
      <c r="F564" s="74"/>
      <c r="G564" s="135"/>
      <c r="H564" s="140"/>
      <c r="I564" s="133"/>
      <c r="J564" s="141"/>
      <c r="K564" s="142"/>
    </row>
    <row r="565" spans="1:11" x14ac:dyDescent="0.25">
      <c r="A565" s="333"/>
      <c r="B565" s="333"/>
      <c r="C565" s="333"/>
      <c r="D565" s="333"/>
      <c r="E565" s="333"/>
      <c r="F565" s="333"/>
      <c r="G565" s="333"/>
      <c r="H565" s="333"/>
      <c r="I565" s="333"/>
      <c r="J565" s="333"/>
      <c r="K565" s="145"/>
    </row>
    <row r="566" spans="1:11" x14ac:dyDescent="0.25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4"/>
    </row>
    <row r="567" spans="1:11" x14ac:dyDescent="0.25">
      <c r="A567" s="35"/>
      <c r="B567" s="36"/>
      <c r="C567" s="36"/>
      <c r="D567" s="36"/>
      <c r="E567" s="36"/>
      <c r="F567" s="36"/>
      <c r="G567" s="33"/>
      <c r="H567" s="33"/>
      <c r="I567" s="33"/>
      <c r="J567" s="33"/>
      <c r="K567" s="33"/>
    </row>
    <row r="568" spans="1:11" x14ac:dyDescent="0.25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</row>
    <row r="569" spans="1:11" ht="12.75" customHeight="1" x14ac:dyDescent="0.25">
      <c r="A569" s="332"/>
      <c r="B569" s="332"/>
      <c r="C569" s="332"/>
      <c r="D569" s="332"/>
      <c r="E569" s="38"/>
      <c r="F569" s="332"/>
      <c r="G569" s="332"/>
      <c r="H569" s="332"/>
      <c r="I569" s="332"/>
      <c r="J569" s="332"/>
      <c r="K569" s="332"/>
    </row>
    <row r="570" spans="1:11" ht="13.5" customHeight="1" x14ac:dyDescent="0.25">
      <c r="A570" s="332"/>
      <c r="B570" s="332"/>
      <c r="C570" s="332"/>
      <c r="D570" s="332"/>
      <c r="E570" s="38"/>
      <c r="F570" s="332"/>
      <c r="G570" s="332"/>
      <c r="H570" s="332"/>
      <c r="I570" s="332"/>
      <c r="J570" s="332"/>
      <c r="K570" s="332"/>
    </row>
    <row r="571" spans="1:11" x14ac:dyDescent="0.25">
      <c r="A571" s="65"/>
      <c r="B571" s="67"/>
      <c r="C571" s="67"/>
      <c r="D571" s="112"/>
      <c r="E571" s="112"/>
      <c r="F571" s="146"/>
      <c r="G571" s="127"/>
      <c r="H571" s="45"/>
      <c r="I571" s="93"/>
      <c r="J571" s="41"/>
      <c r="K571" s="41"/>
    </row>
    <row r="572" spans="1:11" x14ac:dyDescent="0.25">
      <c r="A572" s="65"/>
      <c r="B572" s="67"/>
      <c r="C572" s="67"/>
      <c r="D572" s="112"/>
      <c r="E572" s="112"/>
      <c r="F572" s="146"/>
      <c r="G572" s="127"/>
      <c r="H572" s="45"/>
      <c r="I572" s="93"/>
      <c r="J572" s="41"/>
      <c r="K572" s="41"/>
    </row>
    <row r="573" spans="1:11" x14ac:dyDescent="0.25">
      <c r="A573" s="65"/>
      <c r="B573" s="67"/>
      <c r="C573" s="67"/>
      <c r="D573" s="112"/>
      <c r="E573" s="112"/>
      <c r="F573" s="146"/>
      <c r="G573" s="127"/>
      <c r="H573" s="45"/>
      <c r="I573" s="93"/>
      <c r="J573" s="41"/>
      <c r="K573" s="41"/>
    </row>
    <row r="574" spans="1:11" x14ac:dyDescent="0.25">
      <c r="A574" s="65"/>
      <c r="B574" s="67"/>
      <c r="C574" s="67"/>
      <c r="D574" s="112"/>
      <c r="E574" s="112"/>
      <c r="F574" s="146"/>
      <c r="G574" s="127"/>
      <c r="H574" s="45"/>
      <c r="I574" s="93"/>
      <c r="J574" s="41"/>
      <c r="K574" s="41"/>
    </row>
    <row r="575" spans="1:11" x14ac:dyDescent="0.25">
      <c r="A575" s="65"/>
      <c r="B575" s="67"/>
      <c r="C575" s="67"/>
      <c r="D575" s="112"/>
      <c r="E575" s="112"/>
      <c r="F575" s="146"/>
      <c r="G575" s="127"/>
      <c r="H575" s="45"/>
      <c r="I575" s="93"/>
      <c r="J575" s="41"/>
      <c r="K575" s="41"/>
    </row>
    <row r="576" spans="1:11" x14ac:dyDescent="0.25">
      <c r="A576" s="65"/>
      <c r="B576" s="67"/>
      <c r="C576" s="67"/>
      <c r="D576" s="112"/>
      <c r="E576" s="112"/>
      <c r="F576" s="146"/>
      <c r="G576" s="127"/>
      <c r="H576" s="45"/>
      <c r="I576" s="93"/>
      <c r="J576" s="41"/>
      <c r="K576" s="41"/>
    </row>
    <row r="577" spans="1:11" x14ac:dyDescent="0.25">
      <c r="A577" s="65"/>
      <c r="B577" s="67"/>
      <c r="C577" s="67"/>
      <c r="D577" s="112"/>
      <c r="E577" s="112"/>
      <c r="F577" s="146"/>
      <c r="G577" s="127"/>
      <c r="H577" s="45"/>
      <c r="I577" s="93"/>
      <c r="J577" s="41"/>
      <c r="K577" s="41"/>
    </row>
    <row r="578" spans="1:11" x14ac:dyDescent="0.25">
      <c r="A578" s="65"/>
      <c r="B578" s="67"/>
      <c r="C578" s="67"/>
      <c r="D578" s="112"/>
      <c r="E578" s="112"/>
      <c r="F578" s="146"/>
      <c r="G578" s="127"/>
      <c r="H578" s="45"/>
      <c r="I578" s="93"/>
      <c r="J578" s="41"/>
      <c r="K578" s="41"/>
    </row>
    <row r="579" spans="1:11" x14ac:dyDescent="0.25">
      <c r="A579" s="65"/>
      <c r="B579" s="67"/>
      <c r="C579" s="67"/>
      <c r="D579" s="112"/>
      <c r="E579" s="112"/>
      <c r="F579" s="146"/>
      <c r="G579" s="127"/>
      <c r="H579" s="45"/>
      <c r="I579" s="93"/>
      <c r="J579" s="41"/>
      <c r="K579" s="41"/>
    </row>
    <row r="580" spans="1:11" x14ac:dyDescent="0.25">
      <c r="A580" s="65"/>
      <c r="B580" s="67"/>
      <c r="C580" s="67"/>
      <c r="D580" s="112"/>
      <c r="E580" s="112"/>
      <c r="F580" s="146"/>
      <c r="G580" s="127"/>
      <c r="H580" s="45"/>
      <c r="I580" s="93"/>
      <c r="J580" s="41"/>
      <c r="K580" s="41"/>
    </row>
    <row r="581" spans="1:11" x14ac:dyDescent="0.25">
      <c r="A581" s="65"/>
      <c r="B581" s="67"/>
      <c r="C581" s="67"/>
      <c r="D581" s="112"/>
      <c r="E581" s="112"/>
      <c r="F581" s="146"/>
      <c r="G581" s="127"/>
      <c r="H581" s="45"/>
      <c r="I581" s="93"/>
      <c r="J581" s="41"/>
      <c r="K581" s="41"/>
    </row>
    <row r="582" spans="1:11" x14ac:dyDescent="0.25">
      <c r="A582" s="65"/>
      <c r="B582" s="67"/>
      <c r="C582" s="67"/>
      <c r="D582" s="112"/>
      <c r="E582" s="112"/>
      <c r="F582" s="146"/>
      <c r="G582" s="127"/>
      <c r="H582" s="45"/>
      <c r="I582" s="93"/>
      <c r="J582" s="41"/>
      <c r="K582" s="41"/>
    </row>
    <row r="583" spans="1:11" x14ac:dyDescent="0.25">
      <c r="A583" s="65"/>
      <c r="B583" s="67"/>
      <c r="C583" s="67"/>
      <c r="D583" s="112"/>
      <c r="E583" s="112"/>
      <c r="F583" s="146"/>
      <c r="G583" s="127"/>
      <c r="H583" s="45"/>
      <c r="I583" s="93"/>
      <c r="J583" s="41"/>
      <c r="K583" s="41"/>
    </row>
    <row r="584" spans="1:11" x14ac:dyDescent="0.25">
      <c r="A584" s="65"/>
      <c r="B584" s="67"/>
      <c r="C584" s="67"/>
      <c r="D584" s="112"/>
      <c r="E584" s="112"/>
      <c r="F584" s="146"/>
      <c r="G584" s="127"/>
      <c r="H584" s="45"/>
      <c r="I584" s="93"/>
      <c r="J584" s="41"/>
      <c r="K584" s="41"/>
    </row>
    <row r="585" spans="1:11" x14ac:dyDescent="0.25">
      <c r="A585" s="65"/>
      <c r="B585" s="67"/>
      <c r="C585" s="67"/>
      <c r="D585" s="112"/>
      <c r="E585" s="112"/>
      <c r="F585" s="146"/>
      <c r="G585" s="127"/>
      <c r="H585" s="45"/>
      <c r="I585" s="93"/>
      <c r="J585" s="41"/>
      <c r="K585" s="41"/>
    </row>
    <row r="586" spans="1:11" x14ac:dyDescent="0.25">
      <c r="A586" s="65"/>
      <c r="B586" s="67"/>
      <c r="C586" s="67"/>
      <c r="D586" s="112"/>
      <c r="E586" s="112"/>
      <c r="F586" s="146"/>
      <c r="G586" s="127"/>
      <c r="H586" s="45"/>
      <c r="I586" s="93"/>
      <c r="J586" s="41"/>
      <c r="K586" s="41"/>
    </row>
    <row r="587" spans="1:11" x14ac:dyDescent="0.25">
      <c r="A587" s="65"/>
      <c r="B587" s="67"/>
      <c r="C587" s="67"/>
      <c r="D587" s="112"/>
      <c r="E587" s="112"/>
      <c r="F587" s="146"/>
      <c r="G587" s="127"/>
      <c r="H587" s="45"/>
      <c r="I587" s="93"/>
      <c r="J587" s="41"/>
      <c r="K587" s="41"/>
    </row>
    <row r="588" spans="1:11" x14ac:dyDescent="0.25">
      <c r="A588" s="65"/>
      <c r="B588" s="67"/>
      <c r="C588" s="67"/>
      <c r="D588" s="112"/>
      <c r="E588" s="112"/>
      <c r="F588" s="146"/>
      <c r="G588" s="127"/>
      <c r="H588" s="45"/>
      <c r="I588" s="93"/>
      <c r="J588" s="41"/>
      <c r="K588" s="41"/>
    </row>
    <row r="589" spans="1:11" x14ac:dyDescent="0.25">
      <c r="A589" s="65"/>
      <c r="B589" s="67"/>
      <c r="C589" s="67"/>
      <c r="D589" s="112"/>
      <c r="E589" s="112"/>
      <c r="F589" s="146"/>
      <c r="G589" s="127"/>
      <c r="H589" s="45"/>
      <c r="I589" s="93"/>
      <c r="J589" s="41"/>
      <c r="K589" s="41"/>
    </row>
    <row r="590" spans="1:11" x14ac:dyDescent="0.25">
      <c r="A590" s="65"/>
      <c r="B590" s="67"/>
      <c r="C590" s="67"/>
      <c r="D590" s="112"/>
      <c r="E590" s="112"/>
      <c r="F590" s="146"/>
      <c r="G590" s="127"/>
      <c r="H590" s="45"/>
      <c r="I590" s="93"/>
      <c r="J590" s="41"/>
      <c r="K590" s="41"/>
    </row>
    <row r="591" spans="1:11" x14ac:dyDescent="0.25">
      <c r="A591" s="65"/>
      <c r="B591" s="67"/>
      <c r="C591" s="67"/>
      <c r="D591" s="112"/>
      <c r="E591" s="112"/>
      <c r="F591" s="146"/>
      <c r="G591" s="127"/>
      <c r="H591" s="45"/>
      <c r="I591" s="93"/>
      <c r="J591" s="41"/>
      <c r="K591" s="41"/>
    </row>
    <row r="592" spans="1:11" x14ac:dyDescent="0.25">
      <c r="A592" s="65"/>
      <c r="B592" s="67"/>
      <c r="C592" s="67"/>
      <c r="D592" s="112"/>
      <c r="E592" s="112"/>
      <c r="F592" s="146"/>
      <c r="G592" s="127"/>
      <c r="H592" s="45"/>
      <c r="I592" s="93"/>
      <c r="J592" s="41"/>
      <c r="K592" s="41"/>
    </row>
    <row r="593" spans="1:11" x14ac:dyDescent="0.25">
      <c r="A593" s="65"/>
      <c r="B593" s="67"/>
      <c r="C593" s="67"/>
      <c r="D593" s="112"/>
      <c r="E593" s="112"/>
      <c r="F593" s="146"/>
      <c r="G593" s="127"/>
      <c r="H593" s="45"/>
      <c r="I593" s="93"/>
      <c r="J593" s="41"/>
      <c r="K593" s="41"/>
    </row>
    <row r="594" spans="1:11" x14ac:dyDescent="0.25">
      <c r="A594" s="65"/>
      <c r="B594" s="67"/>
      <c r="C594" s="67"/>
      <c r="D594" s="112"/>
      <c r="E594" s="112"/>
      <c r="F594" s="146"/>
      <c r="G594" s="127"/>
      <c r="H594" s="45"/>
      <c r="I594" s="93"/>
      <c r="J594" s="41"/>
      <c r="K594" s="41"/>
    </row>
    <row r="595" spans="1:11" x14ac:dyDescent="0.25">
      <c r="A595" s="65"/>
      <c r="B595" s="67"/>
      <c r="C595" s="67"/>
      <c r="D595" s="112"/>
      <c r="E595" s="112"/>
      <c r="F595" s="146"/>
      <c r="G595" s="127"/>
      <c r="H595" s="45"/>
      <c r="I595" s="93"/>
      <c r="J595" s="41"/>
      <c r="K595" s="41"/>
    </row>
    <row r="596" spans="1:11" x14ac:dyDescent="0.25">
      <c r="A596" s="65"/>
      <c r="B596" s="67"/>
      <c r="C596" s="67"/>
      <c r="D596" s="112"/>
      <c r="E596" s="112"/>
      <c r="F596" s="146"/>
      <c r="G596" s="127"/>
      <c r="H596" s="45"/>
      <c r="I596" s="93"/>
      <c r="J596" s="41"/>
      <c r="K596" s="41"/>
    </row>
    <row r="597" spans="1:11" x14ac:dyDescent="0.25">
      <c r="A597" s="65"/>
      <c r="B597" s="67"/>
      <c r="C597" s="67"/>
      <c r="D597" s="112"/>
      <c r="E597" s="112"/>
      <c r="F597" s="146"/>
      <c r="G597" s="127"/>
      <c r="H597" s="45"/>
      <c r="I597" s="93"/>
      <c r="J597" s="41"/>
      <c r="K597" s="41"/>
    </row>
    <row r="598" spans="1:11" x14ac:dyDescent="0.25">
      <c r="A598" s="65"/>
      <c r="B598" s="67"/>
      <c r="C598" s="67"/>
      <c r="D598" s="112"/>
      <c r="E598" s="112"/>
      <c r="F598" s="146"/>
      <c r="G598" s="127"/>
      <c r="H598" s="45"/>
      <c r="I598" s="93"/>
      <c r="J598" s="41"/>
      <c r="K598" s="41"/>
    </row>
    <row r="599" spans="1:11" x14ac:dyDescent="0.25">
      <c r="A599" s="65"/>
      <c r="B599" s="66"/>
      <c r="C599" s="67"/>
      <c r="D599" s="66"/>
      <c r="E599" s="66"/>
      <c r="F599" s="68"/>
      <c r="G599" s="69"/>
      <c r="H599" s="66"/>
      <c r="I599" s="67"/>
      <c r="J599" s="87"/>
      <c r="K599" s="67"/>
    </row>
    <row r="600" spans="1:11" x14ac:dyDescent="0.25">
      <c r="A600" s="333"/>
      <c r="B600" s="333"/>
      <c r="C600" s="333"/>
      <c r="D600" s="333"/>
      <c r="E600" s="333"/>
      <c r="F600" s="333"/>
      <c r="G600" s="333"/>
      <c r="H600" s="333"/>
      <c r="I600" s="333"/>
      <c r="J600" s="333"/>
      <c r="K600" s="64"/>
    </row>
    <row r="601" spans="1:11" x14ac:dyDescent="0.25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4"/>
    </row>
    <row r="602" spans="1:11" x14ac:dyDescent="0.25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4"/>
    </row>
    <row r="603" spans="1:11" x14ac:dyDescent="0.25">
      <c r="A603" s="35"/>
      <c r="B603" s="36"/>
      <c r="C603" s="36"/>
      <c r="D603" s="36"/>
      <c r="E603" s="36"/>
      <c r="F603" s="36"/>
      <c r="G603" s="147"/>
      <c r="H603" s="147"/>
      <c r="I603" s="147"/>
      <c r="J603" s="147"/>
      <c r="K603" s="147"/>
    </row>
    <row r="604" spans="1:11" x14ac:dyDescent="0.25">
      <c r="A604" s="147"/>
      <c r="B604" s="147"/>
      <c r="C604" s="147"/>
      <c r="D604" s="147"/>
      <c r="E604" s="147"/>
      <c r="F604" s="147"/>
      <c r="G604" s="147"/>
      <c r="H604" s="147"/>
      <c r="I604" s="147"/>
      <c r="J604" s="147"/>
      <c r="K604" s="147"/>
    </row>
    <row r="605" spans="1:11" ht="12.75" customHeight="1" x14ac:dyDescent="0.25">
      <c r="A605" s="344"/>
      <c r="B605" s="344"/>
      <c r="C605" s="344"/>
      <c r="D605" s="344"/>
      <c r="E605" s="119"/>
      <c r="F605" s="344"/>
      <c r="G605" s="344"/>
      <c r="H605" s="344"/>
      <c r="I605" s="344"/>
      <c r="J605" s="344"/>
      <c r="K605" s="344"/>
    </row>
    <row r="606" spans="1:11" ht="12.75" customHeight="1" x14ac:dyDescent="0.25">
      <c r="A606" s="344"/>
      <c r="B606" s="344"/>
      <c r="C606" s="344"/>
      <c r="D606" s="344"/>
      <c r="E606" s="119"/>
      <c r="F606" s="344"/>
      <c r="G606" s="344"/>
      <c r="H606" s="344"/>
      <c r="I606" s="344"/>
      <c r="J606" s="344"/>
      <c r="K606" s="344"/>
    </row>
    <row r="607" spans="1:11" x14ac:dyDescent="0.25">
      <c r="A607" s="65"/>
      <c r="B607" s="148"/>
      <c r="C607" s="96"/>
      <c r="D607" s="149"/>
      <c r="E607" s="149"/>
      <c r="F607" s="43"/>
      <c r="G607" s="44"/>
      <c r="H607" s="45"/>
      <c r="I607" s="93"/>
      <c r="J607" s="41"/>
      <c r="K607" s="41"/>
    </row>
    <row r="608" spans="1:11" x14ac:dyDescent="0.25">
      <c r="A608" s="65"/>
      <c r="B608" s="148"/>
      <c r="C608" s="96"/>
      <c r="D608" s="149"/>
      <c r="E608" s="149"/>
      <c r="F608" s="43"/>
      <c r="G608" s="44"/>
      <c r="H608" s="45"/>
      <c r="I608" s="93"/>
      <c r="J608" s="41"/>
      <c r="K608" s="41"/>
    </row>
    <row r="609" spans="1:11" x14ac:dyDescent="0.25">
      <c r="A609" s="65"/>
      <c r="B609" s="148"/>
      <c r="C609" s="96"/>
      <c r="D609" s="149"/>
      <c r="E609" s="149"/>
      <c r="F609" s="43"/>
      <c r="G609" s="44"/>
      <c r="H609" s="45"/>
      <c r="I609" s="93"/>
      <c r="J609" s="41"/>
      <c r="K609" s="41"/>
    </row>
    <row r="610" spans="1:11" x14ac:dyDescent="0.25">
      <c r="A610" s="65"/>
      <c r="B610" s="148"/>
      <c r="C610" s="96"/>
      <c r="D610" s="149"/>
      <c r="E610" s="149"/>
      <c r="F610" s="43"/>
      <c r="G610" s="44"/>
      <c r="H610" s="45"/>
      <c r="I610" s="93"/>
      <c r="J610" s="41"/>
      <c r="K610" s="41"/>
    </row>
    <row r="611" spans="1:11" x14ac:dyDescent="0.25">
      <c r="A611" s="65"/>
      <c r="B611" s="148"/>
      <c r="C611" s="96"/>
      <c r="D611" s="149"/>
      <c r="E611" s="149"/>
      <c r="F611" s="43"/>
      <c r="G611" s="44"/>
      <c r="H611" s="45"/>
      <c r="I611" s="93"/>
      <c r="J611" s="41"/>
      <c r="K611" s="41"/>
    </row>
    <row r="612" spans="1:11" x14ac:dyDescent="0.25">
      <c r="A612" s="65"/>
      <c r="B612" s="148"/>
      <c r="C612" s="96"/>
      <c r="D612" s="149"/>
      <c r="E612" s="149"/>
      <c r="F612" s="43"/>
      <c r="G612" s="44"/>
      <c r="H612" s="45"/>
      <c r="I612" s="93"/>
      <c r="J612" s="41"/>
      <c r="K612" s="41"/>
    </row>
    <row r="613" spans="1:11" x14ac:dyDescent="0.25">
      <c r="A613" s="65"/>
      <c r="B613" s="148"/>
      <c r="C613" s="96"/>
      <c r="D613" s="149"/>
      <c r="E613" s="149"/>
      <c r="F613" s="43"/>
      <c r="G613" s="44"/>
      <c r="H613" s="45"/>
      <c r="I613" s="93"/>
      <c r="J613" s="41"/>
      <c r="K613" s="41"/>
    </row>
    <row r="614" spans="1:11" x14ac:dyDescent="0.25">
      <c r="A614" s="65"/>
      <c r="B614" s="148"/>
      <c r="C614" s="96"/>
      <c r="D614" s="149"/>
      <c r="E614" s="149"/>
      <c r="F614" s="43"/>
      <c r="G614" s="44"/>
      <c r="H614" s="45"/>
      <c r="I614" s="93"/>
      <c r="J614" s="41"/>
      <c r="K614" s="41"/>
    </row>
    <row r="615" spans="1:11" x14ac:dyDescent="0.25">
      <c r="A615" s="65"/>
      <c r="B615" s="148"/>
      <c r="C615" s="96"/>
      <c r="D615" s="149"/>
      <c r="E615" s="149"/>
      <c r="F615" s="43"/>
      <c r="G615" s="44"/>
      <c r="H615" s="45"/>
      <c r="I615" s="93"/>
      <c r="J615" s="41"/>
      <c r="K615" s="41"/>
    </row>
    <row r="616" spans="1:11" x14ac:dyDescent="0.25">
      <c r="A616" s="65"/>
      <c r="B616" s="148"/>
      <c r="C616" s="96"/>
      <c r="D616" s="149"/>
      <c r="E616" s="149"/>
      <c r="F616" s="43"/>
      <c r="G616" s="44"/>
      <c r="H616" s="45"/>
      <c r="I616" s="93"/>
      <c r="J616" s="41"/>
      <c r="K616" s="41"/>
    </row>
    <row r="617" spans="1:11" x14ac:dyDescent="0.25">
      <c r="A617" s="65"/>
      <c r="B617" s="148"/>
      <c r="C617" s="96"/>
      <c r="D617" s="149"/>
      <c r="E617" s="149"/>
      <c r="F617" s="105"/>
      <c r="G617" s="44"/>
      <c r="H617" s="45"/>
      <c r="I617" s="93"/>
      <c r="J617" s="41"/>
      <c r="K617" s="41"/>
    </row>
    <row r="618" spans="1:11" x14ac:dyDescent="0.25">
      <c r="A618" s="65"/>
      <c r="B618" s="148"/>
      <c r="C618" s="96"/>
      <c r="D618" s="149"/>
      <c r="E618" s="149"/>
      <c r="F618" s="105"/>
      <c r="G618" s="44"/>
      <c r="H618" s="45"/>
      <c r="I618" s="93"/>
      <c r="J618" s="41"/>
      <c r="K618" s="41"/>
    </row>
    <row r="619" spans="1:11" x14ac:dyDescent="0.25">
      <c r="A619" s="65"/>
      <c r="B619" s="148"/>
      <c r="C619" s="96"/>
      <c r="D619" s="149"/>
      <c r="E619" s="149"/>
      <c r="F619" s="105"/>
      <c r="G619" s="44"/>
      <c r="H619" s="45"/>
      <c r="I619" s="93"/>
      <c r="J619" s="41"/>
      <c r="K619" s="41"/>
    </row>
    <row r="620" spans="1:11" x14ac:dyDescent="0.25">
      <c r="A620" s="65"/>
      <c r="B620" s="148"/>
      <c r="C620" s="96"/>
      <c r="D620" s="149"/>
      <c r="E620" s="149"/>
      <c r="F620" s="105"/>
      <c r="G620" s="44"/>
      <c r="H620" s="45"/>
      <c r="I620" s="93"/>
      <c r="J620" s="41"/>
      <c r="K620" s="41"/>
    </row>
    <row r="621" spans="1:11" x14ac:dyDescent="0.25">
      <c r="A621" s="65"/>
      <c r="B621" s="66"/>
      <c r="C621" s="67"/>
      <c r="D621" s="44"/>
      <c r="E621" s="44"/>
      <c r="F621" s="68"/>
      <c r="G621" s="44"/>
      <c r="H621" s="87"/>
      <c r="I621" s="87"/>
      <c r="J621" s="87"/>
      <c r="K621" s="67"/>
    </row>
    <row r="622" spans="1:11" x14ac:dyDescent="0.25">
      <c r="A622" s="345"/>
      <c r="B622" s="345"/>
      <c r="C622" s="345"/>
      <c r="D622" s="345"/>
      <c r="E622" s="345"/>
      <c r="F622" s="345"/>
      <c r="G622" s="345"/>
      <c r="H622" s="345"/>
      <c r="I622" s="345"/>
      <c r="J622" s="345"/>
      <c r="K622" s="70"/>
    </row>
    <row r="623" spans="1:11" x14ac:dyDescent="0.25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4"/>
    </row>
    <row r="624" spans="1:11" x14ac:dyDescent="0.25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4"/>
    </row>
    <row r="625" spans="1:12" ht="12.75" x14ac:dyDescent="0.2">
      <c r="A625" s="35"/>
      <c r="B625" s="36"/>
      <c r="C625" s="36"/>
      <c r="D625" s="36"/>
      <c r="E625" s="36"/>
      <c r="F625" s="36"/>
      <c r="G625" s="33"/>
      <c r="H625" s="33"/>
      <c r="I625" s="33"/>
      <c r="J625" s="33"/>
      <c r="K625" s="33"/>
      <c r="L625" s="1"/>
    </row>
    <row r="626" spans="1:12" ht="12.75" x14ac:dyDescent="0.2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1"/>
    </row>
    <row r="627" spans="1:12" ht="12.75" x14ac:dyDescent="0.2">
      <c r="A627" s="332"/>
      <c r="B627" s="332"/>
      <c r="C627" s="332"/>
      <c r="D627" s="332"/>
      <c r="E627" s="38"/>
      <c r="F627" s="332"/>
      <c r="G627" s="332"/>
      <c r="H627" s="332"/>
      <c r="I627" s="332"/>
      <c r="J627" s="332"/>
      <c r="K627" s="332"/>
      <c r="L627" s="150"/>
    </row>
    <row r="628" spans="1:12" ht="12.75" x14ac:dyDescent="0.2">
      <c r="A628" s="332"/>
      <c r="B628" s="332"/>
      <c r="C628" s="332"/>
      <c r="D628" s="332"/>
      <c r="E628" s="38"/>
      <c r="F628" s="332"/>
      <c r="G628" s="332"/>
      <c r="H628" s="332"/>
      <c r="I628" s="332"/>
      <c r="J628" s="332"/>
      <c r="K628" s="332"/>
      <c r="L628" s="150"/>
    </row>
    <row r="629" spans="1:12" ht="12.75" x14ac:dyDescent="0.2">
      <c r="A629" s="65"/>
      <c r="B629" s="120"/>
      <c r="C629" s="151"/>
      <c r="D629" s="149"/>
      <c r="E629" s="149"/>
      <c r="F629" s="152"/>
      <c r="G629" s="52"/>
      <c r="H629" s="65"/>
      <c r="I629" s="45"/>
      <c r="J629" s="129"/>
      <c r="K629" s="151"/>
      <c r="L629" s="153"/>
    </row>
    <row r="630" spans="1:12" ht="12.75" x14ac:dyDescent="0.2">
      <c r="A630" s="65"/>
      <c r="B630" s="120"/>
      <c r="C630" s="151"/>
      <c r="D630" s="149"/>
      <c r="E630" s="149"/>
      <c r="F630" s="152"/>
      <c r="G630" s="52"/>
      <c r="H630" s="65"/>
      <c r="I630" s="45"/>
      <c r="J630" s="129"/>
      <c r="K630" s="151"/>
      <c r="L630" s="153"/>
    </row>
    <row r="631" spans="1:12" ht="12.75" x14ac:dyDescent="0.2">
      <c r="A631" s="65"/>
      <c r="B631" s="120"/>
      <c r="C631" s="151"/>
      <c r="D631" s="149"/>
      <c r="E631" s="149"/>
      <c r="F631" s="152"/>
      <c r="G631" s="52"/>
      <c r="H631" s="65"/>
      <c r="I631" s="45"/>
      <c r="J631" s="129"/>
      <c r="K631" s="151"/>
      <c r="L631" s="153"/>
    </row>
    <row r="632" spans="1:12" ht="12.75" x14ac:dyDescent="0.2">
      <c r="A632" s="65"/>
      <c r="B632" s="120"/>
      <c r="C632" s="151"/>
      <c r="D632" s="149"/>
      <c r="E632" s="149"/>
      <c r="F632" s="152"/>
      <c r="G632" s="52"/>
      <c r="H632" s="65"/>
      <c r="I632" s="45"/>
      <c r="J632" s="129"/>
      <c r="K632" s="151"/>
      <c r="L632" s="153"/>
    </row>
    <row r="633" spans="1:12" ht="12.75" x14ac:dyDescent="0.2">
      <c r="A633" s="65"/>
      <c r="B633" s="120"/>
      <c r="C633" s="151"/>
      <c r="D633" s="149"/>
      <c r="E633" s="149"/>
      <c r="F633" s="152"/>
      <c r="G633" s="52"/>
      <c r="H633" s="65"/>
      <c r="I633" s="45"/>
      <c r="J633" s="129"/>
      <c r="K633" s="151"/>
      <c r="L633" s="153"/>
    </row>
    <row r="634" spans="1:12" ht="12.75" x14ac:dyDescent="0.2">
      <c r="A634" s="65"/>
      <c r="B634" s="120"/>
      <c r="C634" s="151"/>
      <c r="D634" s="149"/>
      <c r="E634" s="149"/>
      <c r="F634" s="152"/>
      <c r="G634" s="52"/>
      <c r="H634" s="65"/>
      <c r="I634" s="45"/>
      <c r="J634" s="129"/>
      <c r="K634" s="151"/>
      <c r="L634" s="153"/>
    </row>
    <row r="635" spans="1:12" ht="12.75" x14ac:dyDescent="0.2">
      <c r="A635" s="65"/>
      <c r="B635" s="120"/>
      <c r="C635" s="151"/>
      <c r="D635" s="149"/>
      <c r="E635" s="149"/>
      <c r="F635" s="152"/>
      <c r="G635" s="52"/>
      <c r="H635" s="65"/>
      <c r="I635" s="45"/>
      <c r="J635" s="129"/>
      <c r="K635" s="151"/>
      <c r="L635" s="153"/>
    </row>
    <row r="636" spans="1:12" ht="12.75" x14ac:dyDescent="0.2">
      <c r="A636" s="65"/>
      <c r="B636" s="120"/>
      <c r="C636" s="151"/>
      <c r="D636" s="149"/>
      <c r="E636" s="149"/>
      <c r="F636" s="152"/>
      <c r="G636" s="52"/>
      <c r="H636" s="65"/>
      <c r="I636" s="45"/>
      <c r="J636" s="129"/>
      <c r="K636" s="151"/>
      <c r="L636" s="153"/>
    </row>
    <row r="637" spans="1:12" ht="12.75" x14ac:dyDescent="0.2">
      <c r="A637" s="65"/>
      <c r="B637" s="120"/>
      <c r="C637" s="151"/>
      <c r="D637" s="149"/>
      <c r="E637" s="149"/>
      <c r="F637" s="152"/>
      <c r="G637" s="52"/>
      <c r="H637" s="65"/>
      <c r="I637" s="45"/>
      <c r="J637" s="129"/>
      <c r="K637" s="151"/>
      <c r="L637" s="153"/>
    </row>
    <row r="638" spans="1:12" ht="12.75" x14ac:dyDescent="0.2">
      <c r="A638" s="65"/>
      <c r="B638" s="120"/>
      <c r="C638" s="151"/>
      <c r="D638" s="149"/>
      <c r="E638" s="149"/>
      <c r="F638" s="152"/>
      <c r="G638" s="52"/>
      <c r="H638" s="65"/>
      <c r="I638" s="45"/>
      <c r="J638" s="129"/>
      <c r="K638" s="151"/>
      <c r="L638" s="153"/>
    </row>
    <row r="639" spans="1:12" ht="12.75" x14ac:dyDescent="0.2">
      <c r="A639" s="65"/>
      <c r="B639" s="120"/>
      <c r="C639" s="151"/>
      <c r="D639" s="149"/>
      <c r="E639" s="149"/>
      <c r="F639" s="152"/>
      <c r="G639" s="52"/>
      <c r="H639" s="65"/>
      <c r="I639" s="45"/>
      <c r="J639" s="129"/>
      <c r="K639" s="151"/>
      <c r="L639" s="153"/>
    </row>
    <row r="640" spans="1:12" ht="12.75" x14ac:dyDescent="0.2">
      <c r="A640" s="65"/>
      <c r="B640" s="120"/>
      <c r="C640" s="151"/>
      <c r="D640" s="149"/>
      <c r="E640" s="149"/>
      <c r="F640" s="152"/>
      <c r="G640" s="52"/>
      <c r="H640" s="65"/>
      <c r="I640" s="45"/>
      <c r="J640" s="129"/>
      <c r="K640" s="151"/>
      <c r="L640" s="153"/>
    </row>
    <row r="641" spans="1:12" ht="12.75" x14ac:dyDescent="0.2">
      <c r="A641" s="65"/>
      <c r="B641" s="120"/>
      <c r="C641" s="151"/>
      <c r="D641" s="149"/>
      <c r="E641" s="149"/>
      <c r="F641" s="152"/>
      <c r="G641" s="52"/>
      <c r="H641" s="65"/>
      <c r="I641" s="45"/>
      <c r="J641" s="129"/>
      <c r="K641" s="151"/>
      <c r="L641" s="153"/>
    </row>
    <row r="642" spans="1:12" ht="12.75" x14ac:dyDescent="0.2">
      <c r="A642" s="65"/>
      <c r="B642" s="120"/>
      <c r="C642" s="151"/>
      <c r="D642" s="149"/>
      <c r="E642" s="149"/>
      <c r="F642" s="152"/>
      <c r="G642" s="52"/>
      <c r="H642" s="65"/>
      <c r="I642" s="45"/>
      <c r="J642" s="129"/>
      <c r="K642" s="151"/>
      <c r="L642" s="153"/>
    </row>
    <row r="643" spans="1:12" ht="12.75" x14ac:dyDescent="0.2">
      <c r="A643" s="65"/>
      <c r="B643" s="120"/>
      <c r="C643" s="151"/>
      <c r="D643" s="149"/>
      <c r="E643" s="149"/>
      <c r="F643" s="152"/>
      <c r="G643" s="52"/>
      <c r="H643" s="65"/>
      <c r="I643" s="45"/>
      <c r="J643" s="129"/>
      <c r="K643" s="151"/>
      <c r="L643" s="153"/>
    </row>
    <row r="644" spans="1:12" ht="12.75" x14ac:dyDescent="0.2">
      <c r="A644" s="65"/>
      <c r="B644" s="120"/>
      <c r="C644" s="151"/>
      <c r="D644" s="149"/>
      <c r="E644" s="149"/>
      <c r="F644" s="152"/>
      <c r="G644" s="52"/>
      <c r="H644" s="65"/>
      <c r="I644" s="45"/>
      <c r="J644" s="129"/>
      <c r="K644" s="151"/>
      <c r="L644" s="153"/>
    </row>
    <row r="645" spans="1:12" ht="12.75" x14ac:dyDescent="0.2">
      <c r="A645" s="65"/>
      <c r="B645" s="120"/>
      <c r="C645" s="151"/>
      <c r="D645" s="149"/>
      <c r="E645" s="149"/>
      <c r="F645" s="152"/>
      <c r="G645" s="52"/>
      <c r="H645" s="65"/>
      <c r="I645" s="45"/>
      <c r="J645" s="129"/>
      <c r="K645" s="151"/>
      <c r="L645" s="153"/>
    </row>
    <row r="646" spans="1:12" ht="12.75" x14ac:dyDescent="0.2">
      <c r="A646" s="65"/>
      <c r="B646" s="120"/>
      <c r="C646" s="151"/>
      <c r="D646" s="149"/>
      <c r="E646" s="149"/>
      <c r="F646" s="152"/>
      <c r="G646" s="52"/>
      <c r="H646" s="65"/>
      <c r="I646" s="45"/>
      <c r="J646" s="129"/>
      <c r="K646" s="151"/>
      <c r="L646" s="153"/>
    </row>
    <row r="647" spans="1:12" ht="12.75" x14ac:dyDescent="0.2">
      <c r="A647" s="65"/>
      <c r="B647" s="120"/>
      <c r="C647" s="151"/>
      <c r="D647" s="149"/>
      <c r="E647" s="149"/>
      <c r="F647" s="152"/>
      <c r="G647" s="52"/>
      <c r="H647" s="65"/>
      <c r="I647" s="45"/>
      <c r="J647" s="129"/>
      <c r="K647" s="151"/>
      <c r="L647" s="153"/>
    </row>
    <row r="648" spans="1:12" ht="12.75" x14ac:dyDescent="0.2">
      <c r="A648" s="65"/>
      <c r="B648" s="120"/>
      <c r="C648" s="151"/>
      <c r="D648" s="149"/>
      <c r="E648" s="149"/>
      <c r="F648" s="152"/>
      <c r="G648" s="52"/>
      <c r="H648" s="65"/>
      <c r="I648" s="45"/>
      <c r="J648" s="129"/>
      <c r="K648" s="151"/>
      <c r="L648" s="154"/>
    </row>
    <row r="649" spans="1:12" ht="12.75" x14ac:dyDescent="0.2">
      <c r="A649" s="65"/>
      <c r="B649" s="120"/>
      <c r="C649" s="151"/>
      <c r="D649" s="149"/>
      <c r="E649" s="149"/>
      <c r="F649" s="152"/>
      <c r="G649" s="52"/>
      <c r="H649" s="65"/>
      <c r="I649" s="45"/>
      <c r="J649" s="129"/>
      <c r="K649" s="151"/>
      <c r="L649" s="153"/>
    </row>
    <row r="650" spans="1:12" ht="12.75" x14ac:dyDescent="0.2">
      <c r="A650" s="65"/>
      <c r="B650" s="120"/>
      <c r="C650" s="151"/>
      <c r="D650" s="149"/>
      <c r="E650" s="149"/>
      <c r="F650" s="152"/>
      <c r="G650" s="52"/>
      <c r="H650" s="65"/>
      <c r="I650" s="45"/>
      <c r="J650" s="129"/>
      <c r="K650" s="151"/>
      <c r="L650" s="154"/>
    </row>
    <row r="651" spans="1:12" ht="12.75" x14ac:dyDescent="0.2">
      <c r="A651" s="65"/>
      <c r="B651" s="120"/>
      <c r="C651" s="151"/>
      <c r="D651" s="149"/>
      <c r="E651" s="149"/>
      <c r="F651" s="152"/>
      <c r="G651" s="52"/>
      <c r="H651" s="65"/>
      <c r="I651" s="45"/>
      <c r="J651" s="129"/>
      <c r="K651" s="151"/>
      <c r="L651" s="153"/>
    </row>
    <row r="652" spans="1:12" ht="12.75" x14ac:dyDescent="0.2">
      <c r="A652" s="65"/>
      <c r="B652" s="120"/>
      <c r="C652" s="151"/>
      <c r="D652" s="149"/>
      <c r="E652" s="149"/>
      <c r="F652" s="152"/>
      <c r="G652" s="52"/>
      <c r="H652" s="65"/>
      <c r="I652" s="45"/>
      <c r="J652" s="129"/>
      <c r="K652" s="151"/>
      <c r="L652" s="153"/>
    </row>
    <row r="653" spans="1:12" ht="12.75" x14ac:dyDescent="0.2">
      <c r="A653" s="65"/>
      <c r="B653" s="120"/>
      <c r="C653" s="151"/>
      <c r="D653" s="149"/>
      <c r="E653" s="149"/>
      <c r="F653" s="152"/>
      <c r="G653" s="52"/>
      <c r="H653" s="65"/>
      <c r="I653" s="45"/>
      <c r="J653" s="129"/>
      <c r="K653" s="151"/>
      <c r="L653" s="153"/>
    </row>
    <row r="654" spans="1:12" ht="12.75" x14ac:dyDescent="0.2">
      <c r="A654" s="65"/>
      <c r="B654" s="120"/>
      <c r="C654" s="151"/>
      <c r="D654" s="149"/>
      <c r="E654" s="149"/>
      <c r="F654" s="152"/>
      <c r="G654" s="52"/>
      <c r="H654" s="65"/>
      <c r="I654" s="45"/>
      <c r="J654" s="129"/>
      <c r="K654" s="151"/>
      <c r="L654" s="153"/>
    </row>
    <row r="655" spans="1:12" ht="12.75" x14ac:dyDescent="0.2">
      <c r="A655" s="65"/>
      <c r="B655" s="120"/>
      <c r="C655" s="151"/>
      <c r="D655" s="149"/>
      <c r="E655" s="149"/>
      <c r="F655" s="152"/>
      <c r="G655" s="52"/>
      <c r="H655" s="65"/>
      <c r="I655" s="45"/>
      <c r="J655" s="129"/>
      <c r="K655" s="151"/>
      <c r="L655" s="153"/>
    </row>
    <row r="656" spans="1:12" ht="12.75" x14ac:dyDescent="0.2">
      <c r="A656" s="65"/>
      <c r="B656" s="120"/>
      <c r="C656" s="151"/>
      <c r="D656" s="149"/>
      <c r="E656" s="149"/>
      <c r="F656" s="155"/>
      <c r="G656" s="52"/>
      <c r="H656" s="65"/>
      <c r="I656" s="45"/>
      <c r="J656" s="129"/>
      <c r="K656" s="151"/>
      <c r="L656" s="153"/>
    </row>
    <row r="657" spans="1:12" ht="12.75" x14ac:dyDescent="0.2">
      <c r="A657" s="333"/>
      <c r="B657" s="333"/>
      <c r="C657" s="333"/>
      <c r="D657" s="333"/>
      <c r="E657" s="333"/>
      <c r="F657" s="333"/>
      <c r="G657" s="333"/>
      <c r="H657" s="333"/>
      <c r="I657" s="333"/>
      <c r="J657" s="333"/>
      <c r="K657" s="156"/>
      <c r="L657" s="3"/>
    </row>
    <row r="658" spans="1:12" x14ac:dyDescent="0.25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4"/>
    </row>
    <row r="659" spans="1:12" x14ac:dyDescent="0.25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4"/>
    </row>
    <row r="660" spans="1:12" x14ac:dyDescent="0.25">
      <c r="A660" s="35"/>
      <c r="B660" s="36"/>
      <c r="C660" s="36"/>
      <c r="D660" s="36"/>
      <c r="E660" s="36"/>
      <c r="F660" s="36"/>
      <c r="G660" s="33"/>
      <c r="H660" s="33"/>
      <c r="I660" s="33"/>
      <c r="J660" s="33"/>
      <c r="K660" s="34"/>
    </row>
    <row r="661" spans="1:12" x14ac:dyDescent="0.25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4"/>
    </row>
    <row r="662" spans="1:12" x14ac:dyDescent="0.25">
      <c r="A662" s="332"/>
      <c r="B662" s="332"/>
      <c r="C662" s="332"/>
      <c r="D662" s="332"/>
      <c r="E662" s="38"/>
      <c r="F662" s="332"/>
      <c r="G662" s="332"/>
      <c r="H662" s="332"/>
      <c r="I662" s="332"/>
      <c r="J662" s="332"/>
      <c r="K662" s="332"/>
    </row>
    <row r="663" spans="1:12" x14ac:dyDescent="0.25">
      <c r="A663" s="332"/>
      <c r="B663" s="332"/>
      <c r="C663" s="332"/>
      <c r="D663" s="332"/>
      <c r="E663" s="38"/>
      <c r="F663" s="332"/>
      <c r="G663" s="332"/>
      <c r="H663" s="332"/>
      <c r="I663" s="332"/>
      <c r="J663" s="332"/>
      <c r="K663" s="332"/>
    </row>
    <row r="664" spans="1:12" x14ac:dyDescent="0.25">
      <c r="A664" s="65"/>
      <c r="B664" s="66"/>
      <c r="C664" s="67"/>
      <c r="D664" s="112"/>
      <c r="E664" s="112"/>
      <c r="F664" s="157"/>
      <c r="G664" s="127"/>
      <c r="H664" s="66"/>
      <c r="I664" s="66"/>
      <c r="J664" s="67"/>
      <c r="K664" s="67"/>
    </row>
    <row r="665" spans="1:12" x14ac:dyDescent="0.25">
      <c r="A665" s="65"/>
      <c r="B665" s="66"/>
      <c r="C665" s="67"/>
      <c r="D665" s="112"/>
      <c r="E665" s="112"/>
      <c r="F665" s="157"/>
      <c r="G665" s="127"/>
      <c r="H665" s="66"/>
      <c r="I665" s="66"/>
      <c r="J665" s="67"/>
      <c r="K665" s="67"/>
    </row>
    <row r="666" spans="1:12" x14ac:dyDescent="0.25">
      <c r="A666" s="65"/>
      <c r="B666" s="66"/>
      <c r="C666" s="67"/>
      <c r="D666" s="112"/>
      <c r="E666" s="112"/>
      <c r="F666" s="157"/>
      <c r="G666" s="127"/>
      <c r="H666" s="66"/>
      <c r="I666" s="66"/>
      <c r="J666" s="67"/>
      <c r="K666" s="67"/>
    </row>
    <row r="667" spans="1:12" x14ac:dyDescent="0.25">
      <c r="A667" s="65"/>
      <c r="B667" s="66"/>
      <c r="C667" s="67"/>
      <c r="D667" s="112"/>
      <c r="E667" s="112"/>
      <c r="F667" s="157"/>
      <c r="G667" s="127"/>
      <c r="H667" s="66"/>
      <c r="I667" s="66"/>
      <c r="J667" s="67"/>
      <c r="K667" s="67"/>
    </row>
    <row r="668" spans="1:12" x14ac:dyDescent="0.25">
      <c r="A668" s="65"/>
      <c r="B668" s="66"/>
      <c r="C668" s="67"/>
      <c r="D668" s="112"/>
      <c r="E668" s="112"/>
      <c r="F668" s="157"/>
      <c r="G668" s="127"/>
      <c r="H668" s="66"/>
      <c r="I668" s="66"/>
      <c r="J668" s="67"/>
      <c r="K668" s="67"/>
    </row>
    <row r="669" spans="1:12" x14ac:dyDescent="0.25">
      <c r="A669" s="65"/>
      <c r="B669" s="66"/>
      <c r="C669" s="67"/>
      <c r="D669" s="112"/>
      <c r="E669" s="112"/>
      <c r="F669" s="157"/>
      <c r="G669" s="127"/>
      <c r="H669" s="66"/>
      <c r="I669" s="66"/>
      <c r="J669" s="67"/>
      <c r="K669" s="67"/>
    </row>
    <row r="670" spans="1:12" x14ac:dyDescent="0.25">
      <c r="A670" s="65"/>
      <c r="B670" s="66"/>
      <c r="C670" s="67"/>
      <c r="D670" s="112"/>
      <c r="E670" s="112"/>
      <c r="F670" s="157"/>
      <c r="G670" s="127"/>
      <c r="H670" s="66"/>
      <c r="I670" s="66"/>
      <c r="J670" s="67"/>
      <c r="K670" s="67"/>
    </row>
    <row r="671" spans="1:12" x14ac:dyDescent="0.25">
      <c r="A671" s="65"/>
      <c r="B671" s="66"/>
      <c r="C671" s="67"/>
      <c r="D671" s="112"/>
      <c r="E671" s="112"/>
      <c r="F671" s="157"/>
      <c r="G671" s="127"/>
      <c r="H671" s="66"/>
      <c r="I671" s="66"/>
      <c r="J671" s="67"/>
      <c r="K671" s="67"/>
    </row>
    <row r="672" spans="1:12" x14ac:dyDescent="0.25">
      <c r="A672" s="65"/>
      <c r="B672" s="66"/>
      <c r="C672" s="67"/>
      <c r="D672" s="112"/>
      <c r="E672" s="112"/>
      <c r="F672" s="157"/>
      <c r="G672" s="127"/>
      <c r="H672" s="66"/>
      <c r="I672" s="66"/>
      <c r="J672" s="67"/>
      <c r="K672" s="67"/>
    </row>
    <row r="673" spans="1:11" x14ac:dyDescent="0.25">
      <c r="A673" s="65"/>
      <c r="B673" s="66"/>
      <c r="C673" s="67"/>
      <c r="D673" s="112"/>
      <c r="E673" s="112"/>
      <c r="F673" s="157"/>
      <c r="G673" s="127"/>
      <c r="H673" s="66"/>
      <c r="I673" s="66"/>
      <c r="J673" s="67"/>
      <c r="K673" s="67"/>
    </row>
    <row r="674" spans="1:11" x14ac:dyDescent="0.25">
      <c r="A674" s="65"/>
      <c r="B674" s="66"/>
      <c r="C674" s="67"/>
      <c r="D674" s="112"/>
      <c r="E674" s="112"/>
      <c r="F674" s="157"/>
      <c r="G674" s="127"/>
      <c r="H674" s="66"/>
      <c r="I674" s="66"/>
      <c r="J674" s="67"/>
      <c r="K674" s="67"/>
    </row>
    <row r="675" spans="1:11" x14ac:dyDescent="0.25">
      <c r="A675" s="65"/>
      <c r="B675" s="66"/>
      <c r="C675" s="67"/>
      <c r="D675" s="112"/>
      <c r="E675" s="112"/>
      <c r="F675" s="157"/>
      <c r="G675" s="127"/>
      <c r="H675" s="66"/>
      <c r="I675" s="66"/>
      <c r="J675" s="67"/>
      <c r="K675" s="67"/>
    </row>
    <row r="676" spans="1:11" x14ac:dyDescent="0.25">
      <c r="A676" s="65"/>
      <c r="B676" s="66"/>
      <c r="C676" s="67"/>
      <c r="D676" s="112"/>
      <c r="E676" s="112"/>
      <c r="F676" s="157"/>
      <c r="G676" s="127"/>
      <c r="H676" s="66"/>
      <c r="I676" s="66"/>
      <c r="J676" s="67"/>
      <c r="K676" s="67"/>
    </row>
    <row r="677" spans="1:11" x14ac:dyDescent="0.25">
      <c r="A677" s="65"/>
      <c r="B677" s="66"/>
      <c r="C677" s="67"/>
      <c r="D677" s="112"/>
      <c r="E677" s="112"/>
      <c r="F677" s="157"/>
      <c r="G677" s="127"/>
      <c r="H677" s="66"/>
      <c r="I677" s="66"/>
      <c r="J677" s="67"/>
      <c r="K677" s="67"/>
    </row>
    <row r="678" spans="1:11" x14ac:dyDescent="0.25">
      <c r="A678" s="65"/>
      <c r="B678" s="66"/>
      <c r="C678" s="67"/>
      <c r="D678" s="112"/>
      <c r="E678" s="112"/>
      <c r="F678" s="157"/>
      <c r="G678" s="127"/>
      <c r="H678" s="66"/>
      <c r="I678" s="66"/>
      <c r="J678" s="67"/>
      <c r="K678" s="67"/>
    </row>
    <row r="679" spans="1:11" x14ac:dyDescent="0.25">
      <c r="A679" s="333"/>
      <c r="B679" s="333"/>
      <c r="C679" s="333"/>
      <c r="D679" s="333"/>
      <c r="E679" s="333"/>
      <c r="F679" s="333"/>
      <c r="G679" s="333"/>
      <c r="H679" s="333"/>
      <c r="I679" s="333"/>
      <c r="J679" s="333"/>
      <c r="K679" s="70"/>
    </row>
    <row r="680" spans="1:11" x14ac:dyDescent="0.25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4"/>
    </row>
    <row r="681" spans="1:11" x14ac:dyDescent="0.25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4"/>
    </row>
    <row r="682" spans="1:11" x14ac:dyDescent="0.25">
      <c r="A682" s="35"/>
      <c r="B682" s="36"/>
      <c r="C682" s="36"/>
      <c r="D682" s="36"/>
      <c r="E682" s="36"/>
      <c r="F682" s="36"/>
      <c r="G682" s="33"/>
      <c r="H682" s="33"/>
      <c r="I682" s="33"/>
      <c r="J682" s="33"/>
      <c r="K682" s="34"/>
    </row>
    <row r="683" spans="1:11" x14ac:dyDescent="0.25">
      <c r="A683" s="36"/>
      <c r="B683" s="33"/>
      <c r="C683" s="33"/>
      <c r="D683" s="33"/>
      <c r="E683" s="33"/>
      <c r="F683" s="33"/>
      <c r="G683" s="33"/>
      <c r="H683" s="33"/>
      <c r="I683" s="33"/>
      <c r="J683" s="33"/>
      <c r="K683" s="34"/>
    </row>
    <row r="684" spans="1:11" x14ac:dyDescent="0.25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4"/>
    </row>
    <row r="685" spans="1:11" x14ac:dyDescent="0.25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4"/>
    </row>
    <row r="686" spans="1:11" x14ac:dyDescent="0.25">
      <c r="A686" s="35"/>
      <c r="B686" s="36"/>
      <c r="C686" s="36"/>
      <c r="D686" s="36"/>
      <c r="E686" s="36"/>
      <c r="F686" s="36"/>
      <c r="G686" s="36"/>
      <c r="H686" s="36"/>
      <c r="I686" s="36"/>
      <c r="J686" s="36"/>
      <c r="K686" s="37"/>
    </row>
    <row r="687" spans="1:11" x14ac:dyDescent="0.25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7"/>
    </row>
    <row r="688" spans="1:11" x14ac:dyDescent="0.25">
      <c r="A688" s="35"/>
      <c r="B688" s="36"/>
      <c r="C688" s="36"/>
      <c r="D688" s="36"/>
      <c r="E688" s="36"/>
      <c r="F688" s="36"/>
      <c r="G688" s="36"/>
      <c r="H688" s="36"/>
      <c r="I688" s="36"/>
      <c r="J688" s="36"/>
      <c r="K688" s="37"/>
    </row>
    <row r="689" spans="1:11" x14ac:dyDescent="0.25">
      <c r="A689" s="332"/>
      <c r="B689" s="332"/>
      <c r="C689" s="332"/>
      <c r="D689" s="332"/>
      <c r="E689" s="38"/>
      <c r="F689" s="332"/>
      <c r="G689" s="332"/>
      <c r="H689" s="332"/>
      <c r="I689" s="332"/>
      <c r="J689" s="332"/>
      <c r="K689" s="332"/>
    </row>
    <row r="690" spans="1:11" x14ac:dyDescent="0.25">
      <c r="A690" s="332"/>
      <c r="B690" s="332"/>
      <c r="C690" s="332"/>
      <c r="D690" s="332"/>
      <c r="E690" s="38"/>
      <c r="F690" s="332"/>
      <c r="G690" s="332"/>
      <c r="H690" s="332"/>
      <c r="I690" s="332"/>
      <c r="J690" s="332"/>
      <c r="K690" s="332"/>
    </row>
    <row r="691" spans="1:11" x14ac:dyDescent="0.25">
      <c r="A691" s="65"/>
      <c r="B691" s="66"/>
      <c r="C691" s="67"/>
      <c r="D691" s="44"/>
      <c r="E691" s="44"/>
      <c r="F691" s="68"/>
      <c r="G691" s="44"/>
      <c r="H691" s="45"/>
      <c r="I691" s="45"/>
      <c r="J691" s="69"/>
      <c r="K691" s="69"/>
    </row>
    <row r="692" spans="1:11" x14ac:dyDescent="0.25">
      <c r="A692" s="65"/>
      <c r="B692" s="66"/>
      <c r="C692" s="67"/>
      <c r="D692" s="44"/>
      <c r="E692" s="44"/>
      <c r="F692" s="68"/>
      <c r="G692" s="44"/>
      <c r="H692" s="45"/>
      <c r="I692" s="45"/>
      <c r="J692" s="69"/>
      <c r="K692" s="69"/>
    </row>
    <row r="693" spans="1:11" x14ac:dyDescent="0.25">
      <c r="A693" s="65"/>
      <c r="B693" s="66"/>
      <c r="C693" s="67"/>
      <c r="D693" s="44"/>
      <c r="E693" s="44"/>
      <c r="F693" s="68"/>
      <c r="G693" s="44"/>
      <c r="H693" s="45"/>
      <c r="I693" s="45"/>
      <c r="J693" s="69"/>
      <c r="K693" s="69"/>
    </row>
    <row r="694" spans="1:11" x14ac:dyDescent="0.25">
      <c r="A694" s="65"/>
      <c r="B694" s="66"/>
      <c r="C694" s="67"/>
      <c r="D694" s="44"/>
      <c r="E694" s="44"/>
      <c r="F694" s="68"/>
      <c r="G694" s="44"/>
      <c r="H694" s="45"/>
      <c r="I694" s="45"/>
      <c r="J694" s="69"/>
      <c r="K694" s="69"/>
    </row>
    <row r="695" spans="1:11" x14ac:dyDescent="0.25">
      <c r="A695" s="65"/>
      <c r="B695" s="66"/>
      <c r="C695" s="67"/>
      <c r="D695" s="44"/>
      <c r="E695" s="44"/>
      <c r="F695" s="68"/>
      <c r="G695" s="44"/>
      <c r="H695" s="45"/>
      <c r="I695" s="45"/>
      <c r="J695" s="69"/>
      <c r="K695" s="69"/>
    </row>
    <row r="696" spans="1:11" x14ac:dyDescent="0.25">
      <c r="A696" s="65"/>
      <c r="B696" s="66"/>
      <c r="C696" s="67"/>
      <c r="D696" s="44"/>
      <c r="E696" s="44"/>
      <c r="F696" s="68"/>
      <c r="G696" s="44"/>
      <c r="H696" s="45"/>
      <c r="I696" s="45"/>
      <c r="J696" s="69"/>
      <c r="K696" s="69"/>
    </row>
    <row r="697" spans="1:11" x14ac:dyDescent="0.25">
      <c r="A697" s="65"/>
      <c r="B697" s="66"/>
      <c r="C697" s="67"/>
      <c r="D697" s="44"/>
      <c r="E697" s="44"/>
      <c r="F697" s="68"/>
      <c r="G697" s="44"/>
      <c r="H697" s="45"/>
      <c r="I697" s="45"/>
      <c r="J697" s="69"/>
      <c r="K697" s="69"/>
    </row>
    <row r="698" spans="1:11" x14ac:dyDescent="0.25">
      <c r="A698" s="65"/>
      <c r="B698" s="66"/>
      <c r="C698" s="67"/>
      <c r="D698" s="44"/>
      <c r="E698" s="44"/>
      <c r="F698" s="68"/>
      <c r="G698" s="44"/>
      <c r="H698" s="45"/>
      <c r="I698" s="45"/>
      <c r="J698" s="69"/>
      <c r="K698" s="69"/>
    </row>
    <row r="699" spans="1:11" x14ac:dyDescent="0.25">
      <c r="A699" s="65"/>
      <c r="B699" s="66"/>
      <c r="C699" s="67"/>
      <c r="D699" s="44"/>
      <c r="E699" s="44"/>
      <c r="F699" s="68"/>
      <c r="G699" s="44"/>
      <c r="H699" s="45"/>
      <c r="I699" s="45"/>
      <c r="J699" s="69"/>
      <c r="K699" s="69"/>
    </row>
    <row r="700" spans="1:11" x14ac:dyDescent="0.25">
      <c r="A700" s="333"/>
      <c r="B700" s="333"/>
      <c r="C700" s="333"/>
      <c r="D700" s="333"/>
      <c r="E700" s="333"/>
      <c r="F700" s="333"/>
      <c r="G700" s="333"/>
      <c r="H700" s="333"/>
      <c r="I700" s="333"/>
      <c r="J700" s="333"/>
      <c r="K700" s="70"/>
    </row>
    <row r="701" spans="1:11" x14ac:dyDescent="0.25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7"/>
    </row>
    <row r="702" spans="1:11" x14ac:dyDescent="0.25">
      <c r="A702" s="35"/>
      <c r="B702" s="36"/>
      <c r="C702" s="36"/>
      <c r="D702" s="36"/>
      <c r="E702" s="36"/>
      <c r="F702" s="36"/>
      <c r="G702" s="36"/>
      <c r="H702" s="36"/>
      <c r="I702" s="36"/>
      <c r="J702" s="36"/>
      <c r="K702" s="37"/>
    </row>
    <row r="703" spans="1:11" ht="41.25" customHeight="1" x14ac:dyDescent="0.25">
      <c r="A703" s="71"/>
      <c r="B703" s="71"/>
      <c r="C703" s="71"/>
      <c r="D703" s="72"/>
      <c r="E703" s="72"/>
      <c r="F703" s="71"/>
      <c r="G703" s="72"/>
      <c r="H703" s="72"/>
      <c r="I703" s="72"/>
      <c r="J703" s="72"/>
      <c r="K703" s="72"/>
    </row>
    <row r="704" spans="1:11" x14ac:dyDescent="0.25">
      <c r="A704" s="73"/>
      <c r="B704" s="74"/>
      <c r="C704" s="158"/>
      <c r="D704" s="159"/>
      <c r="E704" s="159"/>
      <c r="F704" s="75"/>
      <c r="G704" s="44"/>
      <c r="H704" s="160"/>
      <c r="I704" s="160"/>
      <c r="J704" s="77"/>
      <c r="K704" s="77"/>
    </row>
    <row r="705" spans="1:11" x14ac:dyDescent="0.25">
      <c r="A705" s="73"/>
      <c r="B705" s="74"/>
      <c r="C705" s="158"/>
      <c r="D705" s="159"/>
      <c r="E705" s="159"/>
      <c r="F705" s="75"/>
      <c r="G705" s="44"/>
      <c r="H705" s="160"/>
      <c r="I705" s="160"/>
      <c r="J705" s="77"/>
      <c r="K705" s="77"/>
    </row>
    <row r="706" spans="1:11" x14ac:dyDescent="0.25">
      <c r="A706" s="73"/>
      <c r="B706" s="74"/>
      <c r="C706" s="158"/>
      <c r="D706" s="159"/>
      <c r="E706" s="159"/>
      <c r="F706" s="75"/>
      <c r="G706" s="44"/>
      <c r="H706" s="160"/>
      <c r="I706" s="160"/>
      <c r="J706" s="77"/>
      <c r="K706" s="77"/>
    </row>
    <row r="707" spans="1:11" x14ac:dyDescent="0.25">
      <c r="A707" s="73"/>
      <c r="B707" s="74"/>
      <c r="C707" s="158"/>
      <c r="D707" s="161"/>
      <c r="E707" s="161"/>
      <c r="F707" s="75"/>
      <c r="G707" s="44"/>
      <c r="H707" s="160"/>
      <c r="I707" s="160"/>
      <c r="J707" s="77"/>
      <c r="K707" s="77"/>
    </row>
    <row r="708" spans="1:11" x14ac:dyDescent="0.25">
      <c r="A708" s="73"/>
      <c r="B708" s="74"/>
      <c r="C708" s="158"/>
      <c r="D708" s="161"/>
      <c r="E708" s="161"/>
      <c r="F708" s="75"/>
      <c r="G708" s="44"/>
      <c r="H708" s="160"/>
      <c r="I708" s="160"/>
      <c r="J708" s="77"/>
      <c r="K708" s="77"/>
    </row>
    <row r="709" spans="1:11" x14ac:dyDescent="0.25">
      <c r="A709" s="335"/>
      <c r="B709" s="335"/>
      <c r="C709" s="335"/>
      <c r="D709" s="335"/>
      <c r="E709" s="335"/>
      <c r="F709" s="335"/>
      <c r="G709" s="335"/>
      <c r="H709" s="335"/>
      <c r="I709" s="335"/>
      <c r="J709" s="335"/>
      <c r="K709" s="78"/>
    </row>
    <row r="710" spans="1:11" x14ac:dyDescent="0.25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4"/>
    </row>
    <row r="711" spans="1:11" x14ac:dyDescent="0.25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4"/>
    </row>
    <row r="712" spans="1:11" x14ac:dyDescent="0.25">
      <c r="A712" s="35"/>
      <c r="B712" s="36"/>
      <c r="C712" s="36"/>
      <c r="D712" s="36"/>
      <c r="E712" s="36"/>
      <c r="F712" s="36"/>
      <c r="G712" s="36"/>
      <c r="H712" s="33"/>
      <c r="I712" s="33"/>
      <c r="J712" s="33"/>
      <c r="K712" s="34"/>
    </row>
    <row r="713" spans="1:11" x14ac:dyDescent="0.25">
      <c r="A713" s="36"/>
      <c r="B713" s="36"/>
      <c r="C713" s="36"/>
      <c r="D713" s="36"/>
      <c r="E713" s="36"/>
      <c r="F713" s="36"/>
      <c r="G713" s="36"/>
      <c r="H713" s="33"/>
      <c r="I713" s="33"/>
      <c r="J713" s="33"/>
      <c r="K713" s="34"/>
    </row>
    <row r="714" spans="1:11" x14ac:dyDescent="0.25">
      <c r="A714" s="36"/>
      <c r="B714" s="36"/>
      <c r="C714" s="36"/>
      <c r="D714" s="36"/>
      <c r="E714" s="36"/>
      <c r="F714" s="36"/>
      <c r="G714" s="36"/>
      <c r="H714" s="33"/>
      <c r="I714" s="33"/>
      <c r="J714" s="33"/>
      <c r="K714" s="34"/>
    </row>
    <row r="715" spans="1:11" x14ac:dyDescent="0.25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4"/>
    </row>
    <row r="716" spans="1:11" x14ac:dyDescent="0.25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4"/>
    </row>
    <row r="717" spans="1:11" x14ac:dyDescent="0.25">
      <c r="A717" s="35"/>
      <c r="B717" s="36"/>
      <c r="C717" s="36"/>
      <c r="D717" s="36"/>
      <c r="E717" s="36"/>
      <c r="F717" s="36"/>
      <c r="G717" s="36"/>
      <c r="H717" s="33"/>
      <c r="I717" s="33"/>
      <c r="J717" s="33"/>
      <c r="K717" s="34"/>
    </row>
    <row r="718" spans="1:11" x14ac:dyDescent="0.25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4"/>
    </row>
    <row r="719" spans="1:11" x14ac:dyDescent="0.25">
      <c r="A719" s="35"/>
      <c r="B719" s="33"/>
      <c r="C719" s="33"/>
      <c r="D719" s="33"/>
      <c r="E719" s="33"/>
      <c r="F719" s="33"/>
      <c r="G719" s="33"/>
      <c r="H719" s="33"/>
      <c r="I719" s="33"/>
      <c r="J719" s="33"/>
      <c r="K719" s="34"/>
    </row>
    <row r="720" spans="1:11" x14ac:dyDescent="0.25">
      <c r="A720" s="332"/>
      <c r="B720" s="332"/>
      <c r="C720" s="332"/>
      <c r="D720" s="332"/>
      <c r="E720" s="38"/>
      <c r="F720" s="332"/>
      <c r="G720" s="332"/>
      <c r="H720" s="332"/>
      <c r="I720" s="332"/>
      <c r="J720" s="332"/>
      <c r="K720" s="332"/>
    </row>
    <row r="721" spans="1:11" x14ac:dyDescent="0.25">
      <c r="A721" s="332"/>
      <c r="B721" s="332"/>
      <c r="C721" s="332"/>
      <c r="D721" s="332"/>
      <c r="E721" s="38"/>
      <c r="F721" s="332"/>
      <c r="G721" s="332"/>
      <c r="H721" s="332"/>
      <c r="I721" s="332"/>
      <c r="J721" s="332"/>
      <c r="K721" s="332"/>
    </row>
    <row r="722" spans="1:11" x14ac:dyDescent="0.25">
      <c r="A722" s="65"/>
      <c r="B722" s="80"/>
      <c r="C722" s="346"/>
      <c r="D722" s="347"/>
      <c r="E722" s="347"/>
      <c r="F722" s="347"/>
      <c r="G722" s="347"/>
      <c r="H722" s="162"/>
      <c r="I722" s="162"/>
      <c r="J722" s="162"/>
      <c r="K722" s="81"/>
    </row>
    <row r="723" spans="1:11" x14ac:dyDescent="0.25">
      <c r="A723" s="65"/>
      <c r="B723" s="80"/>
      <c r="C723" s="347"/>
      <c r="D723" s="347"/>
      <c r="E723" s="347"/>
      <c r="F723" s="347"/>
      <c r="G723" s="347"/>
      <c r="H723" s="162"/>
      <c r="I723" s="162"/>
      <c r="J723" s="162"/>
      <c r="K723" s="81"/>
    </row>
    <row r="724" spans="1:11" x14ac:dyDescent="0.25">
      <c r="A724" s="65"/>
      <c r="B724" s="80"/>
      <c r="C724" s="347"/>
      <c r="D724" s="347"/>
      <c r="E724" s="347"/>
      <c r="F724" s="347"/>
      <c r="G724" s="347"/>
      <c r="H724" s="162"/>
      <c r="I724" s="162"/>
      <c r="J724" s="162"/>
      <c r="K724" s="81"/>
    </row>
    <row r="725" spans="1:11" x14ac:dyDescent="0.25">
      <c r="A725" s="65"/>
      <c r="B725" s="80"/>
      <c r="C725" s="347"/>
      <c r="D725" s="347"/>
      <c r="E725" s="347"/>
      <c r="F725" s="347"/>
      <c r="G725" s="347"/>
      <c r="H725" s="162"/>
      <c r="I725" s="162"/>
      <c r="J725" s="162"/>
      <c r="K725" s="81"/>
    </row>
    <row r="726" spans="1:11" ht="16.5" x14ac:dyDescent="0.25">
      <c r="A726" s="334"/>
      <c r="B726" s="334"/>
      <c r="C726" s="334"/>
      <c r="D726" s="334"/>
      <c r="E726" s="334"/>
      <c r="F726" s="334"/>
      <c r="G726" s="334"/>
      <c r="H726" s="334"/>
      <c r="I726" s="334"/>
      <c r="J726" s="334"/>
      <c r="K726" s="70"/>
    </row>
    <row r="727" spans="1:11" x14ac:dyDescent="0.25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4"/>
    </row>
    <row r="728" spans="1:11" x14ac:dyDescent="0.25">
      <c r="A728" s="35"/>
      <c r="B728" s="33"/>
      <c r="C728" s="33"/>
      <c r="D728" s="33"/>
      <c r="E728" s="33"/>
      <c r="F728" s="33"/>
      <c r="G728" s="33"/>
      <c r="H728" s="33"/>
      <c r="I728" s="33"/>
      <c r="J728" s="33"/>
      <c r="K728" s="34"/>
    </row>
    <row r="729" spans="1:11" x14ac:dyDescent="0.25">
      <c r="A729" s="332"/>
      <c r="B729" s="332"/>
      <c r="C729" s="332"/>
      <c r="D729" s="332"/>
      <c r="E729" s="38"/>
      <c r="F729" s="332"/>
      <c r="G729" s="332"/>
      <c r="H729" s="332"/>
      <c r="I729" s="332"/>
      <c r="J729" s="332"/>
      <c r="K729" s="332"/>
    </row>
    <row r="730" spans="1:11" x14ac:dyDescent="0.25">
      <c r="A730" s="332"/>
      <c r="B730" s="332"/>
      <c r="C730" s="332"/>
      <c r="D730" s="332"/>
      <c r="E730" s="38"/>
      <c r="F730" s="332"/>
      <c r="G730" s="332"/>
      <c r="H730" s="332"/>
      <c r="I730" s="332"/>
      <c r="J730" s="332"/>
      <c r="K730" s="332"/>
    </row>
    <row r="731" spans="1:11" x14ac:dyDescent="0.25">
      <c r="A731" s="65"/>
      <c r="B731" s="80"/>
      <c r="C731" s="81"/>
      <c r="D731" s="61"/>
      <c r="E731" s="61"/>
      <c r="F731" s="82"/>
      <c r="G731" s="61"/>
      <c r="H731" s="83"/>
      <c r="I731" s="83"/>
      <c r="J731" s="163"/>
      <c r="K731" s="81"/>
    </row>
    <row r="732" spans="1:11" x14ac:dyDescent="0.25">
      <c r="A732" s="65"/>
      <c r="B732" s="80"/>
      <c r="C732" s="81"/>
      <c r="D732" s="61"/>
      <c r="E732" s="61"/>
      <c r="F732" s="82"/>
      <c r="G732" s="61"/>
      <c r="H732" s="83"/>
      <c r="I732" s="83"/>
      <c r="J732" s="163"/>
      <c r="K732" s="81"/>
    </row>
    <row r="733" spans="1:11" x14ac:dyDescent="0.25">
      <c r="A733" s="65"/>
      <c r="B733" s="80"/>
      <c r="C733" s="81"/>
      <c r="D733" s="61"/>
      <c r="E733" s="61"/>
      <c r="F733" s="82"/>
      <c r="G733" s="61"/>
      <c r="H733" s="83"/>
      <c r="I733" s="83"/>
      <c r="J733" s="163"/>
      <c r="K733" s="81"/>
    </row>
    <row r="734" spans="1:11" x14ac:dyDescent="0.25">
      <c r="A734" s="65"/>
      <c r="B734" s="80"/>
      <c r="C734" s="81"/>
      <c r="D734" s="61"/>
      <c r="E734" s="61"/>
      <c r="F734" s="82"/>
      <c r="G734" s="61"/>
      <c r="H734" s="83"/>
      <c r="I734" s="83"/>
      <c r="J734" s="163"/>
      <c r="K734" s="81"/>
    </row>
    <row r="735" spans="1:11" x14ac:dyDescent="0.25">
      <c r="A735" s="65"/>
      <c r="B735" s="80"/>
      <c r="C735" s="81"/>
      <c r="D735" s="61"/>
      <c r="E735" s="61"/>
      <c r="F735" s="82"/>
      <c r="G735" s="61"/>
      <c r="H735" s="83"/>
      <c r="I735" s="83"/>
      <c r="J735" s="163"/>
      <c r="K735" s="81"/>
    </row>
    <row r="736" spans="1:11" x14ac:dyDescent="0.25">
      <c r="A736" s="65"/>
      <c r="B736" s="80"/>
      <c r="C736" s="81"/>
      <c r="D736" s="61"/>
      <c r="E736" s="61"/>
      <c r="F736" s="82"/>
      <c r="G736" s="61"/>
      <c r="H736" s="83"/>
      <c r="I736" s="83"/>
      <c r="J736" s="163"/>
      <c r="K736" s="81"/>
    </row>
    <row r="737" spans="1:11" x14ac:dyDescent="0.25">
      <c r="A737" s="65"/>
      <c r="B737" s="80"/>
      <c r="C737" s="81"/>
      <c r="D737" s="61"/>
      <c r="E737" s="61"/>
      <c r="F737" s="82"/>
      <c r="G737" s="61"/>
      <c r="H737" s="83"/>
      <c r="I737" s="83"/>
      <c r="J737" s="163"/>
      <c r="K737" s="81"/>
    </row>
    <row r="738" spans="1:11" x14ac:dyDescent="0.25">
      <c r="A738" s="65"/>
      <c r="B738" s="80"/>
      <c r="C738" s="81"/>
      <c r="D738" s="61"/>
      <c r="E738" s="61"/>
      <c r="F738" s="82"/>
      <c r="G738" s="61"/>
      <c r="H738" s="83"/>
      <c r="I738" s="83"/>
      <c r="J738" s="163"/>
      <c r="K738" s="81"/>
    </row>
    <row r="739" spans="1:11" x14ac:dyDescent="0.25">
      <c r="A739" s="65"/>
      <c r="B739" s="80"/>
      <c r="C739" s="81"/>
      <c r="D739" s="61"/>
      <c r="E739" s="61"/>
      <c r="F739" s="82"/>
      <c r="G739" s="61"/>
      <c r="H739" s="83"/>
      <c r="I739" s="83"/>
      <c r="J739" s="163"/>
      <c r="K739" s="81"/>
    </row>
    <row r="740" spans="1:11" x14ac:dyDescent="0.25">
      <c r="A740" s="65"/>
      <c r="B740" s="80"/>
      <c r="C740" s="81"/>
      <c r="D740" s="61"/>
      <c r="E740" s="61"/>
      <c r="F740" s="82"/>
      <c r="G740" s="61"/>
      <c r="H740" s="162"/>
      <c r="I740" s="162"/>
      <c r="J740" s="162"/>
      <c r="K740" s="81"/>
    </row>
    <row r="741" spans="1:11" ht="16.5" x14ac:dyDescent="0.25">
      <c r="A741" s="334"/>
      <c r="B741" s="334"/>
      <c r="C741" s="334"/>
      <c r="D741" s="334"/>
      <c r="E741" s="334"/>
      <c r="F741" s="334"/>
      <c r="G741" s="334"/>
      <c r="H741" s="334"/>
      <c r="I741" s="334"/>
      <c r="J741" s="334"/>
      <c r="K741" s="70"/>
    </row>
    <row r="742" spans="1:11" x14ac:dyDescent="0.25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4"/>
    </row>
    <row r="743" spans="1:11" x14ac:dyDescent="0.25">
      <c r="A743" s="35"/>
      <c r="B743" s="33"/>
      <c r="C743" s="33"/>
      <c r="D743" s="33"/>
      <c r="E743" s="33"/>
      <c r="F743" s="33"/>
      <c r="G743" s="33"/>
      <c r="H743" s="33"/>
      <c r="I743" s="33"/>
      <c r="J743" s="33"/>
      <c r="K743" s="34"/>
    </row>
    <row r="744" spans="1:11" x14ac:dyDescent="0.25">
      <c r="A744" s="332"/>
      <c r="B744" s="332"/>
      <c r="C744" s="332"/>
      <c r="D744" s="332"/>
      <c r="E744" s="38"/>
      <c r="F744" s="332"/>
      <c r="G744" s="332"/>
      <c r="H744" s="332"/>
      <c r="I744" s="332"/>
      <c r="J744" s="332"/>
      <c r="K744" s="332"/>
    </row>
    <row r="745" spans="1:11" x14ac:dyDescent="0.25">
      <c r="A745" s="332"/>
      <c r="B745" s="332"/>
      <c r="C745" s="332"/>
      <c r="D745" s="332"/>
      <c r="E745" s="38"/>
      <c r="F745" s="332"/>
      <c r="G745" s="332"/>
      <c r="H745" s="332"/>
      <c r="I745" s="332"/>
      <c r="J745" s="332"/>
      <c r="K745" s="332"/>
    </row>
    <row r="746" spans="1:11" x14ac:dyDescent="0.25">
      <c r="A746" s="65"/>
      <c r="B746" s="66"/>
      <c r="C746" s="67"/>
      <c r="D746" s="44"/>
      <c r="E746" s="44"/>
      <c r="F746" s="68"/>
      <c r="G746" s="44"/>
      <c r="H746" s="45"/>
      <c r="I746" s="45"/>
      <c r="J746" s="87"/>
      <c r="K746" s="67"/>
    </row>
    <row r="747" spans="1:11" x14ac:dyDescent="0.25">
      <c r="A747" s="65"/>
      <c r="B747" s="66"/>
      <c r="C747" s="67"/>
      <c r="D747" s="44"/>
      <c r="E747" s="44"/>
      <c r="F747" s="68"/>
      <c r="G747" s="44"/>
      <c r="H747" s="45"/>
      <c r="I747" s="45"/>
      <c r="J747" s="87"/>
      <c r="K747" s="67"/>
    </row>
    <row r="748" spans="1:11" x14ac:dyDescent="0.25">
      <c r="A748" s="65"/>
      <c r="B748" s="66"/>
      <c r="C748" s="67"/>
      <c r="D748" s="44"/>
      <c r="E748" s="44"/>
      <c r="F748" s="68"/>
      <c r="G748" s="44"/>
      <c r="H748" s="45"/>
      <c r="I748" s="45"/>
      <c r="J748" s="87"/>
      <c r="K748" s="67"/>
    </row>
    <row r="749" spans="1:11" x14ac:dyDescent="0.25">
      <c r="A749" s="65"/>
      <c r="B749" s="66"/>
      <c r="C749" s="67"/>
      <c r="D749" s="44"/>
      <c r="E749" s="44"/>
      <c r="F749" s="68"/>
      <c r="G749" s="44"/>
      <c r="H749" s="45"/>
      <c r="I749" s="45"/>
      <c r="J749" s="87"/>
      <c r="K749" s="67"/>
    </row>
    <row r="750" spans="1:11" x14ac:dyDescent="0.25">
      <c r="A750" s="65"/>
      <c r="B750" s="66"/>
      <c r="C750" s="67"/>
      <c r="D750" s="44"/>
      <c r="E750" s="44"/>
      <c r="F750" s="68"/>
      <c r="G750" s="44"/>
      <c r="H750" s="45"/>
      <c r="I750" s="45"/>
      <c r="J750" s="87"/>
      <c r="K750" s="67"/>
    </row>
    <row r="751" spans="1:11" x14ac:dyDescent="0.25">
      <c r="A751" s="65"/>
      <c r="B751" s="66"/>
      <c r="C751" s="67"/>
      <c r="D751" s="44"/>
      <c r="E751" s="44"/>
      <c r="F751" s="68"/>
      <c r="G751" s="44"/>
      <c r="H751" s="45"/>
      <c r="I751" s="45"/>
      <c r="J751" s="87"/>
      <c r="K751" s="67"/>
    </row>
    <row r="752" spans="1:11" x14ac:dyDescent="0.25">
      <c r="A752" s="65"/>
      <c r="B752" s="66"/>
      <c r="C752" s="67"/>
      <c r="D752" s="44"/>
      <c r="E752" s="44"/>
      <c r="F752" s="68"/>
      <c r="G752" s="44"/>
      <c r="H752" s="45"/>
      <c r="I752" s="45"/>
      <c r="J752" s="87"/>
      <c r="K752" s="67"/>
    </row>
    <row r="753" spans="1:11" x14ac:dyDescent="0.25">
      <c r="A753" s="65"/>
      <c r="B753" s="66"/>
      <c r="C753" s="67"/>
      <c r="D753" s="44"/>
      <c r="E753" s="44"/>
      <c r="F753" s="68"/>
      <c r="G753" s="44"/>
      <c r="H753" s="45"/>
      <c r="I753" s="45"/>
      <c r="J753" s="87"/>
      <c r="K753" s="67"/>
    </row>
    <row r="754" spans="1:11" x14ac:dyDescent="0.25">
      <c r="A754" s="65"/>
      <c r="B754" s="66"/>
      <c r="C754" s="67"/>
      <c r="D754" s="44"/>
      <c r="E754" s="44"/>
      <c r="F754" s="68"/>
      <c r="G754" s="44"/>
      <c r="H754" s="45"/>
      <c r="I754" s="45"/>
      <c r="J754" s="87"/>
      <c r="K754" s="67"/>
    </row>
    <row r="755" spans="1:11" x14ac:dyDescent="0.25">
      <c r="A755" s="65"/>
      <c r="B755" s="66"/>
      <c r="C755" s="67"/>
      <c r="D755" s="44"/>
      <c r="E755" s="44"/>
      <c r="F755" s="68"/>
      <c r="G755" s="44"/>
      <c r="H755" s="45"/>
      <c r="I755" s="45"/>
      <c r="J755" s="87"/>
      <c r="K755" s="67"/>
    </row>
    <row r="756" spans="1:11" x14ac:dyDescent="0.25">
      <c r="A756" s="65"/>
      <c r="B756" s="66"/>
      <c r="C756" s="67"/>
      <c r="D756" s="44"/>
      <c r="E756" s="44"/>
      <c r="F756" s="68"/>
      <c r="G756" s="44"/>
      <c r="H756" s="45"/>
      <c r="I756" s="45"/>
      <c r="J756" s="87"/>
      <c r="K756" s="67"/>
    </row>
    <row r="757" spans="1:11" x14ac:dyDescent="0.25">
      <c r="A757" s="333"/>
      <c r="B757" s="333"/>
      <c r="C757" s="333"/>
      <c r="D757" s="333"/>
      <c r="E757" s="333"/>
      <c r="F757" s="333"/>
      <c r="G757" s="333"/>
      <c r="H757" s="333"/>
      <c r="I757" s="333"/>
      <c r="J757" s="333"/>
      <c r="K757" s="70"/>
    </row>
    <row r="758" spans="1:11" x14ac:dyDescent="0.25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4"/>
    </row>
    <row r="759" spans="1:11" x14ac:dyDescent="0.25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4"/>
    </row>
    <row r="760" spans="1:11" x14ac:dyDescent="0.25">
      <c r="A760" s="35"/>
      <c r="B760" s="36"/>
      <c r="C760" s="36"/>
      <c r="D760" s="36"/>
      <c r="E760" s="36"/>
      <c r="F760" s="36"/>
      <c r="G760" s="36"/>
      <c r="H760" s="36"/>
      <c r="I760" s="36"/>
      <c r="J760" s="36"/>
      <c r="K760" s="37"/>
    </row>
    <row r="761" spans="1:11" x14ac:dyDescent="0.25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7"/>
    </row>
    <row r="762" spans="1:11" x14ac:dyDescent="0.25">
      <c r="A762" s="332"/>
      <c r="B762" s="332"/>
      <c r="C762" s="332"/>
      <c r="D762" s="332"/>
      <c r="E762" s="38"/>
      <c r="F762" s="332"/>
      <c r="G762" s="332"/>
      <c r="H762" s="332"/>
      <c r="I762" s="332"/>
      <c r="J762" s="332"/>
      <c r="K762" s="332"/>
    </row>
    <row r="763" spans="1:11" x14ac:dyDescent="0.25">
      <c r="A763" s="332"/>
      <c r="B763" s="332"/>
      <c r="C763" s="332"/>
      <c r="D763" s="332"/>
      <c r="E763" s="38"/>
      <c r="F763" s="332"/>
      <c r="G763" s="332"/>
      <c r="H763" s="332"/>
      <c r="I763" s="332"/>
      <c r="J763" s="332"/>
      <c r="K763" s="332"/>
    </row>
    <row r="764" spans="1:11" x14ac:dyDescent="0.25">
      <c r="A764" s="65"/>
      <c r="B764" s="87"/>
      <c r="C764" s="164"/>
      <c r="D764" s="44"/>
      <c r="E764" s="44"/>
      <c r="F764" s="146"/>
      <c r="G764" s="44"/>
      <c r="H764" s="45"/>
      <c r="I764" s="45"/>
      <c r="J764" s="164"/>
      <c r="K764" s="164"/>
    </row>
    <row r="765" spans="1:11" x14ac:dyDescent="0.25">
      <c r="A765" s="65"/>
      <c r="B765" s="87"/>
      <c r="C765" s="164"/>
      <c r="D765" s="44"/>
      <c r="E765" s="44"/>
      <c r="F765" s="146"/>
      <c r="G765" s="44"/>
      <c r="H765" s="45"/>
      <c r="I765" s="45"/>
      <c r="J765" s="164"/>
      <c r="K765" s="164"/>
    </row>
    <row r="766" spans="1:11" x14ac:dyDescent="0.25">
      <c r="A766" s="65"/>
      <c r="B766" s="87"/>
      <c r="C766" s="164"/>
      <c r="D766" s="44"/>
      <c r="E766" s="44"/>
      <c r="F766" s="146"/>
      <c r="G766" s="44"/>
      <c r="H766" s="45"/>
      <c r="I766" s="45"/>
      <c r="J766" s="164"/>
      <c r="K766" s="164"/>
    </row>
    <row r="767" spans="1:11" x14ac:dyDescent="0.25">
      <c r="A767" s="65"/>
      <c r="B767" s="87"/>
      <c r="C767" s="164"/>
      <c r="D767" s="44"/>
      <c r="E767" s="44"/>
      <c r="F767" s="146"/>
      <c r="G767" s="44"/>
      <c r="H767" s="45"/>
      <c r="I767" s="45"/>
      <c r="J767" s="164"/>
      <c r="K767" s="164"/>
    </row>
    <row r="768" spans="1:11" x14ac:dyDescent="0.25">
      <c r="A768" s="65"/>
      <c r="B768" s="87"/>
      <c r="C768" s="164"/>
      <c r="D768" s="44"/>
      <c r="E768" s="44"/>
      <c r="F768" s="146"/>
      <c r="G768" s="44"/>
      <c r="H768" s="165"/>
      <c r="I768" s="45"/>
      <c r="J768" s="164"/>
      <c r="K768" s="164"/>
    </row>
    <row r="769" spans="1:11" x14ac:dyDescent="0.25">
      <c r="A769" s="65"/>
      <c r="B769" s="87"/>
      <c r="C769" s="164"/>
      <c r="D769" s="44"/>
      <c r="E769" s="44"/>
      <c r="F769" s="146"/>
      <c r="G769" s="44"/>
      <c r="H769" s="45"/>
      <c r="I769" s="45"/>
      <c r="J769" s="164"/>
      <c r="K769" s="164"/>
    </row>
    <row r="770" spans="1:11" x14ac:dyDescent="0.25">
      <c r="A770" s="65"/>
      <c r="B770" s="87"/>
      <c r="C770" s="164"/>
      <c r="D770" s="44"/>
      <c r="E770" s="44"/>
      <c r="F770" s="146"/>
      <c r="G770" s="44"/>
      <c r="H770" s="45"/>
      <c r="I770" s="45"/>
      <c r="J770" s="164"/>
      <c r="K770" s="164"/>
    </row>
    <row r="771" spans="1:11" x14ac:dyDescent="0.25">
      <c r="A771" s="65"/>
      <c r="B771" s="87"/>
      <c r="C771" s="164"/>
      <c r="D771" s="44"/>
      <c r="E771" s="44"/>
      <c r="F771" s="146"/>
      <c r="G771" s="44"/>
      <c r="H771" s="45"/>
      <c r="I771" s="45"/>
      <c r="J771" s="164"/>
      <c r="K771" s="164"/>
    </row>
    <row r="772" spans="1:11" x14ac:dyDescent="0.25">
      <c r="A772" s="65"/>
      <c r="B772" s="87"/>
      <c r="C772" s="164"/>
      <c r="D772" s="44"/>
      <c r="E772" s="44"/>
      <c r="F772" s="146"/>
      <c r="G772" s="44"/>
      <c r="H772" s="45"/>
      <c r="I772" s="45"/>
      <c r="J772" s="164"/>
      <c r="K772" s="164"/>
    </row>
    <row r="773" spans="1:11" x14ac:dyDescent="0.25">
      <c r="A773" s="65"/>
      <c r="B773" s="87"/>
      <c r="C773" s="164"/>
      <c r="D773" s="44"/>
      <c r="E773" s="44"/>
      <c r="F773" s="146"/>
      <c r="G773" s="44"/>
      <c r="H773" s="45"/>
      <c r="I773" s="45"/>
      <c r="J773" s="164"/>
      <c r="K773" s="164"/>
    </row>
    <row r="774" spans="1:11" x14ac:dyDescent="0.25">
      <c r="A774" s="65"/>
      <c r="B774" s="87"/>
      <c r="C774" s="164"/>
      <c r="D774" s="44"/>
      <c r="E774" s="44"/>
      <c r="F774" s="146"/>
      <c r="G774" s="44"/>
      <c r="H774" s="45"/>
      <c r="I774" s="45"/>
      <c r="J774" s="164"/>
      <c r="K774" s="164"/>
    </row>
    <row r="775" spans="1:11" x14ac:dyDescent="0.25">
      <c r="A775" s="65"/>
      <c r="B775" s="87"/>
      <c r="C775" s="164"/>
      <c r="D775" s="44"/>
      <c r="E775" s="44"/>
      <c r="F775" s="146"/>
      <c r="G775" s="44"/>
      <c r="H775" s="45"/>
      <c r="I775" s="45"/>
      <c r="J775" s="164"/>
      <c r="K775" s="164"/>
    </row>
    <row r="776" spans="1:11" x14ac:dyDescent="0.25">
      <c r="A776" s="65"/>
      <c r="B776" s="87"/>
      <c r="C776" s="164"/>
      <c r="D776" s="44"/>
      <c r="E776" s="44"/>
      <c r="F776" s="146"/>
      <c r="G776" s="44"/>
      <c r="H776" s="45"/>
      <c r="I776" s="45"/>
      <c r="J776" s="164"/>
      <c r="K776" s="164"/>
    </row>
    <row r="777" spans="1:11" x14ac:dyDescent="0.25">
      <c r="A777" s="65"/>
      <c r="B777" s="87"/>
      <c r="C777" s="164"/>
      <c r="D777" s="44"/>
      <c r="E777" s="44"/>
      <c r="F777" s="146"/>
      <c r="G777" s="44"/>
      <c r="H777" s="45"/>
      <c r="I777" s="45"/>
      <c r="J777" s="164"/>
      <c r="K777" s="164"/>
    </row>
    <row r="778" spans="1:11" x14ac:dyDescent="0.25">
      <c r="A778" s="333"/>
      <c r="B778" s="333"/>
      <c r="C778" s="333"/>
      <c r="D778" s="333"/>
      <c r="E778" s="333"/>
      <c r="F778" s="333"/>
      <c r="G778" s="333"/>
      <c r="H778" s="333"/>
      <c r="I778" s="333"/>
      <c r="J778" s="333"/>
      <c r="K778" s="156"/>
    </row>
    <row r="779" spans="1:11" x14ac:dyDescent="0.25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4"/>
    </row>
    <row r="780" spans="1:11" x14ac:dyDescent="0.25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4"/>
    </row>
    <row r="781" spans="1:11" x14ac:dyDescent="0.25">
      <c r="A781" s="35"/>
      <c r="B781" s="36"/>
      <c r="C781" s="36"/>
      <c r="D781" s="36"/>
      <c r="E781" s="36"/>
      <c r="F781" s="36"/>
      <c r="G781" s="33"/>
      <c r="H781" s="33"/>
      <c r="I781" s="33"/>
      <c r="J781" s="33"/>
      <c r="K781" s="34"/>
    </row>
    <row r="782" spans="1:11" x14ac:dyDescent="0.25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4"/>
    </row>
    <row r="783" spans="1:11" x14ac:dyDescent="0.25">
      <c r="A783" s="332"/>
      <c r="B783" s="332"/>
      <c r="C783" s="332"/>
      <c r="D783" s="332"/>
      <c r="E783" s="38"/>
      <c r="F783" s="332"/>
      <c r="G783" s="332"/>
      <c r="H783" s="332"/>
      <c r="I783" s="332"/>
      <c r="J783" s="332"/>
      <c r="K783" s="332"/>
    </row>
    <row r="784" spans="1:11" x14ac:dyDescent="0.25">
      <c r="A784" s="332"/>
      <c r="B784" s="332"/>
      <c r="C784" s="332"/>
      <c r="D784" s="332"/>
      <c r="E784" s="38"/>
      <c r="F784" s="332"/>
      <c r="G784" s="332"/>
      <c r="H784" s="332"/>
      <c r="I784" s="332"/>
      <c r="J784" s="332"/>
      <c r="K784" s="332"/>
    </row>
    <row r="785" spans="1:11" x14ac:dyDescent="0.25">
      <c r="A785" s="65"/>
      <c r="B785" s="66"/>
      <c r="C785" s="67"/>
      <c r="D785" s="44"/>
      <c r="E785" s="44"/>
      <c r="F785" s="166"/>
      <c r="G785" s="44"/>
      <c r="H785" s="45"/>
      <c r="I785" s="45"/>
      <c r="J785" s="86"/>
      <c r="K785" s="67"/>
    </row>
    <row r="786" spans="1:11" x14ac:dyDescent="0.25">
      <c r="A786" s="65"/>
      <c r="B786" s="66"/>
      <c r="C786" s="67"/>
      <c r="D786" s="44"/>
      <c r="E786" s="44"/>
      <c r="F786" s="166"/>
      <c r="G786" s="44"/>
      <c r="H786" s="45"/>
      <c r="I786" s="45"/>
      <c r="J786" s="86"/>
      <c r="K786" s="67"/>
    </row>
    <row r="787" spans="1:11" x14ac:dyDescent="0.25">
      <c r="A787" s="65"/>
      <c r="B787" s="66"/>
      <c r="C787" s="67"/>
      <c r="D787" s="44"/>
      <c r="E787" s="44"/>
      <c r="F787" s="166"/>
      <c r="G787" s="44"/>
      <c r="H787" s="45"/>
      <c r="I787" s="45"/>
      <c r="J787" s="86"/>
      <c r="K787" s="67"/>
    </row>
    <row r="788" spans="1:11" x14ac:dyDescent="0.25">
      <c r="A788" s="65"/>
      <c r="B788" s="66"/>
      <c r="C788" s="67"/>
      <c r="D788" s="44"/>
      <c r="E788" s="44"/>
      <c r="F788" s="166"/>
      <c r="G788" s="44"/>
      <c r="H788" s="45"/>
      <c r="I788" s="45"/>
      <c r="J788" s="86"/>
      <c r="K788" s="67"/>
    </row>
    <row r="789" spans="1:11" x14ac:dyDescent="0.25">
      <c r="A789" s="65"/>
      <c r="B789" s="66"/>
      <c r="C789" s="67"/>
      <c r="D789" s="44"/>
      <c r="E789" s="44"/>
      <c r="F789" s="166"/>
      <c r="G789" s="44"/>
      <c r="H789" s="45"/>
      <c r="I789" s="45"/>
      <c r="J789" s="86"/>
      <c r="K789" s="67"/>
    </row>
    <row r="790" spans="1:11" x14ac:dyDescent="0.25">
      <c r="A790" s="65"/>
      <c r="B790" s="66"/>
      <c r="C790" s="67"/>
      <c r="D790" s="44"/>
      <c r="E790" s="44"/>
      <c r="F790" s="166"/>
      <c r="G790" s="44"/>
      <c r="H790" s="45"/>
      <c r="I790" s="45"/>
      <c r="J790" s="86"/>
      <c r="K790" s="67"/>
    </row>
    <row r="791" spans="1:11" x14ac:dyDescent="0.25">
      <c r="A791" s="65"/>
      <c r="B791" s="66"/>
      <c r="C791" s="67"/>
      <c r="D791" s="44"/>
      <c r="E791" s="44"/>
      <c r="F791" s="166"/>
      <c r="G791" s="44"/>
      <c r="H791" s="45"/>
      <c r="I791" s="45"/>
      <c r="J791" s="86"/>
      <c r="K791" s="67"/>
    </row>
    <row r="792" spans="1:11" x14ac:dyDescent="0.25">
      <c r="A792" s="333"/>
      <c r="B792" s="333"/>
      <c r="C792" s="333"/>
      <c r="D792" s="333"/>
      <c r="E792" s="333"/>
      <c r="F792" s="333"/>
      <c r="G792" s="333"/>
      <c r="H792" s="333"/>
      <c r="I792" s="333"/>
      <c r="J792" s="333"/>
      <c r="K792" s="70"/>
    </row>
    <row r="793" spans="1:11" x14ac:dyDescent="0.25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4"/>
    </row>
    <row r="794" spans="1:11" x14ac:dyDescent="0.25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4"/>
    </row>
    <row r="795" spans="1:11" x14ac:dyDescent="0.25">
      <c r="A795" s="35"/>
      <c r="B795" s="36"/>
      <c r="C795" s="36"/>
      <c r="D795" s="36"/>
      <c r="E795" s="36"/>
      <c r="F795" s="36"/>
      <c r="G795" s="36"/>
      <c r="H795" s="36"/>
      <c r="I795" s="36"/>
      <c r="J795" s="36"/>
      <c r="K795" s="37"/>
    </row>
    <row r="796" spans="1:11" x14ac:dyDescent="0.25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7"/>
    </row>
    <row r="797" spans="1:11" x14ac:dyDescent="0.25">
      <c r="A797" s="332"/>
      <c r="B797" s="332"/>
      <c r="C797" s="332"/>
      <c r="D797" s="332"/>
      <c r="E797" s="38"/>
      <c r="F797" s="332"/>
      <c r="G797" s="332"/>
      <c r="H797" s="332"/>
      <c r="I797" s="332"/>
      <c r="J797" s="332"/>
      <c r="K797" s="332"/>
    </row>
    <row r="798" spans="1:11" x14ac:dyDescent="0.25">
      <c r="A798" s="332"/>
      <c r="B798" s="332"/>
      <c r="C798" s="332"/>
      <c r="D798" s="332"/>
      <c r="E798" s="38"/>
      <c r="F798" s="332"/>
      <c r="G798" s="332"/>
      <c r="H798" s="332"/>
      <c r="I798" s="332"/>
      <c r="J798" s="332"/>
      <c r="K798" s="332"/>
    </row>
    <row r="799" spans="1:11" x14ac:dyDescent="0.25">
      <c r="A799" s="65"/>
      <c r="B799" s="66"/>
      <c r="C799" s="113"/>
      <c r="D799" s="44"/>
      <c r="E799" s="44"/>
      <c r="F799" s="167"/>
      <c r="G799" s="44"/>
      <c r="H799" s="45"/>
      <c r="I799" s="45"/>
      <c r="J799" s="113"/>
      <c r="K799" s="113"/>
    </row>
    <row r="800" spans="1:11" x14ac:dyDescent="0.25">
      <c r="A800" s="65"/>
      <c r="B800" s="66"/>
      <c r="C800" s="113"/>
      <c r="D800" s="44"/>
      <c r="E800" s="44"/>
      <c r="F800" s="167"/>
      <c r="G800" s="44"/>
      <c r="H800" s="45"/>
      <c r="I800" s="45"/>
      <c r="J800" s="113"/>
      <c r="K800" s="113"/>
    </row>
    <row r="801" spans="1:11" x14ac:dyDescent="0.25">
      <c r="A801" s="65"/>
      <c r="B801" s="66"/>
      <c r="C801" s="113"/>
      <c r="D801" s="44"/>
      <c r="E801" s="44"/>
      <c r="F801" s="167"/>
      <c r="G801" s="44"/>
      <c r="H801" s="45"/>
      <c r="I801" s="45"/>
      <c r="J801" s="113"/>
      <c r="K801" s="113"/>
    </row>
    <row r="802" spans="1:11" x14ac:dyDescent="0.25">
      <c r="A802" s="65"/>
      <c r="B802" s="66"/>
      <c r="C802" s="113"/>
      <c r="D802" s="44"/>
      <c r="E802" s="44"/>
      <c r="F802" s="167"/>
      <c r="G802" s="44"/>
      <c r="H802" s="45"/>
      <c r="I802" s="45"/>
      <c r="J802" s="113"/>
      <c r="K802" s="113"/>
    </row>
    <row r="803" spans="1:11" x14ac:dyDescent="0.25">
      <c r="A803" s="65"/>
      <c r="B803" s="66"/>
      <c r="C803" s="113"/>
      <c r="D803" s="44"/>
      <c r="E803" s="44"/>
      <c r="F803" s="167"/>
      <c r="G803" s="44"/>
      <c r="H803" s="45"/>
      <c r="I803" s="45"/>
      <c r="J803" s="113"/>
      <c r="K803" s="113"/>
    </row>
    <row r="804" spans="1:11" x14ac:dyDescent="0.25">
      <c r="A804" s="65"/>
      <c r="B804" s="66"/>
      <c r="C804" s="113"/>
      <c r="D804" s="44"/>
      <c r="E804" s="44"/>
      <c r="F804" s="167"/>
      <c r="G804" s="44"/>
      <c r="H804" s="45"/>
      <c r="I804" s="45"/>
      <c r="J804" s="113"/>
      <c r="K804" s="113"/>
    </row>
    <row r="805" spans="1:11" x14ac:dyDescent="0.25">
      <c r="A805" s="65"/>
      <c r="B805" s="66"/>
      <c r="C805" s="113"/>
      <c r="D805" s="44"/>
      <c r="E805" s="44"/>
      <c r="F805" s="167"/>
      <c r="G805" s="44"/>
      <c r="H805" s="45"/>
      <c r="I805" s="45"/>
      <c r="J805" s="113"/>
      <c r="K805" s="113"/>
    </row>
    <row r="806" spans="1:11" x14ac:dyDescent="0.25">
      <c r="A806" s="333"/>
      <c r="B806" s="333"/>
      <c r="C806" s="333"/>
      <c r="D806" s="333"/>
      <c r="E806" s="333"/>
      <c r="F806" s="333"/>
      <c r="G806" s="333"/>
      <c r="H806" s="333"/>
      <c r="I806" s="333"/>
      <c r="J806" s="333"/>
      <c r="K806" s="70"/>
    </row>
    <row r="807" spans="1:11" x14ac:dyDescent="0.25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4"/>
    </row>
    <row r="808" spans="1:11" x14ac:dyDescent="0.25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4"/>
    </row>
    <row r="809" spans="1:11" x14ac:dyDescent="0.25">
      <c r="A809" s="35"/>
      <c r="B809" s="36"/>
      <c r="C809" s="36"/>
      <c r="D809" s="36"/>
      <c r="E809" s="36"/>
      <c r="F809" s="36"/>
      <c r="G809" s="33"/>
      <c r="H809" s="33"/>
      <c r="I809" s="33"/>
      <c r="J809" s="33"/>
      <c r="K809" s="34"/>
    </row>
    <row r="810" spans="1:11" x14ac:dyDescent="0.25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4"/>
    </row>
    <row r="811" spans="1:11" x14ac:dyDescent="0.25">
      <c r="A811" s="35"/>
      <c r="B811" s="33"/>
      <c r="C811" s="33"/>
      <c r="D811" s="33"/>
      <c r="E811" s="33"/>
      <c r="F811" s="33"/>
      <c r="G811" s="33"/>
      <c r="H811" s="33"/>
      <c r="I811" s="33"/>
      <c r="J811" s="33"/>
      <c r="K811" s="34"/>
    </row>
    <row r="812" spans="1:11" x14ac:dyDescent="0.25">
      <c r="A812" s="332"/>
      <c r="B812" s="332"/>
      <c r="C812" s="332"/>
      <c r="D812" s="332"/>
      <c r="E812" s="38"/>
      <c r="F812" s="332"/>
      <c r="G812" s="332"/>
      <c r="H812" s="332"/>
      <c r="I812" s="332"/>
      <c r="J812" s="332"/>
      <c r="K812" s="332"/>
    </row>
    <row r="813" spans="1:11" x14ac:dyDescent="0.25">
      <c r="A813" s="332"/>
      <c r="B813" s="332"/>
      <c r="C813" s="332"/>
      <c r="D813" s="332"/>
      <c r="E813" s="38"/>
      <c r="F813" s="332"/>
      <c r="G813" s="332"/>
      <c r="H813" s="332"/>
      <c r="I813" s="332"/>
      <c r="J813" s="332"/>
      <c r="K813" s="332"/>
    </row>
    <row r="814" spans="1:11" x14ac:dyDescent="0.25">
      <c r="A814" s="65"/>
      <c r="B814" s="66"/>
      <c r="C814" s="113"/>
      <c r="D814" s="44"/>
      <c r="E814" s="44"/>
      <c r="F814" s="167"/>
      <c r="G814" s="44"/>
      <c r="H814" s="45"/>
      <c r="I814" s="45"/>
      <c r="J814" s="113"/>
      <c r="K814" s="113"/>
    </row>
    <row r="815" spans="1:11" x14ac:dyDescent="0.25">
      <c r="A815" s="65"/>
      <c r="B815" s="66"/>
      <c r="C815" s="113"/>
      <c r="D815" s="44"/>
      <c r="E815" s="44"/>
      <c r="F815" s="167"/>
      <c r="G815" s="44"/>
      <c r="H815" s="45"/>
      <c r="I815" s="45"/>
      <c r="J815" s="113"/>
      <c r="K815" s="113"/>
    </row>
    <row r="816" spans="1:11" x14ac:dyDescent="0.25">
      <c r="A816" s="65"/>
      <c r="B816" s="66"/>
      <c r="C816" s="113"/>
      <c r="D816" s="44"/>
      <c r="E816" s="44"/>
      <c r="F816" s="167"/>
      <c r="G816" s="44"/>
      <c r="H816" s="45"/>
      <c r="I816" s="45"/>
      <c r="J816" s="113"/>
      <c r="K816" s="113"/>
    </row>
    <row r="817" spans="1:11" x14ac:dyDescent="0.25">
      <c r="A817" s="333"/>
      <c r="B817" s="333"/>
      <c r="C817" s="333"/>
      <c r="D817" s="333"/>
      <c r="E817" s="333"/>
      <c r="F817" s="333"/>
      <c r="G817" s="333"/>
      <c r="H817" s="333"/>
      <c r="I817" s="333"/>
      <c r="J817" s="333"/>
      <c r="K817" s="70"/>
    </row>
    <row r="818" spans="1:11" x14ac:dyDescent="0.25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4"/>
    </row>
    <row r="819" spans="1:11" x14ac:dyDescent="0.25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4"/>
    </row>
    <row r="820" spans="1:11" x14ac:dyDescent="0.25">
      <c r="A820" s="332"/>
      <c r="B820" s="332"/>
      <c r="C820" s="332"/>
      <c r="D820" s="332"/>
      <c r="E820" s="38"/>
      <c r="F820" s="332"/>
      <c r="G820" s="332"/>
      <c r="H820" s="332"/>
      <c r="I820" s="332"/>
      <c r="J820" s="332"/>
      <c r="K820" s="332"/>
    </row>
    <row r="821" spans="1:11" x14ac:dyDescent="0.25">
      <c r="A821" s="332"/>
      <c r="B821" s="332"/>
      <c r="C821" s="332"/>
      <c r="D821" s="332"/>
      <c r="E821" s="38"/>
      <c r="F821" s="332"/>
      <c r="G821" s="332"/>
      <c r="H821" s="332"/>
      <c r="I821" s="332"/>
      <c r="J821" s="332"/>
      <c r="K821" s="332"/>
    </row>
    <row r="822" spans="1:11" x14ac:dyDescent="0.25">
      <c r="A822" s="65"/>
      <c r="B822" s="66"/>
      <c r="C822" s="113"/>
      <c r="D822" s="44"/>
      <c r="E822" s="44"/>
      <c r="F822" s="167"/>
      <c r="G822" s="44"/>
      <c r="H822" s="45"/>
      <c r="I822" s="45"/>
      <c r="J822" s="113"/>
      <c r="K822" s="113"/>
    </row>
    <row r="823" spans="1:11" x14ac:dyDescent="0.25">
      <c r="A823" s="65"/>
      <c r="B823" s="66"/>
      <c r="C823" s="113"/>
      <c r="D823" s="44"/>
      <c r="E823" s="44"/>
      <c r="F823" s="167"/>
      <c r="G823" s="44"/>
      <c r="H823" s="45"/>
      <c r="I823" s="45"/>
      <c r="J823" s="113"/>
      <c r="K823" s="113"/>
    </row>
    <row r="824" spans="1:11" x14ac:dyDescent="0.25">
      <c r="A824" s="65"/>
      <c r="B824" s="66"/>
      <c r="C824" s="113"/>
      <c r="D824" s="44"/>
      <c r="E824" s="44"/>
      <c r="F824" s="167"/>
      <c r="G824" s="44"/>
      <c r="H824" s="45"/>
      <c r="I824" s="45"/>
      <c r="J824" s="113"/>
      <c r="K824" s="113"/>
    </row>
    <row r="825" spans="1:11" x14ac:dyDescent="0.25">
      <c r="A825" s="65"/>
      <c r="B825" s="66"/>
      <c r="C825" s="113"/>
      <c r="D825" s="44"/>
      <c r="E825" s="44"/>
      <c r="F825" s="167"/>
      <c r="G825" s="44"/>
      <c r="H825" s="45"/>
      <c r="I825" s="45"/>
      <c r="J825" s="113"/>
      <c r="K825" s="113"/>
    </row>
    <row r="826" spans="1:11" x14ac:dyDescent="0.25">
      <c r="A826" s="65"/>
      <c r="B826" s="66"/>
      <c r="C826" s="113"/>
      <c r="D826" s="44"/>
      <c r="E826" s="44"/>
      <c r="F826" s="167"/>
      <c r="G826" s="44"/>
      <c r="H826" s="45"/>
      <c r="I826" s="45"/>
      <c r="J826" s="113"/>
      <c r="K826" s="113"/>
    </row>
    <row r="827" spans="1:11" x14ac:dyDescent="0.25">
      <c r="A827" s="65"/>
      <c r="B827" s="66"/>
      <c r="C827" s="113"/>
      <c r="D827" s="44"/>
      <c r="E827" s="44"/>
      <c r="F827" s="167"/>
      <c r="G827" s="44"/>
      <c r="H827" s="45"/>
      <c r="I827" s="45"/>
      <c r="J827" s="113"/>
      <c r="K827" s="113"/>
    </row>
    <row r="828" spans="1:11" hidden="1" x14ac:dyDescent="0.25">
      <c r="A828" s="65"/>
      <c r="B828" s="66"/>
      <c r="C828" s="113"/>
      <c r="D828" s="44"/>
      <c r="E828" s="44"/>
      <c r="F828" s="167"/>
      <c r="G828" s="44"/>
      <c r="H828" s="45"/>
      <c r="I828" s="45"/>
      <c r="J828" s="113"/>
      <c r="K828" s="113"/>
    </row>
    <row r="829" spans="1:11" x14ac:dyDescent="0.25">
      <c r="A829" s="333"/>
      <c r="B829" s="333"/>
      <c r="C829" s="333"/>
      <c r="D829" s="333"/>
      <c r="E829" s="333"/>
      <c r="F829" s="333"/>
      <c r="G829" s="333"/>
      <c r="H829" s="333"/>
      <c r="I829" s="333"/>
      <c r="J829" s="333"/>
      <c r="K829" s="70"/>
    </row>
    <row r="830" spans="1:11" x14ac:dyDescent="0.25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4"/>
    </row>
    <row r="831" spans="1:11" x14ac:dyDescent="0.25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4"/>
    </row>
    <row r="832" spans="1:11" x14ac:dyDescent="0.25">
      <c r="A832" s="35"/>
      <c r="B832" s="36"/>
      <c r="C832" s="36"/>
      <c r="D832" s="36"/>
      <c r="E832" s="36"/>
      <c r="F832" s="36"/>
      <c r="G832" s="36"/>
      <c r="H832" s="36"/>
      <c r="I832" s="36"/>
      <c r="J832" s="36"/>
      <c r="K832" s="37"/>
    </row>
    <row r="833" spans="1:11" x14ac:dyDescent="0.25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7"/>
    </row>
    <row r="834" spans="1:11" x14ac:dyDescent="0.25">
      <c r="A834" s="35"/>
      <c r="B834" s="36"/>
      <c r="C834" s="36"/>
      <c r="D834" s="36"/>
      <c r="E834" s="36"/>
      <c r="F834" s="36"/>
      <c r="G834" s="36"/>
      <c r="H834" s="36"/>
      <c r="I834" s="36"/>
      <c r="J834" s="36"/>
      <c r="K834" s="37"/>
    </row>
    <row r="835" spans="1:11" x14ac:dyDescent="0.25">
      <c r="A835" s="332"/>
      <c r="B835" s="332"/>
      <c r="C835" s="332"/>
      <c r="D835" s="332"/>
      <c r="E835" s="38"/>
      <c r="F835" s="332"/>
      <c r="G835" s="332"/>
      <c r="H835" s="332"/>
      <c r="I835" s="332"/>
      <c r="J835" s="332"/>
      <c r="K835" s="332"/>
    </row>
    <row r="836" spans="1:11" x14ac:dyDescent="0.25">
      <c r="A836" s="332"/>
      <c r="B836" s="332"/>
      <c r="C836" s="332"/>
      <c r="D836" s="332"/>
      <c r="E836" s="38"/>
      <c r="F836" s="332"/>
      <c r="G836" s="332"/>
      <c r="H836" s="332"/>
      <c r="I836" s="332"/>
      <c r="J836" s="332"/>
      <c r="K836" s="332"/>
    </row>
    <row r="837" spans="1:11" x14ac:dyDescent="0.25">
      <c r="A837" s="65"/>
      <c r="B837" s="66"/>
      <c r="C837" s="168"/>
      <c r="D837" s="44"/>
      <c r="E837" s="44"/>
      <c r="F837" s="169"/>
      <c r="G837" s="44"/>
      <c r="H837" s="45"/>
      <c r="I837" s="45"/>
      <c r="J837" s="46"/>
      <c r="K837" s="46"/>
    </row>
    <row r="838" spans="1:11" x14ac:dyDescent="0.25">
      <c r="A838" s="65"/>
      <c r="B838" s="66"/>
      <c r="C838" s="168"/>
      <c r="D838" s="44"/>
      <c r="E838" s="44"/>
      <c r="F838" s="169"/>
      <c r="G838" s="44"/>
      <c r="H838" s="45"/>
      <c r="I838" s="45"/>
      <c r="J838" s="46"/>
      <c r="K838" s="46"/>
    </row>
    <row r="839" spans="1:11" x14ac:dyDescent="0.25">
      <c r="A839" s="170"/>
      <c r="B839" s="170"/>
      <c r="C839" s="170"/>
      <c r="D839" s="170"/>
      <c r="E839" s="170"/>
      <c r="F839" s="170"/>
      <c r="G839" s="170"/>
      <c r="H839" s="170"/>
      <c r="I839" s="170"/>
      <c r="J839" s="170"/>
      <c r="K839" s="170"/>
    </row>
    <row r="840" spans="1:11" x14ac:dyDescent="0.25">
      <c r="A840" s="333"/>
      <c r="B840" s="333"/>
      <c r="C840" s="333"/>
      <c r="D840" s="333"/>
      <c r="E840" s="333"/>
      <c r="F840" s="333"/>
      <c r="G840" s="333"/>
      <c r="H840" s="333"/>
      <c r="I840" s="333"/>
      <c r="J840" s="333"/>
      <c r="K840" s="37"/>
    </row>
    <row r="841" spans="1:11" x14ac:dyDescent="0.25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7"/>
    </row>
    <row r="842" spans="1:11" x14ac:dyDescent="0.25">
      <c r="A842" s="35"/>
      <c r="B842" s="36"/>
      <c r="C842" s="36"/>
      <c r="D842" s="36"/>
      <c r="E842" s="36"/>
      <c r="F842" s="36"/>
      <c r="G842" s="36"/>
      <c r="H842" s="36"/>
      <c r="I842" s="36"/>
      <c r="J842" s="36"/>
      <c r="K842" s="37"/>
    </row>
    <row r="843" spans="1:11" x14ac:dyDescent="0.25">
      <c r="A843" s="332"/>
      <c r="B843" s="332"/>
      <c r="C843" s="332"/>
      <c r="D843" s="332"/>
      <c r="E843" s="38"/>
      <c r="F843" s="332"/>
      <c r="G843" s="332"/>
      <c r="H843" s="332"/>
      <c r="I843" s="332"/>
      <c r="J843" s="332"/>
      <c r="K843" s="332"/>
    </row>
    <row r="844" spans="1:11" x14ac:dyDescent="0.25">
      <c r="A844" s="332"/>
      <c r="B844" s="332"/>
      <c r="C844" s="332"/>
      <c r="D844" s="332"/>
      <c r="E844" s="38"/>
      <c r="F844" s="332"/>
      <c r="G844" s="332"/>
      <c r="H844" s="332"/>
      <c r="I844" s="332"/>
      <c r="J844" s="332"/>
      <c r="K844" s="332"/>
    </row>
    <row r="845" spans="1:11" x14ac:dyDescent="0.25">
      <c r="A845" s="65"/>
      <c r="B845" s="171"/>
      <c r="C845" s="168"/>
      <c r="D845" s="159"/>
      <c r="E845" s="159"/>
      <c r="F845" s="169"/>
      <c r="G845" s="159"/>
      <c r="H845" s="45"/>
      <c r="I845" s="45"/>
      <c r="J845" s="46"/>
      <c r="K845" s="46"/>
    </row>
    <row r="846" spans="1:11" x14ac:dyDescent="0.25">
      <c r="A846" s="65"/>
      <c r="B846" s="171"/>
      <c r="C846" s="168"/>
      <c r="D846" s="159"/>
      <c r="E846" s="159"/>
      <c r="F846" s="169"/>
      <c r="G846" s="159"/>
      <c r="H846" s="45"/>
      <c r="I846" s="45"/>
      <c r="J846" s="46"/>
      <c r="K846" s="46"/>
    </row>
    <row r="847" spans="1:11" x14ac:dyDescent="0.25">
      <c r="A847" s="65"/>
      <c r="B847" s="171"/>
      <c r="C847" s="168"/>
      <c r="D847" s="159"/>
      <c r="E847" s="159"/>
      <c r="F847" s="169"/>
      <c r="G847" s="159"/>
      <c r="H847" s="45"/>
      <c r="I847" s="45"/>
      <c r="J847" s="46"/>
      <c r="K847" s="46"/>
    </row>
    <row r="848" spans="1:11" x14ac:dyDescent="0.25">
      <c r="A848" s="65"/>
      <c r="B848" s="171"/>
      <c r="C848" s="168"/>
      <c r="D848" s="159"/>
      <c r="E848" s="159"/>
      <c r="F848" s="169"/>
      <c r="G848" s="159"/>
      <c r="H848" s="45"/>
      <c r="I848" s="45"/>
      <c r="J848" s="46"/>
      <c r="K848" s="46"/>
    </row>
    <row r="849" spans="1:11" x14ac:dyDescent="0.25">
      <c r="A849" s="65"/>
      <c r="B849" s="171"/>
      <c r="C849" s="168"/>
      <c r="D849" s="159"/>
      <c r="E849" s="159"/>
      <c r="F849" s="169"/>
      <c r="G849" s="159"/>
      <c r="H849" s="45"/>
      <c r="I849" s="45"/>
      <c r="J849" s="46"/>
      <c r="K849" s="46"/>
    </row>
    <row r="850" spans="1:11" x14ac:dyDescent="0.25">
      <c r="A850" s="333"/>
      <c r="B850" s="333"/>
      <c r="C850" s="333"/>
      <c r="D850" s="333"/>
      <c r="E850" s="333"/>
      <c r="F850" s="333"/>
      <c r="G850" s="333"/>
      <c r="H850" s="333"/>
      <c r="I850" s="333"/>
      <c r="J850" s="333"/>
      <c r="K850" s="37"/>
    </row>
    <row r="851" spans="1:11" x14ac:dyDescent="0.25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7"/>
    </row>
    <row r="852" spans="1:11" x14ac:dyDescent="0.25">
      <c r="A852" s="35"/>
      <c r="B852" s="36"/>
      <c r="C852" s="36"/>
      <c r="D852" s="36"/>
      <c r="E852" s="36"/>
      <c r="F852" s="36"/>
      <c r="G852" s="36"/>
      <c r="H852" s="36"/>
      <c r="I852" s="36"/>
      <c r="J852" s="36"/>
      <c r="K852" s="37"/>
    </row>
    <row r="853" spans="1:11" x14ac:dyDescent="0.25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7"/>
    </row>
    <row r="854" spans="1:11" x14ac:dyDescent="0.25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7"/>
    </row>
    <row r="855" spans="1:11" x14ac:dyDescent="0.2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7"/>
    </row>
    <row r="856" spans="1:11" x14ac:dyDescent="0.25">
      <c r="A856" s="35"/>
      <c r="B856" s="36"/>
      <c r="C856" s="36"/>
      <c r="D856" s="36"/>
      <c r="E856" s="36"/>
      <c r="F856" s="36"/>
      <c r="G856" s="33"/>
      <c r="H856" s="33"/>
      <c r="I856" s="33"/>
      <c r="J856" s="33"/>
      <c r="K856" s="34"/>
    </row>
    <row r="857" spans="1:11" x14ac:dyDescent="0.25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</row>
    <row r="858" spans="1:11" x14ac:dyDescent="0.25">
      <c r="A858" s="332"/>
      <c r="B858" s="332"/>
      <c r="C858" s="332"/>
      <c r="D858" s="332"/>
      <c r="E858" s="38"/>
      <c r="F858" s="332"/>
      <c r="G858" s="332"/>
      <c r="H858" s="332"/>
      <c r="I858" s="332"/>
      <c r="J858" s="332"/>
      <c r="K858" s="332"/>
    </row>
    <row r="859" spans="1:11" x14ac:dyDescent="0.25">
      <c r="A859" s="332"/>
      <c r="B859" s="332"/>
      <c r="C859" s="332"/>
      <c r="D859" s="332"/>
      <c r="E859" s="38"/>
      <c r="F859" s="332"/>
      <c r="G859" s="332"/>
      <c r="H859" s="332"/>
      <c r="I859" s="332"/>
      <c r="J859" s="332"/>
      <c r="K859" s="332"/>
    </row>
    <row r="860" spans="1:11" x14ac:dyDescent="0.25">
      <c r="A860" s="119"/>
      <c r="B860" s="172"/>
      <c r="C860" s="173"/>
      <c r="D860" s="44"/>
      <c r="E860" s="44"/>
      <c r="F860" s="152"/>
      <c r="G860" s="44"/>
      <c r="H860" s="172"/>
      <c r="I860" s="172"/>
      <c r="J860" s="174"/>
      <c r="K860" s="175"/>
    </row>
    <row r="861" spans="1:11" x14ac:dyDescent="0.25">
      <c r="A861" s="65"/>
      <c r="B861" s="98"/>
      <c r="C861" s="173"/>
      <c r="D861" s="44"/>
      <c r="E861" s="44"/>
      <c r="F861" s="152"/>
      <c r="G861" s="44"/>
      <c r="H861" s="172"/>
      <c r="I861" s="172"/>
      <c r="J861" s="174"/>
      <c r="K861" s="175"/>
    </row>
    <row r="862" spans="1:11" x14ac:dyDescent="0.25">
      <c r="A862" s="119"/>
      <c r="B862" s="98"/>
      <c r="C862" s="173"/>
      <c r="D862" s="44"/>
      <c r="E862" s="44"/>
      <c r="F862" s="152"/>
      <c r="G862" s="44"/>
      <c r="H862" s="172"/>
      <c r="I862" s="172"/>
      <c r="J862" s="174"/>
      <c r="K862" s="175"/>
    </row>
    <row r="863" spans="1:11" x14ac:dyDescent="0.25">
      <c r="A863" s="65"/>
      <c r="B863" s="172"/>
      <c r="C863" s="173"/>
      <c r="D863" s="44"/>
      <c r="E863" s="44"/>
      <c r="F863" s="152"/>
      <c r="G863" s="44"/>
      <c r="H863" s="172"/>
      <c r="I863" s="172"/>
      <c r="J863" s="174"/>
      <c r="K863" s="175"/>
    </row>
    <row r="864" spans="1:11" x14ac:dyDescent="0.25">
      <c r="A864" s="119"/>
      <c r="B864" s="172"/>
      <c r="C864" s="173"/>
      <c r="D864" s="44"/>
      <c r="E864" s="44"/>
      <c r="F864" s="152"/>
      <c r="G864" s="44"/>
      <c r="H864" s="172"/>
      <c r="I864" s="172"/>
      <c r="J864" s="174"/>
      <c r="K864" s="175"/>
    </row>
    <row r="865" spans="1:11" x14ac:dyDescent="0.25">
      <c r="A865" s="65"/>
      <c r="B865" s="172"/>
      <c r="C865" s="173"/>
      <c r="D865" s="44"/>
      <c r="E865" s="44"/>
      <c r="F865" s="152"/>
      <c r="G865" s="44"/>
      <c r="H865" s="172"/>
      <c r="I865" s="172"/>
      <c r="J865" s="174"/>
      <c r="K865" s="175"/>
    </row>
    <row r="866" spans="1:11" x14ac:dyDescent="0.25">
      <c r="A866" s="65"/>
      <c r="B866" s="172"/>
      <c r="C866" s="173"/>
      <c r="D866" s="44"/>
      <c r="E866" s="44"/>
      <c r="F866" s="152"/>
      <c r="G866" s="44"/>
      <c r="H866" s="172"/>
      <c r="I866" s="172"/>
      <c r="J866" s="174"/>
      <c r="K866" s="175"/>
    </row>
    <row r="867" spans="1:11" x14ac:dyDescent="0.25">
      <c r="A867" s="65"/>
      <c r="B867" s="172"/>
      <c r="C867" s="173"/>
      <c r="D867" s="44"/>
      <c r="E867" s="44"/>
      <c r="F867" s="152"/>
      <c r="G867" s="44"/>
      <c r="H867" s="172"/>
      <c r="I867" s="172"/>
      <c r="J867" s="174"/>
      <c r="K867" s="175"/>
    </row>
    <row r="868" spans="1:11" x14ac:dyDescent="0.25">
      <c r="A868" s="65"/>
      <c r="B868" s="172"/>
      <c r="C868" s="173"/>
      <c r="D868" s="44"/>
      <c r="E868" s="44"/>
      <c r="F868" s="152"/>
      <c r="G868" s="44"/>
      <c r="H868" s="172"/>
      <c r="I868" s="172"/>
      <c r="J868" s="174"/>
      <c r="K868" s="175"/>
    </row>
    <row r="869" spans="1:11" x14ac:dyDescent="0.25">
      <c r="A869" s="65"/>
      <c r="B869" s="172"/>
      <c r="C869" s="173"/>
      <c r="D869" s="44"/>
      <c r="E869" s="44"/>
      <c r="F869" s="152"/>
      <c r="G869" s="44"/>
      <c r="H869" s="172"/>
      <c r="I869" s="172"/>
      <c r="J869" s="174"/>
      <c r="K869" s="175"/>
    </row>
    <row r="870" spans="1:11" x14ac:dyDescent="0.25">
      <c r="A870" s="65"/>
      <c r="B870" s="172"/>
      <c r="C870" s="173"/>
      <c r="D870" s="44"/>
      <c r="E870" s="44"/>
      <c r="F870" s="152"/>
      <c r="G870" s="44"/>
      <c r="H870" s="172"/>
      <c r="I870" s="172"/>
      <c r="J870" s="174"/>
      <c r="K870" s="175"/>
    </row>
    <row r="871" spans="1:11" x14ac:dyDescent="0.25">
      <c r="A871" s="65"/>
      <c r="B871" s="172"/>
      <c r="C871" s="173"/>
      <c r="D871" s="44"/>
      <c r="E871" s="44"/>
      <c r="F871" s="152"/>
      <c r="G871" s="44"/>
      <c r="H871" s="172"/>
      <c r="I871" s="172"/>
      <c r="J871" s="174"/>
      <c r="K871" s="175"/>
    </row>
    <row r="872" spans="1:11" x14ac:dyDescent="0.25">
      <c r="A872" s="333"/>
      <c r="B872" s="333"/>
      <c r="C872" s="333"/>
      <c r="D872" s="333"/>
      <c r="E872" s="333"/>
      <c r="F872" s="333"/>
      <c r="G872" s="333"/>
      <c r="H872" s="333"/>
      <c r="I872" s="333"/>
      <c r="J872" s="333"/>
      <c r="K872" s="70"/>
    </row>
    <row r="873" spans="1:11" x14ac:dyDescent="0.25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4"/>
    </row>
    <row r="874" spans="1:11" x14ac:dyDescent="0.25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4"/>
    </row>
    <row r="875" spans="1:11" x14ac:dyDescent="0.25">
      <c r="A875" s="35"/>
      <c r="B875" s="36"/>
      <c r="C875" s="36"/>
      <c r="D875" s="36"/>
      <c r="E875" s="36"/>
      <c r="F875" s="36"/>
      <c r="G875" s="36"/>
      <c r="H875" s="36"/>
      <c r="I875" s="36"/>
      <c r="J875" s="36"/>
      <c r="K875" s="37"/>
    </row>
    <row r="876" spans="1:11" x14ac:dyDescent="0.25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7"/>
    </row>
    <row r="877" spans="1:11" x14ac:dyDescent="0.25">
      <c r="A877" s="35"/>
      <c r="B877" s="36"/>
      <c r="C877" s="36"/>
      <c r="D877" s="36"/>
      <c r="E877" s="36"/>
      <c r="F877" s="36"/>
      <c r="G877" s="36"/>
      <c r="H877" s="36"/>
      <c r="I877" s="36"/>
      <c r="J877" s="36"/>
      <c r="K877" s="37"/>
    </row>
    <row r="878" spans="1:11" x14ac:dyDescent="0.25">
      <c r="A878" s="332"/>
      <c r="B878" s="332"/>
      <c r="C878" s="332"/>
      <c r="D878" s="332"/>
      <c r="E878" s="38"/>
      <c r="F878" s="332"/>
      <c r="G878" s="332"/>
      <c r="H878" s="332"/>
      <c r="I878" s="332"/>
      <c r="J878" s="332"/>
      <c r="K878" s="332"/>
    </row>
    <row r="879" spans="1:11" x14ac:dyDescent="0.25">
      <c r="A879" s="332"/>
      <c r="B879" s="332"/>
      <c r="C879" s="332"/>
      <c r="D879" s="332"/>
      <c r="E879" s="38"/>
      <c r="F879" s="332"/>
      <c r="G879" s="332"/>
      <c r="H879" s="332"/>
      <c r="I879" s="332"/>
      <c r="J879" s="332"/>
      <c r="K879" s="332"/>
    </row>
    <row r="880" spans="1:11" x14ac:dyDescent="0.25">
      <c r="A880" s="65"/>
      <c r="B880" s="66"/>
      <c r="C880" s="113"/>
      <c r="D880" s="44"/>
      <c r="E880" s="44"/>
      <c r="F880" s="167"/>
      <c r="G880" s="44"/>
      <c r="H880" s="45"/>
      <c r="I880" s="45"/>
      <c r="J880" s="113"/>
      <c r="K880" s="113"/>
    </row>
    <row r="881" spans="1:11" x14ac:dyDescent="0.25">
      <c r="A881" s="65"/>
      <c r="B881" s="66"/>
      <c r="C881" s="113"/>
      <c r="D881" s="44"/>
      <c r="E881" s="44"/>
      <c r="F881" s="167"/>
      <c r="G881" s="44"/>
      <c r="H881" s="45"/>
      <c r="I881" s="45"/>
      <c r="J881" s="113"/>
      <c r="K881" s="113"/>
    </row>
    <row r="882" spans="1:11" x14ac:dyDescent="0.25">
      <c r="A882" s="65"/>
      <c r="B882" s="66"/>
      <c r="C882" s="113"/>
      <c r="D882" s="44"/>
      <c r="E882" s="44"/>
      <c r="F882" s="167"/>
      <c r="G882" s="44"/>
      <c r="H882" s="45"/>
      <c r="I882" s="45"/>
      <c r="J882" s="113"/>
      <c r="K882" s="113"/>
    </row>
    <row r="883" spans="1:11" x14ac:dyDescent="0.25">
      <c r="A883" s="65"/>
      <c r="B883" s="66"/>
      <c r="C883" s="113"/>
      <c r="D883" s="44"/>
      <c r="E883" s="44"/>
      <c r="F883" s="167"/>
      <c r="G883" s="44"/>
      <c r="H883" s="45"/>
      <c r="I883" s="45"/>
      <c r="J883" s="113"/>
      <c r="K883" s="113"/>
    </row>
    <row r="884" spans="1:11" x14ac:dyDescent="0.25">
      <c r="A884" s="65"/>
      <c r="B884" s="66"/>
      <c r="C884" s="113"/>
      <c r="D884" s="44"/>
      <c r="E884" s="44"/>
      <c r="F884" s="167"/>
      <c r="G884" s="44"/>
      <c r="H884" s="87"/>
      <c r="I884" s="87"/>
      <c r="J884" s="113"/>
      <c r="K884" s="113"/>
    </row>
    <row r="885" spans="1:11" x14ac:dyDescent="0.25">
      <c r="A885" s="333"/>
      <c r="B885" s="333"/>
      <c r="C885" s="333"/>
      <c r="D885" s="333"/>
      <c r="E885" s="333"/>
      <c r="F885" s="333"/>
      <c r="G885" s="333"/>
      <c r="H885" s="333"/>
      <c r="I885" s="333"/>
      <c r="J885" s="333"/>
      <c r="K885" s="70"/>
    </row>
    <row r="886" spans="1:11" x14ac:dyDescent="0.25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7"/>
    </row>
    <row r="887" spans="1:11" x14ac:dyDescent="0.25">
      <c r="A887" s="35"/>
      <c r="B887" s="36"/>
      <c r="C887" s="36"/>
      <c r="D887" s="36"/>
      <c r="E887" s="36"/>
      <c r="F887" s="36"/>
      <c r="G887" s="36"/>
      <c r="H887" s="36"/>
      <c r="I887" s="36"/>
      <c r="J887" s="36"/>
      <c r="K887" s="37"/>
    </row>
    <row r="888" spans="1:11" x14ac:dyDescent="0.25">
      <c r="A888" s="332"/>
      <c r="B888" s="332"/>
      <c r="C888" s="332"/>
      <c r="D888" s="332"/>
      <c r="E888" s="38"/>
      <c r="F888" s="332"/>
      <c r="G888" s="332"/>
      <c r="H888" s="332"/>
      <c r="I888" s="332"/>
      <c r="J888" s="332"/>
      <c r="K888" s="332"/>
    </row>
    <row r="889" spans="1:11" x14ac:dyDescent="0.25">
      <c r="A889" s="332"/>
      <c r="B889" s="332"/>
      <c r="C889" s="332"/>
      <c r="D889" s="332"/>
      <c r="E889" s="38"/>
      <c r="F889" s="332"/>
      <c r="G889" s="332"/>
      <c r="H889" s="332"/>
      <c r="I889" s="332"/>
      <c r="J889" s="332"/>
      <c r="K889" s="332"/>
    </row>
    <row r="890" spans="1:11" x14ac:dyDescent="0.25">
      <c r="A890" s="65"/>
      <c r="B890" s="66"/>
      <c r="C890" s="113"/>
      <c r="D890" s="44"/>
      <c r="E890" s="44"/>
      <c r="F890" s="167"/>
      <c r="G890" s="44"/>
      <c r="H890" s="45"/>
      <c r="I890" s="45"/>
      <c r="J890" s="113"/>
      <c r="K890" s="113"/>
    </row>
    <row r="891" spans="1:11" x14ac:dyDescent="0.25">
      <c r="A891" s="65"/>
      <c r="B891" s="66"/>
      <c r="C891" s="113"/>
      <c r="D891" s="44"/>
      <c r="E891" s="44"/>
      <c r="F891" s="167"/>
      <c r="G891" s="44"/>
      <c r="H891" s="87"/>
      <c r="I891" s="87"/>
      <c r="J891" s="113"/>
      <c r="K891" s="113"/>
    </row>
    <row r="892" spans="1:11" x14ac:dyDescent="0.25">
      <c r="A892" s="333"/>
      <c r="B892" s="333"/>
      <c r="C892" s="333"/>
      <c r="D892" s="333"/>
      <c r="E892" s="333"/>
      <c r="F892" s="333"/>
      <c r="G892" s="333"/>
      <c r="H892" s="333"/>
      <c r="I892" s="333"/>
      <c r="J892" s="333"/>
      <c r="K892" s="70"/>
    </row>
    <row r="893" spans="1:11" x14ac:dyDescent="0.25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4"/>
    </row>
    <row r="894" spans="1:11" x14ac:dyDescent="0.25">
      <c r="A894" s="35"/>
      <c r="B894" s="36"/>
      <c r="C894" s="36"/>
      <c r="D894" s="36"/>
      <c r="E894" s="36"/>
      <c r="F894" s="36"/>
      <c r="G894" s="36"/>
      <c r="H894" s="36"/>
      <c r="I894" s="36"/>
      <c r="J894" s="36"/>
      <c r="K894" s="37"/>
    </row>
    <row r="895" spans="1:11" x14ac:dyDescent="0.25">
      <c r="A895" s="332"/>
      <c r="B895" s="332"/>
      <c r="C895" s="332"/>
      <c r="D895" s="332"/>
      <c r="E895" s="38"/>
      <c r="F895" s="332"/>
      <c r="G895" s="332"/>
      <c r="H895" s="332"/>
      <c r="I895" s="332"/>
      <c r="J895" s="332"/>
      <c r="K895" s="332"/>
    </row>
    <row r="896" spans="1:11" x14ac:dyDescent="0.25">
      <c r="A896" s="332"/>
      <c r="B896" s="332"/>
      <c r="C896" s="332"/>
      <c r="D896" s="332"/>
      <c r="E896" s="38"/>
      <c r="F896" s="332"/>
      <c r="G896" s="332"/>
      <c r="H896" s="332"/>
      <c r="I896" s="332"/>
      <c r="J896" s="332"/>
      <c r="K896" s="332"/>
    </row>
    <row r="897" spans="1:11" x14ac:dyDescent="0.25">
      <c r="A897" s="65"/>
      <c r="B897" s="66"/>
      <c r="C897" s="113"/>
      <c r="D897" s="44"/>
      <c r="E897" s="44"/>
      <c r="F897" s="167"/>
      <c r="G897" s="44"/>
      <c r="H897" s="45"/>
      <c r="I897" s="45"/>
      <c r="J897" s="113"/>
      <c r="K897" s="113"/>
    </row>
    <row r="898" spans="1:11" x14ac:dyDescent="0.25">
      <c r="A898" s="65"/>
      <c r="B898" s="66"/>
      <c r="C898" s="113"/>
      <c r="D898" s="44"/>
      <c r="E898" s="44"/>
      <c r="F898" s="167"/>
      <c r="G898" s="44"/>
      <c r="H898" s="45"/>
      <c r="I898" s="45"/>
      <c r="J898" s="113"/>
      <c r="K898" s="113"/>
    </row>
    <row r="899" spans="1:11" x14ac:dyDescent="0.25">
      <c r="A899" s="65"/>
      <c r="B899" s="66"/>
      <c r="C899" s="113"/>
      <c r="D899" s="44"/>
      <c r="E899" s="44"/>
      <c r="F899" s="167"/>
      <c r="G899" s="44"/>
      <c r="H899" s="45"/>
      <c r="I899" s="45"/>
      <c r="J899" s="113"/>
      <c r="K899" s="113"/>
    </row>
    <row r="900" spans="1:11" x14ac:dyDescent="0.25">
      <c r="A900" s="65"/>
      <c r="B900" s="66"/>
      <c r="C900" s="113"/>
      <c r="D900" s="44"/>
      <c r="E900" s="44"/>
      <c r="F900" s="167"/>
      <c r="G900" s="44"/>
      <c r="H900" s="87"/>
      <c r="I900" s="87"/>
      <c r="J900" s="113"/>
      <c r="K900" s="113"/>
    </row>
    <row r="901" spans="1:11" x14ac:dyDescent="0.25">
      <c r="A901" s="333"/>
      <c r="B901" s="333"/>
      <c r="C901" s="333"/>
      <c r="D901" s="333"/>
      <c r="E901" s="333"/>
      <c r="F901" s="333"/>
      <c r="G901" s="333"/>
      <c r="H901" s="333"/>
      <c r="I901" s="333"/>
      <c r="J901" s="333"/>
      <c r="K901" s="70"/>
    </row>
    <row r="902" spans="1:11" x14ac:dyDescent="0.25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4"/>
    </row>
    <row r="903" spans="1:11" x14ac:dyDescent="0.25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4"/>
    </row>
    <row r="904" spans="1:11" x14ac:dyDescent="0.25">
      <c r="A904" s="35"/>
      <c r="B904" s="36"/>
      <c r="C904" s="36"/>
      <c r="D904" s="36"/>
      <c r="E904" s="36"/>
      <c r="F904" s="36"/>
      <c r="G904" s="36"/>
      <c r="H904" s="36"/>
      <c r="I904" s="36"/>
      <c r="J904" s="36"/>
      <c r="K904" s="37"/>
    </row>
    <row r="905" spans="1:11" x14ac:dyDescent="0.2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7"/>
    </row>
    <row r="906" spans="1:11" x14ac:dyDescent="0.25">
      <c r="A906" s="332"/>
      <c r="B906" s="332"/>
      <c r="C906" s="38"/>
      <c r="D906" s="332"/>
      <c r="E906" s="38"/>
      <c r="F906" s="38"/>
      <c r="G906" s="332"/>
      <c r="H906" s="332"/>
      <c r="I906" s="332"/>
      <c r="J906" s="332"/>
      <c r="K906" s="332"/>
    </row>
    <row r="907" spans="1:11" x14ac:dyDescent="0.25">
      <c r="A907" s="332"/>
      <c r="B907" s="332"/>
      <c r="C907" s="38"/>
      <c r="D907" s="332"/>
      <c r="E907" s="38"/>
      <c r="F907" s="38"/>
      <c r="G907" s="332"/>
      <c r="H907" s="332"/>
      <c r="I907" s="332"/>
      <c r="J907" s="332"/>
      <c r="K907" s="332"/>
    </row>
    <row r="908" spans="1:11" x14ac:dyDescent="0.25">
      <c r="A908" s="65"/>
      <c r="B908" s="66"/>
      <c r="C908" s="46"/>
      <c r="D908" s="44"/>
      <c r="E908" s="44"/>
      <c r="F908" s="68"/>
      <c r="G908" s="44"/>
      <c r="H908" s="45"/>
      <c r="I908" s="45"/>
      <c r="J908" s="88"/>
      <c r="K908" s="88"/>
    </row>
    <row r="909" spans="1:11" x14ac:dyDescent="0.25">
      <c r="A909" s="65"/>
      <c r="B909" s="66"/>
      <c r="C909" s="46"/>
      <c r="D909" s="44"/>
      <c r="E909" s="44"/>
      <c r="F909" s="68"/>
      <c r="G909" s="44"/>
      <c r="H909" s="45"/>
      <c r="I909" s="45"/>
      <c r="J909" s="88"/>
      <c r="K909" s="88"/>
    </row>
    <row r="910" spans="1:11" x14ac:dyDescent="0.25">
      <c r="A910" s="65"/>
      <c r="B910" s="66"/>
      <c r="C910" s="46"/>
      <c r="D910" s="44"/>
      <c r="E910" s="44"/>
      <c r="F910" s="68"/>
      <c r="G910" s="44"/>
      <c r="H910" s="45"/>
      <c r="I910" s="45"/>
      <c r="J910" s="88"/>
      <c r="K910" s="88"/>
    </row>
    <row r="911" spans="1:11" x14ac:dyDescent="0.25">
      <c r="A911" s="65"/>
      <c r="B911" s="87"/>
      <c r="C911" s="46"/>
      <c r="D911" s="44"/>
      <c r="E911" s="44"/>
      <c r="F911" s="68"/>
      <c r="G911" s="44"/>
      <c r="H911" s="45"/>
      <c r="I911" s="45"/>
      <c r="J911" s="88"/>
      <c r="K911" s="88"/>
    </row>
    <row r="912" spans="1:11" x14ac:dyDescent="0.25">
      <c r="A912" s="65"/>
      <c r="B912" s="87"/>
      <c r="C912" s="88"/>
      <c r="D912" s="44"/>
      <c r="E912" s="44"/>
      <c r="F912" s="68"/>
      <c r="G912" s="44"/>
      <c r="H912" s="87"/>
      <c r="I912" s="87"/>
      <c r="J912" s="88"/>
      <c r="K912" s="88"/>
    </row>
    <row r="913" spans="1:11" x14ac:dyDescent="0.25">
      <c r="A913" s="333"/>
      <c r="B913" s="333"/>
      <c r="C913" s="333"/>
      <c r="D913" s="333"/>
      <c r="E913" s="333"/>
      <c r="F913" s="333"/>
      <c r="G913" s="333"/>
      <c r="H913" s="333"/>
      <c r="I913" s="333"/>
      <c r="J913" s="333"/>
      <c r="K913" s="70"/>
    </row>
    <row r="914" spans="1:11" x14ac:dyDescent="0.2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4"/>
    </row>
    <row r="915" spans="1:11" x14ac:dyDescent="0.2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4"/>
    </row>
    <row r="916" spans="1:11" x14ac:dyDescent="0.2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4"/>
    </row>
    <row r="917" spans="1:11" x14ac:dyDescent="0.2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4"/>
    </row>
    <row r="918" spans="1:11" x14ac:dyDescent="0.2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4"/>
    </row>
    <row r="919" spans="1:11" x14ac:dyDescent="0.2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4"/>
    </row>
    <row r="920" spans="1:11" x14ac:dyDescent="0.2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4"/>
    </row>
    <row r="921" spans="1:11" x14ac:dyDescent="0.2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4"/>
    </row>
    <row r="922" spans="1:11" x14ac:dyDescent="0.2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4"/>
    </row>
    <row r="923" spans="1:11" x14ac:dyDescent="0.2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4"/>
    </row>
    <row r="924" spans="1:11" x14ac:dyDescent="0.2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4"/>
    </row>
    <row r="925" spans="1:11" x14ac:dyDescent="0.2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4"/>
    </row>
    <row r="926" spans="1:11" x14ac:dyDescent="0.2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4"/>
    </row>
    <row r="927" spans="1:11" x14ac:dyDescent="0.2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4"/>
    </row>
    <row r="928" spans="1:11" x14ac:dyDescent="0.2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4"/>
    </row>
    <row r="929" spans="1:11" x14ac:dyDescent="0.2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4"/>
    </row>
    <row r="930" spans="1:11" x14ac:dyDescent="0.2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4"/>
    </row>
    <row r="931" spans="1:11" x14ac:dyDescent="0.2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4"/>
    </row>
    <row r="932" spans="1:11" x14ac:dyDescent="0.2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4"/>
    </row>
    <row r="933" spans="1:11" x14ac:dyDescent="0.2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4"/>
    </row>
    <row r="934" spans="1:11" x14ac:dyDescent="0.2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4"/>
    </row>
    <row r="935" spans="1:11" x14ac:dyDescent="0.2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4"/>
    </row>
    <row r="936" spans="1:11" x14ac:dyDescent="0.2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4"/>
    </row>
    <row r="937" spans="1:11" x14ac:dyDescent="0.2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4"/>
    </row>
    <row r="938" spans="1:11" x14ac:dyDescent="0.2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4"/>
    </row>
    <row r="939" spans="1:11" x14ac:dyDescent="0.2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4"/>
    </row>
    <row r="940" spans="1:11" x14ac:dyDescent="0.2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4"/>
    </row>
    <row r="941" spans="1:11" x14ac:dyDescent="0.2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4"/>
    </row>
    <row r="942" spans="1:11" x14ac:dyDescent="0.2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4"/>
    </row>
    <row r="943" spans="1:11" x14ac:dyDescent="0.2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4"/>
    </row>
    <row r="944" spans="1:11" x14ac:dyDescent="0.2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4"/>
    </row>
    <row r="945" spans="1:11" x14ac:dyDescent="0.2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4"/>
    </row>
    <row r="946" spans="1:11" x14ac:dyDescent="0.25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4"/>
    </row>
    <row r="947" spans="1:11" x14ac:dyDescent="0.25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4"/>
    </row>
    <row r="948" spans="1:11" x14ac:dyDescent="0.25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4"/>
    </row>
    <row r="949" spans="1:11" x14ac:dyDescent="0.25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4"/>
    </row>
    <row r="950" spans="1:11" x14ac:dyDescent="0.25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4"/>
    </row>
    <row r="951" spans="1:11" x14ac:dyDescent="0.25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4"/>
    </row>
    <row r="952" spans="1:11" x14ac:dyDescent="0.25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4"/>
    </row>
    <row r="953" spans="1:11" x14ac:dyDescent="0.25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4"/>
    </row>
    <row r="954" spans="1:11" x14ac:dyDescent="0.25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4"/>
    </row>
    <row r="955" spans="1:11" x14ac:dyDescent="0.25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4"/>
    </row>
    <row r="956" spans="1:11" x14ac:dyDescent="0.25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4"/>
    </row>
    <row r="957" spans="1:11" x14ac:dyDescent="0.25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4"/>
    </row>
    <row r="958" spans="1:11" x14ac:dyDescent="0.25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4"/>
    </row>
    <row r="959" spans="1:11" x14ac:dyDescent="0.25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4"/>
    </row>
    <row r="960" spans="1:11" x14ac:dyDescent="0.25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4"/>
    </row>
    <row r="961" spans="1:11" x14ac:dyDescent="0.25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4"/>
    </row>
    <row r="962" spans="1:11" x14ac:dyDescent="0.25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4"/>
    </row>
    <row r="963" spans="1:11" x14ac:dyDescent="0.25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4"/>
    </row>
    <row r="964" spans="1:11" x14ac:dyDescent="0.25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4"/>
    </row>
    <row r="965" spans="1:11" x14ac:dyDescent="0.25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4"/>
    </row>
    <row r="966" spans="1:11" x14ac:dyDescent="0.25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4"/>
    </row>
    <row r="967" spans="1:11" x14ac:dyDescent="0.25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4"/>
    </row>
    <row r="968" spans="1:11" x14ac:dyDescent="0.25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4"/>
    </row>
    <row r="969" spans="1:11" x14ac:dyDescent="0.25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4"/>
    </row>
    <row r="970" spans="1:11" x14ac:dyDescent="0.25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4"/>
    </row>
    <row r="971" spans="1:11" x14ac:dyDescent="0.25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4"/>
    </row>
    <row r="972" spans="1:11" x14ac:dyDescent="0.25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4"/>
    </row>
    <row r="973" spans="1:11" x14ac:dyDescent="0.25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4"/>
    </row>
    <row r="974" spans="1:11" x14ac:dyDescent="0.25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4"/>
    </row>
    <row r="975" spans="1:11" x14ac:dyDescent="0.25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4"/>
    </row>
    <row r="976" spans="1:11" x14ac:dyDescent="0.25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4"/>
    </row>
    <row r="977" spans="1:11" x14ac:dyDescent="0.25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4"/>
    </row>
    <row r="978" spans="1:11" x14ac:dyDescent="0.25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4"/>
    </row>
    <row r="979" spans="1:11" x14ac:dyDescent="0.25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4"/>
    </row>
    <row r="980" spans="1:11" x14ac:dyDescent="0.25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4"/>
    </row>
    <row r="981" spans="1:11" x14ac:dyDescent="0.25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4"/>
    </row>
    <row r="982" spans="1:11" x14ac:dyDescent="0.25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4"/>
    </row>
    <row r="983" spans="1:11" x14ac:dyDescent="0.25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4"/>
    </row>
    <row r="984" spans="1:11" x14ac:dyDescent="0.25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4"/>
    </row>
    <row r="985" spans="1:11" x14ac:dyDescent="0.25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4"/>
    </row>
    <row r="986" spans="1:11" x14ac:dyDescent="0.25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4"/>
    </row>
    <row r="987" spans="1:11" x14ac:dyDescent="0.25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4"/>
    </row>
    <row r="988" spans="1:11" x14ac:dyDescent="0.25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4"/>
    </row>
    <row r="989" spans="1:11" x14ac:dyDescent="0.25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4"/>
    </row>
    <row r="990" spans="1:11" x14ac:dyDescent="0.25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4"/>
    </row>
    <row r="991" spans="1:11" x14ac:dyDescent="0.25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4"/>
    </row>
    <row r="992" spans="1:11" x14ac:dyDescent="0.25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4"/>
    </row>
    <row r="993" spans="1:11" x14ac:dyDescent="0.25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4"/>
    </row>
    <row r="994" spans="1:11" x14ac:dyDescent="0.25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4"/>
    </row>
    <row r="995" spans="1:11" x14ac:dyDescent="0.25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4"/>
    </row>
    <row r="996" spans="1:11" x14ac:dyDescent="0.25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4"/>
    </row>
    <row r="997" spans="1:11" x14ac:dyDescent="0.25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4"/>
    </row>
    <row r="998" spans="1:11" x14ac:dyDescent="0.25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4"/>
    </row>
    <row r="999" spans="1:11" x14ac:dyDescent="0.25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4"/>
    </row>
    <row r="1000" spans="1:11" x14ac:dyDescent="0.25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4"/>
    </row>
    <row r="1001" spans="1:11" x14ac:dyDescent="0.25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4"/>
    </row>
    <row r="1002" spans="1:11" x14ac:dyDescent="0.25">
      <c r="A1002" s="33"/>
      <c r="B1002" s="33"/>
      <c r="C1002" s="33"/>
      <c r="D1002" s="33"/>
      <c r="E1002" s="33"/>
      <c r="F1002" s="33"/>
      <c r="G1002" s="33"/>
      <c r="H1002" s="33"/>
      <c r="I1002" s="33"/>
      <c r="J1002" s="33"/>
      <c r="K1002" s="34"/>
    </row>
    <row r="1003" spans="1:11" x14ac:dyDescent="0.25">
      <c r="A1003" s="33"/>
      <c r="B1003" s="33"/>
      <c r="C1003" s="33"/>
      <c r="D1003" s="33"/>
      <c r="E1003" s="33"/>
      <c r="F1003" s="33"/>
      <c r="G1003" s="33"/>
      <c r="H1003" s="33"/>
      <c r="I1003" s="33"/>
      <c r="J1003" s="33"/>
      <c r="K1003" s="34"/>
    </row>
    <row r="1004" spans="1:11" x14ac:dyDescent="0.25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  <c r="K1004" s="34"/>
    </row>
    <row r="1005" spans="1:11" x14ac:dyDescent="0.25">
      <c r="A1005" s="33"/>
      <c r="B1005" s="33"/>
      <c r="C1005" s="33"/>
      <c r="D1005" s="33"/>
      <c r="E1005" s="33"/>
      <c r="F1005" s="33"/>
      <c r="G1005" s="33"/>
      <c r="H1005" s="33"/>
      <c r="I1005" s="33"/>
      <c r="J1005" s="33"/>
      <c r="K1005" s="34"/>
    </row>
    <row r="1006" spans="1:11" x14ac:dyDescent="0.25">
      <c r="A1006" s="33"/>
      <c r="B1006" s="33"/>
      <c r="C1006" s="33"/>
      <c r="D1006" s="33"/>
      <c r="E1006" s="33"/>
      <c r="F1006" s="33"/>
      <c r="G1006" s="33"/>
      <c r="H1006" s="33"/>
      <c r="I1006" s="33"/>
      <c r="J1006" s="33"/>
      <c r="K1006" s="34"/>
    </row>
    <row r="1007" spans="1:11" x14ac:dyDescent="0.25">
      <c r="A1007" s="33"/>
      <c r="B1007" s="33"/>
      <c r="C1007" s="33"/>
      <c r="D1007" s="33"/>
      <c r="E1007" s="33"/>
      <c r="F1007" s="33"/>
      <c r="G1007" s="33"/>
      <c r="H1007" s="33"/>
      <c r="I1007" s="33"/>
      <c r="J1007" s="33"/>
      <c r="K1007" s="34"/>
    </row>
    <row r="1008" spans="1:11" x14ac:dyDescent="0.25">
      <c r="A1008" s="33"/>
      <c r="B1008" s="33"/>
      <c r="C1008" s="33"/>
      <c r="D1008" s="33"/>
      <c r="E1008" s="33"/>
      <c r="F1008" s="33"/>
      <c r="G1008" s="33"/>
      <c r="H1008" s="33"/>
      <c r="I1008" s="33"/>
      <c r="J1008" s="33"/>
      <c r="K1008" s="34"/>
    </row>
    <row r="1009" spans="1:11" x14ac:dyDescent="0.25">
      <c r="A1009" s="33"/>
      <c r="B1009" s="33"/>
      <c r="C1009" s="33"/>
      <c r="D1009" s="33"/>
      <c r="E1009" s="33"/>
      <c r="F1009" s="33"/>
      <c r="G1009" s="33"/>
      <c r="H1009" s="33"/>
      <c r="I1009" s="33"/>
      <c r="J1009" s="33"/>
      <c r="K1009" s="34"/>
    </row>
    <row r="1010" spans="1:11" x14ac:dyDescent="0.25">
      <c r="A1010" s="33"/>
      <c r="B1010" s="33"/>
      <c r="C1010" s="33"/>
      <c r="D1010" s="33"/>
      <c r="E1010" s="33"/>
      <c r="F1010" s="33"/>
      <c r="G1010" s="33"/>
      <c r="H1010" s="33"/>
      <c r="I1010" s="33"/>
      <c r="J1010" s="33"/>
      <c r="K1010" s="34"/>
    </row>
    <row r="1011" spans="1:11" x14ac:dyDescent="0.25">
      <c r="A1011" s="33"/>
      <c r="B1011" s="33"/>
      <c r="C1011" s="33"/>
      <c r="D1011" s="33"/>
      <c r="E1011" s="33"/>
      <c r="F1011" s="33"/>
      <c r="G1011" s="33"/>
      <c r="H1011" s="33"/>
      <c r="I1011" s="33"/>
      <c r="J1011" s="33"/>
      <c r="K1011" s="34"/>
    </row>
    <row r="1012" spans="1:11" x14ac:dyDescent="0.25">
      <c r="A1012" s="33"/>
      <c r="B1012" s="33"/>
      <c r="C1012" s="33"/>
      <c r="D1012" s="33"/>
      <c r="E1012" s="33"/>
      <c r="F1012" s="33"/>
      <c r="G1012" s="33"/>
      <c r="H1012" s="33"/>
      <c r="I1012" s="33"/>
      <c r="J1012" s="33"/>
      <c r="K1012" s="34"/>
    </row>
    <row r="1013" spans="1:11" x14ac:dyDescent="0.25">
      <c r="A1013" s="33"/>
      <c r="B1013" s="33"/>
      <c r="C1013" s="33"/>
      <c r="D1013" s="33"/>
      <c r="E1013" s="33"/>
      <c r="F1013" s="33"/>
      <c r="G1013" s="33"/>
      <c r="H1013" s="33"/>
      <c r="I1013" s="33"/>
      <c r="J1013" s="33"/>
      <c r="K1013" s="34"/>
    </row>
    <row r="1014" spans="1:11" x14ac:dyDescent="0.25">
      <c r="A1014" s="33"/>
      <c r="B1014" s="33"/>
      <c r="C1014" s="33"/>
      <c r="D1014" s="33"/>
      <c r="E1014" s="33"/>
      <c r="F1014" s="33"/>
      <c r="G1014" s="33"/>
      <c r="H1014" s="33"/>
      <c r="I1014" s="33"/>
      <c r="J1014" s="33"/>
      <c r="K1014" s="34"/>
    </row>
    <row r="1015" spans="1:11" x14ac:dyDescent="0.25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  <c r="K1015" s="34"/>
    </row>
    <row r="1016" spans="1:11" x14ac:dyDescent="0.25">
      <c r="A1016" s="33"/>
      <c r="B1016" s="33"/>
      <c r="C1016" s="33"/>
      <c r="D1016" s="33"/>
      <c r="E1016" s="33"/>
      <c r="F1016" s="33"/>
      <c r="G1016" s="33"/>
      <c r="H1016" s="33"/>
      <c r="I1016" s="33"/>
      <c r="J1016" s="33"/>
      <c r="K1016" s="34"/>
    </row>
    <row r="1017" spans="1:11" x14ac:dyDescent="0.25">
      <c r="A1017" s="33"/>
      <c r="B1017" s="33"/>
      <c r="C1017" s="33"/>
      <c r="D1017" s="33"/>
      <c r="E1017" s="33"/>
      <c r="F1017" s="33"/>
      <c r="G1017" s="33"/>
      <c r="H1017" s="33"/>
      <c r="I1017" s="33"/>
      <c r="J1017" s="33"/>
      <c r="K1017" s="34"/>
    </row>
    <row r="1018" spans="1:11" x14ac:dyDescent="0.25">
      <c r="A1018" s="33"/>
      <c r="B1018" s="33"/>
      <c r="C1018" s="33"/>
      <c r="D1018" s="33"/>
      <c r="E1018" s="33"/>
      <c r="F1018" s="33"/>
      <c r="G1018" s="33"/>
      <c r="H1018" s="33"/>
      <c r="I1018" s="33"/>
      <c r="J1018" s="33"/>
      <c r="K1018" s="34"/>
    </row>
    <row r="1019" spans="1:11" x14ac:dyDescent="0.25">
      <c r="A1019" s="33"/>
      <c r="B1019" s="33"/>
      <c r="C1019" s="33"/>
      <c r="D1019" s="33"/>
      <c r="E1019" s="33"/>
      <c r="F1019" s="33"/>
      <c r="G1019" s="33"/>
      <c r="H1019" s="33"/>
      <c r="I1019" s="33"/>
      <c r="J1019" s="33"/>
      <c r="K1019" s="34"/>
    </row>
    <row r="1020" spans="1:11" x14ac:dyDescent="0.25">
      <c r="A1020" s="33"/>
      <c r="B1020" s="33"/>
      <c r="C1020" s="33"/>
      <c r="D1020" s="33"/>
      <c r="E1020" s="33"/>
      <c r="F1020" s="33"/>
      <c r="G1020" s="33"/>
      <c r="H1020" s="33"/>
      <c r="I1020" s="33"/>
      <c r="J1020" s="33"/>
      <c r="K1020" s="34"/>
    </row>
    <row r="1021" spans="1:11" x14ac:dyDescent="0.25">
      <c r="A1021" s="33"/>
      <c r="B1021" s="33"/>
      <c r="C1021" s="33"/>
      <c r="D1021" s="33"/>
      <c r="E1021" s="33"/>
      <c r="F1021" s="33"/>
      <c r="G1021" s="33"/>
      <c r="H1021" s="33"/>
      <c r="I1021" s="33"/>
      <c r="J1021" s="33"/>
      <c r="K1021" s="34"/>
    </row>
    <row r="1022" spans="1:11" x14ac:dyDescent="0.25">
      <c r="A1022" s="33"/>
      <c r="B1022" s="33"/>
      <c r="C1022" s="33"/>
      <c r="D1022" s="33"/>
      <c r="E1022" s="33"/>
      <c r="F1022" s="33"/>
      <c r="G1022" s="33"/>
      <c r="H1022" s="33"/>
      <c r="I1022" s="33"/>
      <c r="J1022" s="33"/>
      <c r="K1022" s="34"/>
    </row>
    <row r="1023" spans="1:11" x14ac:dyDescent="0.25">
      <c r="A1023" s="33"/>
      <c r="B1023" s="33"/>
      <c r="C1023" s="33"/>
      <c r="D1023" s="33"/>
      <c r="E1023" s="33"/>
      <c r="F1023" s="33"/>
      <c r="G1023" s="33"/>
      <c r="H1023" s="33"/>
      <c r="I1023" s="33"/>
      <c r="J1023" s="33"/>
      <c r="K1023" s="34"/>
    </row>
    <row r="1024" spans="1:11" x14ac:dyDescent="0.25">
      <c r="A1024" s="33"/>
      <c r="B1024" s="33"/>
      <c r="C1024" s="33"/>
      <c r="D1024" s="33"/>
      <c r="E1024" s="33"/>
      <c r="F1024" s="33"/>
      <c r="G1024" s="33"/>
      <c r="H1024" s="33"/>
      <c r="I1024" s="33"/>
      <c r="J1024" s="33"/>
      <c r="K1024" s="34"/>
    </row>
    <row r="1025" spans="1:11" x14ac:dyDescent="0.25">
      <c r="A1025" s="33"/>
      <c r="B1025" s="33"/>
      <c r="C1025" s="33"/>
      <c r="D1025" s="33"/>
      <c r="E1025" s="33"/>
      <c r="F1025" s="33"/>
      <c r="G1025" s="33"/>
      <c r="H1025" s="33"/>
      <c r="I1025" s="33"/>
      <c r="J1025" s="33"/>
      <c r="K1025" s="34"/>
    </row>
    <row r="1026" spans="1:11" x14ac:dyDescent="0.25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  <c r="K1026" s="34"/>
    </row>
    <row r="1027" spans="1:11" x14ac:dyDescent="0.25">
      <c r="A1027" s="33"/>
      <c r="B1027" s="33"/>
      <c r="C1027" s="33"/>
      <c r="D1027" s="33"/>
      <c r="E1027" s="33"/>
      <c r="F1027" s="33"/>
      <c r="G1027" s="33"/>
      <c r="H1027" s="33"/>
      <c r="I1027" s="33"/>
      <c r="J1027" s="33"/>
      <c r="K1027" s="34"/>
    </row>
    <row r="1028" spans="1:11" x14ac:dyDescent="0.25">
      <c r="A1028" s="33"/>
      <c r="B1028" s="33"/>
      <c r="C1028" s="33"/>
      <c r="D1028" s="33"/>
      <c r="E1028" s="33"/>
      <c r="F1028" s="33"/>
      <c r="G1028" s="33"/>
      <c r="H1028" s="33"/>
      <c r="I1028" s="33"/>
      <c r="J1028" s="33"/>
      <c r="K1028" s="34"/>
    </row>
    <row r="1029" spans="1:11" x14ac:dyDescent="0.25">
      <c r="A1029" s="33"/>
      <c r="B1029" s="33"/>
      <c r="C1029" s="33"/>
      <c r="D1029" s="33"/>
      <c r="E1029" s="33"/>
      <c r="F1029" s="33"/>
      <c r="G1029" s="33"/>
      <c r="H1029" s="33"/>
      <c r="I1029" s="33"/>
      <c r="J1029" s="33"/>
      <c r="K1029" s="34"/>
    </row>
    <row r="1030" spans="1:11" x14ac:dyDescent="0.25">
      <c r="A1030" s="33"/>
      <c r="B1030" s="33"/>
      <c r="C1030" s="33"/>
      <c r="D1030" s="33"/>
      <c r="E1030" s="33"/>
      <c r="F1030" s="33"/>
      <c r="G1030" s="33"/>
      <c r="H1030" s="33"/>
      <c r="I1030" s="33"/>
      <c r="J1030" s="33"/>
      <c r="K1030" s="34"/>
    </row>
    <row r="1031" spans="1:11" x14ac:dyDescent="0.25">
      <c r="A1031" s="33"/>
      <c r="B1031" s="33"/>
      <c r="C1031" s="33"/>
      <c r="D1031" s="33"/>
      <c r="E1031" s="33"/>
      <c r="F1031" s="33"/>
      <c r="G1031" s="33"/>
      <c r="H1031" s="33"/>
      <c r="I1031" s="33"/>
      <c r="J1031" s="33"/>
      <c r="K1031" s="34"/>
    </row>
    <row r="1032" spans="1:11" x14ac:dyDescent="0.25">
      <c r="A1032" s="33"/>
      <c r="B1032" s="33"/>
      <c r="C1032" s="33"/>
      <c r="D1032" s="33"/>
      <c r="E1032" s="33"/>
      <c r="F1032" s="33"/>
      <c r="G1032" s="33"/>
      <c r="H1032" s="33"/>
      <c r="I1032" s="33"/>
      <c r="J1032" s="33"/>
      <c r="K1032" s="34"/>
    </row>
    <row r="1033" spans="1:11" x14ac:dyDescent="0.25">
      <c r="A1033" s="33"/>
      <c r="B1033" s="33"/>
      <c r="C1033" s="33"/>
      <c r="D1033" s="33"/>
      <c r="E1033" s="33"/>
      <c r="F1033" s="33"/>
      <c r="G1033" s="33"/>
      <c r="H1033" s="33"/>
      <c r="I1033" s="33"/>
      <c r="J1033" s="33"/>
      <c r="K1033" s="34"/>
    </row>
    <row r="1034" spans="1:11" x14ac:dyDescent="0.25">
      <c r="A1034" s="33"/>
      <c r="B1034" s="33"/>
      <c r="C1034" s="33"/>
      <c r="D1034" s="33"/>
      <c r="E1034" s="33"/>
      <c r="F1034" s="33"/>
      <c r="G1034" s="33"/>
      <c r="H1034" s="33"/>
      <c r="I1034" s="33"/>
      <c r="J1034" s="33"/>
      <c r="K1034" s="34"/>
    </row>
    <row r="1035" spans="1:11" x14ac:dyDescent="0.25">
      <c r="A1035" s="33"/>
      <c r="B1035" s="33"/>
      <c r="C1035" s="33"/>
      <c r="D1035" s="33"/>
      <c r="E1035" s="33"/>
      <c r="F1035" s="33"/>
      <c r="G1035" s="33"/>
      <c r="H1035" s="33"/>
      <c r="I1035" s="33"/>
      <c r="J1035" s="33"/>
      <c r="K1035" s="34"/>
    </row>
    <row r="1036" spans="1:11" x14ac:dyDescent="0.25">
      <c r="A1036" s="33"/>
      <c r="B1036" s="33"/>
      <c r="C1036" s="33"/>
      <c r="D1036" s="33"/>
      <c r="E1036" s="33"/>
      <c r="F1036" s="33"/>
      <c r="G1036" s="33"/>
      <c r="H1036" s="33"/>
      <c r="I1036" s="33"/>
      <c r="J1036" s="33"/>
      <c r="K1036" s="34"/>
    </row>
  </sheetData>
  <mergeCells count="692">
    <mergeCell ref="J906:J907"/>
    <mergeCell ref="K906:K907"/>
    <mergeCell ref="A913:J913"/>
    <mergeCell ref="A906:A907"/>
    <mergeCell ref="B906:B907"/>
    <mergeCell ref="D906:D907"/>
    <mergeCell ref="G906:G907"/>
    <mergeCell ref="H906:H907"/>
    <mergeCell ref="I906:I907"/>
    <mergeCell ref="G895:G896"/>
    <mergeCell ref="H895:H896"/>
    <mergeCell ref="I895:I896"/>
    <mergeCell ref="J895:J896"/>
    <mergeCell ref="K895:K896"/>
    <mergeCell ref="A901:J901"/>
    <mergeCell ref="H888:H889"/>
    <mergeCell ref="I888:I889"/>
    <mergeCell ref="J888:J889"/>
    <mergeCell ref="K888:K889"/>
    <mergeCell ref="A892:J892"/>
    <mergeCell ref="A895:A896"/>
    <mergeCell ref="B895:B896"/>
    <mergeCell ref="C895:C896"/>
    <mergeCell ref="D895:D896"/>
    <mergeCell ref="F895:F896"/>
    <mergeCell ref="A888:A889"/>
    <mergeCell ref="B888:B889"/>
    <mergeCell ref="C888:C889"/>
    <mergeCell ref="D888:D889"/>
    <mergeCell ref="F888:F889"/>
    <mergeCell ref="G888:G889"/>
    <mergeCell ref="G878:G879"/>
    <mergeCell ref="H878:H879"/>
    <mergeCell ref="I878:I879"/>
    <mergeCell ref="J878:J879"/>
    <mergeCell ref="K878:K879"/>
    <mergeCell ref="A885:J885"/>
    <mergeCell ref="H858:H859"/>
    <mergeCell ref="I858:I859"/>
    <mergeCell ref="J858:J859"/>
    <mergeCell ref="K858:K859"/>
    <mergeCell ref="A872:J872"/>
    <mergeCell ref="A878:A879"/>
    <mergeCell ref="B878:B879"/>
    <mergeCell ref="C878:C879"/>
    <mergeCell ref="D878:D879"/>
    <mergeCell ref="F878:F879"/>
    <mergeCell ref="A858:A859"/>
    <mergeCell ref="B858:B859"/>
    <mergeCell ref="C858:C859"/>
    <mergeCell ref="D858:D859"/>
    <mergeCell ref="F858:F859"/>
    <mergeCell ref="G858:G859"/>
    <mergeCell ref="G843:G844"/>
    <mergeCell ref="H843:H844"/>
    <mergeCell ref="I843:I844"/>
    <mergeCell ref="J843:J844"/>
    <mergeCell ref="K843:K844"/>
    <mergeCell ref="A850:J850"/>
    <mergeCell ref="H835:H836"/>
    <mergeCell ref="I835:I836"/>
    <mergeCell ref="J835:J836"/>
    <mergeCell ref="K835:K836"/>
    <mergeCell ref="A840:J840"/>
    <mergeCell ref="A843:A844"/>
    <mergeCell ref="B843:B844"/>
    <mergeCell ref="C843:C844"/>
    <mergeCell ref="D843:D844"/>
    <mergeCell ref="F843:F844"/>
    <mergeCell ref="A835:A836"/>
    <mergeCell ref="B835:B836"/>
    <mergeCell ref="C835:C836"/>
    <mergeCell ref="D835:D836"/>
    <mergeCell ref="F835:F836"/>
    <mergeCell ref="G835:G836"/>
    <mergeCell ref="G820:G821"/>
    <mergeCell ref="H820:H821"/>
    <mergeCell ref="I820:I821"/>
    <mergeCell ref="J820:J821"/>
    <mergeCell ref="K820:K821"/>
    <mergeCell ref="A829:J829"/>
    <mergeCell ref="H812:H813"/>
    <mergeCell ref="I812:I813"/>
    <mergeCell ref="J812:J813"/>
    <mergeCell ref="K812:K813"/>
    <mergeCell ref="A817:J817"/>
    <mergeCell ref="A820:A821"/>
    <mergeCell ref="B820:B821"/>
    <mergeCell ref="C820:C821"/>
    <mergeCell ref="D820:D821"/>
    <mergeCell ref="F820:F821"/>
    <mergeCell ref="A812:A813"/>
    <mergeCell ref="B812:B813"/>
    <mergeCell ref="C812:C813"/>
    <mergeCell ref="D812:D813"/>
    <mergeCell ref="F812:F813"/>
    <mergeCell ref="G812:G813"/>
    <mergeCell ref="G797:G798"/>
    <mergeCell ref="H797:H798"/>
    <mergeCell ref="I797:I798"/>
    <mergeCell ref="J797:J798"/>
    <mergeCell ref="K797:K798"/>
    <mergeCell ref="A806:J806"/>
    <mergeCell ref="H783:H784"/>
    <mergeCell ref="I783:I784"/>
    <mergeCell ref="J783:J784"/>
    <mergeCell ref="K783:K784"/>
    <mergeCell ref="A792:J792"/>
    <mergeCell ref="A797:A798"/>
    <mergeCell ref="B797:B798"/>
    <mergeCell ref="C797:C798"/>
    <mergeCell ref="D797:D798"/>
    <mergeCell ref="F797:F798"/>
    <mergeCell ref="A783:A784"/>
    <mergeCell ref="B783:B784"/>
    <mergeCell ref="C783:C784"/>
    <mergeCell ref="D783:D784"/>
    <mergeCell ref="F783:F784"/>
    <mergeCell ref="G783:G784"/>
    <mergeCell ref="K762:K763"/>
    <mergeCell ref="A778:J778"/>
    <mergeCell ref="H744:H745"/>
    <mergeCell ref="I744:I745"/>
    <mergeCell ref="J744:J745"/>
    <mergeCell ref="K744:K745"/>
    <mergeCell ref="A757:J757"/>
    <mergeCell ref="A762:A763"/>
    <mergeCell ref="B762:B763"/>
    <mergeCell ref="C762:C763"/>
    <mergeCell ref="D762:D763"/>
    <mergeCell ref="F762:F763"/>
    <mergeCell ref="A741:J741"/>
    <mergeCell ref="A744:A745"/>
    <mergeCell ref="B744:B745"/>
    <mergeCell ref="C744:C745"/>
    <mergeCell ref="D744:D745"/>
    <mergeCell ref="F744:F745"/>
    <mergeCell ref="G744:G745"/>
    <mergeCell ref="G762:G763"/>
    <mergeCell ref="H762:H763"/>
    <mergeCell ref="I762:I763"/>
    <mergeCell ref="J762:J763"/>
    <mergeCell ref="K720:K721"/>
    <mergeCell ref="C722:G725"/>
    <mergeCell ref="A726:J726"/>
    <mergeCell ref="A729:A730"/>
    <mergeCell ref="B729:B730"/>
    <mergeCell ref="C729:C730"/>
    <mergeCell ref="D729:D730"/>
    <mergeCell ref="F729:F730"/>
    <mergeCell ref="G729:G730"/>
    <mergeCell ref="H729:H730"/>
    <mergeCell ref="I729:I730"/>
    <mergeCell ref="J729:J730"/>
    <mergeCell ref="K729:K730"/>
    <mergeCell ref="A709:J709"/>
    <mergeCell ref="A720:A721"/>
    <mergeCell ref="B720:B721"/>
    <mergeCell ref="C720:C721"/>
    <mergeCell ref="D720:D721"/>
    <mergeCell ref="F720:F721"/>
    <mergeCell ref="G720:G721"/>
    <mergeCell ref="H720:H721"/>
    <mergeCell ref="I720:I721"/>
    <mergeCell ref="J720:J721"/>
    <mergeCell ref="G689:G690"/>
    <mergeCell ref="H689:H690"/>
    <mergeCell ref="I689:I690"/>
    <mergeCell ref="J689:J690"/>
    <mergeCell ref="K689:K690"/>
    <mergeCell ref="A700:J700"/>
    <mergeCell ref="H662:H663"/>
    <mergeCell ref="I662:I663"/>
    <mergeCell ref="J662:J663"/>
    <mergeCell ref="K662:K663"/>
    <mergeCell ref="A679:J679"/>
    <mergeCell ref="A689:A690"/>
    <mergeCell ref="B689:B690"/>
    <mergeCell ref="C689:C690"/>
    <mergeCell ref="D689:D690"/>
    <mergeCell ref="F689:F690"/>
    <mergeCell ref="A662:A663"/>
    <mergeCell ref="B662:B663"/>
    <mergeCell ref="C662:C663"/>
    <mergeCell ref="D662:D663"/>
    <mergeCell ref="F662:F663"/>
    <mergeCell ref="G662:G663"/>
    <mergeCell ref="G627:G628"/>
    <mergeCell ref="H627:H628"/>
    <mergeCell ref="I627:I628"/>
    <mergeCell ref="J627:J628"/>
    <mergeCell ref="K627:K628"/>
    <mergeCell ref="A657:J657"/>
    <mergeCell ref="H605:H606"/>
    <mergeCell ref="I605:I606"/>
    <mergeCell ref="J605:J606"/>
    <mergeCell ref="K605:K606"/>
    <mergeCell ref="A622:J622"/>
    <mergeCell ref="A627:A628"/>
    <mergeCell ref="B627:B628"/>
    <mergeCell ref="C627:C628"/>
    <mergeCell ref="D627:D628"/>
    <mergeCell ref="F627:F628"/>
    <mergeCell ref="A605:A606"/>
    <mergeCell ref="B605:B606"/>
    <mergeCell ref="C605:C606"/>
    <mergeCell ref="D605:D606"/>
    <mergeCell ref="F605:F606"/>
    <mergeCell ref="G605:G606"/>
    <mergeCell ref="G569:G570"/>
    <mergeCell ref="H569:H570"/>
    <mergeCell ref="I569:I570"/>
    <mergeCell ref="J569:J570"/>
    <mergeCell ref="K569:K570"/>
    <mergeCell ref="A600:J600"/>
    <mergeCell ref="H559:H560"/>
    <mergeCell ref="I559:I560"/>
    <mergeCell ref="J559:J560"/>
    <mergeCell ref="K559:K560"/>
    <mergeCell ref="A565:J565"/>
    <mergeCell ref="A569:A570"/>
    <mergeCell ref="B569:B570"/>
    <mergeCell ref="C569:C570"/>
    <mergeCell ref="D569:D570"/>
    <mergeCell ref="F569:F570"/>
    <mergeCell ref="A559:A560"/>
    <mergeCell ref="B559:B560"/>
    <mergeCell ref="C559:C560"/>
    <mergeCell ref="D559:D560"/>
    <mergeCell ref="F559:F560"/>
    <mergeCell ref="G559:G560"/>
    <mergeCell ref="G549:G550"/>
    <mergeCell ref="H549:H550"/>
    <mergeCell ref="I549:I550"/>
    <mergeCell ref="J549:J550"/>
    <mergeCell ref="K549:K550"/>
    <mergeCell ref="A555:J555"/>
    <mergeCell ref="H539:H540"/>
    <mergeCell ref="I539:I540"/>
    <mergeCell ref="J539:J540"/>
    <mergeCell ref="K539:K540"/>
    <mergeCell ref="A543:J543"/>
    <mergeCell ref="A549:A550"/>
    <mergeCell ref="B549:B550"/>
    <mergeCell ref="C549:C550"/>
    <mergeCell ref="D549:D550"/>
    <mergeCell ref="F549:F550"/>
    <mergeCell ref="A539:A540"/>
    <mergeCell ref="B539:B540"/>
    <mergeCell ref="C539:C540"/>
    <mergeCell ref="D539:D540"/>
    <mergeCell ref="F539:F540"/>
    <mergeCell ref="G539:G540"/>
    <mergeCell ref="G529:G530"/>
    <mergeCell ref="H529:H530"/>
    <mergeCell ref="I529:I530"/>
    <mergeCell ref="J529:J530"/>
    <mergeCell ref="K529:K530"/>
    <mergeCell ref="A534:J534"/>
    <mergeCell ref="H517:H518"/>
    <mergeCell ref="I517:I518"/>
    <mergeCell ref="J517:J518"/>
    <mergeCell ref="K517:K518"/>
    <mergeCell ref="A521:J521"/>
    <mergeCell ref="A529:A530"/>
    <mergeCell ref="B529:B530"/>
    <mergeCell ref="C529:C530"/>
    <mergeCell ref="D529:D530"/>
    <mergeCell ref="F529:F530"/>
    <mergeCell ref="A517:A518"/>
    <mergeCell ref="B517:B518"/>
    <mergeCell ref="C517:C518"/>
    <mergeCell ref="D517:D518"/>
    <mergeCell ref="F517:F518"/>
    <mergeCell ref="G517:G518"/>
    <mergeCell ref="G502:G503"/>
    <mergeCell ref="H502:H503"/>
    <mergeCell ref="I502:I503"/>
    <mergeCell ref="J502:J503"/>
    <mergeCell ref="K502:K503"/>
    <mergeCell ref="A508:J508"/>
    <mergeCell ref="H490:H491"/>
    <mergeCell ref="I490:I491"/>
    <mergeCell ref="J490:J491"/>
    <mergeCell ref="K490:K491"/>
    <mergeCell ref="A496:J496"/>
    <mergeCell ref="A502:A503"/>
    <mergeCell ref="B502:B503"/>
    <mergeCell ref="C502:C503"/>
    <mergeCell ref="D502:D503"/>
    <mergeCell ref="F502:F503"/>
    <mergeCell ref="A490:A491"/>
    <mergeCell ref="B490:B491"/>
    <mergeCell ref="C490:C491"/>
    <mergeCell ref="D490:D491"/>
    <mergeCell ref="F490:F491"/>
    <mergeCell ref="G490:G491"/>
    <mergeCell ref="G467:G468"/>
    <mergeCell ref="H467:H468"/>
    <mergeCell ref="I467:I468"/>
    <mergeCell ref="J467:J468"/>
    <mergeCell ref="K467:K468"/>
    <mergeCell ref="A485:J485"/>
    <mergeCell ref="H452:H453"/>
    <mergeCell ref="I452:I453"/>
    <mergeCell ref="J452:J453"/>
    <mergeCell ref="K452:K453"/>
    <mergeCell ref="A462:J462"/>
    <mergeCell ref="A467:A468"/>
    <mergeCell ref="B467:B468"/>
    <mergeCell ref="C467:C468"/>
    <mergeCell ref="D467:D468"/>
    <mergeCell ref="F467:F468"/>
    <mergeCell ref="A452:A453"/>
    <mergeCell ref="B452:B453"/>
    <mergeCell ref="C452:C453"/>
    <mergeCell ref="D452:D453"/>
    <mergeCell ref="F452:F453"/>
    <mergeCell ref="G452:G453"/>
    <mergeCell ref="G429:G430"/>
    <mergeCell ref="H429:H430"/>
    <mergeCell ref="I429:I430"/>
    <mergeCell ref="J429:J430"/>
    <mergeCell ref="K429:K430"/>
    <mergeCell ref="A443:J443"/>
    <mergeCell ref="H417:H418"/>
    <mergeCell ref="I417:I418"/>
    <mergeCell ref="J417:J418"/>
    <mergeCell ref="K417:K418"/>
    <mergeCell ref="A424:J424"/>
    <mergeCell ref="A429:A430"/>
    <mergeCell ref="B429:B430"/>
    <mergeCell ref="C429:C430"/>
    <mergeCell ref="D429:D430"/>
    <mergeCell ref="F429:F430"/>
    <mergeCell ref="A417:A418"/>
    <mergeCell ref="B417:B418"/>
    <mergeCell ref="C417:C418"/>
    <mergeCell ref="D417:D418"/>
    <mergeCell ref="F417:F418"/>
    <mergeCell ref="G417:G418"/>
    <mergeCell ref="G409:G410"/>
    <mergeCell ref="H409:H410"/>
    <mergeCell ref="I409:I410"/>
    <mergeCell ref="J409:J410"/>
    <mergeCell ref="K409:K410"/>
    <mergeCell ref="A414:J414"/>
    <mergeCell ref="H386:H387"/>
    <mergeCell ref="I386:I387"/>
    <mergeCell ref="J386:J387"/>
    <mergeCell ref="K386:K387"/>
    <mergeCell ref="A394:J394"/>
    <mergeCell ref="A409:A410"/>
    <mergeCell ref="B409:B410"/>
    <mergeCell ref="C409:C410"/>
    <mergeCell ref="D409:D410"/>
    <mergeCell ref="F409:F410"/>
    <mergeCell ref="A386:A387"/>
    <mergeCell ref="B386:B387"/>
    <mergeCell ref="C386:C387"/>
    <mergeCell ref="D386:D387"/>
    <mergeCell ref="F386:F387"/>
    <mergeCell ref="G386:G387"/>
    <mergeCell ref="G375:G376"/>
    <mergeCell ref="H375:H376"/>
    <mergeCell ref="I375:I376"/>
    <mergeCell ref="J375:J376"/>
    <mergeCell ref="K375:K376"/>
    <mergeCell ref="A381:J381"/>
    <mergeCell ref="H362:H363"/>
    <mergeCell ref="I362:I363"/>
    <mergeCell ref="J362:J363"/>
    <mergeCell ref="K362:K363"/>
    <mergeCell ref="A372:J372"/>
    <mergeCell ref="A375:A376"/>
    <mergeCell ref="B375:B376"/>
    <mergeCell ref="C375:C376"/>
    <mergeCell ref="D375:D376"/>
    <mergeCell ref="F375:F376"/>
    <mergeCell ref="A362:A363"/>
    <mergeCell ref="B362:B363"/>
    <mergeCell ref="C362:C363"/>
    <mergeCell ref="D362:D363"/>
    <mergeCell ref="F362:F363"/>
    <mergeCell ref="G362:G363"/>
    <mergeCell ref="G352:G353"/>
    <mergeCell ref="H352:H353"/>
    <mergeCell ref="I352:I353"/>
    <mergeCell ref="J352:J353"/>
    <mergeCell ref="K352:K353"/>
    <mergeCell ref="A356:J356"/>
    <mergeCell ref="H343:H344"/>
    <mergeCell ref="I343:I344"/>
    <mergeCell ref="J343:J344"/>
    <mergeCell ref="K343:K344"/>
    <mergeCell ref="A349:J349"/>
    <mergeCell ref="A352:A353"/>
    <mergeCell ref="B352:B353"/>
    <mergeCell ref="C352:C353"/>
    <mergeCell ref="D352:D353"/>
    <mergeCell ref="F352:F353"/>
    <mergeCell ref="A343:A344"/>
    <mergeCell ref="B343:B344"/>
    <mergeCell ref="C343:C344"/>
    <mergeCell ref="D343:D344"/>
    <mergeCell ref="F343:F344"/>
    <mergeCell ref="G343:G344"/>
    <mergeCell ref="G307:G308"/>
    <mergeCell ref="H307:H308"/>
    <mergeCell ref="I307:I308"/>
    <mergeCell ref="J307:J308"/>
    <mergeCell ref="K307:K308"/>
    <mergeCell ref="A337:J337"/>
    <mergeCell ref="H295:H296"/>
    <mergeCell ref="I295:I296"/>
    <mergeCell ref="J295:J296"/>
    <mergeCell ref="K295:K296"/>
    <mergeCell ref="A303:J303"/>
    <mergeCell ref="A307:A308"/>
    <mergeCell ref="B307:B308"/>
    <mergeCell ref="C307:C308"/>
    <mergeCell ref="D307:D308"/>
    <mergeCell ref="F307:F308"/>
    <mergeCell ref="A295:A296"/>
    <mergeCell ref="B295:B296"/>
    <mergeCell ref="C295:C296"/>
    <mergeCell ref="D295:D296"/>
    <mergeCell ref="F295:F296"/>
    <mergeCell ref="G295:G296"/>
    <mergeCell ref="G283:G284"/>
    <mergeCell ref="H283:H284"/>
    <mergeCell ref="I283:I284"/>
    <mergeCell ref="J283:J284"/>
    <mergeCell ref="K283:K284"/>
    <mergeCell ref="A289:J289"/>
    <mergeCell ref="H276:H277"/>
    <mergeCell ref="I276:I277"/>
    <mergeCell ref="J276:J277"/>
    <mergeCell ref="K276:K277"/>
    <mergeCell ref="A280:J280"/>
    <mergeCell ref="A283:A284"/>
    <mergeCell ref="B283:B284"/>
    <mergeCell ref="C283:C284"/>
    <mergeCell ref="D283:D284"/>
    <mergeCell ref="F283:F284"/>
    <mergeCell ref="A276:A277"/>
    <mergeCell ref="B276:B277"/>
    <mergeCell ref="C276:C277"/>
    <mergeCell ref="D276:D277"/>
    <mergeCell ref="F276:F277"/>
    <mergeCell ref="G276:G277"/>
    <mergeCell ref="G269:G270"/>
    <mergeCell ref="H269:H270"/>
    <mergeCell ref="I269:I270"/>
    <mergeCell ref="J269:J270"/>
    <mergeCell ref="K269:K270"/>
    <mergeCell ref="A273:J273"/>
    <mergeCell ref="H257:H258"/>
    <mergeCell ref="I257:I258"/>
    <mergeCell ref="J257:J258"/>
    <mergeCell ref="K257:K258"/>
    <mergeCell ref="A260:J260"/>
    <mergeCell ref="A269:A270"/>
    <mergeCell ref="B269:B270"/>
    <mergeCell ref="C269:C270"/>
    <mergeCell ref="D269:D270"/>
    <mergeCell ref="F269:F270"/>
    <mergeCell ref="A257:A258"/>
    <mergeCell ref="B257:B258"/>
    <mergeCell ref="C257:C258"/>
    <mergeCell ref="D257:D258"/>
    <mergeCell ref="F257:F258"/>
    <mergeCell ref="G257:G258"/>
    <mergeCell ref="G237:G238"/>
    <mergeCell ref="H237:H238"/>
    <mergeCell ref="I237:I238"/>
    <mergeCell ref="J237:J238"/>
    <mergeCell ref="K237:K238"/>
    <mergeCell ref="A240:J240"/>
    <mergeCell ref="H231:H232"/>
    <mergeCell ref="I231:I232"/>
    <mergeCell ref="J231:J232"/>
    <mergeCell ref="K231:K232"/>
    <mergeCell ref="A234:J234"/>
    <mergeCell ref="A237:A238"/>
    <mergeCell ref="B237:B238"/>
    <mergeCell ref="C237:C238"/>
    <mergeCell ref="D237:D238"/>
    <mergeCell ref="F237:F238"/>
    <mergeCell ref="A231:A232"/>
    <mergeCell ref="B231:B232"/>
    <mergeCell ref="C231:C232"/>
    <mergeCell ref="D231:D232"/>
    <mergeCell ref="F231:F232"/>
    <mergeCell ref="G231:G232"/>
    <mergeCell ref="G217:G218"/>
    <mergeCell ref="H217:H218"/>
    <mergeCell ref="I217:I218"/>
    <mergeCell ref="J217:J218"/>
    <mergeCell ref="K217:K218"/>
    <mergeCell ref="A222:J222"/>
    <mergeCell ref="H197:H198"/>
    <mergeCell ref="I197:I198"/>
    <mergeCell ref="J197:J198"/>
    <mergeCell ref="K197:K198"/>
    <mergeCell ref="A208:J208"/>
    <mergeCell ref="A217:A218"/>
    <mergeCell ref="B217:B218"/>
    <mergeCell ref="C217:C218"/>
    <mergeCell ref="D217:D218"/>
    <mergeCell ref="F217:F218"/>
    <mergeCell ref="A197:A198"/>
    <mergeCell ref="B197:B198"/>
    <mergeCell ref="C197:C198"/>
    <mergeCell ref="D197:D198"/>
    <mergeCell ref="F197:F198"/>
    <mergeCell ref="G197:G198"/>
    <mergeCell ref="G186:G187"/>
    <mergeCell ref="H186:H187"/>
    <mergeCell ref="I186:I187"/>
    <mergeCell ref="J186:J187"/>
    <mergeCell ref="K186:K187"/>
    <mergeCell ref="A194:J194"/>
    <mergeCell ref="H176:H177"/>
    <mergeCell ref="I176:I177"/>
    <mergeCell ref="J176:J177"/>
    <mergeCell ref="K176:K177"/>
    <mergeCell ref="A180:J180"/>
    <mergeCell ref="A186:A187"/>
    <mergeCell ref="B186:B187"/>
    <mergeCell ref="C186:C187"/>
    <mergeCell ref="D186:D187"/>
    <mergeCell ref="F186:F187"/>
    <mergeCell ref="A176:A177"/>
    <mergeCell ref="B176:B177"/>
    <mergeCell ref="C176:C177"/>
    <mergeCell ref="D176:D177"/>
    <mergeCell ref="F176:F177"/>
    <mergeCell ref="G176:G177"/>
    <mergeCell ref="G168:G169"/>
    <mergeCell ref="H168:H169"/>
    <mergeCell ref="I168:I169"/>
    <mergeCell ref="J168:J169"/>
    <mergeCell ref="K168:K169"/>
    <mergeCell ref="A173:J173"/>
    <mergeCell ref="H149:H150"/>
    <mergeCell ref="I149:I150"/>
    <mergeCell ref="J149:J150"/>
    <mergeCell ref="K149:K150"/>
    <mergeCell ref="A162:J162"/>
    <mergeCell ref="A168:A169"/>
    <mergeCell ref="B168:B169"/>
    <mergeCell ref="C168:C169"/>
    <mergeCell ref="D168:D169"/>
    <mergeCell ref="F168:F169"/>
    <mergeCell ref="A149:A150"/>
    <mergeCell ref="B149:B150"/>
    <mergeCell ref="C149:C150"/>
    <mergeCell ref="D149:D150"/>
    <mergeCell ref="F149:F150"/>
    <mergeCell ref="G149:G150"/>
    <mergeCell ref="G141:G142"/>
    <mergeCell ref="H141:H142"/>
    <mergeCell ref="I141:I142"/>
    <mergeCell ref="J141:J142"/>
    <mergeCell ref="K141:K142"/>
    <mergeCell ref="A144:J144"/>
    <mergeCell ref="H135:H136"/>
    <mergeCell ref="I135:I136"/>
    <mergeCell ref="J135:J136"/>
    <mergeCell ref="K135:K136"/>
    <mergeCell ref="A138:J138"/>
    <mergeCell ref="A141:A142"/>
    <mergeCell ref="B141:B142"/>
    <mergeCell ref="C141:C142"/>
    <mergeCell ref="D141:D142"/>
    <mergeCell ref="F141:F142"/>
    <mergeCell ref="A135:A136"/>
    <mergeCell ref="B135:B136"/>
    <mergeCell ref="C135:C136"/>
    <mergeCell ref="D135:D136"/>
    <mergeCell ref="F135:F136"/>
    <mergeCell ref="G135:G136"/>
    <mergeCell ref="G125:G126"/>
    <mergeCell ref="H125:H126"/>
    <mergeCell ref="I125:I126"/>
    <mergeCell ref="J125:J126"/>
    <mergeCell ref="K125:K126"/>
    <mergeCell ref="A129:J129"/>
    <mergeCell ref="H118:H119"/>
    <mergeCell ref="I118:I119"/>
    <mergeCell ref="J118:J119"/>
    <mergeCell ref="K118:K119"/>
    <mergeCell ref="A122:J122"/>
    <mergeCell ref="A125:A126"/>
    <mergeCell ref="B125:B126"/>
    <mergeCell ref="C125:C126"/>
    <mergeCell ref="D125:D126"/>
    <mergeCell ref="F125:F126"/>
    <mergeCell ref="A118:A119"/>
    <mergeCell ref="B118:B119"/>
    <mergeCell ref="C118:C119"/>
    <mergeCell ref="D118:D119"/>
    <mergeCell ref="F118:F119"/>
    <mergeCell ref="G118:G119"/>
    <mergeCell ref="H96:H97"/>
    <mergeCell ref="I96:I97"/>
    <mergeCell ref="J96:J97"/>
    <mergeCell ref="K96:K97"/>
    <mergeCell ref="A103:J103"/>
    <mergeCell ref="A110:J110"/>
    <mergeCell ref="A96:A97"/>
    <mergeCell ref="B96:B97"/>
    <mergeCell ref="C96:C97"/>
    <mergeCell ref="D96:D97"/>
    <mergeCell ref="F96:F97"/>
    <mergeCell ref="G96:G97"/>
    <mergeCell ref="G80:G81"/>
    <mergeCell ref="H80:H81"/>
    <mergeCell ref="I80:I81"/>
    <mergeCell ref="J80:J81"/>
    <mergeCell ref="K80:K81"/>
    <mergeCell ref="A86:J86"/>
    <mergeCell ref="H68:H69"/>
    <mergeCell ref="I68:I69"/>
    <mergeCell ref="J68:J69"/>
    <mergeCell ref="K68:K69"/>
    <mergeCell ref="A75:J75"/>
    <mergeCell ref="A80:A81"/>
    <mergeCell ref="B80:B81"/>
    <mergeCell ref="C80:C81"/>
    <mergeCell ref="D80:D81"/>
    <mergeCell ref="F80:F81"/>
    <mergeCell ref="A68:A69"/>
    <mergeCell ref="B68:B69"/>
    <mergeCell ref="C68:C69"/>
    <mergeCell ref="D68:D69"/>
    <mergeCell ref="F68:F69"/>
    <mergeCell ref="G68:G69"/>
    <mergeCell ref="G60:G61"/>
    <mergeCell ref="H60:H61"/>
    <mergeCell ref="I60:I61"/>
    <mergeCell ref="J60:J61"/>
    <mergeCell ref="K60:K61"/>
    <mergeCell ref="A65:J65"/>
    <mergeCell ref="H46:H47"/>
    <mergeCell ref="I46:I47"/>
    <mergeCell ref="J46:J47"/>
    <mergeCell ref="K46:K47"/>
    <mergeCell ref="A54:J54"/>
    <mergeCell ref="A60:A61"/>
    <mergeCell ref="B60:B61"/>
    <mergeCell ref="C60:C61"/>
    <mergeCell ref="D60:D61"/>
    <mergeCell ref="F60:F61"/>
    <mergeCell ref="A46:A47"/>
    <mergeCell ref="B46:B47"/>
    <mergeCell ref="C46:C47"/>
    <mergeCell ref="D46:D47"/>
    <mergeCell ref="F46:F47"/>
    <mergeCell ref="G46:G47"/>
    <mergeCell ref="B14:L14"/>
    <mergeCell ref="B15:B16"/>
    <mergeCell ref="C15:C16"/>
    <mergeCell ref="D15:D16"/>
    <mergeCell ref="E15:E16"/>
    <mergeCell ref="F15:F16"/>
    <mergeCell ref="G15:G16"/>
    <mergeCell ref="H15:H16"/>
    <mergeCell ref="I15:I16"/>
    <mergeCell ref="B28:L28"/>
    <mergeCell ref="B29:L29"/>
    <mergeCell ref="B31:D31"/>
    <mergeCell ref="I31:K31"/>
    <mergeCell ref="B32:D33"/>
    <mergeCell ref="B34:D34"/>
    <mergeCell ref="J15:J16"/>
    <mergeCell ref="K15:K16"/>
    <mergeCell ref="L15:L16"/>
    <mergeCell ref="B24:K24"/>
    <mergeCell ref="B26:L26"/>
    <mergeCell ref="B27:L27"/>
    <mergeCell ref="B5:E5"/>
    <mergeCell ref="B1:C4"/>
    <mergeCell ref="D1:J4"/>
    <mergeCell ref="K4:L4"/>
    <mergeCell ref="B12:L12"/>
    <mergeCell ref="B11:L11"/>
    <mergeCell ref="B9:L9"/>
    <mergeCell ref="B8:L8"/>
    <mergeCell ref="K1:L3"/>
    <mergeCell ref="B10:L10"/>
  </mergeCells>
  <conditionalFormatting sqref="I599">
    <cfRule type="cellIs" dxfId="2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77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M1031"/>
  <sheetViews>
    <sheetView view="pageBreakPreview" zoomScaleSheetLayoutView="100" workbookViewId="0">
      <selection activeCell="B8" sqref="B8:L8"/>
    </sheetView>
  </sheetViews>
  <sheetFormatPr baseColWidth="10" defaultColWidth="11.42578125" defaultRowHeight="15" x14ac:dyDescent="0.25"/>
  <cols>
    <col min="1" max="1" width="20.85546875" style="1" customWidth="1"/>
    <col min="2" max="2" width="6" style="1" customWidth="1"/>
    <col min="3" max="3" width="9.140625" style="1" customWidth="1"/>
    <col min="4" max="4" width="15.140625" style="1" customWidth="1"/>
    <col min="5" max="5" width="13.140625" style="1" customWidth="1"/>
    <col min="6" max="6" width="12.140625" style="1" customWidth="1"/>
    <col min="7" max="8" width="11.42578125" style="1"/>
    <col min="9" max="9" width="12.85546875" style="1" customWidth="1"/>
    <col min="10" max="10" width="13.42578125" style="1" customWidth="1"/>
    <col min="11" max="11" width="15.5703125" style="2" customWidth="1"/>
    <col min="12" max="12" width="3.42578125" style="2" customWidth="1"/>
    <col min="13" max="16384" width="11.42578125" style="1"/>
  </cols>
  <sheetData>
    <row r="1" spans="1:12" ht="15" customHeight="1" x14ac:dyDescent="0.2">
      <c r="B1" s="357"/>
      <c r="C1" s="357"/>
      <c r="D1" s="357"/>
      <c r="E1" s="348" t="s">
        <v>76</v>
      </c>
      <c r="F1" s="358"/>
      <c r="G1" s="358"/>
      <c r="H1" s="358"/>
      <c r="I1" s="359"/>
      <c r="J1" s="348"/>
      <c r="K1" s="349"/>
      <c r="L1" s="350"/>
    </row>
    <row r="2" spans="1:12" ht="12.75" x14ac:dyDescent="0.2">
      <c r="B2" s="357"/>
      <c r="C2" s="357"/>
      <c r="D2" s="357"/>
      <c r="E2" s="360"/>
      <c r="F2" s="361"/>
      <c r="G2" s="361"/>
      <c r="H2" s="361"/>
      <c r="I2" s="362"/>
      <c r="J2" s="351"/>
      <c r="K2" s="352"/>
      <c r="L2" s="353"/>
    </row>
    <row r="3" spans="1:12" ht="27.95" customHeight="1" x14ac:dyDescent="0.2">
      <c r="B3" s="357"/>
      <c r="C3" s="357"/>
      <c r="D3" s="357"/>
      <c r="E3" s="360"/>
      <c r="F3" s="361"/>
      <c r="G3" s="361"/>
      <c r="H3" s="361"/>
      <c r="I3" s="362"/>
      <c r="J3" s="354"/>
      <c r="K3" s="355"/>
      <c r="L3" s="356"/>
    </row>
    <row r="4" spans="1:12" ht="12.75" x14ac:dyDescent="0.2">
      <c r="B4" s="357"/>
      <c r="C4" s="357"/>
      <c r="D4" s="357"/>
      <c r="E4" s="363"/>
      <c r="F4" s="364"/>
      <c r="G4" s="364"/>
      <c r="H4" s="364"/>
      <c r="I4" s="365"/>
      <c r="J4" s="366" t="s">
        <v>72</v>
      </c>
      <c r="K4" s="367"/>
      <c r="L4" s="367"/>
    </row>
    <row r="5" spans="1:12" ht="12.75" x14ac:dyDescent="0.2">
      <c r="B5" s="292" t="s">
        <v>80</v>
      </c>
      <c r="C5" s="292"/>
      <c r="D5" s="293"/>
      <c r="E5" s="293"/>
      <c r="F5" s="277"/>
      <c r="G5" s="277"/>
      <c r="H5" s="277"/>
      <c r="I5" s="277"/>
      <c r="J5" s="284"/>
      <c r="K5" s="285"/>
      <c r="L5" s="285"/>
    </row>
    <row r="6" spans="1:12" ht="16.5" x14ac:dyDescent="0.25">
      <c r="B6" s="288" t="s">
        <v>81</v>
      </c>
      <c r="C6" s="289" t="s">
        <v>82</v>
      </c>
      <c r="D6" s="288" t="s">
        <v>83</v>
      </c>
      <c r="E6" s="290">
        <v>3</v>
      </c>
    </row>
    <row r="7" spans="1:12" ht="18.75" x14ac:dyDescent="0.3">
      <c r="B7" s="304" t="s">
        <v>1</v>
      </c>
      <c r="C7" s="304"/>
      <c r="D7" s="304"/>
      <c r="E7" s="304"/>
      <c r="F7" s="304"/>
      <c r="G7" s="304"/>
      <c r="H7" s="304"/>
      <c r="I7" s="304"/>
      <c r="J7" s="304"/>
      <c r="K7" s="304"/>
      <c r="L7" s="304"/>
    </row>
    <row r="8" spans="1:12" ht="18.75" x14ac:dyDescent="0.3">
      <c r="B8" s="304" t="s">
        <v>28</v>
      </c>
      <c r="C8" s="304"/>
      <c r="D8" s="304"/>
      <c r="E8" s="304"/>
      <c r="F8" s="304"/>
      <c r="G8" s="304"/>
      <c r="H8" s="304"/>
      <c r="I8" s="304"/>
      <c r="J8" s="304"/>
      <c r="K8" s="304"/>
      <c r="L8" s="304"/>
    </row>
    <row r="9" spans="1:12" ht="18.75" x14ac:dyDescent="0.3">
      <c r="B9" s="312" t="str">
        <f>'SALDO CONTRATOS EN EJECUCIÓN'!B10</f>
        <v>Proceso No. ________________________________</v>
      </c>
      <c r="C9" s="312"/>
      <c r="D9" s="312"/>
      <c r="E9" s="312"/>
      <c r="F9" s="312"/>
      <c r="G9" s="312"/>
      <c r="H9" s="312"/>
      <c r="I9" s="312"/>
      <c r="J9" s="312"/>
      <c r="K9" s="312"/>
      <c r="L9" s="312"/>
    </row>
    <row r="10" spans="1:12" ht="18.75" x14ac:dyDescent="0.3">
      <c r="B10" s="304" t="s">
        <v>0</v>
      </c>
      <c r="C10" s="304"/>
      <c r="D10" s="304"/>
      <c r="E10" s="304"/>
      <c r="F10" s="304"/>
      <c r="G10" s="304"/>
      <c r="H10" s="304"/>
      <c r="I10" s="304"/>
      <c r="J10" s="304"/>
      <c r="K10" s="304"/>
      <c r="L10" s="304"/>
    </row>
    <row r="11" spans="1:12" ht="31.5" customHeight="1" x14ac:dyDescent="0.2">
      <c r="A11" s="204"/>
      <c r="B11" s="303" t="str">
        <f>'SALDO CONTRATOS EN EJECUCIÓN'!B12:L12</f>
        <v>__________________________________________</v>
      </c>
      <c r="C11" s="303"/>
      <c r="D11" s="303"/>
      <c r="E11" s="303"/>
      <c r="F11" s="303"/>
      <c r="G11" s="303"/>
      <c r="H11" s="303"/>
      <c r="I11" s="303"/>
      <c r="J11" s="303"/>
      <c r="K11" s="303"/>
      <c r="L11" s="303"/>
    </row>
    <row r="12" spans="1:12" ht="24" customHeight="1" x14ac:dyDescent="0.2">
      <c r="A12" s="204"/>
      <c r="B12" s="303"/>
      <c r="C12" s="303"/>
      <c r="D12" s="303"/>
      <c r="E12" s="303"/>
      <c r="F12" s="303"/>
      <c r="G12" s="303"/>
      <c r="H12" s="303"/>
      <c r="I12" s="303"/>
      <c r="J12" s="303"/>
      <c r="K12" s="303"/>
      <c r="L12" s="303"/>
    </row>
    <row r="13" spans="1:12" ht="13.5" customHeight="1" x14ac:dyDescent="0.25"/>
    <row r="14" spans="1:12" ht="18" x14ac:dyDescent="0.25">
      <c r="B14" s="376" t="s">
        <v>29</v>
      </c>
      <c r="C14" s="376"/>
      <c r="D14" s="376"/>
      <c r="E14" s="376"/>
      <c r="F14" s="376"/>
      <c r="G14" s="376"/>
      <c r="H14" s="376"/>
      <c r="I14" s="376"/>
      <c r="J14" s="376"/>
      <c r="K14" s="376"/>
      <c r="L14" s="376"/>
    </row>
    <row r="15" spans="1:12" ht="12.75" x14ac:dyDescent="0.2"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</row>
    <row r="16" spans="1:12" ht="13.5" thickBot="1" x14ac:dyDescent="0.25"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</row>
    <row r="17" spans="2:13" ht="17.25" customHeight="1" x14ac:dyDescent="0.2">
      <c r="B17" s="177"/>
      <c r="C17" s="383" t="s">
        <v>39</v>
      </c>
      <c r="D17" s="384"/>
      <c r="E17" s="377" t="s">
        <v>30</v>
      </c>
      <c r="F17" s="377"/>
      <c r="G17" s="377" t="s">
        <v>31</v>
      </c>
      <c r="H17" s="377"/>
      <c r="I17" s="377" t="s">
        <v>32</v>
      </c>
      <c r="J17" s="377"/>
      <c r="K17" s="377" t="s">
        <v>33</v>
      </c>
      <c r="L17" s="177"/>
    </row>
    <row r="18" spans="2:13" ht="17.25" customHeight="1" x14ac:dyDescent="0.2">
      <c r="B18" s="177"/>
      <c r="C18" s="385"/>
      <c r="D18" s="386"/>
      <c r="E18" s="378"/>
      <c r="F18" s="378"/>
      <c r="G18" s="378"/>
      <c r="H18" s="378"/>
      <c r="I18" s="378"/>
      <c r="J18" s="378"/>
      <c r="K18" s="378"/>
      <c r="L18" s="177"/>
    </row>
    <row r="19" spans="2:13" ht="15" customHeight="1" thickBot="1" x14ac:dyDescent="0.25">
      <c r="B19" s="177"/>
      <c r="C19" s="387"/>
      <c r="D19" s="388"/>
      <c r="E19" s="379"/>
      <c r="F19" s="379"/>
      <c r="G19" s="379"/>
      <c r="H19" s="379"/>
      <c r="I19" s="379"/>
      <c r="J19" s="379"/>
      <c r="K19" s="379"/>
      <c r="L19" s="177"/>
    </row>
    <row r="20" spans="2:13" ht="27.75" customHeight="1" x14ac:dyDescent="0.2">
      <c r="B20" s="177"/>
      <c r="C20" s="368"/>
      <c r="D20" s="369"/>
      <c r="E20" s="370"/>
      <c r="F20" s="369"/>
      <c r="G20" s="370"/>
      <c r="H20" s="369"/>
      <c r="I20" s="370"/>
      <c r="J20" s="369"/>
      <c r="K20" s="181"/>
      <c r="L20" s="177"/>
    </row>
    <row r="21" spans="2:13" ht="27.75" customHeight="1" x14ac:dyDescent="0.2">
      <c r="B21" s="371"/>
      <c r="C21" s="372"/>
      <c r="D21" s="373"/>
      <c r="E21" s="374"/>
      <c r="F21" s="373"/>
      <c r="G21" s="374"/>
      <c r="H21" s="373"/>
      <c r="I21" s="374"/>
      <c r="J21" s="373"/>
      <c r="K21" s="182"/>
      <c r="L21" s="375"/>
    </row>
    <row r="22" spans="2:13" ht="27.75" customHeight="1" x14ac:dyDescent="0.2">
      <c r="B22" s="371"/>
      <c r="C22" s="372"/>
      <c r="D22" s="373"/>
      <c r="E22" s="374"/>
      <c r="F22" s="373"/>
      <c r="G22" s="374"/>
      <c r="H22" s="373"/>
      <c r="I22" s="374"/>
      <c r="J22" s="373"/>
      <c r="K22" s="182"/>
      <c r="L22" s="375"/>
    </row>
    <row r="23" spans="2:13" ht="27.75" customHeight="1" thickBot="1" x14ac:dyDescent="0.25">
      <c r="B23" s="65"/>
      <c r="C23" s="380"/>
      <c r="D23" s="381"/>
      <c r="E23" s="382"/>
      <c r="F23" s="381"/>
      <c r="G23" s="382"/>
      <c r="H23" s="381"/>
      <c r="I23" s="382"/>
      <c r="J23" s="381"/>
      <c r="K23" s="183"/>
      <c r="L23" s="179"/>
    </row>
    <row r="24" spans="2:13" ht="9.75" customHeight="1" x14ac:dyDescent="0.2">
      <c r="B24" s="65"/>
      <c r="C24" s="184"/>
      <c r="D24" s="184"/>
      <c r="E24" s="184"/>
      <c r="F24" s="184"/>
      <c r="G24" s="184"/>
      <c r="H24" s="184"/>
      <c r="I24" s="184"/>
      <c r="J24" s="184"/>
      <c r="K24" s="177"/>
      <c r="L24" s="179"/>
    </row>
    <row r="25" spans="2:13" ht="13.5" customHeight="1" x14ac:dyDescent="0.25">
      <c r="B25" s="65"/>
      <c r="C25" t="s">
        <v>34</v>
      </c>
      <c r="D25" s="113"/>
      <c r="E25" s="113"/>
      <c r="F25" s="112"/>
      <c r="G25" s="68"/>
      <c r="H25" s="112"/>
      <c r="I25" s="178"/>
      <c r="J25" s="178"/>
      <c r="K25" s="179"/>
      <c r="L25" s="179"/>
    </row>
    <row r="26" spans="2:13" ht="12.75" x14ac:dyDescent="0.2">
      <c r="B26" s="333"/>
      <c r="C26" s="333"/>
      <c r="D26" s="333"/>
      <c r="E26" s="333"/>
      <c r="F26" s="333"/>
      <c r="G26" s="333"/>
      <c r="H26" s="333"/>
      <c r="I26" s="333"/>
      <c r="J26" s="333"/>
      <c r="K26" s="333"/>
      <c r="L26" s="180"/>
    </row>
    <row r="27" spans="2:13" ht="10.5" customHeight="1" x14ac:dyDescent="0.2">
      <c r="K27" s="1"/>
      <c r="L27" s="28"/>
    </row>
    <row r="28" spans="2:13" ht="11.25" customHeight="1" x14ac:dyDescent="0.2">
      <c r="K28" s="1"/>
      <c r="L28" s="28"/>
    </row>
    <row r="29" spans="2:13" ht="16.5" customHeight="1" x14ac:dyDescent="0.2">
      <c r="K29" s="1"/>
      <c r="L29" s="28"/>
    </row>
    <row r="30" spans="2:13" ht="13.5" x14ac:dyDescent="0.25">
      <c r="B30" s="3"/>
      <c r="C30" s="315" t="s">
        <v>24</v>
      </c>
      <c r="D30" s="315"/>
      <c r="E30" s="315"/>
      <c r="F30" s="23"/>
      <c r="G30" s="23"/>
      <c r="I30" s="23"/>
      <c r="J30" s="23"/>
      <c r="K30" s="30" t="s">
        <v>2</v>
      </c>
      <c r="L30" s="30"/>
      <c r="M30" s="30"/>
    </row>
    <row r="31" spans="2:13" ht="50.25" customHeight="1" x14ac:dyDescent="0.25">
      <c r="C31" s="317" t="s">
        <v>25</v>
      </c>
      <c r="D31" s="317"/>
      <c r="E31" s="317"/>
      <c r="F31" s="23"/>
      <c r="G31" s="23"/>
      <c r="I31" s="25" t="s">
        <v>26</v>
      </c>
      <c r="K31" s="26"/>
      <c r="L31" s="27"/>
      <c r="M31" s="2"/>
    </row>
    <row r="32" spans="2:13" x14ac:dyDescent="0.25">
      <c r="C32" s="317"/>
      <c r="D32" s="317"/>
      <c r="E32" s="317"/>
      <c r="F32" s="29"/>
      <c r="G32" s="23"/>
      <c r="I32" s="30"/>
      <c r="K32" s="30"/>
      <c r="L32" s="30"/>
      <c r="M32" s="2"/>
    </row>
    <row r="33" spans="1:13" x14ac:dyDescent="0.25">
      <c r="C33" s="315" t="s">
        <v>27</v>
      </c>
      <c r="D33" s="315"/>
      <c r="E33" s="315"/>
      <c r="F33" s="23"/>
      <c r="G33" s="23"/>
      <c r="I33" s="31" t="s">
        <v>27</v>
      </c>
      <c r="K33" s="31"/>
      <c r="L33" s="31"/>
      <c r="M33" s="2"/>
    </row>
    <row r="36" spans="1:13" ht="20.25" x14ac:dyDescent="0.3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4"/>
    </row>
    <row r="37" spans="1:13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4"/>
    </row>
    <row r="38" spans="1:13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4"/>
    </row>
    <row r="39" spans="1:13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7"/>
    </row>
    <row r="40" spans="1:13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7"/>
    </row>
    <row r="41" spans="1:13" x14ac:dyDescent="0.25">
      <c r="A41" s="332"/>
      <c r="B41" s="332"/>
      <c r="C41" s="332"/>
      <c r="D41" s="332"/>
      <c r="E41" s="38"/>
      <c r="F41" s="332"/>
      <c r="G41" s="332"/>
      <c r="H41" s="332"/>
      <c r="I41" s="332"/>
      <c r="J41" s="332"/>
      <c r="K41" s="332"/>
    </row>
    <row r="42" spans="1:13" x14ac:dyDescent="0.25">
      <c r="A42" s="332"/>
      <c r="B42" s="332"/>
      <c r="C42" s="332"/>
      <c r="D42" s="332"/>
      <c r="E42" s="38"/>
      <c r="F42" s="332"/>
      <c r="G42" s="332"/>
      <c r="H42" s="332"/>
      <c r="I42" s="332"/>
      <c r="J42" s="332"/>
      <c r="K42" s="332"/>
    </row>
    <row r="43" spans="1:13" x14ac:dyDescent="0.25">
      <c r="A43" s="39"/>
      <c r="B43" s="40"/>
      <c r="C43" s="41"/>
      <c r="D43" s="42"/>
      <c r="E43" s="42"/>
      <c r="F43" s="43"/>
      <c r="G43" s="44"/>
      <c r="H43" s="45"/>
      <c r="I43" s="45"/>
      <c r="J43" s="46"/>
      <c r="K43" s="46"/>
    </row>
    <row r="44" spans="1:13" x14ac:dyDescent="0.25">
      <c r="A44" s="39"/>
      <c r="B44" s="47"/>
      <c r="C44" s="41"/>
      <c r="D44" s="48"/>
      <c r="E44" s="48"/>
      <c r="F44" s="43"/>
      <c r="G44" s="44"/>
      <c r="H44" s="45"/>
      <c r="I44" s="45"/>
      <c r="J44" s="46"/>
      <c r="K44" s="46"/>
    </row>
    <row r="45" spans="1:13" s="2" customFormat="1" x14ac:dyDescent="0.25">
      <c r="A45" s="39"/>
      <c r="B45" s="47"/>
      <c r="C45" s="41"/>
      <c r="D45" s="42"/>
      <c r="E45" s="42"/>
      <c r="F45" s="43"/>
      <c r="G45" s="44"/>
      <c r="H45" s="45"/>
      <c r="I45" s="45"/>
      <c r="J45" s="46"/>
      <c r="K45" s="46"/>
    </row>
    <row r="46" spans="1:13" s="2" customFormat="1" x14ac:dyDescent="0.25">
      <c r="A46" s="39"/>
      <c r="B46" s="47"/>
      <c r="C46" s="41"/>
      <c r="D46" s="42"/>
      <c r="E46" s="42"/>
      <c r="F46" s="43"/>
      <c r="G46" s="44"/>
      <c r="H46" s="45"/>
      <c r="I46" s="45"/>
      <c r="J46" s="46"/>
      <c r="K46" s="46"/>
    </row>
    <row r="47" spans="1:13" s="2" customFormat="1" x14ac:dyDescent="0.25">
      <c r="A47" s="39"/>
      <c r="B47" s="47"/>
      <c r="C47" s="41"/>
      <c r="D47" s="42"/>
      <c r="E47" s="42"/>
      <c r="F47" s="43"/>
      <c r="G47" s="44"/>
      <c r="H47" s="45"/>
      <c r="I47" s="45"/>
      <c r="J47" s="46"/>
      <c r="K47" s="46"/>
    </row>
    <row r="48" spans="1:13" s="2" customFormat="1" x14ac:dyDescent="0.25">
      <c r="A48" s="39"/>
      <c r="B48" s="47"/>
      <c r="C48" s="41"/>
      <c r="D48" s="42"/>
      <c r="E48" s="42"/>
      <c r="F48" s="43"/>
      <c r="G48" s="44"/>
      <c r="H48" s="45"/>
      <c r="I48" s="45"/>
      <c r="J48" s="46"/>
      <c r="K48" s="46"/>
    </row>
    <row r="49" spans="1:11" s="2" customFormat="1" x14ac:dyDescent="0.25">
      <c r="A49" s="333"/>
      <c r="B49" s="333"/>
      <c r="C49" s="333"/>
      <c r="D49" s="333"/>
      <c r="E49" s="333"/>
      <c r="F49" s="333"/>
      <c r="G49" s="333"/>
      <c r="H49" s="333"/>
      <c r="I49" s="333"/>
      <c r="J49" s="333"/>
      <c r="K49" s="37"/>
    </row>
    <row r="50" spans="1:11" s="2" customForma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4"/>
    </row>
    <row r="51" spans="1:11" s="2" customForma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4"/>
    </row>
    <row r="52" spans="1:11" s="2" customFormat="1" x14ac:dyDescent="0.25">
      <c r="A52" s="35"/>
      <c r="B52" s="36"/>
      <c r="C52" s="36"/>
      <c r="D52" s="36"/>
      <c r="E52" s="36"/>
      <c r="F52" s="36"/>
      <c r="G52" s="36"/>
      <c r="H52" s="36"/>
      <c r="I52" s="36"/>
      <c r="J52" s="36"/>
      <c r="K52" s="37"/>
    </row>
    <row r="53" spans="1:11" s="2" customForma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7"/>
    </row>
    <row r="54" spans="1:11" s="2" customFormat="1" x14ac:dyDescent="0.25">
      <c r="A54" s="35"/>
      <c r="B54" s="36"/>
      <c r="C54" s="36"/>
      <c r="D54" s="36"/>
      <c r="E54" s="36"/>
      <c r="F54" s="36"/>
      <c r="G54" s="36"/>
      <c r="H54" s="36"/>
      <c r="I54" s="36"/>
      <c r="J54" s="36"/>
      <c r="K54" s="37"/>
    </row>
    <row r="55" spans="1:11" s="2" customFormat="1" x14ac:dyDescent="0.25">
      <c r="A55" s="329"/>
      <c r="B55" s="329"/>
      <c r="C55" s="329"/>
      <c r="D55" s="329"/>
      <c r="E55" s="49"/>
      <c r="F55" s="329"/>
      <c r="G55" s="329"/>
      <c r="H55" s="329"/>
      <c r="I55" s="329"/>
      <c r="J55" s="330"/>
      <c r="K55" s="329"/>
    </row>
    <row r="56" spans="1:11" s="2" customFormat="1" x14ac:dyDescent="0.25">
      <c r="A56" s="329"/>
      <c r="B56" s="329"/>
      <c r="C56" s="329"/>
      <c r="D56" s="329"/>
      <c r="E56" s="49"/>
      <c r="F56" s="329"/>
      <c r="G56" s="329"/>
      <c r="H56" s="329"/>
      <c r="I56" s="329"/>
      <c r="J56" s="330"/>
      <c r="K56" s="329"/>
    </row>
    <row r="57" spans="1:11" s="2" customFormat="1" x14ac:dyDescent="0.25">
      <c r="A57" s="50"/>
      <c r="B57" s="50"/>
      <c r="C57" s="41"/>
      <c r="D57" s="51"/>
      <c r="E57" s="51"/>
      <c r="F57" s="43"/>
      <c r="G57" s="52"/>
      <c r="H57" s="45"/>
      <c r="I57" s="45"/>
      <c r="J57" s="46"/>
      <c r="K57" s="41"/>
    </row>
    <row r="58" spans="1:11" s="2" customFormat="1" x14ac:dyDescent="0.25">
      <c r="A58" s="50"/>
      <c r="B58" s="50"/>
      <c r="C58" s="41"/>
      <c r="D58" s="51"/>
      <c r="E58" s="51"/>
      <c r="F58" s="43"/>
      <c r="G58" s="52"/>
      <c r="H58" s="45"/>
      <c r="I58" s="45"/>
      <c r="J58" s="46"/>
      <c r="K58" s="41"/>
    </row>
    <row r="59" spans="1:11" s="2" customFormat="1" x14ac:dyDescent="0.25">
      <c r="A59" s="50"/>
      <c r="B59" s="50"/>
      <c r="C59" s="41"/>
      <c r="D59" s="51"/>
      <c r="E59" s="51"/>
      <c r="F59" s="43"/>
      <c r="G59" s="51"/>
      <c r="H59" s="45"/>
      <c r="I59" s="45"/>
      <c r="J59" s="46"/>
      <c r="K59" s="41"/>
    </row>
    <row r="60" spans="1:11" s="2" customFormat="1" x14ac:dyDescent="0.25">
      <c r="A60" s="331"/>
      <c r="B60" s="331"/>
      <c r="C60" s="331"/>
      <c r="D60" s="331"/>
      <c r="E60" s="331"/>
      <c r="F60" s="331"/>
      <c r="G60" s="331"/>
      <c r="H60" s="331"/>
      <c r="I60" s="331"/>
      <c r="J60" s="331"/>
      <c r="K60" s="53"/>
    </row>
    <row r="61" spans="1:11" s="2" customForma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7"/>
    </row>
    <row r="62" spans="1:11" s="2" customFormat="1" x14ac:dyDescent="0.25">
      <c r="A62" s="54"/>
      <c r="B62" s="36"/>
      <c r="C62" s="36"/>
      <c r="D62" s="36"/>
      <c r="E62" s="36"/>
      <c r="F62" s="36"/>
      <c r="G62" s="36"/>
      <c r="H62" s="36"/>
      <c r="I62" s="36"/>
      <c r="J62" s="36"/>
      <c r="K62" s="37"/>
    </row>
    <row r="63" spans="1:11" s="2" customFormat="1" x14ac:dyDescent="0.25">
      <c r="A63" s="329"/>
      <c r="B63" s="329"/>
      <c r="C63" s="329"/>
      <c r="D63" s="329"/>
      <c r="E63" s="49"/>
      <c r="F63" s="329"/>
      <c r="G63" s="329"/>
      <c r="H63" s="329"/>
      <c r="I63" s="329"/>
      <c r="J63" s="330"/>
      <c r="K63" s="329"/>
    </row>
    <row r="64" spans="1:11" s="2" customFormat="1" x14ac:dyDescent="0.25">
      <c r="A64" s="329"/>
      <c r="B64" s="329"/>
      <c r="C64" s="329"/>
      <c r="D64" s="329"/>
      <c r="E64" s="49"/>
      <c r="F64" s="329"/>
      <c r="G64" s="329"/>
      <c r="H64" s="329"/>
      <c r="I64" s="329"/>
      <c r="J64" s="330"/>
      <c r="K64" s="329"/>
    </row>
    <row r="65" spans="1:11" s="2" customFormat="1" x14ac:dyDescent="0.25">
      <c r="A65" s="50"/>
      <c r="B65" s="50"/>
      <c r="C65" s="41"/>
      <c r="D65" s="51"/>
      <c r="E65" s="51"/>
      <c r="F65" s="43"/>
      <c r="G65" s="51"/>
      <c r="H65" s="45"/>
      <c r="I65" s="45"/>
      <c r="J65" s="46"/>
      <c r="K65" s="41"/>
    </row>
    <row r="66" spans="1:11" s="2" customFormat="1" x14ac:dyDescent="0.25">
      <c r="A66" s="50"/>
      <c r="B66" s="50"/>
      <c r="C66" s="41"/>
      <c r="D66" s="51"/>
      <c r="E66" s="51"/>
      <c r="F66" s="43"/>
      <c r="G66" s="51"/>
      <c r="H66" s="45"/>
      <c r="I66" s="45"/>
      <c r="J66" s="46"/>
      <c r="K66" s="41"/>
    </row>
    <row r="67" spans="1:11" s="2" customFormat="1" x14ac:dyDescent="0.25">
      <c r="A67" s="50"/>
      <c r="B67" s="50"/>
      <c r="C67" s="41"/>
      <c r="D67" s="51"/>
      <c r="E67" s="51"/>
      <c r="F67" s="43"/>
      <c r="G67" s="51"/>
      <c r="H67" s="45"/>
      <c r="I67" s="45"/>
      <c r="J67" s="46"/>
      <c r="K67" s="41"/>
    </row>
    <row r="68" spans="1:11" s="2" customFormat="1" x14ac:dyDescent="0.25">
      <c r="A68" s="50"/>
      <c r="B68" s="50"/>
      <c r="C68" s="41"/>
      <c r="D68" s="51"/>
      <c r="E68" s="51"/>
      <c r="F68" s="43"/>
      <c r="G68" s="51"/>
      <c r="H68" s="45"/>
      <c r="I68" s="45"/>
      <c r="J68" s="46"/>
      <c r="K68" s="41"/>
    </row>
    <row r="69" spans="1:11" s="2" customFormat="1" x14ac:dyDescent="0.25">
      <c r="A69" s="50"/>
      <c r="B69" s="50"/>
      <c r="C69" s="55"/>
      <c r="D69" s="51"/>
      <c r="E69" s="51"/>
      <c r="F69" s="43"/>
      <c r="G69" s="52"/>
      <c r="H69" s="45"/>
      <c r="I69" s="45"/>
      <c r="J69" s="46"/>
      <c r="K69" s="41"/>
    </row>
    <row r="70" spans="1:11" s="2" customFormat="1" x14ac:dyDescent="0.25">
      <c r="A70" s="331"/>
      <c r="B70" s="331"/>
      <c r="C70" s="331"/>
      <c r="D70" s="331"/>
      <c r="E70" s="331"/>
      <c r="F70" s="331"/>
      <c r="G70" s="331"/>
      <c r="H70" s="331"/>
      <c r="I70" s="331"/>
      <c r="J70" s="331"/>
      <c r="K70" s="53"/>
    </row>
    <row r="71" spans="1:11" s="2" customFormat="1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4"/>
    </row>
    <row r="72" spans="1:11" s="2" customFormat="1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4"/>
    </row>
    <row r="73" spans="1:11" s="2" customFormat="1" x14ac:dyDescent="0.25">
      <c r="A73" s="35"/>
      <c r="B73" s="36"/>
      <c r="C73" s="36"/>
      <c r="D73" s="36"/>
      <c r="E73" s="36"/>
      <c r="F73" s="33"/>
      <c r="G73" s="33"/>
      <c r="H73" s="33"/>
      <c r="I73" s="33"/>
      <c r="J73" s="33"/>
      <c r="K73" s="34"/>
    </row>
    <row r="74" spans="1:11" s="2" customFormat="1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4"/>
    </row>
    <row r="75" spans="1:11" s="2" customFormat="1" x14ac:dyDescent="0.25">
      <c r="A75" s="332"/>
      <c r="B75" s="332"/>
      <c r="C75" s="332"/>
      <c r="D75" s="332"/>
      <c r="E75" s="38"/>
      <c r="F75" s="332"/>
      <c r="G75" s="332"/>
      <c r="H75" s="332"/>
      <c r="I75" s="332"/>
      <c r="J75" s="332"/>
      <c r="K75" s="332"/>
    </row>
    <row r="76" spans="1:11" s="2" customFormat="1" x14ac:dyDescent="0.25">
      <c r="A76" s="332"/>
      <c r="B76" s="332"/>
      <c r="C76" s="332"/>
      <c r="D76" s="332"/>
      <c r="E76" s="38"/>
      <c r="F76" s="332"/>
      <c r="G76" s="332"/>
      <c r="H76" s="332"/>
      <c r="I76" s="332"/>
      <c r="J76" s="332"/>
      <c r="K76" s="332"/>
    </row>
    <row r="77" spans="1:11" s="2" customFormat="1" x14ac:dyDescent="0.25">
      <c r="A77" s="56"/>
      <c r="B77" s="57"/>
      <c r="C77" s="58"/>
      <c r="D77" s="59"/>
      <c r="E77" s="59"/>
      <c r="F77" s="60"/>
      <c r="G77" s="61"/>
      <c r="H77" s="62"/>
      <c r="I77" s="62"/>
      <c r="J77" s="63"/>
      <c r="K77" s="63"/>
    </row>
    <row r="78" spans="1:11" s="2" customFormat="1" x14ac:dyDescent="0.25">
      <c r="A78" s="56"/>
      <c r="B78" s="57"/>
      <c r="C78" s="58"/>
      <c r="D78" s="59"/>
      <c r="E78" s="59"/>
      <c r="F78" s="60"/>
      <c r="G78" s="61"/>
      <c r="H78" s="62"/>
      <c r="I78" s="62"/>
      <c r="J78" s="63"/>
      <c r="K78" s="63"/>
    </row>
    <row r="79" spans="1:11" s="2" customFormat="1" x14ac:dyDescent="0.25">
      <c r="A79" s="56"/>
      <c r="B79" s="57"/>
      <c r="C79" s="58"/>
      <c r="D79" s="59"/>
      <c r="E79" s="59"/>
      <c r="F79" s="60"/>
      <c r="G79" s="61"/>
      <c r="H79" s="62"/>
      <c r="I79" s="62"/>
      <c r="J79" s="63"/>
      <c r="K79" s="63"/>
    </row>
    <row r="80" spans="1:11" s="2" customFormat="1" x14ac:dyDescent="0.25">
      <c r="A80" s="56"/>
      <c r="B80" s="57"/>
      <c r="C80" s="58"/>
      <c r="D80" s="59"/>
      <c r="E80" s="59"/>
      <c r="F80" s="60"/>
      <c r="G80" s="61"/>
      <c r="H80" s="62"/>
      <c r="I80" s="62"/>
      <c r="J80" s="63"/>
      <c r="K80" s="63"/>
    </row>
    <row r="81" spans="1:11" s="2" customFormat="1" ht="16.5" x14ac:dyDescent="0.25">
      <c r="A81" s="334"/>
      <c r="B81" s="334"/>
      <c r="C81" s="334"/>
      <c r="D81" s="334"/>
      <c r="E81" s="334"/>
      <c r="F81" s="334"/>
      <c r="G81" s="334"/>
      <c r="H81" s="334"/>
      <c r="I81" s="334"/>
      <c r="J81" s="334"/>
      <c r="K81" s="64"/>
    </row>
    <row r="82" spans="1:11" s="2" customForma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4"/>
    </row>
    <row r="83" spans="1:11" s="2" customFormat="1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4"/>
    </row>
    <row r="84" spans="1:11" s="2" customFormat="1" x14ac:dyDescent="0.25">
      <c r="A84" s="35"/>
      <c r="B84" s="36"/>
      <c r="C84" s="36"/>
      <c r="D84" s="33"/>
      <c r="E84" s="33"/>
      <c r="F84" s="33"/>
      <c r="G84" s="33"/>
      <c r="H84" s="33"/>
      <c r="I84" s="33"/>
      <c r="J84" s="33"/>
      <c r="K84" s="34"/>
    </row>
    <row r="85" spans="1:11" s="2" customFormat="1" x14ac:dyDescent="0.25">
      <c r="A85" s="36"/>
      <c r="B85" s="36"/>
      <c r="C85" s="36"/>
      <c r="D85" s="33"/>
      <c r="E85" s="33"/>
      <c r="F85" s="33"/>
      <c r="G85" s="33"/>
      <c r="H85" s="33"/>
      <c r="I85" s="33"/>
      <c r="J85" s="33"/>
      <c r="K85" s="34"/>
    </row>
    <row r="86" spans="1:11" s="2" customFormat="1" x14ac:dyDescent="0.25">
      <c r="A86" s="36"/>
      <c r="B86" s="36"/>
      <c r="C86" s="36"/>
      <c r="D86" s="33"/>
      <c r="E86" s="33"/>
      <c r="F86" s="33"/>
      <c r="G86" s="33"/>
      <c r="H86" s="33"/>
      <c r="I86" s="33"/>
      <c r="J86" s="33"/>
      <c r="K86" s="34"/>
    </row>
    <row r="87" spans="1:11" s="2" customFormat="1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4"/>
    </row>
    <row r="88" spans="1:11" s="2" customFormat="1" x14ac:dyDescent="0.25">
      <c r="A88" s="35"/>
      <c r="B88" s="36"/>
      <c r="C88" s="36"/>
      <c r="D88" s="36"/>
      <c r="E88" s="36"/>
      <c r="F88" s="36"/>
      <c r="G88" s="36"/>
      <c r="H88" s="36"/>
      <c r="I88" s="36"/>
      <c r="J88" s="36"/>
      <c r="K88" s="37"/>
    </row>
    <row r="89" spans="1:11" s="2" customForma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7"/>
    </row>
    <row r="90" spans="1:11" s="2" customFormat="1" x14ac:dyDescent="0.25">
      <c r="A90" s="35"/>
      <c r="B90" s="36"/>
      <c r="C90" s="36"/>
      <c r="D90" s="36"/>
      <c r="E90" s="36"/>
      <c r="F90" s="36"/>
      <c r="G90" s="36"/>
      <c r="H90" s="36"/>
      <c r="I90" s="36"/>
      <c r="J90" s="36"/>
      <c r="K90" s="37"/>
    </row>
    <row r="91" spans="1:11" s="2" customFormat="1" x14ac:dyDescent="0.25">
      <c r="A91" s="332"/>
      <c r="B91" s="332"/>
      <c r="C91" s="332"/>
      <c r="D91" s="332"/>
      <c r="E91" s="38"/>
      <c r="F91" s="332"/>
      <c r="G91" s="332"/>
      <c r="H91" s="332"/>
      <c r="I91" s="332"/>
      <c r="J91" s="332"/>
      <c r="K91" s="332"/>
    </row>
    <row r="92" spans="1:11" s="2" customFormat="1" x14ac:dyDescent="0.25">
      <c r="A92" s="332"/>
      <c r="B92" s="332"/>
      <c r="C92" s="332"/>
      <c r="D92" s="332"/>
      <c r="E92" s="38"/>
      <c r="F92" s="332"/>
      <c r="G92" s="332"/>
      <c r="H92" s="332"/>
      <c r="I92" s="332"/>
      <c r="J92" s="332"/>
      <c r="K92" s="332"/>
    </row>
    <row r="93" spans="1:11" s="2" customFormat="1" x14ac:dyDescent="0.25">
      <c r="A93" s="65"/>
      <c r="B93" s="66"/>
      <c r="C93" s="67"/>
      <c r="D93" s="44"/>
      <c r="E93" s="44"/>
      <c r="F93" s="68"/>
      <c r="G93" s="44"/>
      <c r="H93" s="45"/>
      <c r="I93" s="45"/>
      <c r="J93" s="69"/>
      <c r="K93" s="69"/>
    </row>
    <row r="94" spans="1:11" s="2" customFormat="1" x14ac:dyDescent="0.25">
      <c r="A94" s="65"/>
      <c r="B94" s="66"/>
      <c r="C94" s="67"/>
      <c r="D94" s="44"/>
      <c r="E94" s="44"/>
      <c r="F94" s="68"/>
      <c r="G94" s="44"/>
      <c r="H94" s="45"/>
      <c r="I94" s="45"/>
      <c r="J94" s="69"/>
      <c r="K94" s="69"/>
    </row>
    <row r="95" spans="1:11" s="2" customFormat="1" x14ac:dyDescent="0.25">
      <c r="A95" s="65"/>
      <c r="B95" s="66"/>
      <c r="C95" s="67"/>
      <c r="D95" s="44"/>
      <c r="E95" s="44"/>
      <c r="F95" s="68"/>
      <c r="G95" s="44"/>
      <c r="H95" s="45"/>
      <c r="I95" s="45"/>
      <c r="J95" s="69"/>
      <c r="K95" s="69"/>
    </row>
    <row r="96" spans="1:11" s="2" customFormat="1" x14ac:dyDescent="0.25">
      <c r="A96" s="65"/>
      <c r="B96" s="66"/>
      <c r="C96" s="67"/>
      <c r="D96" s="44"/>
      <c r="E96" s="44"/>
      <c r="F96" s="68"/>
      <c r="G96" s="44"/>
      <c r="H96" s="45"/>
      <c r="I96" s="45"/>
      <c r="J96" s="69"/>
      <c r="K96" s="69"/>
    </row>
    <row r="97" spans="1:11" s="2" customFormat="1" x14ac:dyDescent="0.25">
      <c r="A97" s="65"/>
      <c r="B97" s="66"/>
      <c r="C97" s="67"/>
      <c r="D97" s="44"/>
      <c r="E97" s="44"/>
      <c r="F97" s="68"/>
      <c r="G97" s="44"/>
      <c r="H97" s="45"/>
      <c r="I97" s="45"/>
      <c r="J97" s="69"/>
      <c r="K97" s="69"/>
    </row>
    <row r="98" spans="1:11" s="2" customFormat="1" x14ac:dyDescent="0.25">
      <c r="A98" s="333"/>
      <c r="B98" s="333"/>
      <c r="C98" s="333"/>
      <c r="D98" s="333"/>
      <c r="E98" s="333"/>
      <c r="F98" s="333"/>
      <c r="G98" s="333"/>
      <c r="H98" s="333"/>
      <c r="I98" s="333"/>
      <c r="J98" s="333"/>
      <c r="K98" s="70"/>
    </row>
    <row r="99" spans="1:11" s="2" customForma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7"/>
    </row>
    <row r="100" spans="1:11" s="2" customFormat="1" x14ac:dyDescent="0.25">
      <c r="A100" s="35"/>
      <c r="B100" s="36"/>
      <c r="C100" s="36"/>
      <c r="D100" s="36"/>
      <c r="E100" s="36"/>
      <c r="F100" s="36"/>
      <c r="G100" s="36"/>
      <c r="H100" s="36"/>
      <c r="I100" s="36"/>
      <c r="J100" s="36"/>
      <c r="K100" s="37"/>
    </row>
    <row r="101" spans="1:11" s="2" customFormat="1" ht="45" customHeight="1" x14ac:dyDescent="0.25">
      <c r="A101" s="71"/>
      <c r="B101" s="71"/>
      <c r="C101" s="71"/>
      <c r="D101" s="72"/>
      <c r="E101" s="72"/>
      <c r="F101" s="71"/>
      <c r="G101" s="72"/>
      <c r="H101" s="72"/>
      <c r="I101" s="72"/>
      <c r="J101" s="72"/>
      <c r="K101" s="72"/>
    </row>
    <row r="102" spans="1:11" s="2" customFormat="1" x14ac:dyDescent="0.25">
      <c r="A102" s="73"/>
      <c r="B102" s="74"/>
      <c r="C102" s="67"/>
      <c r="D102" s="44"/>
      <c r="E102" s="44"/>
      <c r="F102" s="75"/>
      <c r="G102" s="44"/>
      <c r="H102" s="76"/>
      <c r="I102" s="76"/>
      <c r="J102" s="77"/>
      <c r="K102" s="77"/>
    </row>
    <row r="103" spans="1:11" s="2" customFormat="1" x14ac:dyDescent="0.25">
      <c r="A103" s="73"/>
      <c r="B103" s="74"/>
      <c r="C103" s="67"/>
      <c r="D103" s="44"/>
      <c r="E103" s="44"/>
      <c r="F103" s="75"/>
      <c r="G103" s="44"/>
      <c r="H103" s="76"/>
      <c r="I103" s="76"/>
      <c r="J103" s="77"/>
      <c r="K103" s="77"/>
    </row>
    <row r="104" spans="1:11" s="2" customFormat="1" x14ac:dyDescent="0.25">
      <c r="A104" s="73"/>
      <c r="B104" s="74"/>
      <c r="C104" s="67"/>
      <c r="D104" s="44"/>
      <c r="E104" s="44"/>
      <c r="F104" s="75"/>
      <c r="G104" s="44"/>
      <c r="H104" s="76"/>
      <c r="I104" s="76"/>
      <c r="J104" s="77"/>
      <c r="K104" s="77"/>
    </row>
    <row r="105" spans="1:11" s="2" customFormat="1" x14ac:dyDescent="0.25">
      <c r="A105" s="335"/>
      <c r="B105" s="335"/>
      <c r="C105" s="335"/>
      <c r="D105" s="335"/>
      <c r="E105" s="335"/>
      <c r="F105" s="335"/>
      <c r="G105" s="335"/>
      <c r="H105" s="335"/>
      <c r="I105" s="335"/>
      <c r="J105" s="335"/>
      <c r="K105" s="78"/>
    </row>
    <row r="106" spans="1:11" s="2" customFormat="1" x14ac:dyDescent="0.25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4"/>
    </row>
    <row r="107" spans="1:11" s="2" customFormat="1" x14ac:dyDescent="0.25">
      <c r="A107" s="35"/>
      <c r="B107" s="36"/>
      <c r="C107" s="36"/>
      <c r="D107" s="33"/>
      <c r="E107" s="33"/>
      <c r="F107" s="33"/>
      <c r="G107" s="33"/>
      <c r="H107" s="33"/>
      <c r="I107" s="33"/>
      <c r="J107" s="33"/>
      <c r="K107" s="34"/>
    </row>
    <row r="108" spans="1:11" s="2" customFormat="1" x14ac:dyDescent="0.25">
      <c r="A108" s="36"/>
      <c r="B108" s="36"/>
      <c r="C108" s="36"/>
      <c r="D108" s="33"/>
      <c r="E108" s="33"/>
      <c r="F108" s="33"/>
      <c r="G108" s="33"/>
      <c r="H108" s="33"/>
      <c r="I108" s="33"/>
      <c r="J108" s="33"/>
      <c r="K108" s="34"/>
    </row>
    <row r="109" spans="1:11" s="2" customFormat="1" x14ac:dyDescent="0.2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4"/>
    </row>
    <row r="110" spans="1:11" s="2" customFormat="1" x14ac:dyDescent="0.25">
      <c r="A110" s="35"/>
      <c r="B110" s="36"/>
      <c r="C110" s="36"/>
      <c r="D110" s="36"/>
      <c r="E110" s="36"/>
      <c r="F110" s="36"/>
      <c r="G110" s="36"/>
      <c r="H110" s="36"/>
      <c r="I110" s="36"/>
      <c r="J110" s="36"/>
      <c r="K110" s="37"/>
    </row>
    <row r="111" spans="1:11" s="2" customFormat="1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7"/>
    </row>
    <row r="112" spans="1:11" s="2" customFormat="1" x14ac:dyDescent="0.25">
      <c r="A112" s="35"/>
      <c r="B112" s="36"/>
      <c r="C112" s="36"/>
      <c r="D112" s="36"/>
      <c r="E112" s="36"/>
      <c r="F112" s="36"/>
      <c r="G112" s="36"/>
      <c r="H112" s="36"/>
      <c r="I112" s="36"/>
      <c r="J112" s="36"/>
      <c r="K112" s="37"/>
    </row>
    <row r="113" spans="1:11" s="2" customFormat="1" x14ac:dyDescent="0.25">
      <c r="A113" s="332"/>
      <c r="B113" s="332"/>
      <c r="C113" s="332"/>
      <c r="D113" s="332"/>
      <c r="E113" s="38"/>
      <c r="F113" s="332"/>
      <c r="G113" s="332"/>
      <c r="H113" s="332"/>
      <c r="I113" s="332"/>
      <c r="J113" s="332"/>
      <c r="K113" s="332"/>
    </row>
    <row r="114" spans="1:11" s="2" customFormat="1" x14ac:dyDescent="0.25">
      <c r="A114" s="332"/>
      <c r="B114" s="332"/>
      <c r="C114" s="332"/>
      <c r="D114" s="332"/>
      <c r="E114" s="38"/>
      <c r="F114" s="332"/>
      <c r="G114" s="332"/>
      <c r="H114" s="332"/>
      <c r="I114" s="332"/>
      <c r="J114" s="332"/>
      <c r="K114" s="332"/>
    </row>
    <row r="115" spans="1:11" s="2" customFormat="1" x14ac:dyDescent="0.25">
      <c r="A115" s="65"/>
      <c r="B115" s="66"/>
      <c r="C115" s="46"/>
      <c r="D115" s="79"/>
      <c r="E115" s="79"/>
      <c r="F115" s="68"/>
      <c r="G115" s="79"/>
      <c r="H115" s="45"/>
      <c r="I115" s="45"/>
      <c r="J115" s="46"/>
      <c r="K115" s="46"/>
    </row>
    <row r="116" spans="1:11" s="2" customFormat="1" x14ac:dyDescent="0.25">
      <c r="A116" s="65"/>
      <c r="B116" s="66"/>
      <c r="C116" s="46"/>
      <c r="D116" s="79"/>
      <c r="E116" s="79"/>
      <c r="F116" s="68"/>
      <c r="G116" s="79"/>
      <c r="H116" s="45"/>
      <c r="I116" s="45"/>
      <c r="J116" s="46"/>
      <c r="K116" s="46"/>
    </row>
    <row r="117" spans="1:11" s="2" customFormat="1" x14ac:dyDescent="0.25">
      <c r="A117" s="333"/>
      <c r="B117" s="333"/>
      <c r="C117" s="333"/>
      <c r="D117" s="333"/>
      <c r="E117" s="333"/>
      <c r="F117" s="333"/>
      <c r="G117" s="333"/>
      <c r="H117" s="333"/>
      <c r="I117" s="333"/>
      <c r="J117" s="333"/>
      <c r="K117" s="37"/>
    </row>
    <row r="118" spans="1:11" s="2" customFormat="1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7"/>
    </row>
    <row r="119" spans="1:11" s="2" customFormat="1" x14ac:dyDescent="0.25">
      <c r="A119" s="35"/>
      <c r="B119" s="36"/>
      <c r="C119" s="36"/>
      <c r="D119" s="36"/>
      <c r="E119" s="36"/>
      <c r="F119" s="36"/>
      <c r="G119" s="36"/>
      <c r="H119" s="36"/>
      <c r="I119" s="36"/>
      <c r="J119" s="36"/>
      <c r="K119" s="37"/>
    </row>
    <row r="120" spans="1:11" s="2" customFormat="1" x14ac:dyDescent="0.25">
      <c r="A120" s="332"/>
      <c r="B120" s="332"/>
      <c r="C120" s="332"/>
      <c r="D120" s="332"/>
      <c r="E120" s="38"/>
      <c r="F120" s="332"/>
      <c r="G120" s="332"/>
      <c r="H120" s="332"/>
      <c r="I120" s="332"/>
      <c r="J120" s="332"/>
      <c r="K120" s="332"/>
    </row>
    <row r="121" spans="1:11" s="2" customFormat="1" x14ac:dyDescent="0.25">
      <c r="A121" s="332"/>
      <c r="B121" s="332"/>
      <c r="C121" s="332"/>
      <c r="D121" s="332"/>
      <c r="E121" s="38"/>
      <c r="F121" s="332"/>
      <c r="G121" s="332"/>
      <c r="H121" s="332"/>
      <c r="I121" s="332"/>
      <c r="J121" s="332"/>
      <c r="K121" s="332"/>
    </row>
    <row r="122" spans="1:11" s="2" customFormat="1" x14ac:dyDescent="0.25">
      <c r="A122" s="65"/>
      <c r="B122" s="66"/>
      <c r="C122" s="46"/>
      <c r="D122" s="79"/>
      <c r="E122" s="79"/>
      <c r="F122" s="68"/>
      <c r="G122" s="79"/>
      <c r="H122" s="45"/>
      <c r="I122" s="45"/>
      <c r="J122" s="46"/>
      <c r="K122" s="46"/>
    </row>
    <row r="123" spans="1:11" s="2" customFormat="1" x14ac:dyDescent="0.25">
      <c r="A123" s="65"/>
      <c r="B123" s="66"/>
      <c r="C123" s="46"/>
      <c r="D123" s="79"/>
      <c r="E123" s="79"/>
      <c r="F123" s="68"/>
      <c r="G123" s="79"/>
      <c r="H123" s="45"/>
      <c r="I123" s="45"/>
      <c r="J123" s="46"/>
      <c r="K123" s="46"/>
    </row>
    <row r="124" spans="1:11" s="2" customFormat="1" x14ac:dyDescent="0.25">
      <c r="A124" s="333"/>
      <c r="B124" s="333"/>
      <c r="C124" s="333"/>
      <c r="D124" s="333"/>
      <c r="E124" s="333"/>
      <c r="F124" s="333"/>
      <c r="G124" s="333"/>
      <c r="H124" s="333"/>
      <c r="I124" s="333"/>
      <c r="J124" s="333"/>
      <c r="K124" s="37"/>
    </row>
    <row r="125" spans="1:11" s="2" customFormat="1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4"/>
    </row>
    <row r="126" spans="1:11" s="2" customFormat="1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4"/>
    </row>
    <row r="127" spans="1:11" s="2" customFormat="1" x14ac:dyDescent="0.25">
      <c r="A127" s="35"/>
      <c r="B127" s="36"/>
      <c r="C127" s="36"/>
      <c r="D127" s="36"/>
      <c r="E127" s="36"/>
      <c r="F127" s="36"/>
      <c r="G127" s="36"/>
      <c r="H127" s="36"/>
      <c r="I127" s="36"/>
      <c r="J127" s="36"/>
      <c r="K127" s="37"/>
    </row>
    <row r="128" spans="1:11" s="2" customFormat="1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7"/>
    </row>
    <row r="129" spans="1:11" s="2" customFormat="1" x14ac:dyDescent="0.25">
      <c r="A129" s="35"/>
      <c r="B129" s="36"/>
      <c r="C129" s="36"/>
      <c r="D129" s="36"/>
      <c r="E129" s="36"/>
      <c r="F129" s="36"/>
      <c r="G129" s="36"/>
      <c r="H129" s="36"/>
      <c r="I129" s="36"/>
      <c r="J129" s="36"/>
      <c r="K129" s="37"/>
    </row>
    <row r="130" spans="1:11" s="2" customFormat="1" x14ac:dyDescent="0.25">
      <c r="A130" s="332"/>
      <c r="B130" s="332"/>
      <c r="C130" s="332"/>
      <c r="D130" s="332"/>
      <c r="E130" s="38"/>
      <c r="F130" s="332"/>
      <c r="G130" s="332"/>
      <c r="H130" s="332"/>
      <c r="I130" s="332"/>
      <c r="J130" s="332"/>
      <c r="K130" s="332"/>
    </row>
    <row r="131" spans="1:11" s="2" customFormat="1" x14ac:dyDescent="0.25">
      <c r="A131" s="332"/>
      <c r="B131" s="332"/>
      <c r="C131" s="332"/>
      <c r="D131" s="332"/>
      <c r="E131" s="38"/>
      <c r="F131" s="332"/>
      <c r="G131" s="332"/>
      <c r="H131" s="332"/>
      <c r="I131" s="332"/>
      <c r="J131" s="332"/>
      <c r="K131" s="332"/>
    </row>
    <row r="132" spans="1:11" s="2" customFormat="1" x14ac:dyDescent="0.25">
      <c r="A132" s="65"/>
      <c r="B132" s="66"/>
      <c r="C132" s="67"/>
      <c r="D132" s="44"/>
      <c r="E132" s="44"/>
      <c r="F132" s="68"/>
      <c r="G132" s="44"/>
      <c r="H132" s="45"/>
      <c r="I132" s="45"/>
      <c r="J132" s="69"/>
      <c r="K132" s="69"/>
    </row>
    <row r="133" spans="1:11" s="2" customFormat="1" x14ac:dyDescent="0.25">
      <c r="A133" s="333"/>
      <c r="B133" s="333"/>
      <c r="C133" s="333"/>
      <c r="D133" s="333"/>
      <c r="E133" s="333"/>
      <c r="F133" s="333"/>
      <c r="G133" s="333"/>
      <c r="H133" s="333"/>
      <c r="I133" s="333"/>
      <c r="J133" s="333"/>
      <c r="K133" s="70"/>
    </row>
    <row r="134" spans="1:11" s="2" customFormat="1" x14ac:dyDescent="0.2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7"/>
    </row>
    <row r="135" spans="1:11" s="2" customFormat="1" x14ac:dyDescent="0.25">
      <c r="A135" s="35"/>
      <c r="B135" s="36"/>
      <c r="C135" s="36"/>
      <c r="D135" s="36"/>
      <c r="E135" s="36"/>
      <c r="F135" s="36"/>
      <c r="G135" s="36"/>
      <c r="H135" s="36"/>
      <c r="I135" s="36"/>
      <c r="J135" s="36"/>
      <c r="K135" s="37"/>
    </row>
    <row r="136" spans="1:11" s="2" customFormat="1" x14ac:dyDescent="0.25">
      <c r="A136" s="332"/>
      <c r="B136" s="332"/>
      <c r="C136" s="332"/>
      <c r="D136" s="332"/>
      <c r="E136" s="38"/>
      <c r="F136" s="332"/>
      <c r="G136" s="332"/>
      <c r="H136" s="332"/>
      <c r="I136" s="332"/>
      <c r="J136" s="332"/>
      <c r="K136" s="332"/>
    </row>
    <row r="137" spans="1:11" s="2" customFormat="1" x14ac:dyDescent="0.25">
      <c r="A137" s="332"/>
      <c r="B137" s="332"/>
      <c r="C137" s="332"/>
      <c r="D137" s="332"/>
      <c r="E137" s="38"/>
      <c r="F137" s="332"/>
      <c r="G137" s="332"/>
      <c r="H137" s="332"/>
      <c r="I137" s="332"/>
      <c r="J137" s="332"/>
      <c r="K137" s="332"/>
    </row>
    <row r="138" spans="1:11" s="2" customFormat="1" x14ac:dyDescent="0.25">
      <c r="A138" s="65"/>
      <c r="B138" s="66"/>
      <c r="C138" s="67"/>
      <c r="D138" s="44"/>
      <c r="E138" s="44"/>
      <c r="F138" s="68"/>
      <c r="G138" s="44"/>
      <c r="H138" s="45"/>
      <c r="I138" s="45"/>
      <c r="J138" s="69"/>
      <c r="K138" s="69"/>
    </row>
    <row r="139" spans="1:11" s="2" customFormat="1" x14ac:dyDescent="0.25">
      <c r="A139" s="333"/>
      <c r="B139" s="333"/>
      <c r="C139" s="333"/>
      <c r="D139" s="333"/>
      <c r="E139" s="333"/>
      <c r="F139" s="333"/>
      <c r="G139" s="333"/>
      <c r="H139" s="333"/>
      <c r="I139" s="333"/>
      <c r="J139" s="333"/>
      <c r="K139" s="70"/>
    </row>
    <row r="140" spans="1:11" s="2" customFormat="1" x14ac:dyDescent="0.25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4"/>
    </row>
    <row r="141" spans="1:11" s="2" customFormat="1" x14ac:dyDescent="0.25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4"/>
    </row>
    <row r="142" spans="1:11" s="2" customFormat="1" x14ac:dyDescent="0.25">
      <c r="A142" s="35"/>
      <c r="B142" s="36"/>
      <c r="C142" s="36"/>
      <c r="D142" s="36"/>
      <c r="E142" s="36"/>
      <c r="F142" s="36"/>
      <c r="G142" s="33"/>
      <c r="H142" s="33"/>
      <c r="I142" s="33"/>
      <c r="J142" s="33"/>
      <c r="K142" s="34"/>
    </row>
    <row r="143" spans="1:11" s="2" customFormat="1" x14ac:dyDescent="0.25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4"/>
    </row>
    <row r="144" spans="1:11" s="2" customFormat="1" x14ac:dyDescent="0.25">
      <c r="A144" s="332"/>
      <c r="B144" s="332"/>
      <c r="C144" s="332"/>
      <c r="D144" s="332"/>
      <c r="E144" s="38"/>
      <c r="F144" s="332"/>
      <c r="G144" s="332"/>
      <c r="H144" s="332"/>
      <c r="I144" s="332"/>
      <c r="J144" s="332"/>
      <c r="K144" s="332"/>
    </row>
    <row r="145" spans="1:11" s="2" customFormat="1" x14ac:dyDescent="0.25">
      <c r="A145" s="332"/>
      <c r="B145" s="332"/>
      <c r="C145" s="332"/>
      <c r="D145" s="332"/>
      <c r="E145" s="38"/>
      <c r="F145" s="332"/>
      <c r="G145" s="332"/>
      <c r="H145" s="332"/>
      <c r="I145" s="332"/>
      <c r="J145" s="332"/>
      <c r="K145" s="332"/>
    </row>
    <row r="146" spans="1:11" s="2" customFormat="1" x14ac:dyDescent="0.25">
      <c r="A146" s="65"/>
      <c r="B146" s="80"/>
      <c r="C146" s="81"/>
      <c r="D146" s="61"/>
      <c r="E146" s="61"/>
      <c r="F146" s="82"/>
      <c r="G146" s="61"/>
      <c r="H146" s="83"/>
      <c r="I146" s="83"/>
      <c r="J146" s="81"/>
      <c r="K146" s="81"/>
    </row>
    <row r="147" spans="1:11" s="2" customFormat="1" x14ac:dyDescent="0.25">
      <c r="A147" s="65"/>
      <c r="B147" s="80"/>
      <c r="C147" s="81"/>
      <c r="D147" s="61"/>
      <c r="E147" s="61"/>
      <c r="F147" s="82"/>
      <c r="G147" s="61"/>
      <c r="H147" s="83"/>
      <c r="I147" s="83"/>
      <c r="J147" s="81"/>
      <c r="K147" s="81"/>
    </row>
    <row r="148" spans="1:11" s="2" customFormat="1" x14ac:dyDescent="0.25">
      <c r="A148" s="65"/>
      <c r="B148" s="80"/>
      <c r="C148" s="81"/>
      <c r="D148" s="61"/>
      <c r="E148" s="61"/>
      <c r="F148" s="82"/>
      <c r="G148" s="61"/>
      <c r="H148" s="83"/>
      <c r="I148" s="83"/>
      <c r="J148" s="81"/>
      <c r="K148" s="81"/>
    </row>
    <row r="149" spans="1:11" s="2" customFormat="1" x14ac:dyDescent="0.25">
      <c r="A149" s="65"/>
      <c r="B149" s="80"/>
      <c r="C149" s="81"/>
      <c r="D149" s="61"/>
      <c r="E149" s="61"/>
      <c r="F149" s="82"/>
      <c r="G149" s="61"/>
      <c r="H149" s="83"/>
      <c r="I149" s="83"/>
      <c r="J149" s="81"/>
      <c r="K149" s="81"/>
    </row>
    <row r="150" spans="1:11" s="2" customFormat="1" x14ac:dyDescent="0.25">
      <c r="A150" s="65"/>
      <c r="B150" s="80"/>
      <c r="C150" s="81"/>
      <c r="D150" s="61"/>
      <c r="E150" s="61"/>
      <c r="F150" s="82"/>
      <c r="G150" s="61"/>
      <c r="H150" s="83"/>
      <c r="I150" s="83"/>
      <c r="J150" s="81"/>
      <c r="K150" s="81"/>
    </row>
    <row r="151" spans="1:11" s="2" customFormat="1" x14ac:dyDescent="0.25">
      <c r="A151" s="65"/>
      <c r="B151" s="80"/>
      <c r="C151" s="81"/>
      <c r="D151" s="61"/>
      <c r="E151" s="61"/>
      <c r="F151" s="82"/>
      <c r="G151" s="61"/>
      <c r="H151" s="83"/>
      <c r="I151" s="83"/>
      <c r="J151" s="81"/>
      <c r="K151" s="81"/>
    </row>
    <row r="152" spans="1:11" s="2" customFormat="1" x14ac:dyDescent="0.25">
      <c r="A152" s="65"/>
      <c r="B152" s="80"/>
      <c r="C152" s="81"/>
      <c r="D152" s="61"/>
      <c r="E152" s="61"/>
      <c r="F152" s="82"/>
      <c r="G152" s="61"/>
      <c r="H152" s="83"/>
      <c r="I152" s="83"/>
      <c r="J152" s="81"/>
      <c r="K152" s="81"/>
    </row>
    <row r="153" spans="1:11" s="2" customFormat="1" x14ac:dyDescent="0.25">
      <c r="A153" s="65"/>
      <c r="B153" s="80"/>
      <c r="C153" s="81"/>
      <c r="D153" s="61"/>
      <c r="E153" s="61"/>
      <c r="F153" s="82"/>
      <c r="G153" s="61"/>
      <c r="H153" s="83"/>
      <c r="I153" s="83"/>
      <c r="J153" s="81"/>
      <c r="K153" s="81"/>
    </row>
    <row r="154" spans="1:11" s="2" customFormat="1" x14ac:dyDescent="0.25">
      <c r="A154" s="65"/>
      <c r="B154" s="80"/>
      <c r="C154" s="81"/>
      <c r="D154" s="61"/>
      <c r="E154" s="61"/>
      <c r="F154" s="82"/>
      <c r="G154" s="61"/>
      <c r="H154" s="83"/>
      <c r="I154" s="83"/>
      <c r="J154" s="81"/>
      <c r="K154" s="81"/>
    </row>
    <row r="155" spans="1:11" s="2" customFormat="1" x14ac:dyDescent="0.25">
      <c r="A155" s="65"/>
      <c r="B155" s="80"/>
      <c r="C155" s="81"/>
      <c r="D155" s="61"/>
      <c r="E155" s="61"/>
      <c r="F155" s="82"/>
      <c r="G155" s="61"/>
      <c r="H155" s="83"/>
      <c r="I155" s="83"/>
      <c r="J155" s="81"/>
      <c r="K155" s="81"/>
    </row>
    <row r="156" spans="1:11" s="2" customFormat="1" x14ac:dyDescent="0.25">
      <c r="A156" s="65"/>
      <c r="B156" s="80"/>
      <c r="C156" s="81"/>
      <c r="D156" s="61"/>
      <c r="E156" s="61"/>
      <c r="F156" s="82"/>
      <c r="G156" s="61"/>
      <c r="H156" s="83"/>
      <c r="I156" s="83"/>
      <c r="J156" s="81"/>
      <c r="K156" s="81"/>
    </row>
    <row r="157" spans="1:11" s="2" customFormat="1" ht="16.5" x14ac:dyDescent="0.25">
      <c r="A157" s="334"/>
      <c r="B157" s="334"/>
      <c r="C157" s="334"/>
      <c r="D157" s="334"/>
      <c r="E157" s="334"/>
      <c r="F157" s="334"/>
      <c r="G157" s="334"/>
      <c r="H157" s="334"/>
      <c r="I157" s="334"/>
      <c r="J157" s="334"/>
      <c r="K157" s="70"/>
    </row>
    <row r="158" spans="1:11" s="2" customFormat="1" x14ac:dyDescent="0.25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4"/>
    </row>
    <row r="159" spans="1:11" s="2" customFormat="1" x14ac:dyDescent="0.25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4"/>
    </row>
    <row r="160" spans="1:11" s="2" customFormat="1" x14ac:dyDescent="0.25">
      <c r="A160" s="35"/>
      <c r="B160" s="36"/>
      <c r="C160" s="36"/>
      <c r="D160" s="36"/>
      <c r="E160" s="36"/>
      <c r="F160" s="36"/>
      <c r="G160" s="33"/>
      <c r="H160" s="33"/>
      <c r="I160" s="33"/>
      <c r="J160" s="33"/>
      <c r="K160" s="34"/>
    </row>
    <row r="161" spans="1:11" s="2" customFormat="1" x14ac:dyDescent="0.25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7"/>
    </row>
    <row r="162" spans="1:11" s="2" customFormat="1" x14ac:dyDescent="0.25">
      <c r="A162" s="35"/>
      <c r="B162" s="36"/>
      <c r="C162" s="36"/>
      <c r="D162" s="36"/>
      <c r="E162" s="36"/>
      <c r="F162" s="36"/>
      <c r="G162" s="36"/>
      <c r="H162" s="36"/>
      <c r="I162" s="36"/>
      <c r="J162" s="36"/>
      <c r="K162" s="37"/>
    </row>
    <row r="163" spans="1:11" s="2" customFormat="1" x14ac:dyDescent="0.25">
      <c r="A163" s="332"/>
      <c r="B163" s="332"/>
      <c r="C163" s="332"/>
      <c r="D163" s="332"/>
      <c r="E163" s="38"/>
      <c r="F163" s="332"/>
      <c r="G163" s="332"/>
      <c r="H163" s="332"/>
      <c r="I163" s="332"/>
      <c r="J163" s="332"/>
      <c r="K163" s="332"/>
    </row>
    <row r="164" spans="1:11" s="2" customFormat="1" x14ac:dyDescent="0.25">
      <c r="A164" s="332"/>
      <c r="B164" s="332"/>
      <c r="C164" s="332"/>
      <c r="D164" s="332"/>
      <c r="E164" s="38"/>
      <c r="F164" s="332"/>
      <c r="G164" s="332"/>
      <c r="H164" s="332"/>
      <c r="I164" s="332"/>
      <c r="J164" s="332"/>
      <c r="K164" s="332"/>
    </row>
    <row r="165" spans="1:11" s="2" customFormat="1" x14ac:dyDescent="0.25">
      <c r="A165" s="65"/>
      <c r="B165" s="66"/>
      <c r="C165" s="67"/>
      <c r="D165" s="84"/>
      <c r="E165" s="84"/>
      <c r="F165" s="85"/>
      <c r="G165" s="84"/>
      <c r="H165" s="45"/>
      <c r="I165" s="45"/>
      <c r="J165" s="86"/>
      <c r="K165" s="67"/>
    </row>
    <row r="166" spans="1:11" s="2" customFormat="1" x14ac:dyDescent="0.25">
      <c r="A166" s="65"/>
      <c r="B166" s="66"/>
      <c r="C166" s="67"/>
      <c r="D166" s="84"/>
      <c r="E166" s="84"/>
      <c r="F166" s="85"/>
      <c r="G166" s="84"/>
      <c r="H166" s="45"/>
      <c r="I166" s="45"/>
      <c r="J166" s="86"/>
      <c r="K166" s="67"/>
    </row>
    <row r="167" spans="1:11" s="2" customFormat="1" x14ac:dyDescent="0.25">
      <c r="A167" s="65"/>
      <c r="B167" s="66"/>
      <c r="C167" s="67"/>
      <c r="D167" s="84"/>
      <c r="E167" s="84"/>
      <c r="F167" s="85"/>
      <c r="G167" s="84"/>
      <c r="H167" s="87"/>
      <c r="I167" s="87"/>
      <c r="J167" s="87"/>
      <c r="K167" s="67"/>
    </row>
    <row r="168" spans="1:11" s="2" customFormat="1" x14ac:dyDescent="0.25">
      <c r="A168" s="333"/>
      <c r="B168" s="333"/>
      <c r="C168" s="333"/>
      <c r="D168" s="333"/>
      <c r="E168" s="333"/>
      <c r="F168" s="333"/>
      <c r="G168" s="333"/>
      <c r="H168" s="333"/>
      <c r="I168" s="333"/>
      <c r="J168" s="333"/>
      <c r="K168" s="70"/>
    </row>
    <row r="169" spans="1:11" s="2" customFormat="1" x14ac:dyDescent="0.25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7"/>
    </row>
    <row r="170" spans="1:11" s="2" customFormat="1" x14ac:dyDescent="0.25">
      <c r="A170" s="35"/>
      <c r="B170" s="36"/>
      <c r="C170" s="36"/>
      <c r="D170" s="36"/>
      <c r="E170" s="36"/>
      <c r="F170" s="36"/>
      <c r="G170" s="36"/>
      <c r="H170" s="36"/>
      <c r="I170" s="36"/>
      <c r="J170" s="36"/>
      <c r="K170" s="37"/>
    </row>
    <row r="171" spans="1:11" s="2" customFormat="1" x14ac:dyDescent="0.25">
      <c r="A171" s="332"/>
      <c r="B171" s="332"/>
      <c r="C171" s="332"/>
      <c r="D171" s="332"/>
      <c r="E171" s="38"/>
      <c r="F171" s="332"/>
      <c r="G171" s="332"/>
      <c r="H171" s="332"/>
      <c r="I171" s="332"/>
      <c r="J171" s="332"/>
      <c r="K171" s="332"/>
    </row>
    <row r="172" spans="1:11" s="2" customFormat="1" x14ac:dyDescent="0.25">
      <c r="A172" s="332"/>
      <c r="B172" s="332"/>
      <c r="C172" s="332"/>
      <c r="D172" s="332"/>
      <c r="E172" s="38"/>
      <c r="F172" s="332"/>
      <c r="G172" s="332"/>
      <c r="H172" s="332"/>
      <c r="I172" s="332"/>
      <c r="J172" s="332"/>
      <c r="K172" s="332"/>
    </row>
    <row r="173" spans="1:11" s="2" customFormat="1" x14ac:dyDescent="0.25">
      <c r="A173" s="65"/>
      <c r="B173" s="66"/>
      <c r="C173" s="67"/>
      <c r="D173" s="84"/>
      <c r="E173" s="84"/>
      <c r="F173" s="85"/>
      <c r="G173" s="84"/>
      <c r="H173" s="45"/>
      <c r="I173" s="45"/>
      <c r="J173" s="86"/>
      <c r="K173" s="67"/>
    </row>
    <row r="174" spans="1:11" s="2" customFormat="1" x14ac:dyDescent="0.25">
      <c r="A174" s="65"/>
      <c r="B174" s="66"/>
      <c r="C174" s="67"/>
      <c r="D174" s="84"/>
      <c r="E174" s="84"/>
      <c r="F174" s="85"/>
      <c r="G174" s="84"/>
      <c r="H174" s="87"/>
      <c r="I174" s="87"/>
      <c r="J174" s="86"/>
      <c r="K174" s="67"/>
    </row>
    <row r="175" spans="1:11" s="2" customFormat="1" x14ac:dyDescent="0.25">
      <c r="A175" s="333"/>
      <c r="B175" s="333"/>
      <c r="C175" s="333"/>
      <c r="D175" s="333"/>
      <c r="E175" s="333"/>
      <c r="F175" s="333"/>
      <c r="G175" s="333"/>
      <c r="H175" s="333"/>
      <c r="I175" s="333"/>
      <c r="J175" s="333"/>
      <c r="K175" s="70"/>
    </row>
    <row r="176" spans="1:11" s="2" customFormat="1" x14ac:dyDescent="0.25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4"/>
    </row>
    <row r="177" spans="1:11" s="2" customFormat="1" x14ac:dyDescent="0.2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4"/>
    </row>
    <row r="178" spans="1:11" s="2" customFormat="1" x14ac:dyDescent="0.25">
      <c r="A178" s="35"/>
      <c r="B178" s="36"/>
      <c r="C178" s="36"/>
      <c r="D178" s="36"/>
      <c r="E178" s="36"/>
      <c r="F178" s="36"/>
      <c r="G178" s="33"/>
      <c r="H178" s="33"/>
      <c r="I178" s="33"/>
      <c r="J178" s="33"/>
      <c r="K178" s="34"/>
    </row>
    <row r="179" spans="1:11" s="2" customFormat="1" x14ac:dyDescent="0.2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4"/>
    </row>
    <row r="180" spans="1:11" s="2" customFormat="1" x14ac:dyDescent="0.25">
      <c r="A180" s="35"/>
      <c r="B180" s="36"/>
      <c r="C180" s="36"/>
      <c r="D180" s="36"/>
      <c r="E180" s="36"/>
      <c r="F180" s="36"/>
      <c r="G180" s="36"/>
      <c r="H180" s="36"/>
      <c r="I180" s="36"/>
      <c r="J180" s="36"/>
      <c r="K180" s="37"/>
    </row>
    <row r="181" spans="1:11" s="2" customFormat="1" x14ac:dyDescent="0.25">
      <c r="A181" s="332"/>
      <c r="B181" s="332"/>
      <c r="C181" s="332"/>
      <c r="D181" s="332"/>
      <c r="E181" s="38"/>
      <c r="F181" s="332"/>
      <c r="G181" s="332"/>
      <c r="H181" s="332"/>
      <c r="I181" s="332"/>
      <c r="J181" s="332"/>
      <c r="K181" s="332"/>
    </row>
    <row r="182" spans="1:11" s="2" customFormat="1" x14ac:dyDescent="0.25">
      <c r="A182" s="332"/>
      <c r="B182" s="332"/>
      <c r="C182" s="332"/>
      <c r="D182" s="332"/>
      <c r="E182" s="38"/>
      <c r="F182" s="332"/>
      <c r="G182" s="332"/>
      <c r="H182" s="332"/>
      <c r="I182" s="332"/>
      <c r="J182" s="332"/>
      <c r="K182" s="332"/>
    </row>
    <row r="183" spans="1:11" s="2" customFormat="1" x14ac:dyDescent="0.25">
      <c r="A183" s="65"/>
      <c r="B183" s="66"/>
      <c r="C183" s="88"/>
      <c r="D183" s="44"/>
      <c r="E183" s="44"/>
      <c r="F183" s="68"/>
      <c r="G183" s="44"/>
      <c r="H183" s="45"/>
      <c r="I183" s="45"/>
      <c r="J183" s="69"/>
      <c r="K183" s="69"/>
    </row>
    <row r="184" spans="1:11" s="2" customFormat="1" x14ac:dyDescent="0.25">
      <c r="A184" s="65"/>
      <c r="B184" s="66"/>
      <c r="C184" s="88"/>
      <c r="D184" s="44"/>
      <c r="E184" s="44"/>
      <c r="F184" s="68"/>
      <c r="G184" s="44"/>
      <c r="H184" s="45"/>
      <c r="I184" s="45"/>
      <c r="J184" s="69"/>
      <c r="K184" s="69"/>
    </row>
    <row r="185" spans="1:11" s="2" customFormat="1" x14ac:dyDescent="0.25">
      <c r="A185" s="65"/>
      <c r="B185" s="66"/>
      <c r="C185" s="88"/>
      <c r="D185" s="44"/>
      <c r="E185" s="44"/>
      <c r="F185" s="68"/>
      <c r="G185" s="44"/>
      <c r="H185" s="45"/>
      <c r="I185" s="45"/>
      <c r="J185" s="69"/>
      <c r="K185" s="69"/>
    </row>
    <row r="186" spans="1:11" s="2" customFormat="1" x14ac:dyDescent="0.25">
      <c r="A186" s="65"/>
      <c r="B186" s="66"/>
      <c r="C186" s="88"/>
      <c r="D186" s="44"/>
      <c r="E186" s="44"/>
      <c r="F186" s="68"/>
      <c r="G186" s="44"/>
      <c r="H186" s="45"/>
      <c r="I186" s="45"/>
      <c r="J186" s="69"/>
      <c r="K186" s="69"/>
    </row>
    <row r="187" spans="1:11" s="2" customFormat="1" x14ac:dyDescent="0.25">
      <c r="A187" s="65"/>
      <c r="B187" s="66"/>
      <c r="C187" s="88"/>
      <c r="D187" s="44"/>
      <c r="E187" s="44"/>
      <c r="F187" s="68"/>
      <c r="G187" s="44"/>
      <c r="H187" s="45"/>
      <c r="I187" s="45"/>
      <c r="J187" s="69"/>
      <c r="K187" s="69"/>
    </row>
    <row r="188" spans="1:11" s="2" customFormat="1" x14ac:dyDescent="0.25">
      <c r="A188" s="65"/>
      <c r="B188" s="66"/>
      <c r="C188" s="88"/>
      <c r="D188" s="44"/>
      <c r="E188" s="44"/>
      <c r="F188" s="68"/>
      <c r="G188" s="44"/>
      <c r="H188" s="88"/>
      <c r="I188" s="88"/>
      <c r="J188" s="87"/>
      <c r="K188" s="88"/>
    </row>
    <row r="189" spans="1:11" s="2" customFormat="1" x14ac:dyDescent="0.25">
      <c r="A189" s="333"/>
      <c r="B189" s="333"/>
      <c r="C189" s="333"/>
      <c r="D189" s="333"/>
      <c r="E189" s="333"/>
      <c r="F189" s="333"/>
      <c r="G189" s="333"/>
      <c r="H189" s="333"/>
      <c r="I189" s="333"/>
      <c r="J189" s="333"/>
      <c r="K189" s="70"/>
    </row>
    <row r="190" spans="1:11" s="2" customFormat="1" x14ac:dyDescent="0.25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4"/>
    </row>
    <row r="191" spans="1:11" s="2" customFormat="1" x14ac:dyDescent="0.25">
      <c r="A191" s="35"/>
      <c r="B191" s="33"/>
      <c r="C191" s="33"/>
      <c r="D191" s="33"/>
      <c r="E191" s="33"/>
      <c r="F191" s="33"/>
      <c r="G191" s="33"/>
      <c r="H191" s="33"/>
      <c r="I191" s="33"/>
      <c r="J191" s="33"/>
      <c r="K191" s="34"/>
    </row>
    <row r="192" spans="1:11" s="2" customFormat="1" x14ac:dyDescent="0.25">
      <c r="A192" s="332"/>
      <c r="B192" s="332"/>
      <c r="C192" s="332"/>
      <c r="D192" s="332"/>
      <c r="E192" s="38"/>
      <c r="F192" s="332"/>
      <c r="G192" s="332"/>
      <c r="H192" s="332"/>
      <c r="I192" s="332"/>
      <c r="J192" s="332"/>
      <c r="K192" s="332"/>
    </row>
    <row r="193" spans="1:11" s="2" customFormat="1" x14ac:dyDescent="0.25">
      <c r="A193" s="332"/>
      <c r="B193" s="332"/>
      <c r="C193" s="332"/>
      <c r="D193" s="332"/>
      <c r="E193" s="38"/>
      <c r="F193" s="332"/>
      <c r="G193" s="332"/>
      <c r="H193" s="332"/>
      <c r="I193" s="332"/>
      <c r="J193" s="332"/>
      <c r="K193" s="332"/>
    </row>
    <row r="194" spans="1:11" s="2" customFormat="1" x14ac:dyDescent="0.25">
      <c r="A194" s="65"/>
      <c r="B194" s="80"/>
      <c r="C194" s="81"/>
      <c r="D194" s="61"/>
      <c r="E194" s="61"/>
      <c r="F194" s="82"/>
      <c r="G194" s="61"/>
      <c r="H194" s="83"/>
      <c r="I194" s="83"/>
      <c r="J194" s="81"/>
      <c r="K194" s="81"/>
    </row>
    <row r="195" spans="1:11" s="2" customFormat="1" x14ac:dyDescent="0.25">
      <c r="A195" s="65"/>
      <c r="B195" s="80"/>
      <c r="C195" s="81"/>
      <c r="D195" s="61"/>
      <c r="E195" s="61"/>
      <c r="F195" s="82"/>
      <c r="G195" s="61"/>
      <c r="H195" s="83"/>
      <c r="I195" s="83"/>
      <c r="J195" s="81"/>
      <c r="K195" s="81"/>
    </row>
    <row r="196" spans="1:11" s="2" customFormat="1" x14ac:dyDescent="0.25">
      <c r="A196" s="65"/>
      <c r="B196" s="80"/>
      <c r="C196" s="81"/>
      <c r="D196" s="61"/>
      <c r="E196" s="61"/>
      <c r="F196" s="82"/>
      <c r="G196" s="61"/>
      <c r="H196" s="83"/>
      <c r="I196" s="83"/>
      <c r="J196" s="81"/>
      <c r="K196" s="81"/>
    </row>
    <row r="197" spans="1:11" s="2" customFormat="1" x14ac:dyDescent="0.25">
      <c r="A197" s="65"/>
      <c r="B197" s="80"/>
      <c r="C197" s="81"/>
      <c r="D197" s="61"/>
      <c r="E197" s="61"/>
      <c r="F197" s="82"/>
      <c r="G197" s="61"/>
      <c r="H197" s="83"/>
      <c r="I197" s="83"/>
      <c r="J197" s="81"/>
      <c r="K197" s="81"/>
    </row>
    <row r="198" spans="1:11" s="2" customFormat="1" x14ac:dyDescent="0.25">
      <c r="A198" s="65"/>
      <c r="B198" s="80"/>
      <c r="C198" s="81"/>
      <c r="D198" s="61"/>
      <c r="E198" s="61"/>
      <c r="F198" s="82"/>
      <c r="G198" s="61"/>
      <c r="H198" s="83"/>
      <c r="I198" s="83"/>
      <c r="J198" s="81"/>
      <c r="K198" s="81"/>
    </row>
    <row r="199" spans="1:11" s="2" customFormat="1" x14ac:dyDescent="0.25">
      <c r="A199" s="65"/>
      <c r="B199" s="80"/>
      <c r="C199" s="81"/>
      <c r="D199" s="61"/>
      <c r="E199" s="61"/>
      <c r="F199" s="82"/>
      <c r="G199" s="61"/>
      <c r="H199" s="83"/>
      <c r="I199" s="83"/>
      <c r="J199" s="81"/>
      <c r="K199" s="81"/>
    </row>
    <row r="200" spans="1:11" s="2" customFormat="1" x14ac:dyDescent="0.25">
      <c r="A200" s="65"/>
      <c r="B200" s="80"/>
      <c r="C200" s="81"/>
      <c r="D200" s="61"/>
      <c r="E200" s="61"/>
      <c r="F200" s="82"/>
      <c r="G200" s="61"/>
      <c r="H200" s="83"/>
      <c r="I200" s="83"/>
      <c r="J200" s="81"/>
      <c r="K200" s="81"/>
    </row>
    <row r="201" spans="1:11" s="2" customFormat="1" x14ac:dyDescent="0.25">
      <c r="A201" s="65"/>
      <c r="B201" s="80"/>
      <c r="C201" s="81"/>
      <c r="D201" s="61"/>
      <c r="E201" s="61"/>
      <c r="F201" s="82"/>
      <c r="G201" s="61"/>
      <c r="H201" s="83"/>
      <c r="I201" s="83"/>
      <c r="J201" s="81"/>
      <c r="K201" s="81"/>
    </row>
    <row r="202" spans="1:11" s="2" customFormat="1" x14ac:dyDescent="0.25">
      <c r="A202" s="65"/>
      <c r="B202" s="80"/>
      <c r="C202" s="81"/>
      <c r="D202" s="61"/>
      <c r="E202" s="61"/>
      <c r="F202" s="82"/>
      <c r="G202" s="61"/>
      <c r="H202" s="83"/>
      <c r="I202" s="83"/>
      <c r="J202" s="81"/>
      <c r="K202" s="81"/>
    </row>
    <row r="203" spans="1:11" s="2" customFormat="1" ht="16.5" x14ac:dyDescent="0.25">
      <c r="A203" s="334"/>
      <c r="B203" s="334"/>
      <c r="C203" s="334"/>
      <c r="D203" s="334"/>
      <c r="E203" s="334"/>
      <c r="F203" s="334"/>
      <c r="G203" s="334"/>
      <c r="H203" s="334"/>
      <c r="I203" s="334"/>
      <c r="J203" s="334"/>
      <c r="K203" s="70"/>
    </row>
    <row r="204" spans="1:11" s="2" customFormat="1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4"/>
    </row>
    <row r="205" spans="1:11" s="2" customFormat="1" x14ac:dyDescent="0.2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4"/>
    </row>
    <row r="206" spans="1:11" s="2" customFormat="1" x14ac:dyDescent="0.25">
      <c r="A206" s="35"/>
      <c r="B206" s="36"/>
      <c r="C206" s="36"/>
      <c r="D206" s="36"/>
      <c r="E206" s="36"/>
      <c r="F206" s="36"/>
      <c r="G206" s="33"/>
      <c r="H206" s="33"/>
      <c r="I206" s="33"/>
      <c r="J206" s="33"/>
      <c r="K206" s="34"/>
    </row>
    <row r="207" spans="1:11" s="2" customFormat="1" x14ac:dyDescent="0.2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4"/>
    </row>
    <row r="208" spans="1:11" s="2" customFormat="1" x14ac:dyDescent="0.25">
      <c r="A208" s="89"/>
      <c r="B208" s="33"/>
      <c r="C208" s="33"/>
      <c r="D208" s="33"/>
      <c r="E208" s="33"/>
      <c r="F208" s="33"/>
      <c r="G208" s="33"/>
      <c r="H208" s="33"/>
      <c r="I208" s="33"/>
      <c r="J208" s="33"/>
      <c r="K208" s="34"/>
    </row>
    <row r="209" spans="1:11" s="2" customFormat="1" x14ac:dyDescent="0.25">
      <c r="A209" s="90"/>
      <c r="B209" s="33"/>
      <c r="C209" s="33"/>
      <c r="D209" s="33"/>
      <c r="E209" s="33"/>
      <c r="F209" s="33"/>
      <c r="G209" s="33"/>
      <c r="H209" s="33"/>
      <c r="I209" s="33"/>
      <c r="J209" s="33"/>
      <c r="K209" s="34"/>
    </row>
    <row r="210" spans="1:11" s="2" customFormat="1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4"/>
    </row>
    <row r="211" spans="1:11" s="2" customFormat="1" x14ac:dyDescent="0.25">
      <c r="A211" s="89"/>
      <c r="B211" s="33"/>
      <c r="C211" s="33"/>
      <c r="D211" s="33"/>
      <c r="E211" s="33"/>
      <c r="F211" s="33"/>
      <c r="G211" s="33"/>
      <c r="H211" s="33"/>
      <c r="I211" s="33"/>
      <c r="J211" s="33"/>
      <c r="K211" s="34"/>
    </row>
    <row r="212" spans="1:11" s="2" customFormat="1" x14ac:dyDescent="0.25">
      <c r="A212" s="332"/>
      <c r="B212" s="332"/>
      <c r="C212" s="332"/>
      <c r="D212" s="332"/>
      <c r="E212" s="38"/>
      <c r="F212" s="332"/>
      <c r="G212" s="332"/>
      <c r="H212" s="332"/>
      <c r="I212" s="332"/>
      <c r="J212" s="336"/>
      <c r="K212" s="332"/>
    </row>
    <row r="213" spans="1:11" s="2" customFormat="1" x14ac:dyDescent="0.25">
      <c r="A213" s="332"/>
      <c r="B213" s="332"/>
      <c r="C213" s="332"/>
      <c r="D213" s="332"/>
      <c r="E213" s="38"/>
      <c r="F213" s="332"/>
      <c r="G213" s="332"/>
      <c r="H213" s="332"/>
      <c r="I213" s="332"/>
      <c r="J213" s="336"/>
      <c r="K213" s="332"/>
    </row>
    <row r="214" spans="1:11" s="2" customFormat="1" x14ac:dyDescent="0.25">
      <c r="A214" s="65"/>
      <c r="B214" s="80"/>
      <c r="C214" s="81"/>
      <c r="D214" s="91"/>
      <c r="E214" s="91"/>
      <c r="F214" s="82"/>
      <c r="G214" s="92"/>
      <c r="H214" s="45"/>
      <c r="I214" s="93"/>
      <c r="J214" s="94"/>
      <c r="K214" s="94"/>
    </row>
    <row r="215" spans="1:11" s="2" customFormat="1" x14ac:dyDescent="0.25">
      <c r="A215" s="65"/>
      <c r="B215" s="80"/>
      <c r="C215" s="81"/>
      <c r="D215" s="91"/>
      <c r="E215" s="91"/>
      <c r="F215" s="82"/>
      <c r="G215" s="92"/>
      <c r="H215" s="45"/>
      <c r="I215" s="93"/>
      <c r="J215" s="94"/>
      <c r="K215" s="94"/>
    </row>
    <row r="216" spans="1:11" s="2" customFormat="1" x14ac:dyDescent="0.25">
      <c r="A216" s="65"/>
      <c r="B216" s="80"/>
      <c r="C216" s="81"/>
      <c r="D216" s="80"/>
      <c r="E216" s="80"/>
      <c r="F216" s="82"/>
      <c r="G216" s="95"/>
      <c r="H216" s="80"/>
      <c r="I216" s="80"/>
      <c r="J216" s="81"/>
      <c r="K216" s="81"/>
    </row>
    <row r="217" spans="1:11" s="2" customFormat="1" ht="16.5" x14ac:dyDescent="0.25">
      <c r="A217" s="334"/>
      <c r="B217" s="334"/>
      <c r="C217" s="334"/>
      <c r="D217" s="334"/>
      <c r="E217" s="334"/>
      <c r="F217" s="334"/>
      <c r="G217" s="334"/>
      <c r="H217" s="334"/>
      <c r="I217" s="334"/>
      <c r="J217" s="334"/>
      <c r="K217" s="70"/>
    </row>
    <row r="218" spans="1:11" s="2" customFormat="1" x14ac:dyDescent="0.25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4"/>
    </row>
    <row r="219" spans="1:11" s="2" customFormat="1" x14ac:dyDescent="0.25">
      <c r="A219" s="89"/>
      <c r="B219" s="33"/>
      <c r="C219" s="33"/>
      <c r="D219" s="33"/>
      <c r="E219" s="33"/>
      <c r="F219" s="33"/>
      <c r="G219" s="33"/>
      <c r="H219" s="33"/>
      <c r="I219" s="33"/>
      <c r="J219" s="33"/>
      <c r="K219" s="34"/>
    </row>
    <row r="220" spans="1:11" s="2" customFormat="1" x14ac:dyDescent="0.25">
      <c r="A220" s="90"/>
      <c r="B220" s="33"/>
      <c r="C220" s="33"/>
      <c r="D220" s="33"/>
      <c r="E220" s="33"/>
      <c r="F220" s="33"/>
      <c r="G220" s="33"/>
      <c r="H220" s="33"/>
      <c r="I220" s="33"/>
      <c r="J220" s="33"/>
      <c r="K220" s="34"/>
    </row>
    <row r="221" spans="1:11" s="2" customFormat="1" x14ac:dyDescent="0.2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4"/>
    </row>
    <row r="222" spans="1:11" s="2" customFormat="1" x14ac:dyDescent="0.2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4"/>
    </row>
    <row r="223" spans="1:11" s="2" customFormat="1" x14ac:dyDescent="0.25">
      <c r="A223" s="35"/>
      <c r="B223" s="36"/>
      <c r="C223" s="36"/>
      <c r="D223" s="36"/>
      <c r="E223" s="36"/>
      <c r="F223" s="36"/>
      <c r="G223" s="33"/>
      <c r="H223" s="33"/>
      <c r="I223" s="33"/>
      <c r="J223" s="33"/>
      <c r="K223" s="34"/>
    </row>
    <row r="224" spans="1:11" s="2" customFormat="1" x14ac:dyDescent="0.2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4"/>
    </row>
    <row r="225" spans="1:11" s="2" customFormat="1" x14ac:dyDescent="0.25">
      <c r="A225" s="35"/>
      <c r="B225" s="33"/>
      <c r="C225" s="33"/>
      <c r="D225" s="33"/>
      <c r="E225" s="33"/>
      <c r="F225" s="33"/>
      <c r="G225" s="33"/>
      <c r="H225" s="33"/>
      <c r="I225" s="33"/>
      <c r="J225" s="33"/>
      <c r="K225" s="34"/>
    </row>
    <row r="226" spans="1:11" s="2" customFormat="1" x14ac:dyDescent="0.25">
      <c r="A226" s="332"/>
      <c r="B226" s="332"/>
      <c r="C226" s="332"/>
      <c r="D226" s="332"/>
      <c r="E226" s="38"/>
      <c r="F226" s="332"/>
      <c r="G226" s="332"/>
      <c r="H226" s="332"/>
      <c r="I226" s="332"/>
      <c r="J226" s="332"/>
      <c r="K226" s="332"/>
    </row>
    <row r="227" spans="1:11" s="2" customFormat="1" x14ac:dyDescent="0.25">
      <c r="A227" s="332"/>
      <c r="B227" s="332"/>
      <c r="C227" s="332"/>
      <c r="D227" s="332"/>
      <c r="E227" s="38"/>
      <c r="F227" s="332"/>
      <c r="G227" s="332"/>
      <c r="H227" s="332"/>
      <c r="I227" s="332"/>
      <c r="J227" s="332"/>
      <c r="K227" s="332"/>
    </row>
    <row r="228" spans="1:11" s="2" customFormat="1" x14ac:dyDescent="0.25">
      <c r="A228" s="65"/>
      <c r="B228" s="65"/>
      <c r="C228" s="96"/>
      <c r="D228" s="44"/>
      <c r="E228" s="44"/>
      <c r="F228" s="97"/>
      <c r="G228" s="44"/>
      <c r="H228" s="98"/>
      <c r="I228" s="98"/>
      <c r="J228" s="96"/>
      <c r="K228" s="96"/>
    </row>
    <row r="229" spans="1:11" s="2" customFormat="1" ht="16.5" x14ac:dyDescent="0.25">
      <c r="A229" s="334"/>
      <c r="B229" s="334"/>
      <c r="C229" s="334"/>
      <c r="D229" s="334"/>
      <c r="E229" s="334"/>
      <c r="F229" s="334"/>
      <c r="G229" s="334"/>
      <c r="H229" s="334"/>
      <c r="I229" s="334"/>
      <c r="J229" s="334"/>
      <c r="K229" s="70"/>
    </row>
    <row r="230" spans="1:11" s="2" customFormat="1" x14ac:dyDescent="0.25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4"/>
    </row>
    <row r="231" spans="1:11" s="2" customFormat="1" x14ac:dyDescent="0.25">
      <c r="A231" s="35"/>
      <c r="B231" s="33"/>
      <c r="C231" s="33"/>
      <c r="D231" s="33"/>
      <c r="E231" s="33"/>
      <c r="F231" s="33"/>
      <c r="G231" s="33"/>
      <c r="H231" s="33"/>
      <c r="I231" s="33"/>
      <c r="J231" s="33"/>
      <c r="K231" s="34"/>
    </row>
    <row r="232" spans="1:11" s="2" customFormat="1" x14ac:dyDescent="0.25">
      <c r="A232" s="332"/>
      <c r="B232" s="332"/>
      <c r="C232" s="332"/>
      <c r="D232" s="332"/>
      <c r="E232" s="38"/>
      <c r="F232" s="332"/>
      <c r="G232" s="332"/>
      <c r="H232" s="332"/>
      <c r="I232" s="332"/>
      <c r="J232" s="332"/>
      <c r="K232" s="332"/>
    </row>
    <row r="233" spans="1:11" s="2" customFormat="1" x14ac:dyDescent="0.25">
      <c r="A233" s="332"/>
      <c r="B233" s="332"/>
      <c r="C233" s="332"/>
      <c r="D233" s="332"/>
      <c r="E233" s="38"/>
      <c r="F233" s="332"/>
      <c r="G233" s="332"/>
      <c r="H233" s="332"/>
      <c r="I233" s="332"/>
      <c r="J233" s="332"/>
      <c r="K233" s="332"/>
    </row>
    <row r="234" spans="1:11" s="2" customFormat="1" x14ac:dyDescent="0.25">
      <c r="A234" s="65"/>
      <c r="B234" s="65"/>
      <c r="C234" s="96"/>
      <c r="D234" s="44"/>
      <c r="E234" s="44"/>
      <c r="F234" s="97"/>
      <c r="G234" s="44"/>
      <c r="H234" s="98"/>
      <c r="I234" s="98"/>
      <c r="J234" s="96"/>
      <c r="K234" s="96"/>
    </row>
    <row r="235" spans="1:11" s="2" customFormat="1" ht="16.5" x14ac:dyDescent="0.25">
      <c r="A235" s="334"/>
      <c r="B235" s="334"/>
      <c r="C235" s="334"/>
      <c r="D235" s="334"/>
      <c r="E235" s="334"/>
      <c r="F235" s="334"/>
      <c r="G235" s="334"/>
      <c r="H235" s="334"/>
      <c r="I235" s="334"/>
      <c r="J235" s="334"/>
      <c r="K235" s="70"/>
    </row>
    <row r="236" spans="1:11" s="2" customFormat="1" x14ac:dyDescent="0.25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4"/>
    </row>
    <row r="237" spans="1:11" s="2" customFormat="1" x14ac:dyDescent="0.25">
      <c r="A237" s="35"/>
      <c r="B237" s="33"/>
      <c r="C237" s="33"/>
      <c r="D237" s="33"/>
      <c r="E237" s="33"/>
      <c r="F237" s="33"/>
      <c r="G237" s="33"/>
      <c r="H237" s="33"/>
      <c r="I237" s="33"/>
      <c r="J237" s="33"/>
      <c r="K237" s="34"/>
    </row>
    <row r="238" spans="1:11" s="2" customFormat="1" x14ac:dyDescent="0.25">
      <c r="A238" s="36"/>
      <c r="B238" s="33"/>
      <c r="C238" s="33"/>
      <c r="D238" s="33"/>
      <c r="E238" s="33"/>
      <c r="F238" s="33"/>
      <c r="G238" s="33"/>
      <c r="H238" s="33"/>
      <c r="I238" s="33"/>
      <c r="J238" s="33"/>
      <c r="K238" s="34"/>
    </row>
    <row r="239" spans="1:11" s="2" customFormat="1" x14ac:dyDescent="0.25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4"/>
    </row>
    <row r="240" spans="1:11" s="2" customFormat="1" x14ac:dyDescent="0.25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4"/>
    </row>
    <row r="241" spans="1:11" s="2" customFormat="1" x14ac:dyDescent="0.25">
      <c r="A241" s="35"/>
      <c r="B241" s="36"/>
      <c r="C241" s="36"/>
      <c r="D241" s="36"/>
      <c r="E241" s="36"/>
      <c r="F241" s="36"/>
      <c r="G241" s="33"/>
      <c r="H241" s="33"/>
      <c r="I241" s="33"/>
      <c r="J241" s="33"/>
      <c r="K241" s="34"/>
    </row>
    <row r="242" spans="1:11" s="2" customFormat="1" x14ac:dyDescent="0.25">
      <c r="A242" s="36"/>
      <c r="B242" s="36"/>
      <c r="C242" s="36"/>
      <c r="D242" s="36"/>
      <c r="E242" s="36"/>
      <c r="F242" s="36"/>
      <c r="G242" s="33"/>
      <c r="H242" s="33"/>
      <c r="I242" s="33"/>
      <c r="J242" s="33"/>
      <c r="K242" s="34"/>
    </row>
    <row r="243" spans="1:11" s="2" customFormat="1" x14ac:dyDescent="0.25">
      <c r="A243" s="35"/>
      <c r="B243" s="36"/>
      <c r="C243" s="36"/>
      <c r="D243" s="36"/>
      <c r="E243" s="36"/>
      <c r="F243" s="36"/>
      <c r="G243" s="33"/>
      <c r="H243" s="33"/>
      <c r="I243" s="33"/>
      <c r="J243" s="33"/>
      <c r="K243" s="34"/>
    </row>
    <row r="244" spans="1:11" s="2" customFormat="1" x14ac:dyDescent="0.25">
      <c r="A244" s="36"/>
      <c r="B244" s="36"/>
      <c r="C244" s="36"/>
      <c r="D244" s="36"/>
      <c r="E244" s="36"/>
      <c r="F244" s="36"/>
      <c r="G244" s="33"/>
      <c r="H244" s="33"/>
      <c r="I244" s="33"/>
      <c r="J244" s="33"/>
      <c r="K244" s="34"/>
    </row>
    <row r="245" spans="1:11" s="2" customFormat="1" x14ac:dyDescent="0.2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4"/>
    </row>
    <row r="246" spans="1:11" s="2" customFormat="1" x14ac:dyDescent="0.25">
      <c r="A246" s="99"/>
      <c r="B246" s="33"/>
      <c r="C246" s="33"/>
      <c r="D246" s="33"/>
      <c r="E246" s="33"/>
      <c r="F246" s="33"/>
      <c r="G246" s="33"/>
      <c r="H246" s="33"/>
      <c r="I246" s="33"/>
      <c r="J246" s="33"/>
      <c r="K246" s="34"/>
    </row>
    <row r="247" spans="1:11" s="2" customFormat="1" x14ac:dyDescent="0.25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4"/>
    </row>
    <row r="248" spans="1:11" s="2" customFormat="1" x14ac:dyDescent="0.2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4"/>
    </row>
    <row r="249" spans="1:11" s="2" customFormat="1" x14ac:dyDescent="0.25">
      <c r="A249" s="35"/>
      <c r="B249" s="36"/>
      <c r="C249" s="36"/>
      <c r="D249" s="36"/>
      <c r="E249" s="36"/>
      <c r="F249" s="36"/>
      <c r="G249" s="33"/>
      <c r="H249" s="33"/>
      <c r="I249" s="33"/>
      <c r="J249" s="33"/>
      <c r="K249" s="34"/>
    </row>
    <row r="250" spans="1:11" s="2" customFormat="1" x14ac:dyDescent="0.2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4"/>
    </row>
    <row r="251" spans="1:11" s="2" customFormat="1" x14ac:dyDescent="0.25">
      <c r="A251" s="35"/>
      <c r="B251" s="33"/>
      <c r="C251" s="33"/>
      <c r="D251" s="33"/>
      <c r="E251" s="33"/>
      <c r="F251" s="33"/>
      <c r="G251" s="33"/>
      <c r="H251" s="33"/>
      <c r="I251" s="33"/>
      <c r="J251" s="33"/>
      <c r="K251" s="34"/>
    </row>
    <row r="252" spans="1:11" s="2" customFormat="1" x14ac:dyDescent="0.25">
      <c r="A252" s="332"/>
      <c r="B252" s="332"/>
      <c r="C252" s="332"/>
      <c r="D252" s="332"/>
      <c r="E252" s="38"/>
      <c r="F252" s="332"/>
      <c r="G252" s="332"/>
      <c r="H252" s="332"/>
      <c r="I252" s="332"/>
      <c r="J252" s="332"/>
      <c r="K252" s="332"/>
    </row>
    <row r="253" spans="1:11" s="2" customFormat="1" ht="17.25" customHeight="1" x14ac:dyDescent="0.25">
      <c r="A253" s="332"/>
      <c r="B253" s="332"/>
      <c r="C253" s="332"/>
      <c r="D253" s="332"/>
      <c r="E253" s="38"/>
      <c r="F253" s="332"/>
      <c r="G253" s="332"/>
      <c r="H253" s="332"/>
      <c r="I253" s="332"/>
      <c r="J253" s="332"/>
      <c r="K253" s="332"/>
    </row>
    <row r="254" spans="1:11" s="2" customFormat="1" x14ac:dyDescent="0.25">
      <c r="A254" s="65"/>
      <c r="B254" s="65"/>
      <c r="C254" s="96"/>
      <c r="D254" s="44"/>
      <c r="E254" s="44"/>
      <c r="F254" s="97"/>
      <c r="G254" s="44"/>
      <c r="H254" s="98"/>
      <c r="I254" s="98"/>
      <c r="J254" s="96"/>
      <c r="K254" s="96"/>
    </row>
    <row r="255" spans="1:11" s="2" customFormat="1" ht="16.5" x14ac:dyDescent="0.25">
      <c r="A255" s="334"/>
      <c r="B255" s="334"/>
      <c r="C255" s="334"/>
      <c r="D255" s="334"/>
      <c r="E255" s="334"/>
      <c r="F255" s="334"/>
      <c r="G255" s="334"/>
      <c r="H255" s="334"/>
      <c r="I255" s="334"/>
      <c r="J255" s="334"/>
      <c r="K255" s="70"/>
    </row>
    <row r="256" spans="1:11" s="2" customFormat="1" x14ac:dyDescent="0.25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4"/>
    </row>
    <row r="257" spans="1:11" s="2" customFormat="1" x14ac:dyDescent="0.25">
      <c r="A257" s="35"/>
      <c r="B257" s="33"/>
      <c r="C257" s="33"/>
      <c r="D257" s="33"/>
      <c r="E257" s="33"/>
      <c r="F257" s="33"/>
      <c r="G257" s="33"/>
      <c r="H257" s="33"/>
      <c r="I257" s="33"/>
      <c r="J257" s="33"/>
      <c r="K257" s="34"/>
    </row>
    <row r="258" spans="1:11" s="2" customFormat="1" x14ac:dyDescent="0.25">
      <c r="A258" s="36"/>
      <c r="B258" s="33"/>
      <c r="C258" s="33"/>
      <c r="D258" s="33"/>
      <c r="E258" s="33"/>
      <c r="F258" s="33"/>
      <c r="G258" s="33"/>
      <c r="H258" s="33"/>
      <c r="I258" s="33"/>
      <c r="J258" s="33"/>
      <c r="K258" s="34"/>
    </row>
    <row r="259" spans="1:11" s="2" customFormat="1" x14ac:dyDescent="0.25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4"/>
    </row>
    <row r="260" spans="1:11" s="2" customFormat="1" x14ac:dyDescent="0.25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4"/>
    </row>
    <row r="261" spans="1:11" s="2" customFormat="1" x14ac:dyDescent="0.25">
      <c r="A261" s="35"/>
      <c r="B261" s="36"/>
      <c r="C261" s="36"/>
      <c r="D261" s="36"/>
      <c r="E261" s="36"/>
      <c r="F261" s="36"/>
      <c r="G261" s="36"/>
      <c r="H261" s="33"/>
      <c r="I261" s="33"/>
      <c r="J261" s="33"/>
      <c r="K261" s="34"/>
    </row>
    <row r="262" spans="1:11" s="2" customFormat="1" x14ac:dyDescent="0.25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4"/>
    </row>
    <row r="263" spans="1:11" s="2" customFormat="1" x14ac:dyDescent="0.25">
      <c r="A263" s="89"/>
      <c r="B263" s="33"/>
      <c r="C263" s="33"/>
      <c r="D263" s="33"/>
      <c r="E263" s="33"/>
      <c r="F263" s="33"/>
      <c r="G263" s="33"/>
      <c r="H263" s="33"/>
      <c r="I263" s="33"/>
      <c r="J263" s="33"/>
      <c r="K263" s="34"/>
    </row>
    <row r="264" spans="1:11" s="2" customFormat="1" x14ac:dyDescent="0.25">
      <c r="A264" s="337"/>
      <c r="B264" s="337"/>
      <c r="C264" s="337"/>
      <c r="D264" s="337"/>
      <c r="E264" s="100"/>
      <c r="F264" s="337"/>
      <c r="G264" s="337"/>
      <c r="H264" s="337"/>
      <c r="I264" s="337"/>
      <c r="J264" s="337"/>
      <c r="K264" s="337"/>
    </row>
    <row r="265" spans="1:11" s="2" customFormat="1" x14ac:dyDescent="0.25">
      <c r="A265" s="337"/>
      <c r="B265" s="337"/>
      <c r="C265" s="337"/>
      <c r="D265" s="337"/>
      <c r="E265" s="100"/>
      <c r="F265" s="337"/>
      <c r="G265" s="337"/>
      <c r="H265" s="337"/>
      <c r="I265" s="337"/>
      <c r="J265" s="337"/>
      <c r="K265" s="337"/>
    </row>
    <row r="266" spans="1:11" s="2" customFormat="1" x14ac:dyDescent="0.25">
      <c r="A266" s="101"/>
      <c r="B266" s="101"/>
      <c r="C266" s="102"/>
      <c r="D266" s="44"/>
      <c r="E266" s="44"/>
      <c r="F266" s="43"/>
      <c r="G266" s="44"/>
      <c r="H266" s="103"/>
      <c r="I266" s="103"/>
      <c r="J266" s="102"/>
      <c r="K266" s="102"/>
    </row>
    <row r="267" spans="1:11" s="2" customFormat="1" x14ac:dyDescent="0.25">
      <c r="A267" s="101"/>
      <c r="B267" s="101"/>
      <c r="C267" s="102"/>
      <c r="D267" s="44"/>
      <c r="E267" s="44"/>
      <c r="F267" s="43"/>
      <c r="G267" s="44"/>
      <c r="H267" s="103"/>
      <c r="I267" s="103"/>
      <c r="J267" s="102"/>
      <c r="K267" s="102"/>
    </row>
    <row r="268" spans="1:11" s="2" customFormat="1" x14ac:dyDescent="0.25">
      <c r="A268" s="338"/>
      <c r="B268" s="338"/>
      <c r="C268" s="338"/>
      <c r="D268" s="338"/>
      <c r="E268" s="338"/>
      <c r="F268" s="338"/>
      <c r="G268" s="338"/>
      <c r="H268" s="338"/>
      <c r="I268" s="338"/>
      <c r="J268" s="338"/>
      <c r="K268" s="104"/>
    </row>
    <row r="269" spans="1:11" s="2" customFormat="1" x14ac:dyDescent="0.25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4"/>
    </row>
    <row r="270" spans="1:11" s="2" customFormat="1" x14ac:dyDescent="0.25">
      <c r="A270" s="89"/>
      <c r="B270" s="33"/>
      <c r="C270" s="33"/>
      <c r="D270" s="33"/>
      <c r="E270" s="33"/>
      <c r="F270" s="33"/>
      <c r="G270" s="33"/>
      <c r="H270" s="33"/>
      <c r="I270" s="33"/>
      <c r="J270" s="33"/>
      <c r="K270" s="34"/>
    </row>
    <row r="271" spans="1:11" s="2" customFormat="1" x14ac:dyDescent="0.25">
      <c r="A271" s="337"/>
      <c r="B271" s="337"/>
      <c r="C271" s="337"/>
      <c r="D271" s="337"/>
      <c r="E271" s="100"/>
      <c r="F271" s="337"/>
      <c r="G271" s="337"/>
      <c r="H271" s="337"/>
      <c r="I271" s="337"/>
      <c r="J271" s="337"/>
      <c r="K271" s="337"/>
    </row>
    <row r="272" spans="1:11" s="2" customFormat="1" x14ac:dyDescent="0.25">
      <c r="A272" s="337"/>
      <c r="B272" s="337"/>
      <c r="C272" s="337"/>
      <c r="D272" s="337"/>
      <c r="E272" s="100"/>
      <c r="F272" s="337"/>
      <c r="G272" s="337"/>
      <c r="H272" s="337"/>
      <c r="I272" s="337"/>
      <c r="J272" s="337"/>
      <c r="K272" s="337"/>
    </row>
    <row r="273" spans="1:11" s="2" customFormat="1" x14ac:dyDescent="0.25">
      <c r="A273" s="101"/>
      <c r="B273" s="101"/>
      <c r="C273" s="102"/>
      <c r="D273" s="44"/>
      <c r="E273" s="44"/>
      <c r="F273" s="43"/>
      <c r="G273" s="44"/>
      <c r="H273" s="103"/>
      <c r="I273" s="103"/>
      <c r="J273" s="102"/>
      <c r="K273" s="102"/>
    </row>
    <row r="274" spans="1:11" s="2" customFormat="1" x14ac:dyDescent="0.25">
      <c r="A274" s="101"/>
      <c r="B274" s="101"/>
      <c r="C274" s="102"/>
      <c r="D274" s="44"/>
      <c r="E274" s="44"/>
      <c r="F274" s="43"/>
      <c r="G274" s="44"/>
      <c r="H274" s="103"/>
      <c r="I274" s="103"/>
      <c r="J274" s="102"/>
      <c r="K274" s="102"/>
    </row>
    <row r="275" spans="1:11" s="2" customFormat="1" x14ac:dyDescent="0.25">
      <c r="A275" s="338"/>
      <c r="B275" s="338"/>
      <c r="C275" s="338"/>
      <c r="D275" s="338"/>
      <c r="E275" s="338"/>
      <c r="F275" s="338"/>
      <c r="G275" s="338"/>
      <c r="H275" s="338"/>
      <c r="I275" s="338"/>
      <c r="J275" s="338"/>
      <c r="K275" s="104"/>
    </row>
    <row r="276" spans="1:11" s="2" customFormat="1" x14ac:dyDescent="0.25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7"/>
    </row>
    <row r="277" spans="1:11" s="2" customFormat="1" x14ac:dyDescent="0.25">
      <c r="A277" s="35"/>
      <c r="B277" s="36"/>
      <c r="C277" s="36"/>
      <c r="D277" s="36"/>
      <c r="E277" s="36"/>
      <c r="F277" s="36"/>
      <c r="G277" s="36"/>
      <c r="H277" s="36"/>
      <c r="I277" s="36"/>
      <c r="J277" s="36"/>
      <c r="K277" s="37"/>
    </row>
    <row r="278" spans="1:11" s="2" customFormat="1" x14ac:dyDescent="0.25">
      <c r="A278" s="337"/>
      <c r="B278" s="337"/>
      <c r="C278" s="337"/>
      <c r="D278" s="337"/>
      <c r="E278" s="100"/>
      <c r="F278" s="337"/>
      <c r="G278" s="337"/>
      <c r="H278" s="337"/>
      <c r="I278" s="337"/>
      <c r="J278" s="337"/>
      <c r="K278" s="337"/>
    </row>
    <row r="279" spans="1:11" s="2" customFormat="1" x14ac:dyDescent="0.25">
      <c r="A279" s="337"/>
      <c r="B279" s="337"/>
      <c r="C279" s="337"/>
      <c r="D279" s="337"/>
      <c r="E279" s="100"/>
      <c r="F279" s="337"/>
      <c r="G279" s="337"/>
      <c r="H279" s="337"/>
      <c r="I279" s="337"/>
      <c r="J279" s="337"/>
      <c r="K279" s="337"/>
    </row>
    <row r="280" spans="1:11" s="2" customFormat="1" x14ac:dyDescent="0.25">
      <c r="A280" s="101"/>
      <c r="B280" s="101"/>
      <c r="C280" s="102"/>
      <c r="D280" s="44"/>
      <c r="E280" s="44"/>
      <c r="F280" s="43"/>
      <c r="G280" s="44"/>
      <c r="H280" s="103"/>
      <c r="I280" s="103"/>
      <c r="J280" s="102"/>
      <c r="K280" s="102"/>
    </row>
    <row r="281" spans="1:11" s="2" customFormat="1" x14ac:dyDescent="0.25">
      <c r="A281" s="101"/>
      <c r="B281" s="101"/>
      <c r="C281" s="102"/>
      <c r="D281" s="44"/>
      <c r="E281" s="44"/>
      <c r="F281" s="43"/>
      <c r="G281" s="44"/>
      <c r="H281" s="103"/>
      <c r="I281" s="103"/>
      <c r="J281" s="102"/>
      <c r="K281" s="102"/>
    </row>
    <row r="282" spans="1:11" s="2" customFormat="1" x14ac:dyDescent="0.25">
      <c r="A282" s="101"/>
      <c r="B282" s="101"/>
      <c r="C282" s="102"/>
      <c r="D282" s="44"/>
      <c r="E282" s="44"/>
      <c r="F282" s="43"/>
      <c r="G282" s="44"/>
      <c r="H282" s="103"/>
      <c r="I282" s="103"/>
      <c r="J282" s="102"/>
      <c r="K282" s="102"/>
    </row>
    <row r="283" spans="1:11" s="2" customFormat="1" x14ac:dyDescent="0.25">
      <c r="A283" s="101"/>
      <c r="B283" s="101"/>
      <c r="C283" s="102"/>
      <c r="D283" s="44"/>
      <c r="E283" s="44"/>
      <c r="F283" s="105"/>
      <c r="G283" s="44"/>
      <c r="H283" s="103"/>
      <c r="I283" s="103"/>
      <c r="J283" s="102"/>
      <c r="K283" s="102"/>
    </row>
    <row r="284" spans="1:11" s="2" customFormat="1" x14ac:dyDescent="0.25">
      <c r="A284" s="338"/>
      <c r="B284" s="338"/>
      <c r="C284" s="338"/>
      <c r="D284" s="338"/>
      <c r="E284" s="338"/>
      <c r="F284" s="338"/>
      <c r="G284" s="338"/>
      <c r="H284" s="338"/>
      <c r="I284" s="338"/>
      <c r="J284" s="338"/>
      <c r="K284" s="104"/>
    </row>
    <row r="285" spans="1:11" s="2" customFormat="1" x14ac:dyDescent="0.25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4"/>
    </row>
    <row r="286" spans="1:11" s="2" customFormat="1" x14ac:dyDescent="0.25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4"/>
    </row>
    <row r="287" spans="1:11" s="2" customFormat="1" x14ac:dyDescent="0.25">
      <c r="A287" s="35"/>
      <c r="B287" s="36"/>
      <c r="C287" s="36"/>
      <c r="D287" s="36"/>
      <c r="E287" s="36"/>
      <c r="F287" s="36"/>
      <c r="G287" s="33"/>
      <c r="H287" s="33"/>
      <c r="I287" s="33"/>
      <c r="J287" s="33"/>
      <c r="K287" s="34"/>
    </row>
    <row r="288" spans="1:11" s="2" customFormat="1" x14ac:dyDescent="0.25">
      <c r="A288" s="35"/>
      <c r="B288" s="36"/>
      <c r="C288" s="36"/>
      <c r="D288" s="36"/>
      <c r="E288" s="36"/>
      <c r="F288" s="36"/>
      <c r="G288" s="33"/>
      <c r="H288" s="33"/>
      <c r="I288" s="33"/>
      <c r="J288" s="33"/>
      <c r="K288" s="34"/>
    </row>
    <row r="289" spans="1:11" s="2" customFormat="1" x14ac:dyDescent="0.25">
      <c r="A289" s="35"/>
      <c r="B289" s="36"/>
      <c r="C289" s="36"/>
      <c r="D289" s="36"/>
      <c r="E289" s="36"/>
      <c r="F289" s="36"/>
      <c r="G289" s="33"/>
      <c r="H289" s="33"/>
      <c r="I289" s="33"/>
      <c r="J289" s="33"/>
      <c r="K289" s="34"/>
    </row>
    <row r="290" spans="1:11" s="2" customFormat="1" x14ac:dyDescent="0.25">
      <c r="A290" s="332"/>
      <c r="B290" s="332"/>
      <c r="C290" s="332"/>
      <c r="D290" s="332"/>
      <c r="E290" s="38"/>
      <c r="F290" s="332"/>
      <c r="G290" s="332"/>
      <c r="H290" s="332"/>
      <c r="I290" s="332"/>
      <c r="J290" s="332"/>
      <c r="K290" s="332"/>
    </row>
    <row r="291" spans="1:11" s="2" customFormat="1" x14ac:dyDescent="0.25">
      <c r="A291" s="332"/>
      <c r="B291" s="332"/>
      <c r="C291" s="332"/>
      <c r="D291" s="332"/>
      <c r="E291" s="38"/>
      <c r="F291" s="332"/>
      <c r="G291" s="332"/>
      <c r="H291" s="332"/>
      <c r="I291" s="332"/>
      <c r="J291" s="332"/>
      <c r="K291" s="332"/>
    </row>
    <row r="292" spans="1:11" s="2" customFormat="1" x14ac:dyDescent="0.25">
      <c r="A292" s="65"/>
      <c r="B292" s="65"/>
      <c r="C292" s="96"/>
      <c r="D292" s="44"/>
      <c r="E292" s="44"/>
      <c r="F292" s="97"/>
      <c r="G292" s="44"/>
      <c r="H292" s="98"/>
      <c r="I292" s="98"/>
      <c r="J292" s="106"/>
      <c r="K292" s="96"/>
    </row>
    <row r="293" spans="1:11" s="2" customFormat="1" x14ac:dyDescent="0.25">
      <c r="A293" s="65"/>
      <c r="B293" s="65"/>
      <c r="C293" s="96"/>
      <c r="D293" s="44"/>
      <c r="E293" s="44"/>
      <c r="F293" s="97"/>
      <c r="G293" s="44"/>
      <c r="H293" s="98"/>
      <c r="I293" s="98"/>
      <c r="J293" s="106"/>
      <c r="K293" s="96"/>
    </row>
    <row r="294" spans="1:11" s="2" customFormat="1" x14ac:dyDescent="0.25">
      <c r="A294" s="65"/>
      <c r="B294" s="65"/>
      <c r="C294" s="96"/>
      <c r="D294" s="44"/>
      <c r="E294" s="44"/>
      <c r="F294" s="97"/>
      <c r="G294" s="44"/>
      <c r="H294" s="98"/>
      <c r="I294" s="98"/>
      <c r="J294" s="106"/>
      <c r="K294" s="96"/>
    </row>
    <row r="295" spans="1:11" s="2" customFormat="1" x14ac:dyDescent="0.25">
      <c r="A295" s="65"/>
      <c r="B295" s="65"/>
      <c r="C295" s="96"/>
      <c r="D295" s="44"/>
      <c r="E295" s="44"/>
      <c r="F295" s="97"/>
      <c r="G295" s="44"/>
      <c r="H295" s="98"/>
      <c r="I295" s="98"/>
      <c r="J295" s="106"/>
      <c r="K295" s="96"/>
    </row>
    <row r="296" spans="1:11" s="2" customFormat="1" x14ac:dyDescent="0.25">
      <c r="A296" s="65"/>
      <c r="B296" s="65"/>
      <c r="C296" s="96"/>
      <c r="D296" s="44"/>
      <c r="E296" s="44"/>
      <c r="F296" s="97"/>
      <c r="G296" s="44"/>
      <c r="H296" s="98"/>
      <c r="I296" s="98"/>
      <c r="J296" s="106"/>
      <c r="K296" s="96"/>
    </row>
    <row r="297" spans="1:11" s="2" customFormat="1" x14ac:dyDescent="0.25">
      <c r="A297" s="65"/>
      <c r="B297" s="65"/>
      <c r="C297" s="96"/>
      <c r="D297" s="44"/>
      <c r="E297" s="44"/>
      <c r="F297" s="97"/>
      <c r="G297" s="44"/>
      <c r="H297" s="98"/>
      <c r="I297" s="98"/>
      <c r="J297" s="106"/>
      <c r="K297" s="96"/>
    </row>
    <row r="298" spans="1:11" s="2" customFormat="1" x14ac:dyDescent="0.25">
      <c r="A298" s="333"/>
      <c r="B298" s="333"/>
      <c r="C298" s="333"/>
      <c r="D298" s="333"/>
      <c r="E298" s="333"/>
      <c r="F298" s="333"/>
      <c r="G298" s="333"/>
      <c r="H298" s="333"/>
      <c r="I298" s="333"/>
      <c r="J298" s="333"/>
      <c r="K298" s="70"/>
    </row>
    <row r="299" spans="1:11" s="2" customFormat="1" x14ac:dyDescent="0.25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4"/>
    </row>
    <row r="300" spans="1:11" s="2" customFormat="1" x14ac:dyDescent="0.25">
      <c r="A300" s="35"/>
      <c r="B300" s="36"/>
      <c r="C300" s="36"/>
      <c r="D300" s="36"/>
      <c r="E300" s="36"/>
      <c r="F300" s="36"/>
      <c r="G300" s="33"/>
      <c r="H300" s="33"/>
      <c r="I300" s="33"/>
      <c r="J300" s="33"/>
      <c r="K300" s="34"/>
    </row>
    <row r="301" spans="1:11" s="2" customFormat="1" hidden="1" x14ac:dyDescent="0.2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4"/>
    </row>
    <row r="302" spans="1:11" s="2" customFormat="1" x14ac:dyDescent="0.25">
      <c r="A302" s="332"/>
      <c r="B302" s="332"/>
      <c r="C302" s="332"/>
      <c r="D302" s="332"/>
      <c r="E302" s="38"/>
      <c r="F302" s="332"/>
      <c r="G302" s="332"/>
      <c r="H302" s="332"/>
      <c r="I302" s="332"/>
      <c r="J302" s="332"/>
      <c r="K302" s="332"/>
    </row>
    <row r="303" spans="1:11" s="2" customFormat="1" x14ac:dyDescent="0.25">
      <c r="A303" s="332"/>
      <c r="B303" s="332"/>
      <c r="C303" s="332"/>
      <c r="D303" s="332"/>
      <c r="E303" s="38"/>
      <c r="F303" s="332"/>
      <c r="G303" s="332"/>
      <c r="H303" s="332"/>
      <c r="I303" s="332"/>
      <c r="J303" s="332"/>
      <c r="K303" s="332"/>
    </row>
    <row r="304" spans="1:11" s="2" customFormat="1" x14ac:dyDescent="0.25">
      <c r="A304" s="65"/>
      <c r="B304" s="65"/>
      <c r="C304" s="41"/>
      <c r="D304" s="44"/>
      <c r="E304" s="44"/>
      <c r="F304" s="97"/>
      <c r="G304" s="44"/>
      <c r="H304" s="98"/>
      <c r="I304" s="98"/>
      <c r="J304" s="41"/>
      <c r="K304" s="41"/>
    </row>
    <row r="305" spans="1:11" s="2" customFormat="1" x14ac:dyDescent="0.25">
      <c r="A305" s="65"/>
      <c r="B305" s="65"/>
      <c r="C305" s="41"/>
      <c r="D305" s="44"/>
      <c r="E305" s="44"/>
      <c r="F305" s="97"/>
      <c r="G305" s="44"/>
      <c r="H305" s="98"/>
      <c r="I305" s="98"/>
      <c r="J305" s="41"/>
      <c r="K305" s="41"/>
    </row>
    <row r="306" spans="1:11" s="2" customFormat="1" x14ac:dyDescent="0.25">
      <c r="A306" s="65"/>
      <c r="B306" s="65"/>
      <c r="C306" s="41"/>
      <c r="D306" s="44"/>
      <c r="E306" s="44"/>
      <c r="F306" s="97"/>
      <c r="G306" s="44"/>
      <c r="H306" s="98"/>
      <c r="I306" s="98"/>
      <c r="J306" s="41"/>
      <c r="K306" s="41"/>
    </row>
    <row r="307" spans="1:11" s="2" customFormat="1" x14ac:dyDescent="0.25">
      <c r="A307" s="65"/>
      <c r="B307" s="65"/>
      <c r="C307" s="41"/>
      <c r="D307" s="44"/>
      <c r="E307" s="44"/>
      <c r="F307" s="97"/>
      <c r="G307" s="44"/>
      <c r="H307" s="98"/>
      <c r="I307" s="98"/>
      <c r="J307" s="41"/>
      <c r="K307" s="41"/>
    </row>
    <row r="308" spans="1:11" s="2" customFormat="1" x14ac:dyDescent="0.25">
      <c r="A308" s="65"/>
      <c r="B308" s="65"/>
      <c r="C308" s="41"/>
      <c r="D308" s="44"/>
      <c r="E308" s="44"/>
      <c r="F308" s="97"/>
      <c r="G308" s="44"/>
      <c r="H308" s="98"/>
      <c r="I308" s="98"/>
      <c r="J308" s="41"/>
      <c r="K308" s="41"/>
    </row>
    <row r="309" spans="1:11" s="2" customFormat="1" x14ac:dyDescent="0.25">
      <c r="A309" s="65"/>
      <c r="B309" s="65"/>
      <c r="C309" s="41"/>
      <c r="D309" s="44"/>
      <c r="E309" s="44"/>
      <c r="F309" s="97"/>
      <c r="G309" s="44"/>
      <c r="H309" s="98"/>
      <c r="I309" s="98"/>
      <c r="J309" s="41"/>
      <c r="K309" s="41"/>
    </row>
    <row r="310" spans="1:11" s="2" customFormat="1" x14ac:dyDescent="0.25">
      <c r="A310" s="65"/>
      <c r="B310" s="65"/>
      <c r="C310" s="41"/>
      <c r="D310" s="44"/>
      <c r="E310" s="44"/>
      <c r="F310" s="97"/>
      <c r="G310" s="44"/>
      <c r="H310" s="98"/>
      <c r="I310" s="98"/>
      <c r="J310" s="41"/>
      <c r="K310" s="41"/>
    </row>
    <row r="311" spans="1:11" s="2" customFormat="1" x14ac:dyDescent="0.25">
      <c r="A311" s="65"/>
      <c r="B311" s="65"/>
      <c r="C311" s="41"/>
      <c r="D311" s="44"/>
      <c r="E311" s="44"/>
      <c r="F311" s="97"/>
      <c r="G311" s="44"/>
      <c r="H311" s="98"/>
      <c r="I311" s="98"/>
      <c r="J311" s="41"/>
      <c r="K311" s="41"/>
    </row>
    <row r="312" spans="1:11" s="2" customFormat="1" x14ac:dyDescent="0.25">
      <c r="A312" s="65"/>
      <c r="B312" s="65"/>
      <c r="C312" s="41"/>
      <c r="D312" s="44"/>
      <c r="E312" s="44"/>
      <c r="F312" s="97"/>
      <c r="G312" s="44"/>
      <c r="H312" s="98"/>
      <c r="I312" s="98"/>
      <c r="J312" s="41"/>
      <c r="K312" s="41"/>
    </row>
    <row r="313" spans="1:11" s="2" customFormat="1" x14ac:dyDescent="0.25">
      <c r="A313" s="65"/>
      <c r="B313" s="65"/>
      <c r="C313" s="41"/>
      <c r="D313" s="44"/>
      <c r="E313" s="44"/>
      <c r="F313" s="97"/>
      <c r="G313" s="44"/>
      <c r="H313" s="98"/>
      <c r="I313" s="98"/>
      <c r="J313" s="41"/>
      <c r="K313" s="41"/>
    </row>
    <row r="314" spans="1:11" s="2" customFormat="1" x14ac:dyDescent="0.25">
      <c r="A314" s="65"/>
      <c r="B314" s="65"/>
      <c r="C314" s="41"/>
      <c r="D314" s="44"/>
      <c r="E314" s="44"/>
      <c r="F314" s="97"/>
      <c r="G314" s="44"/>
      <c r="H314" s="98"/>
      <c r="I314" s="98"/>
      <c r="J314" s="41"/>
      <c r="K314" s="41"/>
    </row>
    <row r="315" spans="1:11" s="2" customFormat="1" x14ac:dyDescent="0.25">
      <c r="A315" s="65"/>
      <c r="B315" s="65"/>
      <c r="C315" s="41"/>
      <c r="D315" s="44"/>
      <c r="E315" s="44"/>
      <c r="F315" s="97"/>
      <c r="G315" s="44"/>
      <c r="H315" s="98"/>
      <c r="I315" s="98"/>
      <c r="J315" s="41"/>
      <c r="K315" s="41"/>
    </row>
    <row r="316" spans="1:11" s="2" customFormat="1" x14ac:dyDescent="0.25">
      <c r="A316" s="65"/>
      <c r="B316" s="65"/>
      <c r="C316" s="41"/>
      <c r="D316" s="44"/>
      <c r="E316" s="44"/>
      <c r="F316" s="97"/>
      <c r="G316" s="44"/>
      <c r="H316" s="98"/>
      <c r="I316" s="98"/>
      <c r="J316" s="41"/>
      <c r="K316" s="41"/>
    </row>
    <row r="317" spans="1:11" s="2" customFormat="1" x14ac:dyDescent="0.25">
      <c r="A317" s="65"/>
      <c r="B317" s="65"/>
      <c r="C317" s="41"/>
      <c r="D317" s="44"/>
      <c r="E317" s="44"/>
      <c r="F317" s="97"/>
      <c r="G317" s="44"/>
      <c r="H317" s="98"/>
      <c r="I317" s="98"/>
      <c r="J317" s="41"/>
      <c r="K317" s="41"/>
    </row>
    <row r="318" spans="1:11" s="2" customFormat="1" x14ac:dyDescent="0.25">
      <c r="A318" s="65"/>
      <c r="B318" s="65"/>
      <c r="C318" s="41"/>
      <c r="D318" s="44"/>
      <c r="E318" s="44"/>
      <c r="F318" s="97"/>
      <c r="G318" s="44"/>
      <c r="H318" s="98"/>
      <c r="I318" s="98"/>
      <c r="J318" s="41"/>
      <c r="K318" s="41"/>
    </row>
    <row r="319" spans="1:11" s="2" customFormat="1" x14ac:dyDescent="0.25">
      <c r="A319" s="65"/>
      <c r="B319" s="65"/>
      <c r="C319" s="41"/>
      <c r="D319" s="44"/>
      <c r="E319" s="44"/>
      <c r="F319" s="97"/>
      <c r="G319" s="44"/>
      <c r="H319" s="98"/>
      <c r="I319" s="98"/>
      <c r="J319" s="41"/>
      <c r="K319" s="41"/>
    </row>
    <row r="320" spans="1:11" s="2" customFormat="1" x14ac:dyDescent="0.25">
      <c r="A320" s="65"/>
      <c r="B320" s="65"/>
      <c r="C320" s="41"/>
      <c r="D320" s="44"/>
      <c r="E320" s="44"/>
      <c r="F320" s="97"/>
      <c r="G320" s="44"/>
      <c r="H320" s="98"/>
      <c r="I320" s="98"/>
      <c r="J320" s="41"/>
      <c r="K320" s="41"/>
    </row>
    <row r="321" spans="1:11" s="2" customFormat="1" x14ac:dyDescent="0.25">
      <c r="A321" s="65"/>
      <c r="B321" s="65"/>
      <c r="C321" s="41"/>
      <c r="D321" s="44"/>
      <c r="E321" s="44"/>
      <c r="F321" s="97"/>
      <c r="G321" s="44"/>
      <c r="H321" s="98"/>
      <c r="I321" s="98"/>
      <c r="J321" s="41"/>
      <c r="K321" s="41"/>
    </row>
    <row r="322" spans="1:11" s="2" customFormat="1" x14ac:dyDescent="0.25">
      <c r="A322" s="65"/>
      <c r="B322" s="65"/>
      <c r="C322" s="41"/>
      <c r="D322" s="44"/>
      <c r="E322" s="44"/>
      <c r="F322" s="97"/>
      <c r="G322" s="44"/>
      <c r="H322" s="98"/>
      <c r="I322" s="98"/>
      <c r="J322" s="41"/>
      <c r="K322" s="41"/>
    </row>
    <row r="323" spans="1:11" s="2" customFormat="1" x14ac:dyDescent="0.25">
      <c r="A323" s="65"/>
      <c r="B323" s="65"/>
      <c r="C323" s="41"/>
      <c r="D323" s="44"/>
      <c r="E323" s="44"/>
      <c r="F323" s="97"/>
      <c r="G323" s="44"/>
      <c r="H323" s="98"/>
      <c r="I323" s="98"/>
      <c r="J323" s="41"/>
      <c r="K323" s="41"/>
    </row>
    <row r="324" spans="1:11" s="2" customFormat="1" x14ac:dyDescent="0.25">
      <c r="A324" s="65"/>
      <c r="B324" s="65"/>
      <c r="C324" s="41"/>
      <c r="D324" s="44"/>
      <c r="E324" s="44"/>
      <c r="F324" s="97"/>
      <c r="G324" s="44"/>
      <c r="H324" s="98"/>
      <c r="I324" s="98"/>
      <c r="J324" s="41"/>
      <c r="K324" s="41"/>
    </row>
    <row r="325" spans="1:11" s="2" customFormat="1" x14ac:dyDescent="0.25">
      <c r="A325" s="65"/>
      <c r="B325" s="65"/>
      <c r="C325" s="41"/>
      <c r="D325" s="44"/>
      <c r="E325" s="44"/>
      <c r="F325" s="97"/>
      <c r="G325" s="44"/>
      <c r="H325" s="98"/>
      <c r="I325" s="98"/>
      <c r="J325" s="41"/>
      <c r="K325" s="41"/>
    </row>
    <row r="326" spans="1:11" s="2" customFormat="1" x14ac:dyDescent="0.25">
      <c r="A326" s="65"/>
      <c r="B326" s="65"/>
      <c r="C326" s="41"/>
      <c r="D326" s="44"/>
      <c r="E326" s="44"/>
      <c r="F326" s="97"/>
      <c r="G326" s="44"/>
      <c r="H326" s="98"/>
      <c r="I326" s="98"/>
      <c r="J326" s="41"/>
      <c r="K326" s="41"/>
    </row>
    <row r="327" spans="1:11" s="2" customFormat="1" x14ac:dyDescent="0.25">
      <c r="A327" s="65"/>
      <c r="B327" s="65"/>
      <c r="C327" s="41"/>
      <c r="D327" s="44"/>
      <c r="E327" s="44"/>
      <c r="F327" s="97"/>
      <c r="G327" s="44"/>
      <c r="H327" s="98"/>
      <c r="I327" s="98"/>
      <c r="J327" s="41"/>
      <c r="K327" s="41"/>
    </row>
    <row r="328" spans="1:11" s="2" customFormat="1" x14ac:dyDescent="0.25">
      <c r="A328" s="65"/>
      <c r="B328" s="65"/>
      <c r="C328" s="41"/>
      <c r="D328" s="44"/>
      <c r="E328" s="44"/>
      <c r="F328" s="97"/>
      <c r="G328" s="44"/>
      <c r="H328" s="98"/>
      <c r="I328" s="98"/>
      <c r="J328" s="41"/>
      <c r="K328" s="41"/>
    </row>
    <row r="329" spans="1:11" s="2" customFormat="1" x14ac:dyDescent="0.25">
      <c r="A329" s="65"/>
      <c r="B329" s="65"/>
      <c r="C329" s="41"/>
      <c r="D329" s="44"/>
      <c r="E329" s="44"/>
      <c r="F329" s="97"/>
      <c r="G329" s="44"/>
      <c r="H329" s="98"/>
      <c r="I329" s="98"/>
      <c r="J329" s="41"/>
      <c r="K329" s="41"/>
    </row>
    <row r="330" spans="1:11" s="2" customFormat="1" x14ac:dyDescent="0.25">
      <c r="A330" s="65"/>
      <c r="B330" s="65"/>
      <c r="C330" s="96"/>
      <c r="D330" s="44"/>
      <c r="E330" s="44"/>
      <c r="F330" s="97"/>
      <c r="G330" s="44"/>
      <c r="H330" s="98"/>
      <c r="I330" s="98"/>
      <c r="J330" s="106"/>
      <c r="K330" s="96"/>
    </row>
    <row r="331" spans="1:11" s="2" customFormat="1" x14ac:dyDescent="0.25">
      <c r="A331" s="65"/>
      <c r="B331" s="65"/>
      <c r="C331" s="96"/>
      <c r="D331" s="44"/>
      <c r="E331" s="44"/>
      <c r="F331" s="97"/>
      <c r="G331" s="44"/>
      <c r="H331" s="98"/>
      <c r="I331" s="98"/>
      <c r="J331" s="106"/>
      <c r="K331" s="96"/>
    </row>
    <row r="332" spans="1:11" s="2" customFormat="1" x14ac:dyDescent="0.25">
      <c r="A332" s="333"/>
      <c r="B332" s="333"/>
      <c r="C332" s="333"/>
      <c r="D332" s="333"/>
      <c r="E332" s="333"/>
      <c r="F332" s="333"/>
      <c r="G332" s="333"/>
      <c r="H332" s="333"/>
      <c r="I332" s="333"/>
      <c r="J332" s="333"/>
      <c r="K332" s="70"/>
    </row>
    <row r="333" spans="1:11" s="2" customFormat="1" x14ac:dyDescent="0.25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4"/>
    </row>
    <row r="334" spans="1:11" s="2" customFormat="1" x14ac:dyDescent="0.25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4"/>
    </row>
    <row r="335" spans="1:11" s="2" customFormat="1" x14ac:dyDescent="0.25">
      <c r="A335" s="35"/>
      <c r="B335" s="36"/>
      <c r="C335" s="36"/>
      <c r="D335" s="36"/>
      <c r="E335" s="36"/>
      <c r="F335" s="36"/>
      <c r="G335" s="36"/>
      <c r="H335" s="33"/>
      <c r="I335" s="33"/>
      <c r="J335" s="33"/>
      <c r="K335" s="34"/>
    </row>
    <row r="336" spans="1:11" s="2" customFormat="1" x14ac:dyDescent="0.25">
      <c r="A336" s="35"/>
      <c r="B336" s="36"/>
      <c r="C336" s="36"/>
      <c r="D336" s="36"/>
      <c r="E336" s="36"/>
      <c r="F336" s="36"/>
      <c r="G336" s="36"/>
      <c r="H336" s="33"/>
      <c r="I336" s="33"/>
      <c r="J336" s="33"/>
      <c r="K336" s="34"/>
    </row>
    <row r="337" spans="1:11" s="2" customFormat="1" x14ac:dyDescent="0.25">
      <c r="A337" s="35"/>
      <c r="B337" s="36"/>
      <c r="C337" s="36"/>
      <c r="D337" s="36"/>
      <c r="E337" s="36"/>
      <c r="F337" s="36"/>
      <c r="G337" s="36"/>
      <c r="H337" s="36"/>
      <c r="I337" s="36"/>
      <c r="J337" s="36"/>
      <c r="K337" s="37"/>
    </row>
    <row r="338" spans="1:11" s="2" customFormat="1" x14ac:dyDescent="0.25">
      <c r="A338" s="337"/>
      <c r="B338" s="337"/>
      <c r="C338" s="337"/>
      <c r="D338" s="337"/>
      <c r="E338" s="100"/>
      <c r="F338" s="337"/>
      <c r="G338" s="337"/>
      <c r="H338" s="337"/>
      <c r="I338" s="337"/>
      <c r="J338" s="337"/>
      <c r="K338" s="337"/>
    </row>
    <row r="339" spans="1:11" s="2" customFormat="1" x14ac:dyDescent="0.25">
      <c r="A339" s="337"/>
      <c r="B339" s="337"/>
      <c r="C339" s="337"/>
      <c r="D339" s="337"/>
      <c r="E339" s="100"/>
      <c r="F339" s="337"/>
      <c r="G339" s="337"/>
      <c r="H339" s="337"/>
      <c r="I339" s="337"/>
      <c r="J339" s="337"/>
      <c r="K339" s="337"/>
    </row>
    <row r="340" spans="1:11" s="2" customFormat="1" x14ac:dyDescent="0.25">
      <c r="A340" s="101"/>
      <c r="B340" s="101"/>
      <c r="C340" s="102"/>
      <c r="D340" s="44"/>
      <c r="E340" s="44"/>
      <c r="F340" s="107"/>
      <c r="G340" s="44"/>
      <c r="H340" s="103"/>
      <c r="I340" s="103"/>
      <c r="J340" s="102"/>
      <c r="K340" s="102"/>
    </row>
    <row r="341" spans="1:11" s="2" customFormat="1" x14ac:dyDescent="0.25">
      <c r="A341" s="101"/>
      <c r="B341" s="101"/>
      <c r="C341" s="102"/>
      <c r="D341" s="44"/>
      <c r="E341" s="44"/>
      <c r="F341" s="107"/>
      <c r="G341" s="44"/>
      <c r="H341" s="103"/>
      <c r="I341" s="103"/>
      <c r="J341" s="102"/>
      <c r="K341" s="102"/>
    </row>
    <row r="342" spans="1:11" s="2" customFormat="1" x14ac:dyDescent="0.25">
      <c r="A342" s="101"/>
      <c r="B342" s="101"/>
      <c r="C342" s="102"/>
      <c r="D342" s="44"/>
      <c r="E342" s="44"/>
      <c r="F342" s="107"/>
      <c r="G342" s="44"/>
      <c r="H342" s="103"/>
      <c r="I342" s="103"/>
      <c r="J342" s="102"/>
      <c r="K342" s="102"/>
    </row>
    <row r="343" spans="1:11" s="2" customFormat="1" x14ac:dyDescent="0.25">
      <c r="A343" s="101"/>
      <c r="B343" s="101"/>
      <c r="C343" s="102"/>
      <c r="D343" s="44"/>
      <c r="E343" s="44"/>
      <c r="F343" s="107"/>
      <c r="G343" s="44"/>
      <c r="H343" s="103"/>
      <c r="I343" s="103"/>
      <c r="J343" s="102"/>
      <c r="K343" s="102"/>
    </row>
    <row r="344" spans="1:11" s="2" customFormat="1" x14ac:dyDescent="0.25">
      <c r="A344" s="338"/>
      <c r="B344" s="338"/>
      <c r="C344" s="338"/>
      <c r="D344" s="338"/>
      <c r="E344" s="338"/>
      <c r="F344" s="338"/>
      <c r="G344" s="338"/>
      <c r="H344" s="338"/>
      <c r="I344" s="338"/>
      <c r="J344" s="338"/>
      <c r="K344" s="104"/>
    </row>
    <row r="345" spans="1:11" s="2" customFormat="1" x14ac:dyDescent="0.2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7"/>
    </row>
    <row r="346" spans="1:11" s="2" customFormat="1" x14ac:dyDescent="0.25">
      <c r="A346" s="35"/>
      <c r="B346" s="36"/>
      <c r="C346" s="36"/>
      <c r="D346" s="36"/>
      <c r="E346" s="36"/>
      <c r="F346" s="36"/>
      <c r="G346" s="36"/>
      <c r="H346" s="36"/>
      <c r="I346" s="36"/>
      <c r="J346" s="36"/>
      <c r="K346" s="37"/>
    </row>
    <row r="347" spans="1:11" s="2" customFormat="1" x14ac:dyDescent="0.25">
      <c r="A347" s="337"/>
      <c r="B347" s="337"/>
      <c r="C347" s="337"/>
      <c r="D347" s="337"/>
      <c r="E347" s="100"/>
      <c r="F347" s="337"/>
      <c r="G347" s="337"/>
      <c r="H347" s="337"/>
      <c r="I347" s="337"/>
      <c r="J347" s="337"/>
      <c r="K347" s="337"/>
    </row>
    <row r="348" spans="1:11" s="2" customFormat="1" x14ac:dyDescent="0.25">
      <c r="A348" s="337"/>
      <c r="B348" s="337"/>
      <c r="C348" s="337"/>
      <c r="D348" s="337"/>
      <c r="E348" s="100"/>
      <c r="F348" s="337"/>
      <c r="G348" s="337"/>
      <c r="H348" s="337"/>
      <c r="I348" s="337"/>
      <c r="J348" s="337"/>
      <c r="K348" s="337"/>
    </row>
    <row r="349" spans="1:11" s="2" customFormat="1" x14ac:dyDescent="0.25">
      <c r="A349" s="101"/>
      <c r="B349" s="101"/>
      <c r="C349" s="102"/>
      <c r="D349" s="44"/>
      <c r="E349" s="44"/>
      <c r="F349" s="107"/>
      <c r="G349" s="44"/>
      <c r="H349" s="103"/>
      <c r="I349" s="103"/>
      <c r="J349" s="102"/>
      <c r="K349" s="102"/>
    </row>
    <row r="350" spans="1:11" s="2" customFormat="1" x14ac:dyDescent="0.25">
      <c r="A350" s="101"/>
      <c r="B350" s="101"/>
      <c r="C350" s="102"/>
      <c r="D350" s="44"/>
      <c r="E350" s="44"/>
      <c r="F350" s="107"/>
      <c r="G350" s="44"/>
      <c r="H350" s="103"/>
      <c r="I350" s="103"/>
      <c r="J350" s="102"/>
      <c r="K350" s="102"/>
    </row>
    <row r="351" spans="1:11" s="2" customFormat="1" x14ac:dyDescent="0.25">
      <c r="A351" s="338"/>
      <c r="B351" s="338"/>
      <c r="C351" s="338"/>
      <c r="D351" s="338"/>
      <c r="E351" s="338"/>
      <c r="F351" s="338"/>
      <c r="G351" s="338"/>
      <c r="H351" s="338"/>
      <c r="I351" s="338"/>
      <c r="J351" s="338"/>
      <c r="K351" s="104"/>
    </row>
    <row r="352" spans="1:11" s="2" customFormat="1" x14ac:dyDescent="0.25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4"/>
    </row>
    <row r="353" spans="1:11" s="2" customFormat="1" x14ac:dyDescent="0.25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4"/>
    </row>
    <row r="354" spans="1:11" s="2" customFormat="1" x14ac:dyDescent="0.25">
      <c r="A354" s="35"/>
      <c r="B354" s="36"/>
      <c r="C354" s="36"/>
      <c r="D354" s="36"/>
      <c r="E354" s="36"/>
      <c r="F354" s="36"/>
      <c r="G354" s="36"/>
      <c r="H354" s="33"/>
      <c r="I354" s="33"/>
      <c r="J354" s="33"/>
      <c r="K354" s="34"/>
    </row>
    <row r="355" spans="1:11" s="2" customFormat="1" x14ac:dyDescent="0.25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4"/>
    </row>
    <row r="356" spans="1:11" s="2" customFormat="1" x14ac:dyDescent="0.25">
      <c r="A356" s="35"/>
      <c r="B356" s="36"/>
      <c r="C356" s="36"/>
      <c r="D356" s="36"/>
      <c r="E356" s="36"/>
      <c r="F356" s="36"/>
      <c r="G356" s="36"/>
      <c r="H356" s="36"/>
      <c r="I356" s="36"/>
      <c r="J356" s="36"/>
      <c r="K356" s="37"/>
    </row>
    <row r="357" spans="1:11" s="2" customFormat="1" x14ac:dyDescent="0.25">
      <c r="A357" s="332"/>
      <c r="B357" s="332"/>
      <c r="C357" s="332"/>
      <c r="D357" s="332"/>
      <c r="E357" s="38"/>
      <c r="F357" s="332"/>
      <c r="G357" s="332"/>
      <c r="H357" s="332"/>
      <c r="I357" s="332"/>
      <c r="J357" s="332"/>
      <c r="K357" s="332"/>
    </row>
    <row r="358" spans="1:11" s="2" customFormat="1" x14ac:dyDescent="0.25">
      <c r="A358" s="332"/>
      <c r="B358" s="332"/>
      <c r="C358" s="332"/>
      <c r="D358" s="332"/>
      <c r="E358" s="38"/>
      <c r="F358" s="332"/>
      <c r="G358" s="332"/>
      <c r="H358" s="332"/>
      <c r="I358" s="332"/>
      <c r="J358" s="332"/>
      <c r="K358" s="332"/>
    </row>
    <row r="359" spans="1:11" s="2" customFormat="1" x14ac:dyDescent="0.25">
      <c r="A359" s="65"/>
      <c r="B359" s="108"/>
      <c r="C359" s="109"/>
      <c r="D359" s="110"/>
      <c r="E359" s="110"/>
      <c r="F359" s="111"/>
      <c r="G359" s="110"/>
      <c r="H359" s="45"/>
      <c r="I359" s="45"/>
      <c r="J359" s="109"/>
      <c r="K359" s="109"/>
    </row>
    <row r="360" spans="1:11" s="2" customFormat="1" x14ac:dyDescent="0.25">
      <c r="A360" s="65"/>
      <c r="B360" s="108"/>
      <c r="C360" s="109"/>
      <c r="D360" s="110"/>
      <c r="E360" s="110"/>
      <c r="F360" s="111"/>
      <c r="G360" s="110"/>
      <c r="H360" s="45"/>
      <c r="I360" s="45"/>
      <c r="J360" s="109"/>
      <c r="K360" s="109"/>
    </row>
    <row r="361" spans="1:11" s="2" customFormat="1" x14ac:dyDescent="0.25">
      <c r="A361" s="65"/>
      <c r="B361" s="108"/>
      <c r="C361" s="109"/>
      <c r="D361" s="110"/>
      <c r="E361" s="110"/>
      <c r="F361" s="111"/>
      <c r="G361" s="110"/>
      <c r="H361" s="45"/>
      <c r="I361" s="45"/>
      <c r="J361" s="109"/>
      <c r="K361" s="109"/>
    </row>
    <row r="362" spans="1:11" s="2" customFormat="1" x14ac:dyDescent="0.25">
      <c r="A362" s="65"/>
      <c r="B362" s="108"/>
      <c r="C362" s="109"/>
      <c r="D362" s="110"/>
      <c r="E362" s="110"/>
      <c r="F362" s="111"/>
      <c r="G362" s="110"/>
      <c r="H362" s="45"/>
      <c r="I362" s="45"/>
      <c r="J362" s="109"/>
      <c r="K362" s="109"/>
    </row>
    <row r="363" spans="1:11" s="2" customFormat="1" x14ac:dyDescent="0.25">
      <c r="A363" s="65"/>
      <c r="B363" s="108"/>
      <c r="C363" s="109"/>
      <c r="D363" s="110"/>
      <c r="E363" s="110"/>
      <c r="F363" s="111"/>
      <c r="G363" s="110"/>
      <c r="H363" s="45"/>
      <c r="I363" s="45"/>
      <c r="J363" s="109"/>
      <c r="K363" s="109"/>
    </row>
    <row r="364" spans="1:11" s="2" customFormat="1" x14ac:dyDescent="0.25">
      <c r="A364" s="65"/>
      <c r="B364" s="108"/>
      <c r="C364" s="109"/>
      <c r="D364" s="110"/>
      <c r="E364" s="110"/>
      <c r="F364" s="111"/>
      <c r="G364" s="110"/>
      <c r="H364" s="45"/>
      <c r="I364" s="45"/>
      <c r="J364" s="109"/>
      <c r="K364" s="109"/>
    </row>
    <row r="365" spans="1:11" s="2" customFormat="1" x14ac:dyDescent="0.25">
      <c r="A365" s="65"/>
      <c r="B365" s="108"/>
      <c r="C365" s="109"/>
      <c r="D365" s="110"/>
      <c r="E365" s="110"/>
      <c r="F365" s="111"/>
      <c r="G365" s="110"/>
      <c r="H365" s="45"/>
      <c r="I365" s="45"/>
      <c r="J365" s="109"/>
      <c r="K365" s="109"/>
    </row>
    <row r="366" spans="1:11" s="2" customFormat="1" x14ac:dyDescent="0.25">
      <c r="A366" s="65"/>
      <c r="B366" s="108"/>
      <c r="C366" s="109"/>
      <c r="D366" s="110"/>
      <c r="E366" s="110"/>
      <c r="F366" s="111"/>
      <c r="G366" s="110"/>
      <c r="H366" s="45"/>
      <c r="I366" s="45"/>
      <c r="J366" s="109"/>
      <c r="K366" s="109"/>
    </row>
    <row r="367" spans="1:11" s="2" customFormat="1" x14ac:dyDescent="0.25">
      <c r="A367" s="333"/>
      <c r="B367" s="333"/>
      <c r="C367" s="333"/>
      <c r="D367" s="333"/>
      <c r="E367" s="333"/>
      <c r="F367" s="333"/>
      <c r="G367" s="333"/>
      <c r="H367" s="333"/>
      <c r="I367" s="333"/>
      <c r="J367" s="333"/>
      <c r="K367" s="70"/>
    </row>
    <row r="368" spans="1:11" s="2" customFormat="1" x14ac:dyDescent="0.25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4"/>
    </row>
    <row r="369" spans="1:11" s="2" customFormat="1" x14ac:dyDescent="0.25">
      <c r="A369" s="35"/>
      <c r="B369" s="36"/>
      <c r="C369" s="36"/>
      <c r="D369" s="36"/>
      <c r="E369" s="36"/>
      <c r="F369" s="36"/>
      <c r="G369" s="36"/>
      <c r="H369" s="36"/>
      <c r="I369" s="36"/>
      <c r="J369" s="36"/>
      <c r="K369" s="37"/>
    </row>
    <row r="370" spans="1:11" s="2" customFormat="1" x14ac:dyDescent="0.25">
      <c r="A370" s="332"/>
      <c r="B370" s="332"/>
      <c r="C370" s="332"/>
      <c r="D370" s="332"/>
      <c r="E370" s="38"/>
      <c r="F370" s="332"/>
      <c r="G370" s="332"/>
      <c r="H370" s="332"/>
      <c r="I370" s="332"/>
      <c r="J370" s="332"/>
      <c r="K370" s="332"/>
    </row>
    <row r="371" spans="1:11" s="2" customFormat="1" x14ac:dyDescent="0.25">
      <c r="A371" s="332"/>
      <c r="B371" s="332"/>
      <c r="C371" s="332"/>
      <c r="D371" s="332"/>
      <c r="E371" s="38"/>
      <c r="F371" s="332"/>
      <c r="G371" s="332"/>
      <c r="H371" s="332"/>
      <c r="I371" s="332"/>
      <c r="J371" s="332"/>
      <c r="K371" s="332"/>
    </row>
    <row r="372" spans="1:11" s="2" customFormat="1" x14ac:dyDescent="0.25">
      <c r="A372" s="65"/>
      <c r="B372" s="108"/>
      <c r="C372" s="109"/>
      <c r="D372" s="110"/>
      <c r="E372" s="110"/>
      <c r="F372" s="111"/>
      <c r="G372" s="110"/>
      <c r="H372" s="45"/>
      <c r="I372" s="45"/>
      <c r="J372" s="109"/>
      <c r="K372" s="109"/>
    </row>
    <row r="373" spans="1:11" s="2" customFormat="1" x14ac:dyDescent="0.25">
      <c r="A373" s="65"/>
      <c r="B373" s="108"/>
      <c r="C373" s="109"/>
      <c r="D373" s="110"/>
      <c r="E373" s="110"/>
      <c r="F373" s="111"/>
      <c r="G373" s="110"/>
      <c r="H373" s="45"/>
      <c r="I373" s="45"/>
      <c r="J373" s="109"/>
      <c r="K373" s="109"/>
    </row>
    <row r="374" spans="1:11" s="2" customFormat="1" x14ac:dyDescent="0.25">
      <c r="A374" s="65"/>
      <c r="B374" s="108"/>
      <c r="C374" s="109"/>
      <c r="D374" s="110"/>
      <c r="E374" s="110"/>
      <c r="F374" s="111"/>
      <c r="G374" s="110"/>
      <c r="H374" s="45"/>
      <c r="I374" s="45"/>
      <c r="J374" s="109"/>
      <c r="K374" s="109"/>
    </row>
    <row r="375" spans="1:11" s="2" customFormat="1" x14ac:dyDescent="0.25">
      <c r="A375" s="65"/>
      <c r="B375" s="108"/>
      <c r="C375" s="109"/>
      <c r="D375" s="110"/>
      <c r="E375" s="110"/>
      <c r="F375" s="111"/>
      <c r="G375" s="110"/>
      <c r="H375" s="45"/>
      <c r="I375" s="45"/>
      <c r="J375" s="109"/>
      <c r="K375" s="109"/>
    </row>
    <row r="376" spans="1:11" s="2" customFormat="1" x14ac:dyDescent="0.25">
      <c r="A376" s="333"/>
      <c r="B376" s="333"/>
      <c r="C376" s="333"/>
      <c r="D376" s="333"/>
      <c r="E376" s="333"/>
      <c r="F376" s="333"/>
      <c r="G376" s="333"/>
      <c r="H376" s="333"/>
      <c r="I376" s="333"/>
      <c r="J376" s="333"/>
      <c r="K376" s="70"/>
    </row>
    <row r="377" spans="1:11" s="2" customFormat="1" x14ac:dyDescent="0.25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4"/>
    </row>
    <row r="378" spans="1:11" s="2" customFormat="1" x14ac:dyDescent="0.25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4"/>
    </row>
    <row r="379" spans="1:11" s="2" customFormat="1" x14ac:dyDescent="0.25">
      <c r="A379" s="35"/>
      <c r="B379" s="36"/>
      <c r="C379" s="36"/>
      <c r="D379" s="36"/>
      <c r="E379" s="36"/>
      <c r="F379" s="36"/>
      <c r="G379" s="36"/>
      <c r="H379" s="36"/>
      <c r="I379" s="36"/>
      <c r="J379" s="36"/>
      <c r="K379" s="37"/>
    </row>
    <row r="380" spans="1:11" s="2" customFormat="1" x14ac:dyDescent="0.25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7"/>
    </row>
    <row r="381" spans="1:11" s="2" customFormat="1" x14ac:dyDescent="0.25">
      <c r="A381" s="332"/>
      <c r="B381" s="332"/>
      <c r="C381" s="332"/>
      <c r="D381" s="332"/>
      <c r="E381" s="38"/>
      <c r="F381" s="332"/>
      <c r="G381" s="332"/>
      <c r="H381" s="332"/>
      <c r="I381" s="332"/>
      <c r="J381" s="339"/>
      <c r="K381" s="339"/>
    </row>
    <row r="382" spans="1:11" s="2" customFormat="1" x14ac:dyDescent="0.25">
      <c r="A382" s="332"/>
      <c r="B382" s="332"/>
      <c r="C382" s="332"/>
      <c r="D382" s="332"/>
      <c r="E382" s="38"/>
      <c r="F382" s="332"/>
      <c r="G382" s="332"/>
      <c r="H382" s="332"/>
      <c r="I382" s="332"/>
      <c r="J382" s="339"/>
      <c r="K382" s="339"/>
    </row>
    <row r="383" spans="1:11" s="2" customFormat="1" x14ac:dyDescent="0.25">
      <c r="A383" s="65"/>
      <c r="B383" s="66"/>
      <c r="C383" s="46"/>
      <c r="D383" s="112"/>
      <c r="E383" s="112"/>
      <c r="F383" s="68"/>
      <c r="G383" s="110"/>
      <c r="H383" s="45"/>
      <c r="I383" s="45"/>
      <c r="J383" s="67"/>
      <c r="K383" s="67"/>
    </row>
    <row r="384" spans="1:11" s="2" customFormat="1" x14ac:dyDescent="0.25">
      <c r="A384" s="65"/>
      <c r="B384" s="66"/>
      <c r="C384" s="46"/>
      <c r="D384" s="112"/>
      <c r="E384" s="112"/>
      <c r="F384" s="68"/>
      <c r="G384" s="110"/>
      <c r="H384" s="45"/>
      <c r="I384" s="45"/>
      <c r="J384" s="67"/>
      <c r="K384" s="67"/>
    </row>
    <row r="385" spans="1:11" s="2" customFormat="1" x14ac:dyDescent="0.25">
      <c r="A385" s="65"/>
      <c r="B385" s="66"/>
      <c r="C385" s="46"/>
      <c r="D385" s="112"/>
      <c r="E385" s="112"/>
      <c r="F385" s="68"/>
      <c r="G385" s="110"/>
      <c r="H385" s="45"/>
      <c r="I385" s="45"/>
      <c r="J385" s="67"/>
      <c r="K385" s="67"/>
    </row>
    <row r="386" spans="1:11" s="2" customFormat="1" x14ac:dyDescent="0.25">
      <c r="A386" s="65"/>
      <c r="B386" s="66"/>
      <c r="C386" s="46"/>
      <c r="D386" s="112"/>
      <c r="E386" s="112"/>
      <c r="F386" s="68"/>
      <c r="G386" s="110"/>
      <c r="H386" s="45"/>
      <c r="I386" s="45"/>
      <c r="J386" s="67"/>
      <c r="K386" s="67"/>
    </row>
    <row r="387" spans="1:11" s="2" customFormat="1" x14ac:dyDescent="0.25">
      <c r="A387" s="65"/>
      <c r="B387" s="66"/>
      <c r="C387" s="46"/>
      <c r="D387" s="112"/>
      <c r="E387" s="112"/>
      <c r="F387" s="68"/>
      <c r="G387" s="110"/>
      <c r="H387" s="45"/>
      <c r="I387" s="45"/>
      <c r="J387" s="67"/>
      <c r="K387" s="67"/>
    </row>
    <row r="388" spans="1:11" s="2" customFormat="1" x14ac:dyDescent="0.25">
      <c r="A388" s="65"/>
      <c r="B388" s="66"/>
      <c r="C388" s="113"/>
      <c r="D388" s="66"/>
      <c r="E388" s="66"/>
      <c r="F388" s="68"/>
      <c r="G388" s="69"/>
      <c r="H388" s="66"/>
      <c r="I388" s="66"/>
      <c r="J388" s="46"/>
      <c r="K388" s="46"/>
    </row>
    <row r="389" spans="1:11" s="2" customFormat="1" x14ac:dyDescent="0.25">
      <c r="A389" s="333"/>
      <c r="B389" s="333"/>
      <c r="C389" s="333"/>
      <c r="D389" s="333"/>
      <c r="E389" s="333"/>
      <c r="F389" s="333"/>
      <c r="G389" s="333"/>
      <c r="H389" s="333"/>
      <c r="I389" s="333"/>
      <c r="J389" s="333"/>
      <c r="K389" s="37"/>
    </row>
    <row r="390" spans="1:11" s="2" customFormat="1" x14ac:dyDescent="0.25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4"/>
    </row>
    <row r="391" spans="1:11" s="2" customFormat="1" x14ac:dyDescent="0.25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4"/>
    </row>
    <row r="392" spans="1:11" s="2" customFormat="1" x14ac:dyDescent="0.25">
      <c r="A392" s="35"/>
      <c r="B392" s="33"/>
      <c r="C392" s="33"/>
      <c r="D392" s="33"/>
      <c r="E392" s="33"/>
      <c r="F392" s="33"/>
      <c r="G392" s="33"/>
      <c r="H392" s="33"/>
      <c r="I392" s="33"/>
      <c r="J392" s="33"/>
      <c r="K392" s="34"/>
    </row>
    <row r="393" spans="1:11" s="2" customFormat="1" x14ac:dyDescent="0.25">
      <c r="A393" s="35"/>
      <c r="B393" s="33"/>
      <c r="C393" s="33"/>
      <c r="D393" s="33"/>
      <c r="E393" s="33"/>
      <c r="F393" s="33"/>
      <c r="G393" s="33"/>
      <c r="H393" s="33"/>
      <c r="I393" s="33"/>
      <c r="J393" s="33"/>
      <c r="K393" s="34"/>
    </row>
    <row r="394" spans="1:11" s="2" customFormat="1" x14ac:dyDescent="0.25">
      <c r="A394" s="35"/>
      <c r="B394" s="33"/>
      <c r="C394" s="33"/>
      <c r="D394" s="33"/>
      <c r="E394" s="33"/>
      <c r="F394" s="33"/>
      <c r="G394" s="33"/>
      <c r="H394" s="33"/>
      <c r="I394" s="33"/>
      <c r="J394" s="33"/>
      <c r="K394" s="34"/>
    </row>
    <row r="395" spans="1:11" s="2" customFormat="1" x14ac:dyDescent="0.25">
      <c r="A395" s="36"/>
      <c r="B395" s="33"/>
      <c r="C395" s="33"/>
      <c r="D395" s="33"/>
      <c r="E395" s="33"/>
      <c r="F395" s="33"/>
      <c r="G395" s="33"/>
      <c r="H395" s="33"/>
      <c r="I395" s="33"/>
      <c r="J395" s="33"/>
      <c r="K395" s="34"/>
    </row>
    <row r="396" spans="1:11" s="2" customFormat="1" x14ac:dyDescent="0.25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4"/>
    </row>
    <row r="397" spans="1:11" s="2" customFormat="1" x14ac:dyDescent="0.25">
      <c r="A397" s="89"/>
      <c r="B397" s="33"/>
      <c r="C397" s="33"/>
      <c r="D397" s="33"/>
      <c r="E397" s="33"/>
      <c r="F397" s="33"/>
      <c r="G397" s="33"/>
      <c r="H397" s="33"/>
      <c r="I397" s="33"/>
      <c r="J397" s="33"/>
      <c r="K397" s="34"/>
    </row>
    <row r="398" spans="1:11" s="2" customFormat="1" x14ac:dyDescent="0.25">
      <c r="A398" s="36"/>
      <c r="B398" s="33"/>
      <c r="C398" s="33"/>
      <c r="D398" s="33"/>
      <c r="E398" s="33"/>
      <c r="F398" s="33"/>
      <c r="G398" s="33"/>
      <c r="H398" s="33"/>
      <c r="I398" s="33"/>
      <c r="J398" s="33"/>
      <c r="K398" s="34"/>
    </row>
    <row r="399" spans="1:11" s="2" customFormat="1" x14ac:dyDescent="0.25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4"/>
    </row>
    <row r="400" spans="1:11" s="2" customFormat="1" x14ac:dyDescent="0.25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4"/>
    </row>
    <row r="401" spans="1:11" s="2" customFormat="1" x14ac:dyDescent="0.25">
      <c r="A401" s="35"/>
      <c r="B401" s="36"/>
      <c r="C401" s="36"/>
      <c r="D401" s="36"/>
      <c r="E401" s="36"/>
      <c r="F401" s="36"/>
      <c r="G401" s="36"/>
      <c r="H401" s="33"/>
      <c r="I401" s="33"/>
      <c r="J401" s="33"/>
      <c r="K401" s="34"/>
    </row>
    <row r="402" spans="1:11" s="2" customFormat="1" x14ac:dyDescent="0.25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4"/>
    </row>
    <row r="403" spans="1:11" s="2" customFormat="1" x14ac:dyDescent="0.25">
      <c r="A403" s="89"/>
      <c r="B403" s="33"/>
      <c r="C403" s="33"/>
      <c r="D403" s="33"/>
      <c r="E403" s="33"/>
      <c r="F403" s="33"/>
      <c r="G403" s="33"/>
      <c r="H403" s="33"/>
      <c r="I403" s="33"/>
      <c r="J403" s="33"/>
      <c r="K403" s="34"/>
    </row>
    <row r="404" spans="1:11" s="2" customFormat="1" x14ac:dyDescent="0.25">
      <c r="A404" s="332"/>
      <c r="B404" s="332"/>
      <c r="C404" s="332"/>
      <c r="D404" s="332"/>
      <c r="E404" s="38"/>
      <c r="F404" s="332"/>
      <c r="G404" s="332"/>
      <c r="H404" s="332"/>
      <c r="I404" s="332"/>
      <c r="J404" s="332"/>
      <c r="K404" s="332"/>
    </row>
    <row r="405" spans="1:11" s="2" customFormat="1" x14ac:dyDescent="0.25">
      <c r="A405" s="332"/>
      <c r="B405" s="332"/>
      <c r="C405" s="332"/>
      <c r="D405" s="332"/>
      <c r="E405" s="38"/>
      <c r="F405" s="332"/>
      <c r="G405" s="332"/>
      <c r="H405" s="332"/>
      <c r="I405" s="332"/>
      <c r="J405" s="332"/>
      <c r="K405" s="332"/>
    </row>
    <row r="406" spans="1:11" s="2" customFormat="1" x14ac:dyDescent="0.25">
      <c r="A406" s="114"/>
      <c r="B406" s="115"/>
      <c r="C406" s="116"/>
      <c r="D406" s="117"/>
      <c r="E406" s="117"/>
      <c r="F406" s="118"/>
      <c r="G406" s="44"/>
      <c r="H406" s="98"/>
      <c r="I406" s="98"/>
      <c r="J406" s="96"/>
      <c r="K406" s="96"/>
    </row>
    <row r="407" spans="1:11" s="2" customFormat="1" x14ac:dyDescent="0.25">
      <c r="A407" s="114"/>
      <c r="B407" s="115"/>
      <c r="C407" s="116"/>
      <c r="D407" s="117"/>
      <c r="E407" s="117"/>
      <c r="F407" s="118"/>
      <c r="G407" s="44"/>
      <c r="H407" s="98"/>
      <c r="I407" s="98"/>
      <c r="J407" s="96"/>
      <c r="K407" s="96"/>
    </row>
    <row r="408" spans="1:11" s="2" customFormat="1" x14ac:dyDescent="0.25">
      <c r="A408" s="114"/>
      <c r="B408" s="115"/>
      <c r="C408" s="116"/>
      <c r="D408" s="117"/>
      <c r="E408" s="117"/>
      <c r="F408" s="118"/>
      <c r="G408" s="44"/>
      <c r="H408" s="98"/>
      <c r="I408" s="98"/>
      <c r="J408" s="96"/>
      <c r="K408" s="96"/>
    </row>
    <row r="409" spans="1:11" s="2" customFormat="1" x14ac:dyDescent="0.25">
      <c r="A409" s="333"/>
      <c r="B409" s="333"/>
      <c r="C409" s="333"/>
      <c r="D409" s="333"/>
      <c r="E409" s="333"/>
      <c r="F409" s="333"/>
      <c r="G409" s="333"/>
      <c r="H409" s="333"/>
      <c r="I409" s="333"/>
      <c r="J409" s="333"/>
      <c r="K409" s="70"/>
    </row>
    <row r="410" spans="1:11" s="2" customFormat="1" x14ac:dyDescent="0.25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4"/>
    </row>
    <row r="411" spans="1:11" s="2" customFormat="1" x14ac:dyDescent="0.25">
      <c r="A411" s="89"/>
      <c r="B411" s="33"/>
      <c r="C411" s="33"/>
      <c r="D411" s="33"/>
      <c r="E411" s="33"/>
      <c r="F411" s="33"/>
      <c r="G411" s="33"/>
      <c r="H411" s="33"/>
      <c r="I411" s="33"/>
      <c r="J411" s="33"/>
      <c r="K411" s="34"/>
    </row>
    <row r="412" spans="1:11" s="2" customFormat="1" x14ac:dyDescent="0.25">
      <c r="A412" s="332"/>
      <c r="B412" s="332"/>
      <c r="C412" s="332"/>
      <c r="D412" s="332"/>
      <c r="E412" s="38"/>
      <c r="F412" s="332"/>
      <c r="G412" s="332"/>
      <c r="H412" s="332"/>
      <c r="I412" s="332"/>
      <c r="J412" s="332"/>
      <c r="K412" s="332"/>
    </row>
    <row r="413" spans="1:11" s="2" customFormat="1" x14ac:dyDescent="0.25">
      <c r="A413" s="332"/>
      <c r="B413" s="332"/>
      <c r="C413" s="332"/>
      <c r="D413" s="332"/>
      <c r="E413" s="38"/>
      <c r="F413" s="332"/>
      <c r="G413" s="332"/>
      <c r="H413" s="332"/>
      <c r="I413" s="332"/>
      <c r="J413" s="332"/>
      <c r="K413" s="332"/>
    </row>
    <row r="414" spans="1:11" s="2" customFormat="1" x14ac:dyDescent="0.25">
      <c r="A414" s="119"/>
      <c r="B414" s="120"/>
      <c r="C414" s="96"/>
      <c r="D414" s="44"/>
      <c r="E414" s="44"/>
      <c r="F414" s="97"/>
      <c r="G414" s="44"/>
      <c r="H414" s="98"/>
      <c r="I414" s="98"/>
      <c r="J414" s="96"/>
      <c r="K414" s="96"/>
    </row>
    <row r="415" spans="1:11" s="2" customFormat="1" x14ac:dyDescent="0.25">
      <c r="A415" s="119"/>
      <c r="B415" s="120"/>
      <c r="C415" s="96"/>
      <c r="D415" s="44"/>
      <c r="E415" s="44"/>
      <c r="F415" s="97"/>
      <c r="G415" s="44"/>
      <c r="H415" s="98"/>
      <c r="I415" s="98"/>
      <c r="J415" s="96"/>
      <c r="K415" s="96"/>
    </row>
    <row r="416" spans="1:11" s="2" customFormat="1" x14ac:dyDescent="0.25">
      <c r="A416" s="119"/>
      <c r="B416" s="120"/>
      <c r="C416" s="96"/>
      <c r="D416" s="44"/>
      <c r="E416" s="44"/>
      <c r="F416" s="97"/>
      <c r="G416" s="44"/>
      <c r="H416" s="98"/>
      <c r="I416" s="98"/>
      <c r="J416" s="96"/>
      <c r="K416" s="96"/>
    </row>
    <row r="417" spans="1:11" s="2" customFormat="1" x14ac:dyDescent="0.25">
      <c r="A417" s="119"/>
      <c r="B417" s="120"/>
      <c r="C417" s="96"/>
      <c r="D417" s="44"/>
      <c r="E417" s="44"/>
      <c r="F417" s="97"/>
      <c r="G417" s="44"/>
      <c r="H417" s="98"/>
      <c r="I417" s="98"/>
      <c r="J417" s="96"/>
      <c r="K417" s="96"/>
    </row>
    <row r="418" spans="1:11" s="2" customFormat="1" x14ac:dyDescent="0.25">
      <c r="A418" s="119"/>
      <c r="B418" s="120"/>
      <c r="C418" s="96"/>
      <c r="D418" s="44"/>
      <c r="E418" s="44"/>
      <c r="F418" s="97"/>
      <c r="G418" s="44"/>
      <c r="H418" s="98"/>
      <c r="I418" s="98"/>
      <c r="J418" s="96"/>
      <c r="K418" s="96"/>
    </row>
    <row r="419" spans="1:11" s="2" customFormat="1" x14ac:dyDescent="0.25">
      <c r="A419" s="333"/>
      <c r="B419" s="333"/>
      <c r="C419" s="333"/>
      <c r="D419" s="333"/>
      <c r="E419" s="333"/>
      <c r="F419" s="333"/>
      <c r="G419" s="333"/>
      <c r="H419" s="333"/>
      <c r="I419" s="333"/>
      <c r="J419" s="333"/>
      <c r="K419" s="70"/>
    </row>
    <row r="420" spans="1:11" s="2" customFormat="1" x14ac:dyDescent="0.25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4"/>
    </row>
    <row r="421" spans="1:11" s="2" customFormat="1" x14ac:dyDescent="0.25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4"/>
    </row>
    <row r="422" spans="1:11" s="2" customFormat="1" x14ac:dyDescent="0.25">
      <c r="A422" s="35"/>
      <c r="B422" s="36"/>
      <c r="C422" s="36"/>
      <c r="D422" s="36"/>
      <c r="E422" s="36"/>
      <c r="F422" s="36"/>
      <c r="G422" s="36"/>
      <c r="H422" s="36"/>
      <c r="I422" s="36"/>
      <c r="J422" s="36"/>
      <c r="K422" s="37"/>
    </row>
    <row r="423" spans="1:11" s="2" customFormat="1" ht="12.75" customHeight="1" x14ac:dyDescent="0.25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4"/>
    </row>
    <row r="424" spans="1:11" s="2" customFormat="1" x14ac:dyDescent="0.25">
      <c r="A424" s="332"/>
      <c r="B424" s="332"/>
      <c r="C424" s="332"/>
      <c r="D424" s="332"/>
      <c r="E424" s="38"/>
      <c r="F424" s="332"/>
      <c r="G424" s="332"/>
      <c r="H424" s="332"/>
      <c r="I424" s="332"/>
      <c r="J424" s="332"/>
      <c r="K424" s="332"/>
    </row>
    <row r="425" spans="1:11" s="2" customFormat="1" x14ac:dyDescent="0.25">
      <c r="A425" s="332"/>
      <c r="B425" s="332"/>
      <c r="C425" s="332"/>
      <c r="D425" s="332"/>
      <c r="E425" s="38"/>
      <c r="F425" s="332"/>
      <c r="G425" s="332"/>
      <c r="H425" s="332"/>
      <c r="I425" s="332"/>
      <c r="J425" s="332"/>
      <c r="K425" s="332"/>
    </row>
    <row r="426" spans="1:11" s="2" customFormat="1" x14ac:dyDescent="0.25">
      <c r="A426" s="65"/>
      <c r="B426" s="66"/>
      <c r="C426" s="88"/>
      <c r="D426" s="121"/>
      <c r="E426" s="121"/>
      <c r="F426" s="85"/>
      <c r="G426" s="44"/>
      <c r="H426" s="45"/>
      <c r="I426" s="45"/>
      <c r="J426" s="46"/>
      <c r="K426" s="46"/>
    </row>
    <row r="427" spans="1:11" s="2" customFormat="1" x14ac:dyDescent="0.25">
      <c r="A427" s="65"/>
      <c r="B427" s="66"/>
      <c r="C427" s="88"/>
      <c r="D427" s="121"/>
      <c r="E427" s="121"/>
      <c r="F427" s="85"/>
      <c r="G427" s="121"/>
      <c r="H427" s="45"/>
      <c r="I427" s="45"/>
      <c r="J427" s="46"/>
      <c r="K427" s="46"/>
    </row>
    <row r="428" spans="1:11" s="2" customFormat="1" x14ac:dyDescent="0.25">
      <c r="A428" s="65"/>
      <c r="B428" s="66"/>
      <c r="C428" s="88"/>
      <c r="D428" s="121"/>
      <c r="E428" s="121"/>
      <c r="F428" s="85"/>
      <c r="G428" s="121"/>
      <c r="H428" s="45"/>
      <c r="I428" s="45"/>
      <c r="J428" s="46"/>
      <c r="K428" s="46"/>
    </row>
    <row r="429" spans="1:11" s="2" customFormat="1" x14ac:dyDescent="0.25">
      <c r="A429" s="65"/>
      <c r="B429" s="66"/>
      <c r="C429" s="88"/>
      <c r="D429" s="121"/>
      <c r="E429" s="121"/>
      <c r="F429" s="85"/>
      <c r="G429" s="121"/>
      <c r="H429" s="45"/>
      <c r="I429" s="45"/>
      <c r="J429" s="46"/>
      <c r="K429" s="46"/>
    </row>
    <row r="430" spans="1:11" s="2" customFormat="1" x14ac:dyDescent="0.25">
      <c r="A430" s="65"/>
      <c r="B430" s="66"/>
      <c r="C430" s="88"/>
      <c r="D430" s="121"/>
      <c r="E430" s="121"/>
      <c r="F430" s="85"/>
      <c r="G430" s="121"/>
      <c r="H430" s="45"/>
      <c r="I430" s="45"/>
      <c r="J430" s="46"/>
      <c r="K430" s="46"/>
    </row>
    <row r="431" spans="1:11" s="2" customFormat="1" x14ac:dyDescent="0.25">
      <c r="A431" s="65"/>
      <c r="B431" s="66"/>
      <c r="C431" s="88"/>
      <c r="D431" s="121"/>
      <c r="E431" s="121"/>
      <c r="F431" s="85"/>
      <c r="G431" s="121"/>
      <c r="H431" s="45"/>
      <c r="I431" s="45"/>
      <c r="J431" s="46"/>
      <c r="K431" s="46"/>
    </row>
    <row r="432" spans="1:11" s="2" customFormat="1" x14ac:dyDescent="0.25">
      <c r="A432" s="65"/>
      <c r="B432" s="66"/>
      <c r="C432" s="88"/>
      <c r="D432" s="121"/>
      <c r="E432" s="121"/>
      <c r="F432" s="85"/>
      <c r="G432" s="121"/>
      <c r="H432" s="45"/>
      <c r="I432" s="45"/>
      <c r="J432" s="46"/>
      <c r="K432" s="46"/>
    </row>
    <row r="433" spans="1:11" s="2" customFormat="1" x14ac:dyDescent="0.25">
      <c r="A433" s="65"/>
      <c r="B433" s="66"/>
      <c r="C433" s="88"/>
      <c r="D433" s="121"/>
      <c r="E433" s="121"/>
      <c r="F433" s="85"/>
      <c r="G433" s="121"/>
      <c r="H433" s="45"/>
      <c r="I433" s="45"/>
      <c r="J433" s="46"/>
      <c r="K433" s="46"/>
    </row>
    <row r="434" spans="1:11" s="2" customFormat="1" x14ac:dyDescent="0.25">
      <c r="A434" s="65"/>
      <c r="B434" s="66"/>
      <c r="C434" s="88"/>
      <c r="D434" s="121"/>
      <c r="E434" s="121"/>
      <c r="F434" s="85"/>
      <c r="G434" s="121"/>
      <c r="H434" s="45"/>
      <c r="I434" s="45"/>
      <c r="J434" s="46"/>
      <c r="K434" s="46"/>
    </row>
    <row r="435" spans="1:11" s="2" customFormat="1" x14ac:dyDescent="0.25">
      <c r="A435" s="65"/>
      <c r="B435" s="66"/>
      <c r="C435" s="88"/>
      <c r="D435" s="121"/>
      <c r="E435" s="121"/>
      <c r="F435" s="85"/>
      <c r="G435" s="121"/>
      <c r="H435" s="45"/>
      <c r="I435" s="45"/>
      <c r="J435" s="46"/>
      <c r="K435" s="46"/>
    </row>
    <row r="436" spans="1:11" s="2" customFormat="1" x14ac:dyDescent="0.25">
      <c r="A436" s="65"/>
      <c r="B436" s="66"/>
      <c r="C436" s="88"/>
      <c r="D436" s="121"/>
      <c r="E436" s="121"/>
      <c r="F436" s="85"/>
      <c r="G436" s="121"/>
      <c r="H436" s="45"/>
      <c r="I436" s="45"/>
      <c r="J436" s="46"/>
      <c r="K436" s="46"/>
    </row>
    <row r="437" spans="1:11" s="2" customFormat="1" x14ac:dyDescent="0.25">
      <c r="A437" s="65"/>
      <c r="B437" s="66"/>
      <c r="C437" s="88"/>
      <c r="D437" s="121"/>
      <c r="E437" s="121"/>
      <c r="F437" s="85"/>
      <c r="G437" s="121"/>
      <c r="H437" s="45"/>
      <c r="I437" s="45"/>
      <c r="J437" s="46"/>
      <c r="K437" s="46"/>
    </row>
    <row r="438" spans="1:11" s="2" customFormat="1" x14ac:dyDescent="0.25">
      <c r="A438" s="333"/>
      <c r="B438" s="333"/>
      <c r="C438" s="333"/>
      <c r="D438" s="333"/>
      <c r="E438" s="333"/>
      <c r="F438" s="333"/>
      <c r="G438" s="333"/>
      <c r="H438" s="333"/>
      <c r="I438" s="333"/>
      <c r="J438" s="333"/>
      <c r="K438" s="70"/>
    </row>
    <row r="439" spans="1:11" s="2" customFormat="1" x14ac:dyDescent="0.25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4"/>
    </row>
    <row r="440" spans="1:11" s="2" customFormat="1" x14ac:dyDescent="0.25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4"/>
    </row>
    <row r="441" spans="1:11" s="2" customFormat="1" x14ac:dyDescent="0.25">
      <c r="A441" s="35"/>
      <c r="B441" s="36"/>
      <c r="C441" s="36"/>
      <c r="D441" s="36"/>
      <c r="E441" s="36"/>
      <c r="F441" s="36"/>
      <c r="G441" s="36"/>
      <c r="H441" s="36"/>
      <c r="I441" s="36"/>
      <c r="J441" s="36"/>
      <c r="K441" s="37"/>
    </row>
    <row r="442" spans="1:11" s="2" customFormat="1" x14ac:dyDescent="0.25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7"/>
    </row>
    <row r="443" spans="1:11" s="2" customFormat="1" x14ac:dyDescent="0.25">
      <c r="A443" s="35"/>
      <c r="B443" s="36"/>
      <c r="C443" s="36"/>
      <c r="D443" s="36"/>
      <c r="E443" s="36"/>
      <c r="F443" s="36"/>
      <c r="G443" s="36"/>
      <c r="H443" s="36"/>
      <c r="I443" s="36"/>
      <c r="J443" s="36"/>
      <c r="K443" s="37"/>
    </row>
    <row r="444" spans="1:11" s="2" customFormat="1" x14ac:dyDescent="0.25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7"/>
    </row>
    <row r="445" spans="1:11" s="2" customFormat="1" x14ac:dyDescent="0.2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7"/>
    </row>
    <row r="446" spans="1:11" s="2" customFormat="1" x14ac:dyDescent="0.25">
      <c r="A446" s="35"/>
      <c r="B446" s="36"/>
      <c r="C446" s="36"/>
      <c r="D446" s="36"/>
      <c r="E446" s="36"/>
      <c r="F446" s="36"/>
      <c r="G446" s="36"/>
      <c r="H446" s="36"/>
      <c r="I446" s="36"/>
      <c r="J446" s="36"/>
      <c r="K446" s="37"/>
    </row>
    <row r="447" spans="1:11" s="2" customFormat="1" x14ac:dyDescent="0.25">
      <c r="A447" s="332"/>
      <c r="B447" s="332"/>
      <c r="C447" s="332"/>
      <c r="D447" s="332"/>
      <c r="E447" s="38"/>
      <c r="F447" s="332"/>
      <c r="G447" s="332"/>
      <c r="H447" s="332"/>
      <c r="I447" s="332"/>
      <c r="J447" s="332"/>
      <c r="K447" s="332"/>
    </row>
    <row r="448" spans="1:11" s="2" customFormat="1" x14ac:dyDescent="0.25">
      <c r="A448" s="332"/>
      <c r="B448" s="332"/>
      <c r="C448" s="332"/>
      <c r="D448" s="332"/>
      <c r="E448" s="38"/>
      <c r="F448" s="332"/>
      <c r="G448" s="332"/>
      <c r="H448" s="332"/>
      <c r="I448" s="332"/>
      <c r="J448" s="332"/>
      <c r="K448" s="332"/>
    </row>
    <row r="449" spans="1:11" s="2" customFormat="1" x14ac:dyDescent="0.25">
      <c r="A449" s="65"/>
      <c r="B449" s="66"/>
      <c r="C449" s="67"/>
      <c r="D449" s="44"/>
      <c r="E449" s="44"/>
      <c r="F449" s="122"/>
      <c r="G449" s="121"/>
      <c r="H449" s="45"/>
      <c r="I449" s="45"/>
      <c r="J449" s="67"/>
      <c r="K449" s="67"/>
    </row>
    <row r="450" spans="1:11" s="2" customFormat="1" x14ac:dyDescent="0.25">
      <c r="A450" s="65"/>
      <c r="B450" s="66"/>
      <c r="C450" s="67"/>
      <c r="D450" s="44"/>
      <c r="E450" s="44"/>
      <c r="F450" s="122"/>
      <c r="G450" s="121"/>
      <c r="H450" s="45"/>
      <c r="I450" s="45"/>
      <c r="J450" s="67"/>
      <c r="K450" s="67"/>
    </row>
    <row r="451" spans="1:11" s="2" customFormat="1" x14ac:dyDescent="0.25">
      <c r="A451" s="65"/>
      <c r="B451" s="66"/>
      <c r="C451" s="67"/>
      <c r="D451" s="44"/>
      <c r="E451" s="44"/>
      <c r="F451" s="122"/>
      <c r="G451" s="121"/>
      <c r="H451" s="45"/>
      <c r="I451" s="45"/>
      <c r="J451" s="67"/>
      <c r="K451" s="67"/>
    </row>
    <row r="452" spans="1:11" s="2" customFormat="1" x14ac:dyDescent="0.25">
      <c r="A452" s="65"/>
      <c r="B452" s="66"/>
      <c r="C452" s="67"/>
      <c r="D452" s="44"/>
      <c r="E452" s="44"/>
      <c r="F452" s="122"/>
      <c r="G452" s="121"/>
      <c r="H452" s="45"/>
      <c r="I452" s="45"/>
      <c r="J452" s="67"/>
      <c r="K452" s="67"/>
    </row>
    <row r="453" spans="1:11" s="2" customFormat="1" x14ac:dyDescent="0.25">
      <c r="A453" s="65"/>
      <c r="B453" s="66"/>
      <c r="C453" s="67"/>
      <c r="D453" s="44"/>
      <c r="E453" s="44"/>
      <c r="F453" s="122"/>
      <c r="G453" s="121"/>
      <c r="H453" s="45"/>
      <c r="I453" s="45"/>
      <c r="J453" s="67"/>
      <c r="K453" s="67"/>
    </row>
    <row r="454" spans="1:11" s="2" customFormat="1" x14ac:dyDescent="0.25">
      <c r="A454" s="65"/>
      <c r="B454" s="66"/>
      <c r="C454" s="67"/>
      <c r="D454" s="44"/>
      <c r="E454" s="44"/>
      <c r="F454" s="122"/>
      <c r="G454" s="121"/>
      <c r="H454" s="45"/>
      <c r="I454" s="45"/>
      <c r="J454" s="67"/>
      <c r="K454" s="67"/>
    </row>
    <row r="455" spans="1:11" s="2" customFormat="1" x14ac:dyDescent="0.25">
      <c r="A455" s="65"/>
      <c r="B455" s="66"/>
      <c r="C455" s="67"/>
      <c r="D455" s="44"/>
      <c r="E455" s="44"/>
      <c r="F455" s="122"/>
      <c r="G455" s="121"/>
      <c r="H455" s="45"/>
      <c r="I455" s="45"/>
      <c r="J455" s="67"/>
      <c r="K455" s="67"/>
    </row>
    <row r="456" spans="1:11" s="2" customFormat="1" x14ac:dyDescent="0.25">
      <c r="A456" s="65"/>
      <c r="B456" s="66"/>
      <c r="C456" s="67"/>
      <c r="D456" s="44"/>
      <c r="E456" s="44"/>
      <c r="F456" s="122"/>
      <c r="G456" s="121"/>
      <c r="H456" s="45"/>
      <c r="I456" s="45"/>
      <c r="J456" s="67"/>
      <c r="K456" s="67"/>
    </row>
    <row r="457" spans="1:11" s="2" customFormat="1" x14ac:dyDescent="0.25">
      <c r="A457" s="333"/>
      <c r="B457" s="333"/>
      <c r="C457" s="333"/>
      <c r="D457" s="333"/>
      <c r="E457" s="333"/>
      <c r="F457" s="333"/>
      <c r="G457" s="333"/>
      <c r="H457" s="333"/>
      <c r="I457" s="333"/>
      <c r="J457" s="333"/>
      <c r="K457" s="70"/>
    </row>
    <row r="458" spans="1:11" s="2" customFormat="1" x14ac:dyDescent="0.25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4"/>
    </row>
    <row r="459" spans="1:11" s="2" customFormat="1" x14ac:dyDescent="0.25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4"/>
    </row>
    <row r="460" spans="1:11" s="2" customFormat="1" x14ac:dyDescent="0.25">
      <c r="A460" s="35"/>
      <c r="B460" s="36"/>
      <c r="C460" s="36"/>
      <c r="D460" s="36"/>
      <c r="E460" s="36"/>
      <c r="F460" s="36"/>
      <c r="G460" s="36"/>
      <c r="H460" s="33"/>
      <c r="I460" s="33"/>
      <c r="J460" s="33"/>
      <c r="K460" s="34"/>
    </row>
    <row r="461" spans="1:11" s="2" customFormat="1" x14ac:dyDescent="0.25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4"/>
    </row>
    <row r="462" spans="1:11" s="2" customFormat="1" x14ac:dyDescent="0.25">
      <c r="A462" s="332"/>
      <c r="B462" s="332"/>
      <c r="C462" s="332"/>
      <c r="D462" s="332"/>
      <c r="E462" s="38"/>
      <c r="F462" s="332"/>
      <c r="G462" s="332"/>
      <c r="H462" s="332"/>
      <c r="I462" s="332"/>
      <c r="J462" s="332"/>
      <c r="K462" s="332"/>
    </row>
    <row r="463" spans="1:11" s="2" customFormat="1" x14ac:dyDescent="0.25">
      <c r="A463" s="332"/>
      <c r="B463" s="332"/>
      <c r="C463" s="332"/>
      <c r="D463" s="332"/>
      <c r="E463" s="38"/>
      <c r="F463" s="332"/>
      <c r="G463" s="332"/>
      <c r="H463" s="332"/>
      <c r="I463" s="332"/>
      <c r="J463" s="332"/>
      <c r="K463" s="332"/>
    </row>
    <row r="464" spans="1:11" s="2" customFormat="1" x14ac:dyDescent="0.25">
      <c r="A464" s="65"/>
      <c r="B464" s="80"/>
      <c r="C464" s="81"/>
      <c r="D464" s="123"/>
      <c r="E464" s="123"/>
      <c r="F464" s="75"/>
      <c r="G464" s="124"/>
      <c r="H464" s="83"/>
      <c r="I464" s="83"/>
      <c r="J464" s="81"/>
      <c r="K464" s="81"/>
    </row>
    <row r="465" spans="1:11" s="2" customFormat="1" x14ac:dyDescent="0.25">
      <c r="A465" s="65"/>
      <c r="B465" s="80"/>
      <c r="C465" s="81"/>
      <c r="D465" s="123"/>
      <c r="E465" s="123"/>
      <c r="F465" s="75"/>
      <c r="G465" s="124"/>
      <c r="H465" s="83"/>
      <c r="I465" s="83"/>
      <c r="J465" s="81"/>
      <c r="K465" s="81"/>
    </row>
    <row r="466" spans="1:11" s="2" customFormat="1" x14ac:dyDescent="0.25">
      <c r="A466" s="65"/>
      <c r="B466" s="80"/>
      <c r="C466" s="81"/>
      <c r="D466" s="123"/>
      <c r="E466" s="123"/>
      <c r="F466" s="75"/>
      <c r="G466" s="124"/>
      <c r="H466" s="83"/>
      <c r="I466" s="83"/>
      <c r="J466" s="81"/>
      <c r="K466" s="81"/>
    </row>
    <row r="467" spans="1:11" s="2" customFormat="1" x14ac:dyDescent="0.25">
      <c r="A467" s="65"/>
      <c r="B467" s="80"/>
      <c r="C467" s="81"/>
      <c r="D467" s="123"/>
      <c r="E467" s="123"/>
      <c r="F467" s="75"/>
      <c r="G467" s="124"/>
      <c r="H467" s="83"/>
      <c r="I467" s="83"/>
      <c r="J467" s="81"/>
      <c r="K467" s="81"/>
    </row>
    <row r="468" spans="1:11" s="2" customFormat="1" x14ac:dyDescent="0.25">
      <c r="A468" s="65"/>
      <c r="B468" s="80"/>
      <c r="C468" s="81"/>
      <c r="D468" s="123"/>
      <c r="E468" s="123"/>
      <c r="F468" s="75"/>
      <c r="G468" s="124"/>
      <c r="H468" s="83"/>
      <c r="I468" s="83"/>
      <c r="J468" s="81"/>
      <c r="K468" s="81"/>
    </row>
    <row r="469" spans="1:11" s="2" customFormat="1" x14ac:dyDescent="0.25">
      <c r="A469" s="65"/>
      <c r="B469" s="80"/>
      <c r="C469" s="81"/>
      <c r="D469" s="123"/>
      <c r="E469" s="123"/>
      <c r="F469" s="75"/>
      <c r="G469" s="124"/>
      <c r="H469" s="83"/>
      <c r="I469" s="83"/>
      <c r="J469" s="81"/>
      <c r="K469" s="81"/>
    </row>
    <row r="470" spans="1:11" s="2" customFormat="1" x14ac:dyDescent="0.25">
      <c r="A470" s="65"/>
      <c r="B470" s="80"/>
      <c r="C470" s="81"/>
      <c r="D470" s="125"/>
      <c r="E470" s="125"/>
      <c r="F470" s="75"/>
      <c r="G470" s="124"/>
      <c r="H470" s="83"/>
      <c r="I470" s="83"/>
      <c r="J470" s="81"/>
      <c r="K470" s="81"/>
    </row>
    <row r="471" spans="1:11" s="2" customFormat="1" x14ac:dyDescent="0.25">
      <c r="A471" s="65"/>
      <c r="B471" s="80"/>
      <c r="C471" s="81"/>
      <c r="D471" s="125"/>
      <c r="E471" s="125"/>
      <c r="F471" s="75"/>
      <c r="G471" s="124"/>
      <c r="H471" s="83"/>
      <c r="I471" s="83"/>
      <c r="J471" s="81"/>
      <c r="K471" s="81"/>
    </row>
    <row r="472" spans="1:11" s="2" customFormat="1" x14ac:dyDescent="0.25">
      <c r="A472" s="65"/>
      <c r="B472" s="80"/>
      <c r="C472" s="81"/>
      <c r="D472" s="125"/>
      <c r="E472" s="125"/>
      <c r="F472" s="75"/>
      <c r="G472" s="124"/>
      <c r="H472" s="83"/>
      <c r="I472" s="83"/>
      <c r="J472" s="81"/>
      <c r="K472" s="81"/>
    </row>
    <row r="473" spans="1:11" s="2" customFormat="1" x14ac:dyDescent="0.25">
      <c r="A473" s="65"/>
      <c r="B473" s="80"/>
      <c r="C473" s="81"/>
      <c r="D473" s="125"/>
      <c r="E473" s="125"/>
      <c r="F473" s="75"/>
      <c r="G473" s="124"/>
      <c r="H473" s="83"/>
      <c r="I473" s="83"/>
      <c r="J473" s="81"/>
      <c r="K473" s="81"/>
    </row>
    <row r="474" spans="1:11" s="2" customFormat="1" x14ac:dyDescent="0.25">
      <c r="A474" s="65"/>
      <c r="B474" s="80"/>
      <c r="C474" s="81"/>
      <c r="D474" s="125"/>
      <c r="E474" s="125"/>
      <c r="F474" s="75"/>
      <c r="G474" s="124"/>
      <c r="H474" s="83"/>
      <c r="I474" s="83"/>
      <c r="J474" s="81"/>
      <c r="K474" s="81"/>
    </row>
    <row r="475" spans="1:11" s="2" customFormat="1" x14ac:dyDescent="0.25">
      <c r="A475" s="65"/>
      <c r="B475" s="80"/>
      <c r="C475" s="81"/>
      <c r="D475" s="125"/>
      <c r="E475" s="125"/>
      <c r="F475" s="75"/>
      <c r="G475" s="124"/>
      <c r="H475" s="83"/>
      <c r="I475" s="83"/>
      <c r="J475" s="81"/>
      <c r="K475" s="81"/>
    </row>
    <row r="476" spans="1:11" s="2" customFormat="1" x14ac:dyDescent="0.25">
      <c r="A476" s="65"/>
      <c r="B476" s="80"/>
      <c r="C476" s="81"/>
      <c r="D476" s="125"/>
      <c r="E476" s="125"/>
      <c r="F476" s="75"/>
      <c r="G476" s="124"/>
      <c r="H476" s="83"/>
      <c r="I476" s="83"/>
      <c r="J476" s="81"/>
      <c r="K476" s="81"/>
    </row>
    <row r="477" spans="1:11" s="2" customFormat="1" x14ac:dyDescent="0.25">
      <c r="A477" s="65"/>
      <c r="B477" s="80"/>
      <c r="C477" s="81"/>
      <c r="D477" s="125"/>
      <c r="E477" s="125"/>
      <c r="F477" s="75"/>
      <c r="G477" s="124"/>
      <c r="H477" s="83"/>
      <c r="I477" s="83"/>
      <c r="J477" s="81"/>
      <c r="K477" s="81"/>
    </row>
    <row r="478" spans="1:11" s="2" customFormat="1" x14ac:dyDescent="0.25">
      <c r="A478" s="65"/>
      <c r="B478" s="80"/>
      <c r="C478" s="81"/>
      <c r="D478" s="125"/>
      <c r="E478" s="125"/>
      <c r="F478" s="75"/>
      <c r="G478" s="124"/>
      <c r="H478" s="83"/>
      <c r="I478" s="83"/>
      <c r="J478" s="81"/>
      <c r="K478" s="81"/>
    </row>
    <row r="479" spans="1:11" s="2" customFormat="1" x14ac:dyDescent="0.25">
      <c r="A479" s="65"/>
      <c r="B479" s="80"/>
      <c r="C479" s="81"/>
      <c r="D479" s="125"/>
      <c r="E479" s="125"/>
      <c r="F479" s="75"/>
      <c r="G479" s="124"/>
      <c r="H479" s="83"/>
      <c r="I479" s="83"/>
      <c r="J479" s="81"/>
      <c r="K479" s="81"/>
    </row>
    <row r="480" spans="1:11" s="2" customFormat="1" ht="16.5" x14ac:dyDescent="0.25">
      <c r="A480" s="334"/>
      <c r="B480" s="334"/>
      <c r="C480" s="334"/>
      <c r="D480" s="334"/>
      <c r="E480" s="334"/>
      <c r="F480" s="334"/>
      <c r="G480" s="334"/>
      <c r="H480" s="334"/>
      <c r="I480" s="334"/>
      <c r="J480" s="334"/>
      <c r="K480" s="70"/>
    </row>
    <row r="481" spans="1:12" s="2" customFormat="1" x14ac:dyDescent="0.25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4"/>
    </row>
    <row r="482" spans="1:12" s="2" customFormat="1" x14ac:dyDescent="0.25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4"/>
    </row>
    <row r="483" spans="1:12" s="2" customFormat="1" x14ac:dyDescent="0.25">
      <c r="A483" s="35"/>
      <c r="B483" s="36"/>
      <c r="C483" s="36"/>
      <c r="D483" s="36"/>
      <c r="E483" s="36"/>
      <c r="F483" s="36"/>
      <c r="G483" s="36"/>
      <c r="H483" s="36"/>
      <c r="I483" s="36"/>
      <c r="J483" s="36"/>
      <c r="K483" s="37"/>
    </row>
    <row r="484" spans="1:12" s="2" customFormat="1" x14ac:dyDescent="0.25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7"/>
    </row>
    <row r="485" spans="1:12" s="2" customFormat="1" x14ac:dyDescent="0.25">
      <c r="A485" s="332"/>
      <c r="B485" s="332"/>
      <c r="C485" s="332"/>
      <c r="D485" s="332"/>
      <c r="E485" s="38"/>
      <c r="F485" s="332"/>
      <c r="G485" s="332"/>
      <c r="H485" s="332"/>
      <c r="I485" s="332"/>
      <c r="J485" s="332"/>
      <c r="K485" s="332"/>
    </row>
    <row r="486" spans="1:12" s="2" customFormat="1" x14ac:dyDescent="0.25">
      <c r="A486" s="332"/>
      <c r="B486" s="332"/>
      <c r="C486" s="332"/>
      <c r="D486" s="332"/>
      <c r="E486" s="38"/>
      <c r="F486" s="332"/>
      <c r="G486" s="332"/>
      <c r="H486" s="332"/>
      <c r="I486" s="332"/>
      <c r="J486" s="332"/>
      <c r="K486" s="332"/>
    </row>
    <row r="487" spans="1:12" s="2" customFormat="1" x14ac:dyDescent="0.25">
      <c r="A487" s="65"/>
      <c r="B487" s="66"/>
      <c r="C487" s="126"/>
      <c r="D487" s="127"/>
      <c r="E487" s="127"/>
      <c r="F487" s="68"/>
      <c r="G487" s="127"/>
      <c r="H487" s="45"/>
      <c r="I487" s="45"/>
      <c r="J487" s="46"/>
      <c r="K487" s="46"/>
    </row>
    <row r="488" spans="1:12" s="2" customFormat="1" x14ac:dyDescent="0.25">
      <c r="A488" s="65"/>
      <c r="B488" s="66"/>
      <c r="C488" s="126"/>
      <c r="D488" s="127"/>
      <c r="E488" s="127"/>
      <c r="F488" s="68"/>
      <c r="G488" s="127"/>
      <c r="H488" s="45"/>
      <c r="I488" s="45"/>
      <c r="J488" s="46"/>
      <c r="K488" s="46"/>
    </row>
    <row r="489" spans="1:12" s="2" customFormat="1" x14ac:dyDescent="0.25">
      <c r="A489" s="65"/>
      <c r="B489" s="66"/>
      <c r="C489" s="46"/>
      <c r="D489" s="127"/>
      <c r="E489" s="127"/>
      <c r="F489" s="68"/>
      <c r="G489" s="127"/>
      <c r="H489" s="45"/>
      <c r="I489" s="45"/>
      <c r="J489" s="46"/>
      <c r="K489" s="46"/>
    </row>
    <row r="490" spans="1:12" s="2" customFormat="1" x14ac:dyDescent="0.25">
      <c r="A490" s="65"/>
      <c r="B490" s="66"/>
      <c r="C490" s="46"/>
      <c r="D490" s="44"/>
      <c r="E490" s="44"/>
      <c r="F490" s="68"/>
      <c r="G490" s="127"/>
      <c r="H490" s="45"/>
      <c r="I490" s="45"/>
      <c r="J490" s="46"/>
      <c r="K490" s="46"/>
    </row>
    <row r="491" spans="1:12" s="2" customFormat="1" x14ac:dyDescent="0.25">
      <c r="A491" s="333"/>
      <c r="B491" s="333"/>
      <c r="C491" s="333"/>
      <c r="D491" s="333"/>
      <c r="E491" s="333"/>
      <c r="F491" s="333"/>
      <c r="G491" s="333"/>
      <c r="H491" s="333"/>
      <c r="I491" s="333"/>
      <c r="J491" s="333"/>
      <c r="K491" s="70"/>
    </row>
    <row r="492" spans="1:12" s="2" customFormat="1" x14ac:dyDescent="0.25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4"/>
    </row>
    <row r="493" spans="1:12" x14ac:dyDescent="0.25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4"/>
    </row>
    <row r="494" spans="1:12" x14ac:dyDescent="0.25">
      <c r="A494" s="35"/>
      <c r="B494" s="36"/>
      <c r="C494" s="36"/>
      <c r="D494" s="36"/>
      <c r="E494" s="36"/>
      <c r="F494" s="36"/>
      <c r="G494" s="36"/>
      <c r="H494" s="33"/>
      <c r="I494" s="33"/>
      <c r="J494" s="33"/>
      <c r="K494" s="34"/>
    </row>
    <row r="495" spans="1:12" s="33" customFormat="1" x14ac:dyDescent="0.25">
      <c r="A495" s="35"/>
      <c r="B495" s="36"/>
      <c r="C495" s="36"/>
      <c r="D495" s="36"/>
      <c r="E495" s="36"/>
      <c r="F495" s="36"/>
      <c r="G495" s="36"/>
      <c r="K495" s="34"/>
      <c r="L495" s="34"/>
    </row>
    <row r="496" spans="1:12" x14ac:dyDescent="0.25">
      <c r="A496" s="35"/>
      <c r="B496" s="33"/>
      <c r="C496" s="33"/>
      <c r="D496" s="33"/>
      <c r="E496" s="33"/>
      <c r="F496" s="33"/>
      <c r="G496" s="33"/>
      <c r="H496" s="33"/>
      <c r="I496" s="33"/>
      <c r="J496" s="33"/>
      <c r="K496" s="34"/>
    </row>
    <row r="497" spans="1:11" x14ac:dyDescent="0.25">
      <c r="A497" s="332"/>
      <c r="B497" s="332"/>
      <c r="C497" s="332"/>
      <c r="D497" s="332"/>
      <c r="E497" s="38"/>
      <c r="F497" s="332"/>
      <c r="G497" s="332"/>
      <c r="H497" s="332"/>
      <c r="I497" s="332"/>
      <c r="J497" s="332"/>
      <c r="K497" s="332"/>
    </row>
    <row r="498" spans="1:11" x14ac:dyDescent="0.25">
      <c r="A498" s="332"/>
      <c r="B498" s="332"/>
      <c r="C498" s="332"/>
      <c r="D498" s="332"/>
      <c r="E498" s="38"/>
      <c r="F498" s="332"/>
      <c r="G498" s="332"/>
      <c r="H498" s="332"/>
      <c r="I498" s="332"/>
      <c r="J498" s="332"/>
      <c r="K498" s="332"/>
    </row>
    <row r="499" spans="1:11" x14ac:dyDescent="0.25">
      <c r="A499" s="65"/>
      <c r="B499" s="80"/>
      <c r="C499" s="81"/>
      <c r="D499" s="123"/>
      <c r="E499" s="123"/>
      <c r="F499" s="75"/>
      <c r="G499" s="124"/>
      <c r="H499" s="83"/>
      <c r="I499" s="83"/>
      <c r="J499" s="81"/>
      <c r="K499" s="81"/>
    </row>
    <row r="500" spans="1:11" x14ac:dyDescent="0.25">
      <c r="A500" s="65"/>
      <c r="B500" s="80"/>
      <c r="C500" s="81"/>
      <c r="D500" s="123"/>
      <c r="E500" s="123"/>
      <c r="F500" s="75"/>
      <c r="G500" s="124"/>
      <c r="H500" s="83"/>
      <c r="I500" s="83"/>
      <c r="J500" s="81"/>
      <c r="K500" s="81"/>
    </row>
    <row r="501" spans="1:11" x14ac:dyDescent="0.25">
      <c r="A501" s="65"/>
      <c r="B501" s="80"/>
      <c r="C501" s="81"/>
      <c r="D501" s="123"/>
      <c r="E501" s="123"/>
      <c r="F501" s="75"/>
      <c r="G501" s="124"/>
      <c r="H501" s="83"/>
      <c r="I501" s="83"/>
      <c r="J501" s="81"/>
      <c r="K501" s="81"/>
    </row>
    <row r="502" spans="1:11" x14ac:dyDescent="0.25">
      <c r="A502" s="65"/>
      <c r="B502" s="80"/>
      <c r="C502" s="81"/>
      <c r="D502" s="123"/>
      <c r="E502" s="123"/>
      <c r="F502" s="75"/>
      <c r="G502" s="124"/>
      <c r="H502" s="83"/>
      <c r="I502" s="83"/>
      <c r="J502" s="81"/>
      <c r="K502" s="81"/>
    </row>
    <row r="503" spans="1:11" ht="16.5" x14ac:dyDescent="0.25">
      <c r="A503" s="334"/>
      <c r="B503" s="334"/>
      <c r="C503" s="334"/>
      <c r="D503" s="334"/>
      <c r="E503" s="334"/>
      <c r="F503" s="334"/>
      <c r="G503" s="334"/>
      <c r="H503" s="334"/>
      <c r="I503" s="334"/>
      <c r="J503" s="334"/>
      <c r="K503" s="70"/>
    </row>
    <row r="504" spans="1:11" x14ac:dyDescent="0.25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4"/>
    </row>
    <row r="505" spans="1:11" x14ac:dyDescent="0.25">
      <c r="A505" s="35"/>
      <c r="B505" s="33"/>
      <c r="C505" s="33"/>
      <c r="D505" s="33"/>
      <c r="E505" s="33"/>
      <c r="F505" s="33"/>
      <c r="G505" s="33"/>
      <c r="H505" s="33"/>
      <c r="I505" s="33"/>
      <c r="J505" s="33"/>
      <c r="K505" s="34"/>
    </row>
    <row r="506" spans="1:11" x14ac:dyDescent="0.25">
      <c r="A506" s="36"/>
      <c r="B506" s="33"/>
      <c r="C506" s="33"/>
      <c r="D506" s="33"/>
      <c r="E506" s="33"/>
      <c r="F506" s="33"/>
      <c r="G506" s="33"/>
      <c r="H506" s="33"/>
      <c r="I506" s="33"/>
      <c r="J506" s="33"/>
      <c r="K506" s="34"/>
    </row>
    <row r="507" spans="1:11" x14ac:dyDescent="0.25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4"/>
    </row>
    <row r="508" spans="1:11" x14ac:dyDescent="0.25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4"/>
    </row>
    <row r="509" spans="1:11" s="2" customFormat="1" x14ac:dyDescent="0.25">
      <c r="A509" s="35"/>
      <c r="B509" s="36"/>
      <c r="C509" s="36"/>
      <c r="D509" s="36"/>
      <c r="E509" s="36"/>
      <c r="F509" s="36"/>
      <c r="G509" s="36"/>
      <c r="H509" s="36"/>
      <c r="I509" s="36"/>
      <c r="J509" s="36"/>
      <c r="K509" s="37"/>
    </row>
    <row r="510" spans="1:11" s="2" customFormat="1" x14ac:dyDescent="0.25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7"/>
    </row>
    <row r="511" spans="1:11" s="2" customFormat="1" x14ac:dyDescent="0.25">
      <c r="A511" s="35"/>
      <c r="B511" s="36"/>
      <c r="C511" s="36"/>
      <c r="D511" s="36"/>
      <c r="E511" s="36"/>
      <c r="F511" s="36"/>
      <c r="G511" s="36"/>
      <c r="H511" s="36"/>
      <c r="I511" s="36"/>
      <c r="J511" s="36"/>
      <c r="K511" s="37"/>
    </row>
    <row r="512" spans="1:11" s="2" customFormat="1" x14ac:dyDescent="0.25">
      <c r="A512" s="332"/>
      <c r="B512" s="332"/>
      <c r="C512" s="332"/>
      <c r="D512" s="332"/>
      <c r="E512" s="38"/>
      <c r="F512" s="332"/>
      <c r="G512" s="332"/>
      <c r="H512" s="332"/>
      <c r="I512" s="332"/>
      <c r="J512" s="332"/>
      <c r="K512" s="332"/>
    </row>
    <row r="513" spans="1:11" s="2" customFormat="1" x14ac:dyDescent="0.25">
      <c r="A513" s="332"/>
      <c r="B513" s="332"/>
      <c r="C513" s="332"/>
      <c r="D513" s="332"/>
      <c r="E513" s="38"/>
      <c r="F513" s="332"/>
      <c r="G513" s="332"/>
      <c r="H513" s="332"/>
      <c r="I513" s="332"/>
      <c r="J513" s="332"/>
      <c r="K513" s="332"/>
    </row>
    <row r="514" spans="1:11" s="2" customFormat="1" x14ac:dyDescent="0.25">
      <c r="A514" s="65"/>
      <c r="B514" s="66"/>
      <c r="C514" s="88"/>
      <c r="D514" s="44"/>
      <c r="E514" s="44"/>
      <c r="F514" s="68"/>
      <c r="G514" s="44"/>
      <c r="H514" s="45"/>
      <c r="I514" s="45"/>
      <c r="J514" s="88"/>
      <c r="K514" s="88"/>
    </row>
    <row r="515" spans="1:11" s="2" customFormat="1" x14ac:dyDescent="0.25">
      <c r="A515" s="65"/>
      <c r="B515" s="66"/>
      <c r="C515" s="88"/>
      <c r="D515" s="44"/>
      <c r="E515" s="44"/>
      <c r="F515" s="68"/>
      <c r="G515" s="44"/>
      <c r="H515" s="87"/>
      <c r="I515" s="87"/>
      <c r="J515" s="88"/>
      <c r="K515" s="88"/>
    </row>
    <row r="516" spans="1:11" s="2" customFormat="1" x14ac:dyDescent="0.25">
      <c r="A516" s="333"/>
      <c r="B516" s="333"/>
      <c r="C516" s="333"/>
      <c r="D516" s="333"/>
      <c r="E516" s="333"/>
      <c r="F516" s="333"/>
      <c r="G516" s="333"/>
      <c r="H516" s="333"/>
      <c r="I516" s="333"/>
      <c r="J516" s="333"/>
      <c r="K516" s="70"/>
    </row>
    <row r="517" spans="1:11" s="2" customFormat="1" x14ac:dyDescent="0.25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7"/>
    </row>
    <row r="518" spans="1:11" s="2" customFormat="1" x14ac:dyDescent="0.25">
      <c r="A518" s="35"/>
      <c r="B518" s="36"/>
      <c r="C518" s="36"/>
      <c r="D518" s="36"/>
      <c r="E518" s="36"/>
      <c r="F518" s="33"/>
      <c r="G518" s="33"/>
      <c r="H518" s="33"/>
      <c r="I518" s="33"/>
      <c r="J518" s="33"/>
      <c r="K518" s="34"/>
    </row>
    <row r="519" spans="1:11" s="2" customFormat="1" x14ac:dyDescent="0.25">
      <c r="A519" s="36"/>
      <c r="B519" s="36"/>
      <c r="C519" s="36"/>
      <c r="D519" s="36"/>
      <c r="E519" s="36"/>
      <c r="F519" s="33"/>
      <c r="G519" s="33"/>
      <c r="H519" s="33"/>
      <c r="I519" s="33"/>
      <c r="J519" s="33"/>
      <c r="K519" s="34"/>
    </row>
    <row r="520" spans="1:11" s="2" customFormat="1" x14ac:dyDescent="0.25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4"/>
    </row>
    <row r="521" spans="1:11" s="2" customFormat="1" x14ac:dyDescent="0.25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4"/>
    </row>
    <row r="522" spans="1:11" s="2" customFormat="1" x14ac:dyDescent="0.25">
      <c r="A522" s="35"/>
      <c r="B522" s="36"/>
      <c r="C522" s="36"/>
      <c r="D522" s="36"/>
      <c r="E522" s="36"/>
      <c r="F522" s="36"/>
      <c r="G522" s="36"/>
      <c r="H522" s="33"/>
      <c r="I522" s="33"/>
      <c r="J522" s="33"/>
      <c r="K522" s="34"/>
    </row>
    <row r="523" spans="1:11" s="2" customFormat="1" x14ac:dyDescent="0.25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4"/>
    </row>
    <row r="524" spans="1:11" s="2" customFormat="1" x14ac:dyDescent="0.25">
      <c r="A524" s="332"/>
      <c r="B524" s="332"/>
      <c r="C524" s="332"/>
      <c r="D524" s="332"/>
      <c r="E524" s="38"/>
      <c r="F524" s="332"/>
      <c r="G524" s="332"/>
      <c r="H524" s="332"/>
      <c r="I524" s="332"/>
      <c r="J524" s="332"/>
      <c r="K524" s="332"/>
    </row>
    <row r="525" spans="1:11" s="2" customFormat="1" x14ac:dyDescent="0.25">
      <c r="A525" s="332"/>
      <c r="B525" s="332"/>
      <c r="C525" s="332"/>
      <c r="D525" s="332"/>
      <c r="E525" s="38"/>
      <c r="F525" s="332"/>
      <c r="G525" s="332"/>
      <c r="H525" s="332"/>
      <c r="I525" s="332"/>
      <c r="J525" s="332"/>
      <c r="K525" s="332"/>
    </row>
    <row r="526" spans="1:11" s="2" customFormat="1" x14ac:dyDescent="0.25">
      <c r="A526" s="65"/>
      <c r="B526" s="80"/>
      <c r="C526" s="81"/>
      <c r="D526" s="123"/>
      <c r="E526" s="123"/>
      <c r="F526" s="75"/>
      <c r="G526" s="124"/>
      <c r="H526" s="83"/>
      <c r="I526" s="83"/>
      <c r="J526" s="81"/>
      <c r="K526" s="81"/>
    </row>
    <row r="527" spans="1:11" s="2" customFormat="1" x14ac:dyDescent="0.25">
      <c r="A527" s="65"/>
      <c r="B527" s="80"/>
      <c r="C527" s="81"/>
      <c r="D527" s="123"/>
      <c r="E527" s="123"/>
      <c r="F527" s="75"/>
      <c r="G527" s="124"/>
      <c r="H527" s="83"/>
      <c r="I527" s="83"/>
      <c r="J527" s="81"/>
      <c r="K527" s="81"/>
    </row>
    <row r="528" spans="1:11" s="2" customFormat="1" x14ac:dyDescent="0.25">
      <c r="A528" s="65"/>
      <c r="B528" s="80"/>
      <c r="C528" s="81"/>
      <c r="D528" s="123"/>
      <c r="E528" s="123"/>
      <c r="F528" s="75"/>
      <c r="G528" s="124"/>
      <c r="H528" s="83"/>
      <c r="I528" s="83"/>
      <c r="J528" s="81"/>
      <c r="K528" s="81"/>
    </row>
    <row r="529" spans="1:11" s="2" customFormat="1" ht="16.5" x14ac:dyDescent="0.25">
      <c r="A529" s="334"/>
      <c r="B529" s="334"/>
      <c r="C529" s="334"/>
      <c r="D529" s="334"/>
      <c r="E529" s="334"/>
      <c r="F529" s="334"/>
      <c r="G529" s="334"/>
      <c r="H529" s="334"/>
      <c r="I529" s="334"/>
      <c r="J529" s="334"/>
      <c r="K529" s="70"/>
    </row>
    <row r="530" spans="1:11" s="2" customFormat="1" x14ac:dyDescent="0.25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4"/>
    </row>
    <row r="531" spans="1:11" s="2" customFormat="1" x14ac:dyDescent="0.25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4"/>
    </row>
    <row r="532" spans="1:11" s="2" customFormat="1" x14ac:dyDescent="0.25">
      <c r="A532" s="35"/>
      <c r="B532" s="36"/>
      <c r="C532" s="36"/>
      <c r="D532" s="36"/>
      <c r="E532" s="36"/>
      <c r="F532" s="36"/>
      <c r="G532" s="36"/>
      <c r="H532" s="36"/>
      <c r="I532" s="36"/>
      <c r="J532" s="36"/>
      <c r="K532" s="37"/>
    </row>
    <row r="533" spans="1:11" s="2" customFormat="1" x14ac:dyDescent="0.25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7"/>
    </row>
    <row r="534" spans="1:11" s="2" customFormat="1" x14ac:dyDescent="0.25">
      <c r="A534" s="332"/>
      <c r="B534" s="332"/>
      <c r="C534" s="332"/>
      <c r="D534" s="332"/>
      <c r="E534" s="38"/>
      <c r="F534" s="332"/>
      <c r="G534" s="332"/>
      <c r="H534" s="332"/>
      <c r="I534" s="332"/>
      <c r="J534" s="332"/>
      <c r="K534" s="332"/>
    </row>
    <row r="535" spans="1:11" s="2" customFormat="1" x14ac:dyDescent="0.25">
      <c r="A535" s="332"/>
      <c r="B535" s="332"/>
      <c r="C535" s="332"/>
      <c r="D535" s="332"/>
      <c r="E535" s="38"/>
      <c r="F535" s="332"/>
      <c r="G535" s="332"/>
      <c r="H535" s="332"/>
      <c r="I535" s="332"/>
      <c r="J535" s="332"/>
      <c r="K535" s="332"/>
    </row>
    <row r="536" spans="1:11" s="2" customFormat="1" x14ac:dyDescent="0.25">
      <c r="A536" s="65"/>
      <c r="B536" s="119"/>
      <c r="C536" s="128"/>
      <c r="D536" s="44"/>
      <c r="E536" s="44"/>
      <c r="F536" s="97"/>
      <c r="G536" s="44"/>
      <c r="H536" s="98"/>
      <c r="I536" s="98"/>
      <c r="J536" s="129"/>
      <c r="K536" s="128"/>
    </row>
    <row r="537" spans="1:11" s="2" customFormat="1" x14ac:dyDescent="0.25">
      <c r="A537" s="65"/>
      <c r="B537" s="66"/>
      <c r="C537" s="88"/>
      <c r="D537" s="44"/>
      <c r="E537" s="44"/>
      <c r="F537" s="68"/>
      <c r="G537" s="44"/>
      <c r="H537" s="87"/>
      <c r="I537" s="87"/>
      <c r="J537" s="87"/>
      <c r="K537" s="88"/>
    </row>
    <row r="538" spans="1:11" s="2" customFormat="1" x14ac:dyDescent="0.25">
      <c r="A538" s="333"/>
      <c r="B538" s="333"/>
      <c r="C538" s="333"/>
      <c r="D538" s="333"/>
      <c r="E538" s="333"/>
      <c r="F538" s="333"/>
      <c r="G538" s="333"/>
      <c r="H538" s="333"/>
      <c r="I538" s="333"/>
      <c r="J538" s="333"/>
      <c r="K538" s="70"/>
    </row>
    <row r="539" spans="1:11" s="2" customFormat="1" x14ac:dyDescent="0.25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4"/>
    </row>
    <row r="540" spans="1:11" s="2" customFormat="1" x14ac:dyDescent="0.25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4"/>
    </row>
    <row r="541" spans="1:11" s="2" customFormat="1" x14ac:dyDescent="0.25">
      <c r="A541" s="35"/>
      <c r="B541" s="36"/>
      <c r="C541" s="36"/>
      <c r="D541" s="36"/>
      <c r="E541" s="36"/>
      <c r="F541" s="36"/>
      <c r="G541" s="36"/>
      <c r="H541" s="36"/>
      <c r="I541" s="36"/>
      <c r="J541" s="36"/>
      <c r="K541" s="37"/>
    </row>
    <row r="542" spans="1:11" s="2" customFormat="1" x14ac:dyDescent="0.25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7"/>
    </row>
    <row r="543" spans="1:11" s="2" customFormat="1" x14ac:dyDescent="0.25">
      <c r="A543" s="35"/>
      <c r="B543" s="36"/>
      <c r="C543" s="36"/>
      <c r="D543" s="36"/>
      <c r="E543" s="36"/>
      <c r="F543" s="36"/>
      <c r="G543" s="36"/>
      <c r="H543" s="36"/>
      <c r="I543" s="36"/>
      <c r="J543" s="36"/>
      <c r="K543" s="37"/>
    </row>
    <row r="544" spans="1:11" s="2" customFormat="1" x14ac:dyDescent="0.25">
      <c r="A544" s="341"/>
      <c r="B544" s="342"/>
      <c r="C544" s="343"/>
      <c r="D544" s="342"/>
      <c r="E544" s="130"/>
      <c r="F544" s="340"/>
      <c r="G544" s="340"/>
      <c r="H544" s="340"/>
      <c r="I544" s="340"/>
      <c r="J544" s="340"/>
      <c r="K544" s="340"/>
    </row>
    <row r="545" spans="1:11" s="2" customFormat="1" x14ac:dyDescent="0.25">
      <c r="A545" s="341"/>
      <c r="B545" s="342"/>
      <c r="C545" s="343"/>
      <c r="D545" s="342"/>
      <c r="E545" s="130"/>
      <c r="F545" s="340"/>
      <c r="G545" s="340"/>
      <c r="H545" s="340"/>
      <c r="I545" s="340"/>
      <c r="J545" s="340"/>
      <c r="K545" s="340"/>
    </row>
    <row r="546" spans="1:11" s="2" customFormat="1" x14ac:dyDescent="0.25">
      <c r="A546" s="131"/>
      <c r="B546" s="132"/>
      <c r="C546" s="41"/>
      <c r="D546" s="133"/>
      <c r="E546" s="133"/>
      <c r="F546" s="134"/>
      <c r="G546" s="135"/>
      <c r="H546" s="45"/>
      <c r="I546" s="93"/>
      <c r="J546" s="41"/>
      <c r="K546" s="41"/>
    </row>
    <row r="547" spans="1:11" s="2" customFormat="1" x14ac:dyDescent="0.25">
      <c r="A547" s="131"/>
      <c r="B547" s="132"/>
      <c r="C547" s="41"/>
      <c r="D547" s="133"/>
      <c r="E547" s="133"/>
      <c r="F547" s="134"/>
      <c r="G547" s="135"/>
      <c r="H547" s="45"/>
      <c r="I547" s="93"/>
      <c r="J547" s="41"/>
      <c r="K547" s="41"/>
    </row>
    <row r="548" spans="1:11" s="2" customFormat="1" x14ac:dyDescent="0.25">
      <c r="A548" s="131"/>
      <c r="B548" s="136"/>
      <c r="C548" s="137"/>
      <c r="D548" s="133"/>
      <c r="E548" s="133"/>
      <c r="F548" s="134"/>
      <c r="G548" s="135"/>
      <c r="H548" s="45"/>
      <c r="I548" s="93"/>
      <c r="J548" s="41"/>
      <c r="K548" s="41"/>
    </row>
    <row r="549" spans="1:11" s="2" customFormat="1" x14ac:dyDescent="0.25">
      <c r="A549" s="131"/>
      <c r="B549" s="138"/>
      <c r="C549" s="138"/>
      <c r="D549" s="139"/>
      <c r="E549" s="139"/>
      <c r="F549" s="74"/>
      <c r="G549" s="135"/>
      <c r="H549" s="140"/>
      <c r="I549" s="133"/>
      <c r="J549" s="141"/>
      <c r="K549" s="142"/>
    </row>
    <row r="550" spans="1:11" s="2" customFormat="1" x14ac:dyDescent="0.25">
      <c r="A550" s="333"/>
      <c r="B550" s="333"/>
      <c r="C550" s="333"/>
      <c r="D550" s="333"/>
      <c r="E550" s="333"/>
      <c r="F550" s="333"/>
      <c r="G550" s="333"/>
      <c r="H550" s="333"/>
      <c r="I550" s="333"/>
      <c r="J550" s="333"/>
      <c r="K550" s="143"/>
    </row>
    <row r="551" spans="1:11" s="2" customFormat="1" x14ac:dyDescent="0.25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7"/>
    </row>
    <row r="552" spans="1:11" s="2" customFormat="1" x14ac:dyDescent="0.25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7"/>
    </row>
    <row r="553" spans="1:11" s="2" customFormat="1" x14ac:dyDescent="0.25">
      <c r="A553" s="35"/>
      <c r="B553" s="36"/>
      <c r="C553" s="36"/>
      <c r="D553" s="36"/>
      <c r="E553" s="36"/>
      <c r="F553" s="36"/>
      <c r="G553" s="36"/>
      <c r="H553" s="36"/>
      <c r="I553" s="36"/>
      <c r="J553" s="36"/>
      <c r="K553" s="37"/>
    </row>
    <row r="554" spans="1:11" s="2" customFormat="1" x14ac:dyDescent="0.25">
      <c r="A554" s="341"/>
      <c r="B554" s="342"/>
      <c r="C554" s="343"/>
      <c r="D554" s="342"/>
      <c r="E554" s="130"/>
      <c r="F554" s="340"/>
      <c r="G554" s="340"/>
      <c r="H554" s="340"/>
      <c r="I554" s="340"/>
      <c r="J554" s="340"/>
      <c r="K554" s="340"/>
    </row>
    <row r="555" spans="1:11" s="2" customFormat="1" x14ac:dyDescent="0.25">
      <c r="A555" s="341"/>
      <c r="B555" s="342"/>
      <c r="C555" s="343"/>
      <c r="D555" s="342"/>
      <c r="E555" s="130"/>
      <c r="F555" s="340"/>
      <c r="G555" s="340"/>
      <c r="H555" s="340"/>
      <c r="I555" s="340"/>
      <c r="J555" s="340"/>
      <c r="K555" s="340"/>
    </row>
    <row r="556" spans="1:11" s="2" customFormat="1" x14ac:dyDescent="0.25">
      <c r="A556" s="131"/>
      <c r="B556" s="144"/>
      <c r="C556" s="94"/>
      <c r="D556" s="133"/>
      <c r="E556" s="133"/>
      <c r="F556" s="134"/>
      <c r="G556" s="135"/>
      <c r="H556" s="45"/>
      <c r="I556" s="93"/>
      <c r="J556" s="94"/>
      <c r="K556" s="94"/>
    </row>
    <row r="557" spans="1:11" s="2" customFormat="1" x14ac:dyDescent="0.25">
      <c r="A557" s="131"/>
      <c r="B557" s="138"/>
      <c r="C557" s="138"/>
      <c r="D557" s="138"/>
      <c r="E557" s="138"/>
      <c r="F557" s="74"/>
      <c r="G557" s="135"/>
      <c r="H557" s="134"/>
      <c r="I557" s="133"/>
      <c r="J557" s="132"/>
      <c r="K557" s="142"/>
    </row>
    <row r="558" spans="1:11" s="2" customFormat="1" x14ac:dyDescent="0.25">
      <c r="A558" s="131"/>
      <c r="B558" s="138"/>
      <c r="C558" s="138"/>
      <c r="D558" s="138"/>
      <c r="E558" s="138"/>
      <c r="F558" s="74"/>
      <c r="G558" s="135"/>
      <c r="H558" s="134"/>
      <c r="I558" s="133"/>
      <c r="J558" s="132"/>
      <c r="K558" s="142"/>
    </row>
    <row r="559" spans="1:11" s="2" customFormat="1" x14ac:dyDescent="0.25">
      <c r="A559" s="131"/>
      <c r="B559" s="138"/>
      <c r="C559" s="138"/>
      <c r="D559" s="139"/>
      <c r="E559" s="139"/>
      <c r="F559" s="74"/>
      <c r="G559" s="135"/>
      <c r="H559" s="140"/>
      <c r="I559" s="133"/>
      <c r="J559" s="141"/>
      <c r="K559" s="142"/>
    </row>
    <row r="560" spans="1:11" s="2" customFormat="1" x14ac:dyDescent="0.25">
      <c r="A560" s="333"/>
      <c r="B560" s="333"/>
      <c r="C560" s="333"/>
      <c r="D560" s="333"/>
      <c r="E560" s="333"/>
      <c r="F560" s="333"/>
      <c r="G560" s="333"/>
      <c r="H560" s="333"/>
      <c r="I560" s="333"/>
      <c r="J560" s="333"/>
      <c r="K560" s="145"/>
    </row>
    <row r="561" spans="1:11" s="2" customFormat="1" x14ac:dyDescent="0.25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4"/>
    </row>
    <row r="562" spans="1:11" s="2" customFormat="1" x14ac:dyDescent="0.25">
      <c r="A562" s="35"/>
      <c r="B562" s="36"/>
      <c r="C562" s="36"/>
      <c r="D562" s="36"/>
      <c r="E562" s="36"/>
      <c r="F562" s="36"/>
      <c r="G562" s="33"/>
      <c r="H562" s="33"/>
      <c r="I562" s="33"/>
      <c r="J562" s="33"/>
      <c r="K562" s="33"/>
    </row>
    <row r="563" spans="1:11" s="2" customFormat="1" x14ac:dyDescent="0.25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</row>
    <row r="564" spans="1:11" s="2" customFormat="1" ht="12.75" customHeight="1" x14ac:dyDescent="0.25">
      <c r="A564" s="332"/>
      <c r="B564" s="332"/>
      <c r="C564" s="332"/>
      <c r="D564" s="332"/>
      <c r="E564" s="38"/>
      <c r="F564" s="332"/>
      <c r="G564" s="332"/>
      <c r="H564" s="332"/>
      <c r="I564" s="332"/>
      <c r="J564" s="332"/>
      <c r="K564" s="332"/>
    </row>
    <row r="565" spans="1:11" s="2" customFormat="1" ht="13.5" customHeight="1" x14ac:dyDescent="0.25">
      <c r="A565" s="332"/>
      <c r="B565" s="332"/>
      <c r="C565" s="332"/>
      <c r="D565" s="332"/>
      <c r="E565" s="38"/>
      <c r="F565" s="332"/>
      <c r="G565" s="332"/>
      <c r="H565" s="332"/>
      <c r="I565" s="332"/>
      <c r="J565" s="332"/>
      <c r="K565" s="332"/>
    </row>
    <row r="566" spans="1:11" s="2" customFormat="1" x14ac:dyDescent="0.25">
      <c r="A566" s="65"/>
      <c r="B566" s="67"/>
      <c r="C566" s="67"/>
      <c r="D566" s="112"/>
      <c r="E566" s="112"/>
      <c r="F566" s="146"/>
      <c r="G566" s="127"/>
      <c r="H566" s="45"/>
      <c r="I566" s="93"/>
      <c r="J566" s="41"/>
      <c r="K566" s="41"/>
    </row>
    <row r="567" spans="1:11" s="2" customFormat="1" x14ac:dyDescent="0.25">
      <c r="A567" s="65"/>
      <c r="B567" s="67"/>
      <c r="C567" s="67"/>
      <c r="D567" s="112"/>
      <c r="E567" s="112"/>
      <c r="F567" s="146"/>
      <c r="G567" s="127"/>
      <c r="H567" s="45"/>
      <c r="I567" s="93"/>
      <c r="J567" s="41"/>
      <c r="K567" s="41"/>
    </row>
    <row r="568" spans="1:11" s="2" customFormat="1" x14ac:dyDescent="0.25">
      <c r="A568" s="65"/>
      <c r="B568" s="67"/>
      <c r="C568" s="67"/>
      <c r="D568" s="112"/>
      <c r="E568" s="112"/>
      <c r="F568" s="146"/>
      <c r="G568" s="127"/>
      <c r="H568" s="45"/>
      <c r="I568" s="93"/>
      <c r="J568" s="41"/>
      <c r="K568" s="41"/>
    </row>
    <row r="569" spans="1:11" s="2" customFormat="1" x14ac:dyDescent="0.25">
      <c r="A569" s="65"/>
      <c r="B569" s="67"/>
      <c r="C569" s="67"/>
      <c r="D569" s="112"/>
      <c r="E569" s="112"/>
      <c r="F569" s="146"/>
      <c r="G569" s="127"/>
      <c r="H569" s="45"/>
      <c r="I569" s="93"/>
      <c r="J569" s="41"/>
      <c r="K569" s="41"/>
    </row>
    <row r="570" spans="1:11" s="2" customFormat="1" x14ac:dyDescent="0.25">
      <c r="A570" s="65"/>
      <c r="B570" s="67"/>
      <c r="C570" s="67"/>
      <c r="D570" s="112"/>
      <c r="E570" s="112"/>
      <c r="F570" s="146"/>
      <c r="G570" s="127"/>
      <c r="H570" s="45"/>
      <c r="I570" s="93"/>
      <c r="J570" s="41"/>
      <c r="K570" s="41"/>
    </row>
    <row r="571" spans="1:11" s="2" customFormat="1" x14ac:dyDescent="0.25">
      <c r="A571" s="65"/>
      <c r="B571" s="67"/>
      <c r="C571" s="67"/>
      <c r="D571" s="112"/>
      <c r="E571" s="112"/>
      <c r="F571" s="146"/>
      <c r="G571" s="127"/>
      <c r="H571" s="45"/>
      <c r="I571" s="93"/>
      <c r="J571" s="41"/>
      <c r="K571" s="41"/>
    </row>
    <row r="572" spans="1:11" s="2" customFormat="1" x14ac:dyDescent="0.25">
      <c r="A572" s="65"/>
      <c r="B572" s="67"/>
      <c r="C572" s="67"/>
      <c r="D572" s="112"/>
      <c r="E572" s="112"/>
      <c r="F572" s="146"/>
      <c r="G572" s="127"/>
      <c r="H572" s="45"/>
      <c r="I572" s="93"/>
      <c r="J572" s="41"/>
      <c r="K572" s="41"/>
    </row>
    <row r="573" spans="1:11" s="2" customFormat="1" x14ac:dyDescent="0.25">
      <c r="A573" s="65"/>
      <c r="B573" s="67"/>
      <c r="C573" s="67"/>
      <c r="D573" s="112"/>
      <c r="E573" s="112"/>
      <c r="F573" s="146"/>
      <c r="G573" s="127"/>
      <c r="H573" s="45"/>
      <c r="I573" s="93"/>
      <c r="J573" s="41"/>
      <c r="K573" s="41"/>
    </row>
    <row r="574" spans="1:11" s="2" customFormat="1" x14ac:dyDescent="0.25">
      <c r="A574" s="65"/>
      <c r="B574" s="67"/>
      <c r="C574" s="67"/>
      <c r="D574" s="112"/>
      <c r="E574" s="112"/>
      <c r="F574" s="146"/>
      <c r="G574" s="127"/>
      <c r="H574" s="45"/>
      <c r="I574" s="93"/>
      <c r="J574" s="41"/>
      <c r="K574" s="41"/>
    </row>
    <row r="575" spans="1:11" s="2" customFormat="1" x14ac:dyDescent="0.25">
      <c r="A575" s="65"/>
      <c r="B575" s="67"/>
      <c r="C575" s="67"/>
      <c r="D575" s="112"/>
      <c r="E575" s="112"/>
      <c r="F575" s="146"/>
      <c r="G575" s="127"/>
      <c r="H575" s="45"/>
      <c r="I575" s="93"/>
      <c r="J575" s="41"/>
      <c r="K575" s="41"/>
    </row>
    <row r="576" spans="1:11" s="2" customFormat="1" x14ac:dyDescent="0.25">
      <c r="A576" s="65"/>
      <c r="B576" s="67"/>
      <c r="C576" s="67"/>
      <c r="D576" s="112"/>
      <c r="E576" s="112"/>
      <c r="F576" s="146"/>
      <c r="G576" s="127"/>
      <c r="H576" s="45"/>
      <c r="I576" s="93"/>
      <c r="J576" s="41"/>
      <c r="K576" s="41"/>
    </row>
    <row r="577" spans="1:11" s="2" customFormat="1" x14ac:dyDescent="0.25">
      <c r="A577" s="65"/>
      <c r="B577" s="67"/>
      <c r="C577" s="67"/>
      <c r="D577" s="112"/>
      <c r="E577" s="112"/>
      <c r="F577" s="146"/>
      <c r="G577" s="127"/>
      <c r="H577" s="45"/>
      <c r="I577" s="93"/>
      <c r="J577" s="41"/>
      <c r="K577" s="41"/>
    </row>
    <row r="578" spans="1:11" s="2" customFormat="1" x14ac:dyDescent="0.25">
      <c r="A578" s="65"/>
      <c r="B578" s="67"/>
      <c r="C578" s="67"/>
      <c r="D578" s="112"/>
      <c r="E578" s="112"/>
      <c r="F578" s="146"/>
      <c r="G578" s="127"/>
      <c r="H578" s="45"/>
      <c r="I578" s="93"/>
      <c r="J578" s="41"/>
      <c r="K578" s="41"/>
    </row>
    <row r="579" spans="1:11" s="2" customFormat="1" x14ac:dyDescent="0.25">
      <c r="A579" s="65"/>
      <c r="B579" s="67"/>
      <c r="C579" s="67"/>
      <c r="D579" s="112"/>
      <c r="E579" s="112"/>
      <c r="F579" s="146"/>
      <c r="G579" s="127"/>
      <c r="H579" s="45"/>
      <c r="I579" s="93"/>
      <c r="J579" s="41"/>
      <c r="K579" s="41"/>
    </row>
    <row r="580" spans="1:11" s="2" customFormat="1" x14ac:dyDescent="0.25">
      <c r="A580" s="65"/>
      <c r="B580" s="67"/>
      <c r="C580" s="67"/>
      <c r="D580" s="112"/>
      <c r="E580" s="112"/>
      <c r="F580" s="146"/>
      <c r="G580" s="127"/>
      <c r="H580" s="45"/>
      <c r="I580" s="93"/>
      <c r="J580" s="41"/>
      <c r="K580" s="41"/>
    </row>
    <row r="581" spans="1:11" s="2" customFormat="1" x14ac:dyDescent="0.25">
      <c r="A581" s="65"/>
      <c r="B581" s="67"/>
      <c r="C581" s="67"/>
      <c r="D581" s="112"/>
      <c r="E581" s="112"/>
      <c r="F581" s="146"/>
      <c r="G581" s="127"/>
      <c r="H581" s="45"/>
      <c r="I581" s="93"/>
      <c r="J581" s="41"/>
      <c r="K581" s="41"/>
    </row>
    <row r="582" spans="1:11" s="2" customFormat="1" x14ac:dyDescent="0.25">
      <c r="A582" s="65"/>
      <c r="B582" s="67"/>
      <c r="C582" s="67"/>
      <c r="D582" s="112"/>
      <c r="E582" s="112"/>
      <c r="F582" s="146"/>
      <c r="G582" s="127"/>
      <c r="H582" s="45"/>
      <c r="I582" s="93"/>
      <c r="J582" s="41"/>
      <c r="K582" s="41"/>
    </row>
    <row r="583" spans="1:11" s="2" customFormat="1" x14ac:dyDescent="0.25">
      <c r="A583" s="65"/>
      <c r="B583" s="67"/>
      <c r="C583" s="67"/>
      <c r="D583" s="112"/>
      <c r="E583" s="112"/>
      <c r="F583" s="146"/>
      <c r="G583" s="127"/>
      <c r="H583" s="45"/>
      <c r="I583" s="93"/>
      <c r="J583" s="41"/>
      <c r="K583" s="41"/>
    </row>
    <row r="584" spans="1:11" s="2" customFormat="1" x14ac:dyDescent="0.25">
      <c r="A584" s="65"/>
      <c r="B584" s="67"/>
      <c r="C584" s="67"/>
      <c r="D584" s="112"/>
      <c r="E584" s="112"/>
      <c r="F584" s="146"/>
      <c r="G584" s="127"/>
      <c r="H584" s="45"/>
      <c r="I584" s="93"/>
      <c r="J584" s="41"/>
      <c r="K584" s="41"/>
    </row>
    <row r="585" spans="1:11" s="2" customFormat="1" x14ac:dyDescent="0.25">
      <c r="A585" s="65"/>
      <c r="B585" s="67"/>
      <c r="C585" s="67"/>
      <c r="D585" s="112"/>
      <c r="E585" s="112"/>
      <c r="F585" s="146"/>
      <c r="G585" s="127"/>
      <c r="H585" s="45"/>
      <c r="I585" s="93"/>
      <c r="J585" s="41"/>
      <c r="K585" s="41"/>
    </row>
    <row r="586" spans="1:11" s="2" customFormat="1" x14ac:dyDescent="0.25">
      <c r="A586" s="65"/>
      <c r="B586" s="67"/>
      <c r="C586" s="67"/>
      <c r="D586" s="112"/>
      <c r="E586" s="112"/>
      <c r="F586" s="146"/>
      <c r="G586" s="127"/>
      <c r="H586" s="45"/>
      <c r="I586" s="93"/>
      <c r="J586" s="41"/>
      <c r="K586" s="41"/>
    </row>
    <row r="587" spans="1:11" s="2" customFormat="1" x14ac:dyDescent="0.25">
      <c r="A587" s="65"/>
      <c r="B587" s="67"/>
      <c r="C587" s="67"/>
      <c r="D587" s="112"/>
      <c r="E587" s="112"/>
      <c r="F587" s="146"/>
      <c r="G587" s="127"/>
      <c r="H587" s="45"/>
      <c r="I587" s="93"/>
      <c r="J587" s="41"/>
      <c r="K587" s="41"/>
    </row>
    <row r="588" spans="1:11" s="2" customFormat="1" x14ac:dyDescent="0.25">
      <c r="A588" s="65"/>
      <c r="B588" s="67"/>
      <c r="C588" s="67"/>
      <c r="D588" s="112"/>
      <c r="E588" s="112"/>
      <c r="F588" s="146"/>
      <c r="G588" s="127"/>
      <c r="H588" s="45"/>
      <c r="I588" s="93"/>
      <c r="J588" s="41"/>
      <c r="K588" s="41"/>
    </row>
    <row r="589" spans="1:11" s="2" customFormat="1" x14ac:dyDescent="0.25">
      <c r="A589" s="65"/>
      <c r="B589" s="67"/>
      <c r="C589" s="67"/>
      <c r="D589" s="112"/>
      <c r="E589" s="112"/>
      <c r="F589" s="146"/>
      <c r="G589" s="127"/>
      <c r="H589" s="45"/>
      <c r="I589" s="93"/>
      <c r="J589" s="41"/>
      <c r="K589" s="41"/>
    </row>
    <row r="590" spans="1:11" s="2" customFormat="1" x14ac:dyDescent="0.25">
      <c r="A590" s="65"/>
      <c r="B590" s="67"/>
      <c r="C590" s="67"/>
      <c r="D590" s="112"/>
      <c r="E590" s="112"/>
      <c r="F590" s="146"/>
      <c r="G590" s="127"/>
      <c r="H590" s="45"/>
      <c r="I590" s="93"/>
      <c r="J590" s="41"/>
      <c r="K590" s="41"/>
    </row>
    <row r="591" spans="1:11" s="2" customFormat="1" x14ac:dyDescent="0.25">
      <c r="A591" s="65"/>
      <c r="B591" s="67"/>
      <c r="C591" s="67"/>
      <c r="D591" s="112"/>
      <c r="E591" s="112"/>
      <c r="F591" s="146"/>
      <c r="G591" s="127"/>
      <c r="H591" s="45"/>
      <c r="I591" s="93"/>
      <c r="J591" s="41"/>
      <c r="K591" s="41"/>
    </row>
    <row r="592" spans="1:11" s="2" customFormat="1" x14ac:dyDescent="0.25">
      <c r="A592" s="65"/>
      <c r="B592" s="67"/>
      <c r="C592" s="67"/>
      <c r="D592" s="112"/>
      <c r="E592" s="112"/>
      <c r="F592" s="146"/>
      <c r="G592" s="127"/>
      <c r="H592" s="45"/>
      <c r="I592" s="93"/>
      <c r="J592" s="41"/>
      <c r="K592" s="41"/>
    </row>
    <row r="593" spans="1:11" s="2" customFormat="1" x14ac:dyDescent="0.25">
      <c r="A593" s="65"/>
      <c r="B593" s="67"/>
      <c r="C593" s="67"/>
      <c r="D593" s="112"/>
      <c r="E593" s="112"/>
      <c r="F593" s="146"/>
      <c r="G593" s="127"/>
      <c r="H593" s="45"/>
      <c r="I593" s="93"/>
      <c r="J593" s="41"/>
      <c r="K593" s="41"/>
    </row>
    <row r="594" spans="1:11" s="2" customFormat="1" x14ac:dyDescent="0.25">
      <c r="A594" s="65"/>
      <c r="B594" s="66"/>
      <c r="C594" s="67"/>
      <c r="D594" s="66"/>
      <c r="E594" s="66"/>
      <c r="F594" s="68"/>
      <c r="G594" s="69"/>
      <c r="H594" s="66"/>
      <c r="I594" s="67"/>
      <c r="J594" s="87"/>
      <c r="K594" s="67"/>
    </row>
    <row r="595" spans="1:11" s="2" customFormat="1" x14ac:dyDescent="0.25">
      <c r="A595" s="333"/>
      <c r="B595" s="333"/>
      <c r="C595" s="333"/>
      <c r="D595" s="333"/>
      <c r="E595" s="333"/>
      <c r="F595" s="333"/>
      <c r="G595" s="333"/>
      <c r="H595" s="333"/>
      <c r="I595" s="333"/>
      <c r="J595" s="333"/>
      <c r="K595" s="64"/>
    </row>
    <row r="596" spans="1:11" s="2" customFormat="1" x14ac:dyDescent="0.25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4"/>
    </row>
    <row r="597" spans="1:11" s="2" customFormat="1" x14ac:dyDescent="0.25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4"/>
    </row>
    <row r="598" spans="1:11" s="2" customFormat="1" x14ac:dyDescent="0.25">
      <c r="A598" s="35"/>
      <c r="B598" s="36"/>
      <c r="C598" s="36"/>
      <c r="D598" s="36"/>
      <c r="E598" s="36"/>
      <c r="F598" s="36"/>
      <c r="G598" s="147"/>
      <c r="H598" s="147"/>
      <c r="I598" s="147"/>
      <c r="J598" s="147"/>
      <c r="K598" s="147"/>
    </row>
    <row r="599" spans="1:11" s="2" customFormat="1" x14ac:dyDescent="0.25">
      <c r="A599" s="147"/>
      <c r="B599" s="147"/>
      <c r="C599" s="147"/>
      <c r="D599" s="147"/>
      <c r="E599" s="147"/>
      <c r="F599" s="147"/>
      <c r="G599" s="147"/>
      <c r="H599" s="147"/>
      <c r="I599" s="147"/>
      <c r="J599" s="147"/>
      <c r="K599" s="147"/>
    </row>
    <row r="600" spans="1:11" s="2" customFormat="1" ht="12.75" customHeight="1" x14ac:dyDescent="0.25">
      <c r="A600" s="344"/>
      <c r="B600" s="344"/>
      <c r="C600" s="344"/>
      <c r="D600" s="344"/>
      <c r="E600" s="119"/>
      <c r="F600" s="344"/>
      <c r="G600" s="344"/>
      <c r="H600" s="344"/>
      <c r="I600" s="344"/>
      <c r="J600" s="344"/>
      <c r="K600" s="344"/>
    </row>
    <row r="601" spans="1:11" s="2" customFormat="1" ht="12.75" customHeight="1" x14ac:dyDescent="0.25">
      <c r="A601" s="344"/>
      <c r="B601" s="344"/>
      <c r="C601" s="344"/>
      <c r="D601" s="344"/>
      <c r="E601" s="119"/>
      <c r="F601" s="344"/>
      <c r="G601" s="344"/>
      <c r="H601" s="344"/>
      <c r="I601" s="344"/>
      <c r="J601" s="344"/>
      <c r="K601" s="344"/>
    </row>
    <row r="602" spans="1:11" s="2" customFormat="1" x14ac:dyDescent="0.25">
      <c r="A602" s="65"/>
      <c r="B602" s="148"/>
      <c r="C602" s="96"/>
      <c r="D602" s="149"/>
      <c r="E602" s="149"/>
      <c r="F602" s="43"/>
      <c r="G602" s="44"/>
      <c r="H602" s="45"/>
      <c r="I602" s="93"/>
      <c r="J602" s="41"/>
      <c r="K602" s="41"/>
    </row>
    <row r="603" spans="1:11" s="2" customFormat="1" x14ac:dyDescent="0.25">
      <c r="A603" s="65"/>
      <c r="B603" s="148"/>
      <c r="C603" s="96"/>
      <c r="D603" s="149"/>
      <c r="E603" s="149"/>
      <c r="F603" s="43"/>
      <c r="G603" s="44"/>
      <c r="H603" s="45"/>
      <c r="I603" s="93"/>
      <c r="J603" s="41"/>
      <c r="K603" s="41"/>
    </row>
    <row r="604" spans="1:11" s="2" customFormat="1" x14ac:dyDescent="0.25">
      <c r="A604" s="65"/>
      <c r="B604" s="148"/>
      <c r="C604" s="96"/>
      <c r="D604" s="149"/>
      <c r="E604" s="149"/>
      <c r="F604" s="43"/>
      <c r="G604" s="44"/>
      <c r="H604" s="45"/>
      <c r="I604" s="93"/>
      <c r="J604" s="41"/>
      <c r="K604" s="41"/>
    </row>
    <row r="605" spans="1:11" x14ac:dyDescent="0.25">
      <c r="A605" s="65"/>
      <c r="B605" s="148"/>
      <c r="C605" s="96"/>
      <c r="D605" s="149"/>
      <c r="E605" s="149"/>
      <c r="F605" s="43"/>
      <c r="G605" s="44"/>
      <c r="H605" s="45"/>
      <c r="I605" s="93"/>
      <c r="J605" s="41"/>
      <c r="K605" s="41"/>
    </row>
    <row r="606" spans="1:11" x14ac:dyDescent="0.25">
      <c r="A606" s="65"/>
      <c r="B606" s="148"/>
      <c r="C606" s="96"/>
      <c r="D606" s="149"/>
      <c r="E606" s="149"/>
      <c r="F606" s="43"/>
      <c r="G606" s="44"/>
      <c r="H606" s="45"/>
      <c r="I606" s="93"/>
      <c r="J606" s="41"/>
      <c r="K606" s="41"/>
    </row>
    <row r="607" spans="1:11" x14ac:dyDescent="0.25">
      <c r="A607" s="65"/>
      <c r="B607" s="148"/>
      <c r="C607" s="96"/>
      <c r="D607" s="149"/>
      <c r="E607" s="149"/>
      <c r="F607" s="43"/>
      <c r="G607" s="44"/>
      <c r="H607" s="45"/>
      <c r="I607" s="93"/>
      <c r="J607" s="41"/>
      <c r="K607" s="41"/>
    </row>
    <row r="608" spans="1:11" x14ac:dyDescent="0.25">
      <c r="A608" s="65"/>
      <c r="B608" s="148"/>
      <c r="C608" s="96"/>
      <c r="D608" s="149"/>
      <c r="E608" s="149"/>
      <c r="F608" s="43"/>
      <c r="G608" s="44"/>
      <c r="H608" s="45"/>
      <c r="I608" s="93"/>
      <c r="J608" s="41"/>
      <c r="K608" s="41"/>
    </row>
    <row r="609" spans="1:12" x14ac:dyDescent="0.25">
      <c r="A609" s="65"/>
      <c r="B609" s="148"/>
      <c r="C609" s="96"/>
      <c r="D609" s="149"/>
      <c r="E609" s="149"/>
      <c r="F609" s="43"/>
      <c r="G609" s="44"/>
      <c r="H609" s="45"/>
      <c r="I609" s="93"/>
      <c r="J609" s="41"/>
      <c r="K609" s="41"/>
    </row>
    <row r="610" spans="1:12" x14ac:dyDescent="0.25">
      <c r="A610" s="65"/>
      <c r="B610" s="148"/>
      <c r="C610" s="96"/>
      <c r="D610" s="149"/>
      <c r="E610" s="149"/>
      <c r="F610" s="43"/>
      <c r="G610" s="44"/>
      <c r="H610" s="45"/>
      <c r="I610" s="93"/>
      <c r="J610" s="41"/>
      <c r="K610" s="41"/>
    </row>
    <row r="611" spans="1:12" x14ac:dyDescent="0.25">
      <c r="A611" s="65"/>
      <c r="B611" s="148"/>
      <c r="C611" s="96"/>
      <c r="D611" s="149"/>
      <c r="E611" s="149"/>
      <c r="F611" s="43"/>
      <c r="G611" s="44"/>
      <c r="H611" s="45"/>
      <c r="I611" s="93"/>
      <c r="J611" s="41"/>
      <c r="K611" s="41"/>
    </row>
    <row r="612" spans="1:12" x14ac:dyDescent="0.25">
      <c r="A612" s="65"/>
      <c r="B612" s="148"/>
      <c r="C612" s="96"/>
      <c r="D612" s="149"/>
      <c r="E612" s="149"/>
      <c r="F612" s="105"/>
      <c r="G612" s="44"/>
      <c r="H612" s="45"/>
      <c r="I612" s="93"/>
      <c r="J612" s="41"/>
      <c r="K612" s="41"/>
    </row>
    <row r="613" spans="1:12" x14ac:dyDescent="0.25">
      <c r="A613" s="65"/>
      <c r="B613" s="148"/>
      <c r="C613" s="96"/>
      <c r="D613" s="149"/>
      <c r="E613" s="149"/>
      <c r="F613" s="105"/>
      <c r="G613" s="44"/>
      <c r="H613" s="45"/>
      <c r="I613" s="93"/>
      <c r="J613" s="41"/>
      <c r="K613" s="41"/>
    </row>
    <row r="614" spans="1:12" x14ac:dyDescent="0.25">
      <c r="A614" s="65"/>
      <c r="B614" s="148"/>
      <c r="C614" s="96"/>
      <c r="D614" s="149"/>
      <c r="E614" s="149"/>
      <c r="F614" s="105"/>
      <c r="G614" s="44"/>
      <c r="H614" s="45"/>
      <c r="I614" s="93"/>
      <c r="J614" s="41"/>
      <c r="K614" s="41"/>
    </row>
    <row r="615" spans="1:12" x14ac:dyDescent="0.25">
      <c r="A615" s="65"/>
      <c r="B615" s="148"/>
      <c r="C615" s="96"/>
      <c r="D615" s="149"/>
      <c r="E615" s="149"/>
      <c r="F615" s="105"/>
      <c r="G615" s="44"/>
      <c r="H615" s="45"/>
      <c r="I615" s="93"/>
      <c r="J615" s="41"/>
      <c r="K615" s="41"/>
    </row>
    <row r="616" spans="1:12" x14ac:dyDescent="0.25">
      <c r="A616" s="65"/>
      <c r="B616" s="66"/>
      <c r="C616" s="67"/>
      <c r="D616" s="44"/>
      <c r="E616" s="44"/>
      <c r="F616" s="68"/>
      <c r="G616" s="44"/>
      <c r="H616" s="87"/>
      <c r="I616" s="87"/>
      <c r="J616" s="87"/>
      <c r="K616" s="67"/>
    </row>
    <row r="617" spans="1:12" x14ac:dyDescent="0.25">
      <c r="A617" s="345"/>
      <c r="B617" s="345"/>
      <c r="C617" s="345"/>
      <c r="D617" s="345"/>
      <c r="E617" s="345"/>
      <c r="F617" s="345"/>
      <c r="G617" s="345"/>
      <c r="H617" s="345"/>
      <c r="I617" s="345"/>
      <c r="J617" s="345"/>
      <c r="K617" s="70"/>
    </row>
    <row r="618" spans="1:12" x14ac:dyDescent="0.25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4"/>
    </row>
    <row r="619" spans="1:12" x14ac:dyDescent="0.25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4"/>
    </row>
    <row r="620" spans="1:12" ht="12.75" x14ac:dyDescent="0.2">
      <c r="A620" s="35"/>
      <c r="B620" s="36"/>
      <c r="C620" s="36"/>
      <c r="D620" s="36"/>
      <c r="E620" s="36"/>
      <c r="F620" s="36"/>
      <c r="G620" s="33"/>
      <c r="H620" s="33"/>
      <c r="I620" s="33"/>
      <c r="J620" s="33"/>
      <c r="K620" s="33"/>
      <c r="L620" s="1"/>
    </row>
    <row r="621" spans="1:12" ht="12.75" x14ac:dyDescent="0.2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1"/>
    </row>
    <row r="622" spans="1:12" ht="12.75" x14ac:dyDescent="0.2">
      <c r="A622" s="332"/>
      <c r="B622" s="332"/>
      <c r="C622" s="332"/>
      <c r="D622" s="332"/>
      <c r="E622" s="38"/>
      <c r="F622" s="332"/>
      <c r="G622" s="332"/>
      <c r="H622" s="332"/>
      <c r="I622" s="332"/>
      <c r="J622" s="332"/>
      <c r="K622" s="332"/>
      <c r="L622" s="150"/>
    </row>
    <row r="623" spans="1:12" ht="12.75" x14ac:dyDescent="0.2">
      <c r="A623" s="332"/>
      <c r="B623" s="332"/>
      <c r="C623" s="332"/>
      <c r="D623" s="332"/>
      <c r="E623" s="38"/>
      <c r="F623" s="332"/>
      <c r="G623" s="332"/>
      <c r="H623" s="332"/>
      <c r="I623" s="332"/>
      <c r="J623" s="332"/>
      <c r="K623" s="332"/>
      <c r="L623" s="150"/>
    </row>
    <row r="624" spans="1:12" ht="12.75" x14ac:dyDescent="0.2">
      <c r="A624" s="65"/>
      <c r="B624" s="120"/>
      <c r="C624" s="151"/>
      <c r="D624" s="149"/>
      <c r="E624" s="149"/>
      <c r="F624" s="152"/>
      <c r="G624" s="52"/>
      <c r="H624" s="65"/>
      <c r="I624" s="45"/>
      <c r="J624" s="129"/>
      <c r="K624" s="151"/>
      <c r="L624" s="153"/>
    </row>
    <row r="625" spans="1:12" ht="12.75" x14ac:dyDescent="0.2">
      <c r="A625" s="65"/>
      <c r="B625" s="120"/>
      <c r="C625" s="151"/>
      <c r="D625" s="149"/>
      <c r="E625" s="149"/>
      <c r="F625" s="152"/>
      <c r="G625" s="52"/>
      <c r="H625" s="65"/>
      <c r="I625" s="45"/>
      <c r="J625" s="129"/>
      <c r="K625" s="151"/>
      <c r="L625" s="153"/>
    </row>
    <row r="626" spans="1:12" ht="12.75" x14ac:dyDescent="0.2">
      <c r="A626" s="65"/>
      <c r="B626" s="120"/>
      <c r="C626" s="151"/>
      <c r="D626" s="149"/>
      <c r="E626" s="149"/>
      <c r="F626" s="152"/>
      <c r="G626" s="52"/>
      <c r="H626" s="65"/>
      <c r="I626" s="45"/>
      <c r="J626" s="129"/>
      <c r="K626" s="151"/>
      <c r="L626" s="153"/>
    </row>
    <row r="627" spans="1:12" ht="12.75" x14ac:dyDescent="0.2">
      <c r="A627" s="65"/>
      <c r="B627" s="120"/>
      <c r="C627" s="151"/>
      <c r="D627" s="149"/>
      <c r="E627" s="149"/>
      <c r="F627" s="152"/>
      <c r="G627" s="52"/>
      <c r="H627" s="65"/>
      <c r="I627" s="45"/>
      <c r="J627" s="129"/>
      <c r="K627" s="151"/>
      <c r="L627" s="153"/>
    </row>
    <row r="628" spans="1:12" ht="12.75" x14ac:dyDescent="0.2">
      <c r="A628" s="65"/>
      <c r="B628" s="120"/>
      <c r="C628" s="151"/>
      <c r="D628" s="149"/>
      <c r="E628" s="149"/>
      <c r="F628" s="152"/>
      <c r="G628" s="52"/>
      <c r="H628" s="65"/>
      <c r="I628" s="45"/>
      <c r="J628" s="129"/>
      <c r="K628" s="151"/>
      <c r="L628" s="153"/>
    </row>
    <row r="629" spans="1:12" ht="12.75" x14ac:dyDescent="0.2">
      <c r="A629" s="65"/>
      <c r="B629" s="120"/>
      <c r="C629" s="151"/>
      <c r="D629" s="149"/>
      <c r="E629" s="149"/>
      <c r="F629" s="152"/>
      <c r="G629" s="52"/>
      <c r="H629" s="65"/>
      <c r="I629" s="45"/>
      <c r="J629" s="129"/>
      <c r="K629" s="151"/>
      <c r="L629" s="153"/>
    </row>
    <row r="630" spans="1:12" ht="12.75" x14ac:dyDescent="0.2">
      <c r="A630" s="65"/>
      <c r="B630" s="120"/>
      <c r="C630" s="151"/>
      <c r="D630" s="149"/>
      <c r="E630" s="149"/>
      <c r="F630" s="152"/>
      <c r="G630" s="52"/>
      <c r="H630" s="65"/>
      <c r="I630" s="45"/>
      <c r="J630" s="129"/>
      <c r="K630" s="151"/>
      <c r="L630" s="153"/>
    </row>
    <row r="631" spans="1:12" ht="12.75" x14ac:dyDescent="0.2">
      <c r="A631" s="65"/>
      <c r="B631" s="120"/>
      <c r="C631" s="151"/>
      <c r="D631" s="149"/>
      <c r="E631" s="149"/>
      <c r="F631" s="152"/>
      <c r="G631" s="52"/>
      <c r="H631" s="65"/>
      <c r="I631" s="45"/>
      <c r="J631" s="129"/>
      <c r="K631" s="151"/>
      <c r="L631" s="153"/>
    </row>
    <row r="632" spans="1:12" ht="12.75" x14ac:dyDescent="0.2">
      <c r="A632" s="65"/>
      <c r="B632" s="120"/>
      <c r="C632" s="151"/>
      <c r="D632" s="149"/>
      <c r="E632" s="149"/>
      <c r="F632" s="152"/>
      <c r="G632" s="52"/>
      <c r="H632" s="65"/>
      <c r="I632" s="45"/>
      <c r="J632" s="129"/>
      <c r="K632" s="151"/>
      <c r="L632" s="153"/>
    </row>
    <row r="633" spans="1:12" ht="12.75" x14ac:dyDescent="0.2">
      <c r="A633" s="65"/>
      <c r="B633" s="120"/>
      <c r="C633" s="151"/>
      <c r="D633" s="149"/>
      <c r="E633" s="149"/>
      <c r="F633" s="152"/>
      <c r="G633" s="52"/>
      <c r="H633" s="65"/>
      <c r="I633" s="45"/>
      <c r="J633" s="129"/>
      <c r="K633" s="151"/>
      <c r="L633" s="153"/>
    </row>
    <row r="634" spans="1:12" ht="12.75" x14ac:dyDescent="0.2">
      <c r="A634" s="65"/>
      <c r="B634" s="120"/>
      <c r="C634" s="151"/>
      <c r="D634" s="149"/>
      <c r="E634" s="149"/>
      <c r="F634" s="152"/>
      <c r="G634" s="52"/>
      <c r="H634" s="65"/>
      <c r="I634" s="45"/>
      <c r="J634" s="129"/>
      <c r="K634" s="151"/>
      <c r="L634" s="153"/>
    </row>
    <row r="635" spans="1:12" ht="12.75" x14ac:dyDescent="0.2">
      <c r="A635" s="65"/>
      <c r="B635" s="120"/>
      <c r="C635" s="151"/>
      <c r="D635" s="149"/>
      <c r="E635" s="149"/>
      <c r="F635" s="152"/>
      <c r="G635" s="52"/>
      <c r="H635" s="65"/>
      <c r="I635" s="45"/>
      <c r="J635" s="129"/>
      <c r="K635" s="151"/>
      <c r="L635" s="153"/>
    </row>
    <row r="636" spans="1:12" ht="12.75" x14ac:dyDescent="0.2">
      <c r="A636" s="65"/>
      <c r="B636" s="120"/>
      <c r="C636" s="151"/>
      <c r="D636" s="149"/>
      <c r="E636" s="149"/>
      <c r="F636" s="152"/>
      <c r="G636" s="52"/>
      <c r="H636" s="65"/>
      <c r="I636" s="45"/>
      <c r="J636" s="129"/>
      <c r="K636" s="151"/>
      <c r="L636" s="153"/>
    </row>
    <row r="637" spans="1:12" ht="12.75" x14ac:dyDescent="0.2">
      <c r="A637" s="65"/>
      <c r="B637" s="120"/>
      <c r="C637" s="151"/>
      <c r="D637" s="149"/>
      <c r="E637" s="149"/>
      <c r="F637" s="152"/>
      <c r="G637" s="52"/>
      <c r="H637" s="65"/>
      <c r="I637" s="45"/>
      <c r="J637" s="129"/>
      <c r="K637" s="151"/>
      <c r="L637" s="153"/>
    </row>
    <row r="638" spans="1:12" ht="12.75" x14ac:dyDescent="0.2">
      <c r="A638" s="65"/>
      <c r="B638" s="120"/>
      <c r="C638" s="151"/>
      <c r="D638" s="149"/>
      <c r="E638" s="149"/>
      <c r="F638" s="152"/>
      <c r="G638" s="52"/>
      <c r="H638" s="65"/>
      <c r="I638" s="45"/>
      <c r="J638" s="129"/>
      <c r="K638" s="151"/>
      <c r="L638" s="153"/>
    </row>
    <row r="639" spans="1:12" ht="12.75" x14ac:dyDescent="0.2">
      <c r="A639" s="65"/>
      <c r="B639" s="120"/>
      <c r="C639" s="151"/>
      <c r="D639" s="149"/>
      <c r="E639" s="149"/>
      <c r="F639" s="152"/>
      <c r="G639" s="52"/>
      <c r="H639" s="65"/>
      <c r="I639" s="45"/>
      <c r="J639" s="129"/>
      <c r="K639" s="151"/>
      <c r="L639" s="153"/>
    </row>
    <row r="640" spans="1:12" ht="12.75" x14ac:dyDescent="0.2">
      <c r="A640" s="65"/>
      <c r="B640" s="120"/>
      <c r="C640" s="151"/>
      <c r="D640" s="149"/>
      <c r="E640" s="149"/>
      <c r="F640" s="152"/>
      <c r="G640" s="52"/>
      <c r="H640" s="65"/>
      <c r="I640" s="45"/>
      <c r="J640" s="129"/>
      <c r="K640" s="151"/>
      <c r="L640" s="153"/>
    </row>
    <row r="641" spans="1:12" ht="12.75" x14ac:dyDescent="0.2">
      <c r="A641" s="65"/>
      <c r="B641" s="120"/>
      <c r="C641" s="151"/>
      <c r="D641" s="149"/>
      <c r="E641" s="149"/>
      <c r="F641" s="152"/>
      <c r="G641" s="52"/>
      <c r="H641" s="65"/>
      <c r="I641" s="45"/>
      <c r="J641" s="129"/>
      <c r="K641" s="151"/>
      <c r="L641" s="153"/>
    </row>
    <row r="642" spans="1:12" ht="12.75" x14ac:dyDescent="0.2">
      <c r="A642" s="65"/>
      <c r="B642" s="120"/>
      <c r="C642" s="151"/>
      <c r="D642" s="149"/>
      <c r="E642" s="149"/>
      <c r="F642" s="152"/>
      <c r="G642" s="52"/>
      <c r="H642" s="65"/>
      <c r="I642" s="45"/>
      <c r="J642" s="129"/>
      <c r="K642" s="151"/>
      <c r="L642" s="153"/>
    </row>
    <row r="643" spans="1:12" ht="12.75" x14ac:dyDescent="0.2">
      <c r="A643" s="65"/>
      <c r="B643" s="120"/>
      <c r="C643" s="151"/>
      <c r="D643" s="149"/>
      <c r="E643" s="149"/>
      <c r="F643" s="152"/>
      <c r="G643" s="52"/>
      <c r="H643" s="65"/>
      <c r="I643" s="45"/>
      <c r="J643" s="129"/>
      <c r="K643" s="151"/>
      <c r="L643" s="154"/>
    </row>
    <row r="644" spans="1:12" ht="12.75" x14ac:dyDescent="0.2">
      <c r="A644" s="65"/>
      <c r="B644" s="120"/>
      <c r="C644" s="151"/>
      <c r="D644" s="149"/>
      <c r="E644" s="149"/>
      <c r="F644" s="152"/>
      <c r="G644" s="52"/>
      <c r="H644" s="65"/>
      <c r="I644" s="45"/>
      <c r="J644" s="129"/>
      <c r="K644" s="151"/>
      <c r="L644" s="153"/>
    </row>
    <row r="645" spans="1:12" ht="12.75" x14ac:dyDescent="0.2">
      <c r="A645" s="65"/>
      <c r="B645" s="120"/>
      <c r="C645" s="151"/>
      <c r="D645" s="149"/>
      <c r="E645" s="149"/>
      <c r="F645" s="152"/>
      <c r="G645" s="52"/>
      <c r="H645" s="65"/>
      <c r="I645" s="45"/>
      <c r="J645" s="129"/>
      <c r="K645" s="151"/>
      <c r="L645" s="154"/>
    </row>
    <row r="646" spans="1:12" ht="12.75" x14ac:dyDescent="0.2">
      <c r="A646" s="65"/>
      <c r="B646" s="120"/>
      <c r="C646" s="151"/>
      <c r="D646" s="149"/>
      <c r="E646" s="149"/>
      <c r="F646" s="152"/>
      <c r="G646" s="52"/>
      <c r="H646" s="65"/>
      <c r="I646" s="45"/>
      <c r="J646" s="129"/>
      <c r="K646" s="151"/>
      <c r="L646" s="153"/>
    </row>
    <row r="647" spans="1:12" ht="12.75" x14ac:dyDescent="0.2">
      <c r="A647" s="65"/>
      <c r="B647" s="120"/>
      <c r="C647" s="151"/>
      <c r="D647" s="149"/>
      <c r="E647" s="149"/>
      <c r="F647" s="152"/>
      <c r="G647" s="52"/>
      <c r="H647" s="65"/>
      <c r="I647" s="45"/>
      <c r="J647" s="129"/>
      <c r="K647" s="151"/>
      <c r="L647" s="153"/>
    </row>
    <row r="648" spans="1:12" ht="12.75" x14ac:dyDescent="0.2">
      <c r="A648" s="65"/>
      <c r="B648" s="120"/>
      <c r="C648" s="151"/>
      <c r="D648" s="149"/>
      <c r="E648" s="149"/>
      <c r="F648" s="152"/>
      <c r="G648" s="52"/>
      <c r="H648" s="65"/>
      <c r="I648" s="45"/>
      <c r="J648" s="129"/>
      <c r="K648" s="151"/>
      <c r="L648" s="153"/>
    </row>
    <row r="649" spans="1:12" ht="12.75" x14ac:dyDescent="0.2">
      <c r="A649" s="65"/>
      <c r="B649" s="120"/>
      <c r="C649" s="151"/>
      <c r="D649" s="149"/>
      <c r="E649" s="149"/>
      <c r="F649" s="152"/>
      <c r="G649" s="52"/>
      <c r="H649" s="65"/>
      <c r="I649" s="45"/>
      <c r="J649" s="129"/>
      <c r="K649" s="151"/>
      <c r="L649" s="153"/>
    </row>
    <row r="650" spans="1:12" ht="12.75" x14ac:dyDescent="0.2">
      <c r="A650" s="65"/>
      <c r="B650" s="120"/>
      <c r="C650" s="151"/>
      <c r="D650" s="149"/>
      <c r="E650" s="149"/>
      <c r="F650" s="152"/>
      <c r="G650" s="52"/>
      <c r="H650" s="65"/>
      <c r="I650" s="45"/>
      <c r="J650" s="129"/>
      <c r="K650" s="151"/>
      <c r="L650" s="153"/>
    </row>
    <row r="651" spans="1:12" ht="12.75" x14ac:dyDescent="0.2">
      <c r="A651" s="65"/>
      <c r="B651" s="120"/>
      <c r="C651" s="151"/>
      <c r="D651" s="149"/>
      <c r="E651" s="149"/>
      <c r="F651" s="155"/>
      <c r="G651" s="52"/>
      <c r="H651" s="65"/>
      <c r="I651" s="45"/>
      <c r="J651" s="129"/>
      <c r="K651" s="151"/>
      <c r="L651" s="153"/>
    </row>
    <row r="652" spans="1:12" ht="12.75" x14ac:dyDescent="0.2">
      <c r="A652" s="333"/>
      <c r="B652" s="333"/>
      <c r="C652" s="333"/>
      <c r="D652" s="333"/>
      <c r="E652" s="333"/>
      <c r="F652" s="333"/>
      <c r="G652" s="333"/>
      <c r="H652" s="333"/>
      <c r="I652" s="333"/>
      <c r="J652" s="333"/>
      <c r="K652" s="156"/>
      <c r="L652" s="3"/>
    </row>
    <row r="653" spans="1:12" s="2" customFormat="1" x14ac:dyDescent="0.25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4"/>
    </row>
    <row r="654" spans="1:12" s="2" customFormat="1" x14ac:dyDescent="0.25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4"/>
    </row>
    <row r="655" spans="1:12" s="2" customFormat="1" x14ac:dyDescent="0.25">
      <c r="A655" s="35"/>
      <c r="B655" s="36"/>
      <c r="C655" s="36"/>
      <c r="D655" s="36"/>
      <c r="E655" s="36"/>
      <c r="F655" s="36"/>
      <c r="G655" s="33"/>
      <c r="H655" s="33"/>
      <c r="I655" s="33"/>
      <c r="J655" s="33"/>
      <c r="K655" s="34"/>
    </row>
    <row r="656" spans="1:12" s="2" customFormat="1" x14ac:dyDescent="0.25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4"/>
    </row>
    <row r="657" spans="1:11" s="2" customFormat="1" x14ac:dyDescent="0.25">
      <c r="A657" s="332"/>
      <c r="B657" s="332"/>
      <c r="C657" s="332"/>
      <c r="D657" s="332"/>
      <c r="E657" s="38"/>
      <c r="F657" s="332"/>
      <c r="G657" s="332"/>
      <c r="H657" s="332"/>
      <c r="I657" s="332"/>
      <c r="J657" s="332"/>
      <c r="K657" s="332"/>
    </row>
    <row r="658" spans="1:11" s="2" customFormat="1" x14ac:dyDescent="0.25">
      <c r="A658" s="332"/>
      <c r="B658" s="332"/>
      <c r="C658" s="332"/>
      <c r="D658" s="332"/>
      <c r="E658" s="38"/>
      <c r="F658" s="332"/>
      <c r="G658" s="332"/>
      <c r="H658" s="332"/>
      <c r="I658" s="332"/>
      <c r="J658" s="332"/>
      <c r="K658" s="332"/>
    </row>
    <row r="659" spans="1:11" s="2" customFormat="1" x14ac:dyDescent="0.25">
      <c r="A659" s="65"/>
      <c r="B659" s="66"/>
      <c r="C659" s="67"/>
      <c r="D659" s="112"/>
      <c r="E659" s="112"/>
      <c r="F659" s="157"/>
      <c r="G659" s="127"/>
      <c r="H659" s="66"/>
      <c r="I659" s="66"/>
      <c r="J659" s="67"/>
      <c r="K659" s="67"/>
    </row>
    <row r="660" spans="1:11" s="2" customFormat="1" x14ac:dyDescent="0.25">
      <c r="A660" s="65"/>
      <c r="B660" s="66"/>
      <c r="C660" s="67"/>
      <c r="D660" s="112"/>
      <c r="E660" s="112"/>
      <c r="F660" s="157"/>
      <c r="G660" s="127"/>
      <c r="H660" s="66"/>
      <c r="I660" s="66"/>
      <c r="J660" s="67"/>
      <c r="K660" s="67"/>
    </row>
    <row r="661" spans="1:11" s="2" customFormat="1" x14ac:dyDescent="0.25">
      <c r="A661" s="65"/>
      <c r="B661" s="66"/>
      <c r="C661" s="67"/>
      <c r="D661" s="112"/>
      <c r="E661" s="112"/>
      <c r="F661" s="157"/>
      <c r="G661" s="127"/>
      <c r="H661" s="66"/>
      <c r="I661" s="66"/>
      <c r="J661" s="67"/>
      <c r="K661" s="67"/>
    </row>
    <row r="662" spans="1:11" s="2" customFormat="1" x14ac:dyDescent="0.25">
      <c r="A662" s="65"/>
      <c r="B662" s="66"/>
      <c r="C662" s="67"/>
      <c r="D662" s="112"/>
      <c r="E662" s="112"/>
      <c r="F662" s="157"/>
      <c r="G662" s="127"/>
      <c r="H662" s="66"/>
      <c r="I662" s="66"/>
      <c r="J662" s="67"/>
      <c r="K662" s="67"/>
    </row>
    <row r="663" spans="1:11" s="2" customFormat="1" x14ac:dyDescent="0.25">
      <c r="A663" s="65"/>
      <c r="B663" s="66"/>
      <c r="C663" s="67"/>
      <c r="D663" s="112"/>
      <c r="E663" s="112"/>
      <c r="F663" s="157"/>
      <c r="G663" s="127"/>
      <c r="H663" s="66"/>
      <c r="I663" s="66"/>
      <c r="J663" s="67"/>
      <c r="K663" s="67"/>
    </row>
    <row r="664" spans="1:11" s="2" customFormat="1" x14ac:dyDescent="0.25">
      <c r="A664" s="65"/>
      <c r="B664" s="66"/>
      <c r="C664" s="67"/>
      <c r="D664" s="112"/>
      <c r="E664" s="112"/>
      <c r="F664" s="157"/>
      <c r="G664" s="127"/>
      <c r="H664" s="66"/>
      <c r="I664" s="66"/>
      <c r="J664" s="67"/>
      <c r="K664" s="67"/>
    </row>
    <row r="665" spans="1:11" s="2" customFormat="1" x14ac:dyDescent="0.25">
      <c r="A665" s="65"/>
      <c r="B665" s="66"/>
      <c r="C665" s="67"/>
      <c r="D665" s="112"/>
      <c r="E665" s="112"/>
      <c r="F665" s="157"/>
      <c r="G665" s="127"/>
      <c r="H665" s="66"/>
      <c r="I665" s="66"/>
      <c r="J665" s="67"/>
      <c r="K665" s="67"/>
    </row>
    <row r="666" spans="1:11" s="2" customFormat="1" x14ac:dyDescent="0.25">
      <c r="A666" s="65"/>
      <c r="B666" s="66"/>
      <c r="C666" s="67"/>
      <c r="D666" s="112"/>
      <c r="E666" s="112"/>
      <c r="F666" s="157"/>
      <c r="G666" s="127"/>
      <c r="H666" s="66"/>
      <c r="I666" s="66"/>
      <c r="J666" s="67"/>
      <c r="K666" s="67"/>
    </row>
    <row r="667" spans="1:11" s="2" customFormat="1" x14ac:dyDescent="0.25">
      <c r="A667" s="65"/>
      <c r="B667" s="66"/>
      <c r="C667" s="67"/>
      <c r="D667" s="112"/>
      <c r="E667" s="112"/>
      <c r="F667" s="157"/>
      <c r="G667" s="127"/>
      <c r="H667" s="66"/>
      <c r="I667" s="66"/>
      <c r="J667" s="67"/>
      <c r="K667" s="67"/>
    </row>
    <row r="668" spans="1:11" s="2" customFormat="1" x14ac:dyDescent="0.25">
      <c r="A668" s="65"/>
      <c r="B668" s="66"/>
      <c r="C668" s="67"/>
      <c r="D668" s="112"/>
      <c r="E668" s="112"/>
      <c r="F668" s="157"/>
      <c r="G668" s="127"/>
      <c r="H668" s="66"/>
      <c r="I668" s="66"/>
      <c r="J668" s="67"/>
      <c r="K668" s="67"/>
    </row>
    <row r="669" spans="1:11" s="2" customFormat="1" x14ac:dyDescent="0.25">
      <c r="A669" s="65"/>
      <c r="B669" s="66"/>
      <c r="C669" s="67"/>
      <c r="D669" s="112"/>
      <c r="E669" s="112"/>
      <c r="F669" s="157"/>
      <c r="G669" s="127"/>
      <c r="H669" s="66"/>
      <c r="I669" s="66"/>
      <c r="J669" s="67"/>
      <c r="K669" s="67"/>
    </row>
    <row r="670" spans="1:11" s="2" customFormat="1" x14ac:dyDescent="0.25">
      <c r="A670" s="65"/>
      <c r="B670" s="66"/>
      <c r="C670" s="67"/>
      <c r="D670" s="112"/>
      <c r="E670" s="112"/>
      <c r="F670" s="157"/>
      <c r="G670" s="127"/>
      <c r="H670" s="66"/>
      <c r="I670" s="66"/>
      <c r="J670" s="67"/>
      <c r="K670" s="67"/>
    </row>
    <row r="671" spans="1:11" s="2" customFormat="1" x14ac:dyDescent="0.25">
      <c r="A671" s="65"/>
      <c r="B671" s="66"/>
      <c r="C671" s="67"/>
      <c r="D671" s="112"/>
      <c r="E671" s="112"/>
      <c r="F671" s="157"/>
      <c r="G671" s="127"/>
      <c r="H671" s="66"/>
      <c r="I671" s="66"/>
      <c r="J671" s="67"/>
      <c r="K671" s="67"/>
    </row>
    <row r="672" spans="1:11" s="2" customFormat="1" x14ac:dyDescent="0.25">
      <c r="A672" s="65"/>
      <c r="B672" s="66"/>
      <c r="C672" s="67"/>
      <c r="D672" s="112"/>
      <c r="E672" s="112"/>
      <c r="F672" s="157"/>
      <c r="G672" s="127"/>
      <c r="H672" s="66"/>
      <c r="I672" s="66"/>
      <c r="J672" s="67"/>
      <c r="K672" s="67"/>
    </row>
    <row r="673" spans="1:11" s="2" customFormat="1" x14ac:dyDescent="0.25">
      <c r="A673" s="65"/>
      <c r="B673" s="66"/>
      <c r="C673" s="67"/>
      <c r="D673" s="112"/>
      <c r="E673" s="112"/>
      <c r="F673" s="157"/>
      <c r="G673" s="127"/>
      <c r="H673" s="66"/>
      <c r="I673" s="66"/>
      <c r="J673" s="67"/>
      <c r="K673" s="67"/>
    </row>
    <row r="674" spans="1:11" s="2" customFormat="1" x14ac:dyDescent="0.25">
      <c r="A674" s="333"/>
      <c r="B674" s="333"/>
      <c r="C674" s="333"/>
      <c r="D674" s="333"/>
      <c r="E674" s="333"/>
      <c r="F674" s="333"/>
      <c r="G674" s="333"/>
      <c r="H674" s="333"/>
      <c r="I674" s="333"/>
      <c r="J674" s="333"/>
      <c r="K674" s="70"/>
    </row>
    <row r="675" spans="1:11" s="2" customFormat="1" x14ac:dyDescent="0.25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4"/>
    </row>
    <row r="676" spans="1:11" s="2" customFormat="1" x14ac:dyDescent="0.25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4"/>
    </row>
    <row r="677" spans="1:11" s="2" customFormat="1" x14ac:dyDescent="0.25">
      <c r="A677" s="35"/>
      <c r="B677" s="36"/>
      <c r="C677" s="36"/>
      <c r="D677" s="36"/>
      <c r="E677" s="36"/>
      <c r="F677" s="36"/>
      <c r="G677" s="33"/>
      <c r="H677" s="33"/>
      <c r="I677" s="33"/>
      <c r="J677" s="33"/>
      <c r="K677" s="34"/>
    </row>
    <row r="678" spans="1:11" s="2" customFormat="1" x14ac:dyDescent="0.25">
      <c r="A678" s="36"/>
      <c r="B678" s="33"/>
      <c r="C678" s="33"/>
      <c r="D678" s="33"/>
      <c r="E678" s="33"/>
      <c r="F678" s="33"/>
      <c r="G678" s="33"/>
      <c r="H678" s="33"/>
      <c r="I678" s="33"/>
      <c r="J678" s="33"/>
      <c r="K678" s="34"/>
    </row>
    <row r="679" spans="1:11" s="2" customFormat="1" x14ac:dyDescent="0.25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4"/>
    </row>
    <row r="680" spans="1:11" s="2" customFormat="1" x14ac:dyDescent="0.25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4"/>
    </row>
    <row r="681" spans="1:11" s="2" customFormat="1" x14ac:dyDescent="0.25">
      <c r="A681" s="35"/>
      <c r="B681" s="36"/>
      <c r="C681" s="36"/>
      <c r="D681" s="36"/>
      <c r="E681" s="36"/>
      <c r="F681" s="36"/>
      <c r="G681" s="36"/>
      <c r="H681" s="36"/>
      <c r="I681" s="36"/>
      <c r="J681" s="36"/>
      <c r="K681" s="37"/>
    </row>
    <row r="682" spans="1:11" s="2" customFormat="1" x14ac:dyDescent="0.25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7"/>
    </row>
    <row r="683" spans="1:11" s="2" customFormat="1" x14ac:dyDescent="0.25">
      <c r="A683" s="35"/>
      <c r="B683" s="36"/>
      <c r="C683" s="36"/>
      <c r="D683" s="36"/>
      <c r="E683" s="36"/>
      <c r="F683" s="36"/>
      <c r="G683" s="36"/>
      <c r="H683" s="36"/>
      <c r="I683" s="36"/>
      <c r="J683" s="36"/>
      <c r="K683" s="37"/>
    </row>
    <row r="684" spans="1:11" s="2" customFormat="1" x14ac:dyDescent="0.25">
      <c r="A684" s="332"/>
      <c r="B684" s="332"/>
      <c r="C684" s="332"/>
      <c r="D684" s="332"/>
      <c r="E684" s="38"/>
      <c r="F684" s="332"/>
      <c r="G684" s="332"/>
      <c r="H684" s="332"/>
      <c r="I684" s="332"/>
      <c r="J684" s="332"/>
      <c r="K684" s="332"/>
    </row>
    <row r="685" spans="1:11" s="2" customFormat="1" x14ac:dyDescent="0.25">
      <c r="A685" s="332"/>
      <c r="B685" s="332"/>
      <c r="C685" s="332"/>
      <c r="D685" s="332"/>
      <c r="E685" s="38"/>
      <c r="F685" s="332"/>
      <c r="G685" s="332"/>
      <c r="H685" s="332"/>
      <c r="I685" s="332"/>
      <c r="J685" s="332"/>
      <c r="K685" s="332"/>
    </row>
    <row r="686" spans="1:11" s="2" customFormat="1" x14ac:dyDescent="0.25">
      <c r="A686" s="65"/>
      <c r="B686" s="66"/>
      <c r="C686" s="67"/>
      <c r="D686" s="44"/>
      <c r="E686" s="44"/>
      <c r="F686" s="68"/>
      <c r="G686" s="44"/>
      <c r="H686" s="45"/>
      <c r="I686" s="45"/>
      <c r="J686" s="69"/>
      <c r="K686" s="69"/>
    </row>
    <row r="687" spans="1:11" s="2" customFormat="1" x14ac:dyDescent="0.25">
      <c r="A687" s="65"/>
      <c r="B687" s="66"/>
      <c r="C687" s="67"/>
      <c r="D687" s="44"/>
      <c r="E687" s="44"/>
      <c r="F687" s="68"/>
      <c r="G687" s="44"/>
      <c r="H687" s="45"/>
      <c r="I687" s="45"/>
      <c r="J687" s="69"/>
      <c r="K687" s="69"/>
    </row>
    <row r="688" spans="1:11" s="2" customFormat="1" x14ac:dyDescent="0.25">
      <c r="A688" s="65"/>
      <c r="B688" s="66"/>
      <c r="C688" s="67"/>
      <c r="D688" s="44"/>
      <c r="E688" s="44"/>
      <c r="F688" s="68"/>
      <c r="G688" s="44"/>
      <c r="H688" s="45"/>
      <c r="I688" s="45"/>
      <c r="J688" s="69"/>
      <c r="K688" s="69"/>
    </row>
    <row r="689" spans="1:11" s="2" customFormat="1" x14ac:dyDescent="0.25">
      <c r="A689" s="65"/>
      <c r="B689" s="66"/>
      <c r="C689" s="67"/>
      <c r="D689" s="44"/>
      <c r="E689" s="44"/>
      <c r="F689" s="68"/>
      <c r="G689" s="44"/>
      <c r="H689" s="45"/>
      <c r="I689" s="45"/>
      <c r="J689" s="69"/>
      <c r="K689" s="69"/>
    </row>
    <row r="690" spans="1:11" s="2" customFormat="1" x14ac:dyDescent="0.25">
      <c r="A690" s="65"/>
      <c r="B690" s="66"/>
      <c r="C690" s="67"/>
      <c r="D690" s="44"/>
      <c r="E690" s="44"/>
      <c r="F690" s="68"/>
      <c r="G690" s="44"/>
      <c r="H690" s="45"/>
      <c r="I690" s="45"/>
      <c r="J690" s="69"/>
      <c r="K690" s="69"/>
    </row>
    <row r="691" spans="1:11" s="2" customFormat="1" x14ac:dyDescent="0.25">
      <c r="A691" s="65"/>
      <c r="B691" s="66"/>
      <c r="C691" s="67"/>
      <c r="D691" s="44"/>
      <c r="E691" s="44"/>
      <c r="F691" s="68"/>
      <c r="G691" s="44"/>
      <c r="H691" s="45"/>
      <c r="I691" s="45"/>
      <c r="J691" s="69"/>
      <c r="K691" s="69"/>
    </row>
    <row r="692" spans="1:11" s="2" customFormat="1" x14ac:dyDescent="0.25">
      <c r="A692" s="65"/>
      <c r="B692" s="66"/>
      <c r="C692" s="67"/>
      <c r="D692" s="44"/>
      <c r="E692" s="44"/>
      <c r="F692" s="68"/>
      <c r="G692" s="44"/>
      <c r="H692" s="45"/>
      <c r="I692" s="45"/>
      <c r="J692" s="69"/>
      <c r="K692" s="69"/>
    </row>
    <row r="693" spans="1:11" s="2" customFormat="1" x14ac:dyDescent="0.25">
      <c r="A693" s="65"/>
      <c r="B693" s="66"/>
      <c r="C693" s="67"/>
      <c r="D693" s="44"/>
      <c r="E693" s="44"/>
      <c r="F693" s="68"/>
      <c r="G693" s="44"/>
      <c r="H693" s="45"/>
      <c r="I693" s="45"/>
      <c r="J693" s="69"/>
      <c r="K693" s="69"/>
    </row>
    <row r="694" spans="1:11" s="2" customFormat="1" x14ac:dyDescent="0.25">
      <c r="A694" s="65"/>
      <c r="B694" s="66"/>
      <c r="C694" s="67"/>
      <c r="D694" s="44"/>
      <c r="E694" s="44"/>
      <c r="F694" s="68"/>
      <c r="G694" s="44"/>
      <c r="H694" s="45"/>
      <c r="I694" s="45"/>
      <c r="J694" s="69"/>
      <c r="K694" s="69"/>
    </row>
    <row r="695" spans="1:11" s="2" customFormat="1" x14ac:dyDescent="0.25">
      <c r="A695" s="333"/>
      <c r="B695" s="333"/>
      <c r="C695" s="333"/>
      <c r="D695" s="333"/>
      <c r="E695" s="333"/>
      <c r="F695" s="333"/>
      <c r="G695" s="333"/>
      <c r="H695" s="333"/>
      <c r="I695" s="333"/>
      <c r="J695" s="333"/>
      <c r="K695" s="70"/>
    </row>
    <row r="696" spans="1:11" s="2" customFormat="1" x14ac:dyDescent="0.25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7"/>
    </row>
    <row r="697" spans="1:11" s="2" customFormat="1" x14ac:dyDescent="0.25">
      <c r="A697" s="35"/>
      <c r="B697" s="36"/>
      <c r="C697" s="36"/>
      <c r="D697" s="36"/>
      <c r="E697" s="36"/>
      <c r="F697" s="36"/>
      <c r="G697" s="36"/>
      <c r="H697" s="36"/>
      <c r="I697" s="36"/>
      <c r="J697" s="36"/>
      <c r="K697" s="37"/>
    </row>
    <row r="698" spans="1:11" s="2" customFormat="1" ht="41.25" customHeight="1" x14ac:dyDescent="0.25">
      <c r="A698" s="71"/>
      <c r="B698" s="71"/>
      <c r="C698" s="71"/>
      <c r="D698" s="72"/>
      <c r="E698" s="72"/>
      <c r="F698" s="71"/>
      <c r="G698" s="72"/>
      <c r="H698" s="72"/>
      <c r="I698" s="72"/>
      <c r="J698" s="72"/>
      <c r="K698" s="72"/>
    </row>
    <row r="699" spans="1:11" s="2" customFormat="1" x14ac:dyDescent="0.25">
      <c r="A699" s="73"/>
      <c r="B699" s="74"/>
      <c r="C699" s="158"/>
      <c r="D699" s="159"/>
      <c r="E699" s="159"/>
      <c r="F699" s="75"/>
      <c r="G699" s="44"/>
      <c r="H699" s="160"/>
      <c r="I699" s="160"/>
      <c r="J699" s="77"/>
      <c r="K699" s="77"/>
    </row>
    <row r="700" spans="1:11" s="2" customFormat="1" x14ac:dyDescent="0.25">
      <c r="A700" s="73"/>
      <c r="B700" s="74"/>
      <c r="C700" s="158"/>
      <c r="D700" s="159"/>
      <c r="E700" s="159"/>
      <c r="F700" s="75"/>
      <c r="G700" s="44"/>
      <c r="H700" s="160"/>
      <c r="I700" s="160"/>
      <c r="J700" s="77"/>
      <c r="K700" s="77"/>
    </row>
    <row r="701" spans="1:11" s="2" customFormat="1" x14ac:dyDescent="0.25">
      <c r="A701" s="73"/>
      <c r="B701" s="74"/>
      <c r="C701" s="158"/>
      <c r="D701" s="159"/>
      <c r="E701" s="159"/>
      <c r="F701" s="75"/>
      <c r="G701" s="44"/>
      <c r="H701" s="160"/>
      <c r="I701" s="160"/>
      <c r="J701" s="77"/>
      <c r="K701" s="77"/>
    </row>
    <row r="702" spans="1:11" s="2" customFormat="1" x14ac:dyDescent="0.25">
      <c r="A702" s="73"/>
      <c r="B702" s="74"/>
      <c r="C702" s="158"/>
      <c r="D702" s="161"/>
      <c r="E702" s="161"/>
      <c r="F702" s="75"/>
      <c r="G702" s="44"/>
      <c r="H702" s="160"/>
      <c r="I702" s="160"/>
      <c r="J702" s="77"/>
      <c r="K702" s="77"/>
    </row>
    <row r="703" spans="1:11" s="2" customFormat="1" x14ac:dyDescent="0.25">
      <c r="A703" s="73"/>
      <c r="B703" s="74"/>
      <c r="C703" s="158"/>
      <c r="D703" s="161"/>
      <c r="E703" s="161"/>
      <c r="F703" s="75"/>
      <c r="G703" s="44"/>
      <c r="H703" s="160"/>
      <c r="I703" s="160"/>
      <c r="J703" s="77"/>
      <c r="K703" s="77"/>
    </row>
    <row r="704" spans="1:11" s="2" customFormat="1" x14ac:dyDescent="0.25">
      <c r="A704" s="335"/>
      <c r="B704" s="335"/>
      <c r="C704" s="335"/>
      <c r="D704" s="335"/>
      <c r="E704" s="335"/>
      <c r="F704" s="335"/>
      <c r="G704" s="335"/>
      <c r="H704" s="335"/>
      <c r="I704" s="335"/>
      <c r="J704" s="335"/>
      <c r="K704" s="78"/>
    </row>
    <row r="705" spans="1:11" s="2" customFormat="1" x14ac:dyDescent="0.25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4"/>
    </row>
    <row r="706" spans="1:11" s="2" customFormat="1" x14ac:dyDescent="0.25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4"/>
    </row>
    <row r="707" spans="1:11" s="2" customFormat="1" x14ac:dyDescent="0.25">
      <c r="A707" s="35"/>
      <c r="B707" s="36"/>
      <c r="C707" s="36"/>
      <c r="D707" s="36"/>
      <c r="E707" s="36"/>
      <c r="F707" s="36"/>
      <c r="G707" s="36"/>
      <c r="H707" s="33"/>
      <c r="I707" s="33"/>
      <c r="J707" s="33"/>
      <c r="K707" s="34"/>
    </row>
    <row r="708" spans="1:11" s="2" customFormat="1" x14ac:dyDescent="0.25">
      <c r="A708" s="36"/>
      <c r="B708" s="36"/>
      <c r="C708" s="36"/>
      <c r="D708" s="36"/>
      <c r="E708" s="36"/>
      <c r="F708" s="36"/>
      <c r="G708" s="36"/>
      <c r="H708" s="33"/>
      <c r="I708" s="33"/>
      <c r="J708" s="33"/>
      <c r="K708" s="34"/>
    </row>
    <row r="709" spans="1:11" s="2" customFormat="1" x14ac:dyDescent="0.25">
      <c r="A709" s="36"/>
      <c r="B709" s="36"/>
      <c r="C709" s="36"/>
      <c r="D709" s="36"/>
      <c r="E709" s="36"/>
      <c r="F709" s="36"/>
      <c r="G709" s="36"/>
      <c r="H709" s="33"/>
      <c r="I709" s="33"/>
      <c r="J709" s="33"/>
      <c r="K709" s="34"/>
    </row>
    <row r="710" spans="1:11" s="2" customFormat="1" x14ac:dyDescent="0.25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4"/>
    </row>
    <row r="711" spans="1:11" s="2" customFormat="1" x14ac:dyDescent="0.25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4"/>
    </row>
    <row r="712" spans="1:11" s="2" customFormat="1" x14ac:dyDescent="0.25">
      <c r="A712" s="35"/>
      <c r="B712" s="36"/>
      <c r="C712" s="36"/>
      <c r="D712" s="36"/>
      <c r="E712" s="36"/>
      <c r="F712" s="36"/>
      <c r="G712" s="36"/>
      <c r="H712" s="33"/>
      <c r="I712" s="33"/>
      <c r="J712" s="33"/>
      <c r="K712" s="34"/>
    </row>
    <row r="713" spans="1:11" s="2" customFormat="1" x14ac:dyDescent="0.25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4"/>
    </row>
    <row r="714" spans="1:11" s="2" customFormat="1" x14ac:dyDescent="0.25">
      <c r="A714" s="35"/>
      <c r="B714" s="33"/>
      <c r="C714" s="33"/>
      <c r="D714" s="33"/>
      <c r="E714" s="33"/>
      <c r="F714" s="33"/>
      <c r="G714" s="33"/>
      <c r="H714" s="33"/>
      <c r="I714" s="33"/>
      <c r="J714" s="33"/>
      <c r="K714" s="34"/>
    </row>
    <row r="715" spans="1:11" s="2" customFormat="1" x14ac:dyDescent="0.25">
      <c r="A715" s="332"/>
      <c r="B715" s="332"/>
      <c r="C715" s="332"/>
      <c r="D715" s="332"/>
      <c r="E715" s="38"/>
      <c r="F715" s="332"/>
      <c r="G715" s="332"/>
      <c r="H715" s="332"/>
      <c r="I715" s="332"/>
      <c r="J715" s="332"/>
      <c r="K715" s="332"/>
    </row>
    <row r="716" spans="1:11" s="2" customFormat="1" x14ac:dyDescent="0.25">
      <c r="A716" s="332"/>
      <c r="B716" s="332"/>
      <c r="C716" s="332"/>
      <c r="D716" s="332"/>
      <c r="E716" s="38"/>
      <c r="F716" s="332"/>
      <c r="G716" s="332"/>
      <c r="H716" s="332"/>
      <c r="I716" s="332"/>
      <c r="J716" s="332"/>
      <c r="K716" s="332"/>
    </row>
    <row r="717" spans="1:11" s="2" customFormat="1" x14ac:dyDescent="0.25">
      <c r="A717" s="65"/>
      <c r="B717" s="80"/>
      <c r="C717" s="346"/>
      <c r="D717" s="347"/>
      <c r="E717" s="347"/>
      <c r="F717" s="347"/>
      <c r="G717" s="347"/>
      <c r="H717" s="162"/>
      <c r="I717" s="162"/>
      <c r="J717" s="162"/>
      <c r="K717" s="81"/>
    </row>
    <row r="718" spans="1:11" s="2" customFormat="1" x14ac:dyDescent="0.25">
      <c r="A718" s="65"/>
      <c r="B718" s="80"/>
      <c r="C718" s="347"/>
      <c r="D718" s="347"/>
      <c r="E718" s="347"/>
      <c r="F718" s="347"/>
      <c r="G718" s="347"/>
      <c r="H718" s="162"/>
      <c r="I718" s="162"/>
      <c r="J718" s="162"/>
      <c r="K718" s="81"/>
    </row>
    <row r="719" spans="1:11" s="2" customFormat="1" x14ac:dyDescent="0.25">
      <c r="A719" s="65"/>
      <c r="B719" s="80"/>
      <c r="C719" s="347"/>
      <c r="D719" s="347"/>
      <c r="E719" s="347"/>
      <c r="F719" s="347"/>
      <c r="G719" s="347"/>
      <c r="H719" s="162"/>
      <c r="I719" s="162"/>
      <c r="J719" s="162"/>
      <c r="K719" s="81"/>
    </row>
    <row r="720" spans="1:11" s="2" customFormat="1" x14ac:dyDescent="0.25">
      <c r="A720" s="65"/>
      <c r="B720" s="80"/>
      <c r="C720" s="347"/>
      <c r="D720" s="347"/>
      <c r="E720" s="347"/>
      <c r="F720" s="347"/>
      <c r="G720" s="347"/>
      <c r="H720" s="162"/>
      <c r="I720" s="162"/>
      <c r="J720" s="162"/>
      <c r="K720" s="81"/>
    </row>
    <row r="721" spans="1:11" s="2" customFormat="1" ht="16.5" x14ac:dyDescent="0.25">
      <c r="A721" s="334"/>
      <c r="B721" s="334"/>
      <c r="C721" s="334"/>
      <c r="D721" s="334"/>
      <c r="E721" s="334"/>
      <c r="F721" s="334"/>
      <c r="G721" s="334"/>
      <c r="H721" s="334"/>
      <c r="I721" s="334"/>
      <c r="J721" s="334"/>
      <c r="K721" s="70"/>
    </row>
    <row r="722" spans="1:11" s="2" customFormat="1" x14ac:dyDescent="0.25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4"/>
    </row>
    <row r="723" spans="1:11" s="2" customFormat="1" x14ac:dyDescent="0.25">
      <c r="A723" s="35"/>
      <c r="B723" s="33"/>
      <c r="C723" s="33"/>
      <c r="D723" s="33"/>
      <c r="E723" s="33"/>
      <c r="F723" s="33"/>
      <c r="G723" s="33"/>
      <c r="H723" s="33"/>
      <c r="I723" s="33"/>
      <c r="J723" s="33"/>
      <c r="K723" s="34"/>
    </row>
    <row r="724" spans="1:11" s="2" customFormat="1" x14ac:dyDescent="0.25">
      <c r="A724" s="332"/>
      <c r="B724" s="332"/>
      <c r="C724" s="332"/>
      <c r="D724" s="332"/>
      <c r="E724" s="38"/>
      <c r="F724" s="332"/>
      <c r="G724" s="332"/>
      <c r="H724" s="332"/>
      <c r="I724" s="332"/>
      <c r="J724" s="332"/>
      <c r="K724" s="332"/>
    </row>
    <row r="725" spans="1:11" s="2" customFormat="1" x14ac:dyDescent="0.25">
      <c r="A725" s="332"/>
      <c r="B725" s="332"/>
      <c r="C725" s="332"/>
      <c r="D725" s="332"/>
      <c r="E725" s="38"/>
      <c r="F725" s="332"/>
      <c r="G725" s="332"/>
      <c r="H725" s="332"/>
      <c r="I725" s="332"/>
      <c r="J725" s="332"/>
      <c r="K725" s="332"/>
    </row>
    <row r="726" spans="1:11" s="2" customFormat="1" x14ac:dyDescent="0.25">
      <c r="A726" s="65"/>
      <c r="B726" s="80"/>
      <c r="C726" s="81"/>
      <c r="D726" s="61"/>
      <c r="E726" s="61"/>
      <c r="F726" s="82"/>
      <c r="G726" s="61"/>
      <c r="H726" s="83"/>
      <c r="I726" s="83"/>
      <c r="J726" s="163"/>
      <c r="K726" s="81"/>
    </row>
    <row r="727" spans="1:11" s="2" customFormat="1" x14ac:dyDescent="0.25">
      <c r="A727" s="65"/>
      <c r="B727" s="80"/>
      <c r="C727" s="81"/>
      <c r="D727" s="61"/>
      <c r="E727" s="61"/>
      <c r="F727" s="82"/>
      <c r="G727" s="61"/>
      <c r="H727" s="83"/>
      <c r="I727" s="83"/>
      <c r="J727" s="163"/>
      <c r="K727" s="81"/>
    </row>
    <row r="728" spans="1:11" s="2" customFormat="1" x14ac:dyDescent="0.25">
      <c r="A728" s="65"/>
      <c r="B728" s="80"/>
      <c r="C728" s="81"/>
      <c r="D728" s="61"/>
      <c r="E728" s="61"/>
      <c r="F728" s="82"/>
      <c r="G728" s="61"/>
      <c r="H728" s="83"/>
      <c r="I728" s="83"/>
      <c r="J728" s="163"/>
      <c r="K728" s="81"/>
    </row>
    <row r="729" spans="1:11" s="2" customFormat="1" x14ac:dyDescent="0.25">
      <c r="A729" s="65"/>
      <c r="B729" s="80"/>
      <c r="C729" s="81"/>
      <c r="D729" s="61"/>
      <c r="E729" s="61"/>
      <c r="F729" s="82"/>
      <c r="G729" s="61"/>
      <c r="H729" s="83"/>
      <c r="I729" s="83"/>
      <c r="J729" s="163"/>
      <c r="K729" s="81"/>
    </row>
    <row r="730" spans="1:11" s="2" customFormat="1" x14ac:dyDescent="0.25">
      <c r="A730" s="65"/>
      <c r="B730" s="80"/>
      <c r="C730" s="81"/>
      <c r="D730" s="61"/>
      <c r="E730" s="61"/>
      <c r="F730" s="82"/>
      <c r="G730" s="61"/>
      <c r="H730" s="83"/>
      <c r="I730" s="83"/>
      <c r="J730" s="163"/>
      <c r="K730" s="81"/>
    </row>
    <row r="731" spans="1:11" s="2" customFormat="1" x14ac:dyDescent="0.25">
      <c r="A731" s="65"/>
      <c r="B731" s="80"/>
      <c r="C731" s="81"/>
      <c r="D731" s="61"/>
      <c r="E731" s="61"/>
      <c r="F731" s="82"/>
      <c r="G731" s="61"/>
      <c r="H731" s="83"/>
      <c r="I731" s="83"/>
      <c r="J731" s="163"/>
      <c r="K731" s="81"/>
    </row>
    <row r="732" spans="1:11" s="2" customFormat="1" x14ac:dyDescent="0.25">
      <c r="A732" s="65"/>
      <c r="B732" s="80"/>
      <c r="C732" s="81"/>
      <c r="D732" s="61"/>
      <c r="E732" s="61"/>
      <c r="F732" s="82"/>
      <c r="G732" s="61"/>
      <c r="H732" s="83"/>
      <c r="I732" s="83"/>
      <c r="J732" s="163"/>
      <c r="K732" s="81"/>
    </row>
    <row r="733" spans="1:11" s="2" customFormat="1" x14ac:dyDescent="0.25">
      <c r="A733" s="65"/>
      <c r="B733" s="80"/>
      <c r="C733" s="81"/>
      <c r="D733" s="61"/>
      <c r="E733" s="61"/>
      <c r="F733" s="82"/>
      <c r="G733" s="61"/>
      <c r="H733" s="83"/>
      <c r="I733" s="83"/>
      <c r="J733" s="163"/>
      <c r="K733" s="81"/>
    </row>
    <row r="734" spans="1:11" s="2" customFormat="1" x14ac:dyDescent="0.25">
      <c r="A734" s="65"/>
      <c r="B734" s="80"/>
      <c r="C734" s="81"/>
      <c r="D734" s="61"/>
      <c r="E734" s="61"/>
      <c r="F734" s="82"/>
      <c r="G734" s="61"/>
      <c r="H734" s="83"/>
      <c r="I734" s="83"/>
      <c r="J734" s="163"/>
      <c r="K734" s="81"/>
    </row>
    <row r="735" spans="1:11" s="2" customFormat="1" x14ac:dyDescent="0.25">
      <c r="A735" s="65"/>
      <c r="B735" s="80"/>
      <c r="C735" s="81"/>
      <c r="D735" s="61"/>
      <c r="E735" s="61"/>
      <c r="F735" s="82"/>
      <c r="G735" s="61"/>
      <c r="H735" s="162"/>
      <c r="I735" s="162"/>
      <c r="J735" s="162"/>
      <c r="K735" s="81"/>
    </row>
    <row r="736" spans="1:11" s="2" customFormat="1" ht="16.5" x14ac:dyDescent="0.25">
      <c r="A736" s="334"/>
      <c r="B736" s="334"/>
      <c r="C736" s="334"/>
      <c r="D736" s="334"/>
      <c r="E736" s="334"/>
      <c r="F736" s="334"/>
      <c r="G736" s="334"/>
      <c r="H736" s="334"/>
      <c r="I736" s="334"/>
      <c r="J736" s="334"/>
      <c r="K736" s="70"/>
    </row>
    <row r="737" spans="1:11" s="2" customFormat="1" x14ac:dyDescent="0.25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4"/>
    </row>
    <row r="738" spans="1:11" s="2" customFormat="1" x14ac:dyDescent="0.25">
      <c r="A738" s="35"/>
      <c r="B738" s="33"/>
      <c r="C738" s="33"/>
      <c r="D738" s="33"/>
      <c r="E738" s="33"/>
      <c r="F738" s="33"/>
      <c r="G738" s="33"/>
      <c r="H738" s="33"/>
      <c r="I738" s="33"/>
      <c r="J738" s="33"/>
      <c r="K738" s="34"/>
    </row>
    <row r="739" spans="1:11" s="2" customFormat="1" x14ac:dyDescent="0.25">
      <c r="A739" s="332"/>
      <c r="B739" s="332"/>
      <c r="C739" s="332"/>
      <c r="D739" s="332"/>
      <c r="E739" s="38"/>
      <c r="F739" s="332"/>
      <c r="G739" s="332"/>
      <c r="H739" s="332"/>
      <c r="I739" s="332"/>
      <c r="J739" s="332"/>
      <c r="K739" s="332"/>
    </row>
    <row r="740" spans="1:11" s="2" customFormat="1" x14ac:dyDescent="0.25">
      <c r="A740" s="332"/>
      <c r="B740" s="332"/>
      <c r="C740" s="332"/>
      <c r="D740" s="332"/>
      <c r="E740" s="38"/>
      <c r="F740" s="332"/>
      <c r="G740" s="332"/>
      <c r="H740" s="332"/>
      <c r="I740" s="332"/>
      <c r="J740" s="332"/>
      <c r="K740" s="332"/>
    </row>
    <row r="741" spans="1:11" s="2" customFormat="1" x14ac:dyDescent="0.25">
      <c r="A741" s="65"/>
      <c r="B741" s="66"/>
      <c r="C741" s="67"/>
      <c r="D741" s="44"/>
      <c r="E741" s="44"/>
      <c r="F741" s="68"/>
      <c r="G741" s="44"/>
      <c r="H741" s="45"/>
      <c r="I741" s="45"/>
      <c r="J741" s="87"/>
      <c r="K741" s="67"/>
    </row>
    <row r="742" spans="1:11" s="2" customFormat="1" x14ac:dyDescent="0.25">
      <c r="A742" s="65"/>
      <c r="B742" s="66"/>
      <c r="C742" s="67"/>
      <c r="D742" s="44"/>
      <c r="E742" s="44"/>
      <c r="F742" s="68"/>
      <c r="G742" s="44"/>
      <c r="H742" s="45"/>
      <c r="I742" s="45"/>
      <c r="J742" s="87"/>
      <c r="K742" s="67"/>
    </row>
    <row r="743" spans="1:11" s="2" customFormat="1" x14ac:dyDescent="0.25">
      <c r="A743" s="65"/>
      <c r="B743" s="66"/>
      <c r="C743" s="67"/>
      <c r="D743" s="44"/>
      <c r="E743" s="44"/>
      <c r="F743" s="68"/>
      <c r="G743" s="44"/>
      <c r="H743" s="45"/>
      <c r="I743" s="45"/>
      <c r="J743" s="87"/>
      <c r="K743" s="67"/>
    </row>
    <row r="744" spans="1:11" s="2" customFormat="1" x14ac:dyDescent="0.25">
      <c r="A744" s="65"/>
      <c r="B744" s="66"/>
      <c r="C744" s="67"/>
      <c r="D744" s="44"/>
      <c r="E744" s="44"/>
      <c r="F744" s="68"/>
      <c r="G744" s="44"/>
      <c r="H744" s="45"/>
      <c r="I744" s="45"/>
      <c r="J744" s="87"/>
      <c r="K744" s="67"/>
    </row>
    <row r="745" spans="1:11" s="2" customFormat="1" x14ac:dyDescent="0.25">
      <c r="A745" s="65"/>
      <c r="B745" s="66"/>
      <c r="C745" s="67"/>
      <c r="D745" s="44"/>
      <c r="E745" s="44"/>
      <c r="F745" s="68"/>
      <c r="G745" s="44"/>
      <c r="H745" s="45"/>
      <c r="I745" s="45"/>
      <c r="J745" s="87"/>
      <c r="K745" s="67"/>
    </row>
    <row r="746" spans="1:11" s="2" customFormat="1" x14ac:dyDescent="0.25">
      <c r="A746" s="65"/>
      <c r="B746" s="66"/>
      <c r="C746" s="67"/>
      <c r="D746" s="44"/>
      <c r="E746" s="44"/>
      <c r="F746" s="68"/>
      <c r="G746" s="44"/>
      <c r="H746" s="45"/>
      <c r="I746" s="45"/>
      <c r="J746" s="87"/>
      <c r="K746" s="67"/>
    </row>
    <row r="747" spans="1:11" s="2" customFormat="1" x14ac:dyDescent="0.25">
      <c r="A747" s="65"/>
      <c r="B747" s="66"/>
      <c r="C747" s="67"/>
      <c r="D747" s="44"/>
      <c r="E747" s="44"/>
      <c r="F747" s="68"/>
      <c r="G747" s="44"/>
      <c r="H747" s="45"/>
      <c r="I747" s="45"/>
      <c r="J747" s="87"/>
      <c r="K747" s="67"/>
    </row>
    <row r="748" spans="1:11" s="2" customFormat="1" x14ac:dyDescent="0.25">
      <c r="A748" s="65"/>
      <c r="B748" s="66"/>
      <c r="C748" s="67"/>
      <c r="D748" s="44"/>
      <c r="E748" s="44"/>
      <c r="F748" s="68"/>
      <c r="G748" s="44"/>
      <c r="H748" s="45"/>
      <c r="I748" s="45"/>
      <c r="J748" s="87"/>
      <c r="K748" s="67"/>
    </row>
    <row r="749" spans="1:11" s="2" customFormat="1" x14ac:dyDescent="0.25">
      <c r="A749" s="65"/>
      <c r="B749" s="66"/>
      <c r="C749" s="67"/>
      <c r="D749" s="44"/>
      <c r="E749" s="44"/>
      <c r="F749" s="68"/>
      <c r="G749" s="44"/>
      <c r="H749" s="45"/>
      <c r="I749" s="45"/>
      <c r="J749" s="87"/>
      <c r="K749" s="67"/>
    </row>
    <row r="750" spans="1:11" s="2" customFormat="1" x14ac:dyDescent="0.25">
      <c r="A750" s="65"/>
      <c r="B750" s="66"/>
      <c r="C750" s="67"/>
      <c r="D750" s="44"/>
      <c r="E750" s="44"/>
      <c r="F750" s="68"/>
      <c r="G750" s="44"/>
      <c r="H750" s="45"/>
      <c r="I750" s="45"/>
      <c r="J750" s="87"/>
      <c r="K750" s="67"/>
    </row>
    <row r="751" spans="1:11" s="2" customFormat="1" x14ac:dyDescent="0.25">
      <c r="A751" s="65"/>
      <c r="B751" s="66"/>
      <c r="C751" s="67"/>
      <c r="D751" s="44"/>
      <c r="E751" s="44"/>
      <c r="F751" s="68"/>
      <c r="G751" s="44"/>
      <c r="H751" s="45"/>
      <c r="I751" s="45"/>
      <c r="J751" s="87"/>
      <c r="K751" s="67"/>
    </row>
    <row r="752" spans="1:11" s="2" customFormat="1" x14ac:dyDescent="0.25">
      <c r="A752" s="333"/>
      <c r="B752" s="333"/>
      <c r="C752" s="333"/>
      <c r="D752" s="333"/>
      <c r="E752" s="333"/>
      <c r="F752" s="333"/>
      <c r="G752" s="333"/>
      <c r="H752" s="333"/>
      <c r="I752" s="333"/>
      <c r="J752" s="333"/>
      <c r="K752" s="70"/>
    </row>
    <row r="753" spans="1:11" s="2" customFormat="1" x14ac:dyDescent="0.25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4"/>
    </row>
    <row r="754" spans="1:11" s="2" customFormat="1" x14ac:dyDescent="0.25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4"/>
    </row>
    <row r="755" spans="1:11" s="2" customFormat="1" x14ac:dyDescent="0.25">
      <c r="A755" s="35"/>
      <c r="B755" s="36"/>
      <c r="C755" s="36"/>
      <c r="D755" s="36"/>
      <c r="E755" s="36"/>
      <c r="F755" s="36"/>
      <c r="G755" s="36"/>
      <c r="H755" s="36"/>
      <c r="I755" s="36"/>
      <c r="J755" s="36"/>
      <c r="K755" s="37"/>
    </row>
    <row r="756" spans="1:11" s="2" customFormat="1" x14ac:dyDescent="0.25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7"/>
    </row>
    <row r="757" spans="1:11" s="2" customFormat="1" x14ac:dyDescent="0.25">
      <c r="A757" s="332"/>
      <c r="B757" s="332"/>
      <c r="C757" s="332"/>
      <c r="D757" s="332"/>
      <c r="E757" s="38"/>
      <c r="F757" s="332"/>
      <c r="G757" s="332"/>
      <c r="H757" s="332"/>
      <c r="I757" s="332"/>
      <c r="J757" s="332"/>
      <c r="K757" s="332"/>
    </row>
    <row r="758" spans="1:11" s="2" customFormat="1" x14ac:dyDescent="0.25">
      <c r="A758" s="332"/>
      <c r="B758" s="332"/>
      <c r="C758" s="332"/>
      <c r="D758" s="332"/>
      <c r="E758" s="38"/>
      <c r="F758" s="332"/>
      <c r="G758" s="332"/>
      <c r="H758" s="332"/>
      <c r="I758" s="332"/>
      <c r="J758" s="332"/>
      <c r="K758" s="332"/>
    </row>
    <row r="759" spans="1:11" s="2" customFormat="1" x14ac:dyDescent="0.25">
      <c r="A759" s="65"/>
      <c r="B759" s="87"/>
      <c r="C759" s="164"/>
      <c r="D759" s="44"/>
      <c r="E759" s="44"/>
      <c r="F759" s="146"/>
      <c r="G759" s="44"/>
      <c r="H759" s="45"/>
      <c r="I759" s="45"/>
      <c r="J759" s="164"/>
      <c r="K759" s="164"/>
    </row>
    <row r="760" spans="1:11" s="2" customFormat="1" x14ac:dyDescent="0.25">
      <c r="A760" s="65"/>
      <c r="B760" s="87"/>
      <c r="C760" s="164"/>
      <c r="D760" s="44"/>
      <c r="E760" s="44"/>
      <c r="F760" s="146"/>
      <c r="G760" s="44"/>
      <c r="H760" s="45"/>
      <c r="I760" s="45"/>
      <c r="J760" s="164"/>
      <c r="K760" s="164"/>
    </row>
    <row r="761" spans="1:11" s="2" customFormat="1" x14ac:dyDescent="0.25">
      <c r="A761" s="65"/>
      <c r="B761" s="87"/>
      <c r="C761" s="164"/>
      <c r="D761" s="44"/>
      <c r="E761" s="44"/>
      <c r="F761" s="146"/>
      <c r="G761" s="44"/>
      <c r="H761" s="45"/>
      <c r="I761" s="45"/>
      <c r="J761" s="164"/>
      <c r="K761" s="164"/>
    </row>
    <row r="762" spans="1:11" s="2" customFormat="1" x14ac:dyDescent="0.25">
      <c r="A762" s="65"/>
      <c r="B762" s="87"/>
      <c r="C762" s="164"/>
      <c r="D762" s="44"/>
      <c r="E762" s="44"/>
      <c r="F762" s="146"/>
      <c r="G762" s="44"/>
      <c r="H762" s="45"/>
      <c r="I762" s="45"/>
      <c r="J762" s="164"/>
      <c r="K762" s="164"/>
    </row>
    <row r="763" spans="1:11" s="2" customFormat="1" x14ac:dyDescent="0.25">
      <c r="A763" s="65"/>
      <c r="B763" s="87"/>
      <c r="C763" s="164"/>
      <c r="D763" s="44"/>
      <c r="E763" s="44"/>
      <c r="F763" s="146"/>
      <c r="G763" s="44"/>
      <c r="H763" s="165"/>
      <c r="I763" s="45"/>
      <c r="J763" s="164"/>
      <c r="K763" s="164"/>
    </row>
    <row r="764" spans="1:11" s="2" customFormat="1" x14ac:dyDescent="0.25">
      <c r="A764" s="65"/>
      <c r="B764" s="87"/>
      <c r="C764" s="164"/>
      <c r="D764" s="44"/>
      <c r="E764" s="44"/>
      <c r="F764" s="146"/>
      <c r="G764" s="44"/>
      <c r="H764" s="45"/>
      <c r="I764" s="45"/>
      <c r="J764" s="164"/>
      <c r="K764" s="164"/>
    </row>
    <row r="765" spans="1:11" s="2" customFormat="1" x14ac:dyDescent="0.25">
      <c r="A765" s="65"/>
      <c r="B765" s="87"/>
      <c r="C765" s="164"/>
      <c r="D765" s="44"/>
      <c r="E765" s="44"/>
      <c r="F765" s="146"/>
      <c r="G765" s="44"/>
      <c r="H765" s="45"/>
      <c r="I765" s="45"/>
      <c r="J765" s="164"/>
      <c r="K765" s="164"/>
    </row>
    <row r="766" spans="1:11" s="2" customFormat="1" x14ac:dyDescent="0.25">
      <c r="A766" s="65"/>
      <c r="B766" s="87"/>
      <c r="C766" s="164"/>
      <c r="D766" s="44"/>
      <c r="E766" s="44"/>
      <c r="F766" s="146"/>
      <c r="G766" s="44"/>
      <c r="H766" s="45"/>
      <c r="I766" s="45"/>
      <c r="J766" s="164"/>
      <c r="K766" s="164"/>
    </row>
    <row r="767" spans="1:11" s="2" customFormat="1" x14ac:dyDescent="0.25">
      <c r="A767" s="65"/>
      <c r="B767" s="87"/>
      <c r="C767" s="164"/>
      <c r="D767" s="44"/>
      <c r="E767" s="44"/>
      <c r="F767" s="146"/>
      <c r="G767" s="44"/>
      <c r="H767" s="45"/>
      <c r="I767" s="45"/>
      <c r="J767" s="164"/>
      <c r="K767" s="164"/>
    </row>
    <row r="768" spans="1:11" s="2" customFormat="1" x14ac:dyDescent="0.25">
      <c r="A768" s="65"/>
      <c r="B768" s="87"/>
      <c r="C768" s="164"/>
      <c r="D768" s="44"/>
      <c r="E768" s="44"/>
      <c r="F768" s="146"/>
      <c r="G768" s="44"/>
      <c r="H768" s="45"/>
      <c r="I768" s="45"/>
      <c r="J768" s="164"/>
      <c r="K768" s="164"/>
    </row>
    <row r="769" spans="1:11" s="2" customFormat="1" x14ac:dyDescent="0.25">
      <c r="A769" s="65"/>
      <c r="B769" s="87"/>
      <c r="C769" s="164"/>
      <c r="D769" s="44"/>
      <c r="E769" s="44"/>
      <c r="F769" s="146"/>
      <c r="G769" s="44"/>
      <c r="H769" s="45"/>
      <c r="I769" s="45"/>
      <c r="J769" s="164"/>
      <c r="K769" s="164"/>
    </row>
    <row r="770" spans="1:11" s="2" customFormat="1" x14ac:dyDescent="0.25">
      <c r="A770" s="65"/>
      <c r="B770" s="87"/>
      <c r="C770" s="164"/>
      <c r="D770" s="44"/>
      <c r="E770" s="44"/>
      <c r="F770" s="146"/>
      <c r="G770" s="44"/>
      <c r="H770" s="45"/>
      <c r="I770" s="45"/>
      <c r="J770" s="164"/>
      <c r="K770" s="164"/>
    </row>
    <row r="771" spans="1:11" s="2" customFormat="1" x14ac:dyDescent="0.25">
      <c r="A771" s="65"/>
      <c r="B771" s="87"/>
      <c r="C771" s="164"/>
      <c r="D771" s="44"/>
      <c r="E771" s="44"/>
      <c r="F771" s="146"/>
      <c r="G771" s="44"/>
      <c r="H771" s="45"/>
      <c r="I771" s="45"/>
      <c r="J771" s="164"/>
      <c r="K771" s="164"/>
    </row>
    <row r="772" spans="1:11" s="2" customFormat="1" x14ac:dyDescent="0.25">
      <c r="A772" s="65"/>
      <c r="B772" s="87"/>
      <c r="C772" s="164"/>
      <c r="D772" s="44"/>
      <c r="E772" s="44"/>
      <c r="F772" s="146"/>
      <c r="G772" s="44"/>
      <c r="H772" s="45"/>
      <c r="I772" s="45"/>
      <c r="J772" s="164"/>
      <c r="K772" s="164"/>
    </row>
    <row r="773" spans="1:11" s="2" customFormat="1" x14ac:dyDescent="0.25">
      <c r="A773" s="333"/>
      <c r="B773" s="333"/>
      <c r="C773" s="333"/>
      <c r="D773" s="333"/>
      <c r="E773" s="333"/>
      <c r="F773" s="333"/>
      <c r="G773" s="333"/>
      <c r="H773" s="333"/>
      <c r="I773" s="333"/>
      <c r="J773" s="333"/>
      <c r="K773" s="156"/>
    </row>
    <row r="774" spans="1:11" s="2" customFormat="1" x14ac:dyDescent="0.25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4"/>
    </row>
    <row r="775" spans="1:11" s="2" customFormat="1" x14ac:dyDescent="0.25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4"/>
    </row>
    <row r="776" spans="1:11" s="2" customFormat="1" x14ac:dyDescent="0.25">
      <c r="A776" s="35"/>
      <c r="B776" s="36"/>
      <c r="C776" s="36"/>
      <c r="D776" s="36"/>
      <c r="E776" s="36"/>
      <c r="F776" s="36"/>
      <c r="G776" s="33"/>
      <c r="H776" s="33"/>
      <c r="I776" s="33"/>
      <c r="J776" s="33"/>
      <c r="K776" s="34"/>
    </row>
    <row r="777" spans="1:11" s="2" customFormat="1" x14ac:dyDescent="0.25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4"/>
    </row>
    <row r="778" spans="1:11" s="2" customFormat="1" x14ac:dyDescent="0.25">
      <c r="A778" s="332"/>
      <c r="B778" s="332"/>
      <c r="C778" s="332"/>
      <c r="D778" s="332"/>
      <c r="E778" s="38"/>
      <c r="F778" s="332"/>
      <c r="G778" s="332"/>
      <c r="H778" s="332"/>
      <c r="I778" s="332"/>
      <c r="J778" s="332"/>
      <c r="K778" s="332"/>
    </row>
    <row r="779" spans="1:11" s="2" customFormat="1" x14ac:dyDescent="0.25">
      <c r="A779" s="332"/>
      <c r="B779" s="332"/>
      <c r="C779" s="332"/>
      <c r="D779" s="332"/>
      <c r="E779" s="38"/>
      <c r="F779" s="332"/>
      <c r="G779" s="332"/>
      <c r="H779" s="332"/>
      <c r="I779" s="332"/>
      <c r="J779" s="332"/>
      <c r="K779" s="332"/>
    </row>
    <row r="780" spans="1:11" s="2" customFormat="1" x14ac:dyDescent="0.25">
      <c r="A780" s="65"/>
      <c r="B780" s="66"/>
      <c r="C780" s="67"/>
      <c r="D780" s="44"/>
      <c r="E780" s="44"/>
      <c r="F780" s="166"/>
      <c r="G780" s="44"/>
      <c r="H780" s="45"/>
      <c r="I780" s="45"/>
      <c r="J780" s="86"/>
      <c r="K780" s="67"/>
    </row>
    <row r="781" spans="1:11" s="2" customFormat="1" x14ac:dyDescent="0.25">
      <c r="A781" s="65"/>
      <c r="B781" s="66"/>
      <c r="C781" s="67"/>
      <c r="D781" s="44"/>
      <c r="E781" s="44"/>
      <c r="F781" s="166"/>
      <c r="G781" s="44"/>
      <c r="H781" s="45"/>
      <c r="I781" s="45"/>
      <c r="J781" s="86"/>
      <c r="K781" s="67"/>
    </row>
    <row r="782" spans="1:11" s="2" customFormat="1" x14ac:dyDescent="0.25">
      <c r="A782" s="65"/>
      <c r="B782" s="66"/>
      <c r="C782" s="67"/>
      <c r="D782" s="44"/>
      <c r="E782" s="44"/>
      <c r="F782" s="166"/>
      <c r="G782" s="44"/>
      <c r="H782" s="45"/>
      <c r="I782" s="45"/>
      <c r="J782" s="86"/>
      <c r="K782" s="67"/>
    </row>
    <row r="783" spans="1:11" s="2" customFormat="1" x14ac:dyDescent="0.25">
      <c r="A783" s="65"/>
      <c r="B783" s="66"/>
      <c r="C783" s="67"/>
      <c r="D783" s="44"/>
      <c r="E783" s="44"/>
      <c r="F783" s="166"/>
      <c r="G783" s="44"/>
      <c r="H783" s="45"/>
      <c r="I783" s="45"/>
      <c r="J783" s="86"/>
      <c r="K783" s="67"/>
    </row>
    <row r="784" spans="1:11" s="2" customFormat="1" x14ac:dyDescent="0.25">
      <c r="A784" s="65"/>
      <c r="B784" s="66"/>
      <c r="C784" s="67"/>
      <c r="D784" s="44"/>
      <c r="E784" s="44"/>
      <c r="F784" s="166"/>
      <c r="G784" s="44"/>
      <c r="H784" s="45"/>
      <c r="I784" s="45"/>
      <c r="J784" s="86"/>
      <c r="K784" s="67"/>
    </row>
    <row r="785" spans="1:11" s="2" customFormat="1" x14ac:dyDescent="0.25">
      <c r="A785" s="65"/>
      <c r="B785" s="66"/>
      <c r="C785" s="67"/>
      <c r="D785" s="44"/>
      <c r="E785" s="44"/>
      <c r="F785" s="166"/>
      <c r="G785" s="44"/>
      <c r="H785" s="45"/>
      <c r="I785" s="45"/>
      <c r="J785" s="86"/>
      <c r="K785" s="67"/>
    </row>
    <row r="786" spans="1:11" s="2" customFormat="1" x14ac:dyDescent="0.25">
      <c r="A786" s="65"/>
      <c r="B786" s="66"/>
      <c r="C786" s="67"/>
      <c r="D786" s="44"/>
      <c r="E786" s="44"/>
      <c r="F786" s="166"/>
      <c r="G786" s="44"/>
      <c r="H786" s="45"/>
      <c r="I786" s="45"/>
      <c r="J786" s="86"/>
      <c r="K786" s="67"/>
    </row>
    <row r="787" spans="1:11" s="2" customFormat="1" x14ac:dyDescent="0.25">
      <c r="A787" s="333"/>
      <c r="B787" s="333"/>
      <c r="C787" s="333"/>
      <c r="D787" s="333"/>
      <c r="E787" s="333"/>
      <c r="F787" s="333"/>
      <c r="G787" s="333"/>
      <c r="H787" s="333"/>
      <c r="I787" s="333"/>
      <c r="J787" s="333"/>
      <c r="K787" s="70"/>
    </row>
    <row r="788" spans="1:11" s="2" customFormat="1" x14ac:dyDescent="0.25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4"/>
    </row>
    <row r="789" spans="1:11" s="2" customFormat="1" x14ac:dyDescent="0.25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4"/>
    </row>
    <row r="790" spans="1:11" s="2" customFormat="1" x14ac:dyDescent="0.25">
      <c r="A790" s="35"/>
      <c r="B790" s="36"/>
      <c r="C790" s="36"/>
      <c r="D790" s="36"/>
      <c r="E790" s="36"/>
      <c r="F790" s="36"/>
      <c r="G790" s="36"/>
      <c r="H790" s="36"/>
      <c r="I790" s="36"/>
      <c r="J790" s="36"/>
      <c r="K790" s="37"/>
    </row>
    <row r="791" spans="1:11" s="2" customFormat="1" x14ac:dyDescent="0.25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7"/>
    </row>
    <row r="792" spans="1:11" s="2" customFormat="1" x14ac:dyDescent="0.25">
      <c r="A792" s="332"/>
      <c r="B792" s="332"/>
      <c r="C792" s="332"/>
      <c r="D792" s="332"/>
      <c r="E792" s="38"/>
      <c r="F792" s="332"/>
      <c r="G792" s="332"/>
      <c r="H792" s="332"/>
      <c r="I792" s="332"/>
      <c r="J792" s="332"/>
      <c r="K792" s="332"/>
    </row>
    <row r="793" spans="1:11" s="2" customFormat="1" x14ac:dyDescent="0.25">
      <c r="A793" s="332"/>
      <c r="B793" s="332"/>
      <c r="C793" s="332"/>
      <c r="D793" s="332"/>
      <c r="E793" s="38"/>
      <c r="F793" s="332"/>
      <c r="G793" s="332"/>
      <c r="H793" s="332"/>
      <c r="I793" s="332"/>
      <c r="J793" s="332"/>
      <c r="K793" s="332"/>
    </row>
    <row r="794" spans="1:11" s="2" customFormat="1" x14ac:dyDescent="0.25">
      <c r="A794" s="65"/>
      <c r="B794" s="66"/>
      <c r="C794" s="113"/>
      <c r="D794" s="44"/>
      <c r="E794" s="44"/>
      <c r="F794" s="167"/>
      <c r="G794" s="44"/>
      <c r="H794" s="45"/>
      <c r="I794" s="45"/>
      <c r="J794" s="113"/>
      <c r="K794" s="113"/>
    </row>
    <row r="795" spans="1:11" s="2" customFormat="1" x14ac:dyDescent="0.25">
      <c r="A795" s="65"/>
      <c r="B795" s="66"/>
      <c r="C795" s="113"/>
      <c r="D795" s="44"/>
      <c r="E795" s="44"/>
      <c r="F795" s="167"/>
      <c r="G795" s="44"/>
      <c r="H795" s="45"/>
      <c r="I795" s="45"/>
      <c r="J795" s="113"/>
      <c r="K795" s="113"/>
    </row>
    <row r="796" spans="1:11" s="2" customFormat="1" x14ac:dyDescent="0.25">
      <c r="A796" s="65"/>
      <c r="B796" s="66"/>
      <c r="C796" s="113"/>
      <c r="D796" s="44"/>
      <c r="E796" s="44"/>
      <c r="F796" s="167"/>
      <c r="G796" s="44"/>
      <c r="H796" s="45"/>
      <c r="I796" s="45"/>
      <c r="J796" s="113"/>
      <c r="K796" s="113"/>
    </row>
    <row r="797" spans="1:11" s="2" customFormat="1" x14ac:dyDescent="0.25">
      <c r="A797" s="65"/>
      <c r="B797" s="66"/>
      <c r="C797" s="113"/>
      <c r="D797" s="44"/>
      <c r="E797" s="44"/>
      <c r="F797" s="167"/>
      <c r="G797" s="44"/>
      <c r="H797" s="45"/>
      <c r="I797" s="45"/>
      <c r="J797" s="113"/>
      <c r="K797" s="113"/>
    </row>
    <row r="798" spans="1:11" s="2" customFormat="1" x14ac:dyDescent="0.25">
      <c r="A798" s="65"/>
      <c r="B798" s="66"/>
      <c r="C798" s="113"/>
      <c r="D798" s="44"/>
      <c r="E798" s="44"/>
      <c r="F798" s="167"/>
      <c r="G798" s="44"/>
      <c r="H798" s="45"/>
      <c r="I798" s="45"/>
      <c r="J798" s="113"/>
      <c r="K798" s="113"/>
    </row>
    <row r="799" spans="1:11" s="2" customFormat="1" x14ac:dyDescent="0.25">
      <c r="A799" s="65"/>
      <c r="B799" s="66"/>
      <c r="C799" s="113"/>
      <c r="D799" s="44"/>
      <c r="E799" s="44"/>
      <c r="F799" s="167"/>
      <c r="G799" s="44"/>
      <c r="H799" s="45"/>
      <c r="I799" s="45"/>
      <c r="J799" s="113"/>
      <c r="K799" s="113"/>
    </row>
    <row r="800" spans="1:11" s="2" customFormat="1" x14ac:dyDescent="0.25">
      <c r="A800" s="65"/>
      <c r="B800" s="66"/>
      <c r="C800" s="113"/>
      <c r="D800" s="44"/>
      <c r="E800" s="44"/>
      <c r="F800" s="167"/>
      <c r="G800" s="44"/>
      <c r="H800" s="45"/>
      <c r="I800" s="45"/>
      <c r="J800" s="113"/>
      <c r="K800" s="113"/>
    </row>
    <row r="801" spans="1:11" s="2" customFormat="1" x14ac:dyDescent="0.25">
      <c r="A801" s="333"/>
      <c r="B801" s="333"/>
      <c r="C801" s="333"/>
      <c r="D801" s="333"/>
      <c r="E801" s="333"/>
      <c r="F801" s="333"/>
      <c r="G801" s="333"/>
      <c r="H801" s="333"/>
      <c r="I801" s="333"/>
      <c r="J801" s="333"/>
      <c r="K801" s="70"/>
    </row>
    <row r="802" spans="1:11" s="2" customFormat="1" x14ac:dyDescent="0.25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4"/>
    </row>
    <row r="803" spans="1:11" s="2" customFormat="1" x14ac:dyDescent="0.25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4"/>
    </row>
    <row r="804" spans="1:11" s="2" customFormat="1" x14ac:dyDescent="0.25">
      <c r="A804" s="35"/>
      <c r="B804" s="36"/>
      <c r="C804" s="36"/>
      <c r="D804" s="36"/>
      <c r="E804" s="36"/>
      <c r="F804" s="36"/>
      <c r="G804" s="33"/>
      <c r="H804" s="33"/>
      <c r="I804" s="33"/>
      <c r="J804" s="33"/>
      <c r="K804" s="34"/>
    </row>
    <row r="805" spans="1:11" s="2" customFormat="1" x14ac:dyDescent="0.25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4"/>
    </row>
    <row r="806" spans="1:11" s="2" customFormat="1" x14ac:dyDescent="0.25">
      <c r="A806" s="35"/>
      <c r="B806" s="33"/>
      <c r="C806" s="33"/>
      <c r="D806" s="33"/>
      <c r="E806" s="33"/>
      <c r="F806" s="33"/>
      <c r="G806" s="33"/>
      <c r="H806" s="33"/>
      <c r="I806" s="33"/>
      <c r="J806" s="33"/>
      <c r="K806" s="34"/>
    </row>
    <row r="807" spans="1:11" s="2" customFormat="1" x14ac:dyDescent="0.25">
      <c r="A807" s="332"/>
      <c r="B807" s="332"/>
      <c r="C807" s="332"/>
      <c r="D807" s="332"/>
      <c r="E807" s="38"/>
      <c r="F807" s="332"/>
      <c r="G807" s="332"/>
      <c r="H807" s="332"/>
      <c r="I807" s="332"/>
      <c r="J807" s="332"/>
      <c r="K807" s="332"/>
    </row>
    <row r="808" spans="1:11" s="2" customFormat="1" x14ac:dyDescent="0.25">
      <c r="A808" s="332"/>
      <c r="B808" s="332"/>
      <c r="C808" s="332"/>
      <c r="D808" s="332"/>
      <c r="E808" s="38"/>
      <c r="F808" s="332"/>
      <c r="G808" s="332"/>
      <c r="H808" s="332"/>
      <c r="I808" s="332"/>
      <c r="J808" s="332"/>
      <c r="K808" s="332"/>
    </row>
    <row r="809" spans="1:11" s="2" customFormat="1" x14ac:dyDescent="0.25">
      <c r="A809" s="65"/>
      <c r="B809" s="66"/>
      <c r="C809" s="113"/>
      <c r="D809" s="44"/>
      <c r="E809" s="44"/>
      <c r="F809" s="167"/>
      <c r="G809" s="44"/>
      <c r="H809" s="45"/>
      <c r="I809" s="45"/>
      <c r="J809" s="113"/>
      <c r="K809" s="113"/>
    </row>
    <row r="810" spans="1:11" s="2" customFormat="1" x14ac:dyDescent="0.25">
      <c r="A810" s="65"/>
      <c r="B810" s="66"/>
      <c r="C810" s="113"/>
      <c r="D810" s="44"/>
      <c r="E810" s="44"/>
      <c r="F810" s="167"/>
      <c r="G810" s="44"/>
      <c r="H810" s="45"/>
      <c r="I810" s="45"/>
      <c r="J810" s="113"/>
      <c r="K810" s="113"/>
    </row>
    <row r="811" spans="1:11" s="2" customFormat="1" x14ac:dyDescent="0.25">
      <c r="A811" s="65"/>
      <c r="B811" s="66"/>
      <c r="C811" s="113"/>
      <c r="D811" s="44"/>
      <c r="E811" s="44"/>
      <c r="F811" s="167"/>
      <c r="G811" s="44"/>
      <c r="H811" s="45"/>
      <c r="I811" s="45"/>
      <c r="J811" s="113"/>
      <c r="K811" s="113"/>
    </row>
    <row r="812" spans="1:11" s="2" customFormat="1" x14ac:dyDescent="0.25">
      <c r="A812" s="333"/>
      <c r="B812" s="333"/>
      <c r="C812" s="333"/>
      <c r="D812" s="333"/>
      <c r="E812" s="333"/>
      <c r="F812" s="333"/>
      <c r="G812" s="333"/>
      <c r="H812" s="333"/>
      <c r="I812" s="333"/>
      <c r="J812" s="333"/>
      <c r="K812" s="70"/>
    </row>
    <row r="813" spans="1:11" s="2" customFormat="1" x14ac:dyDescent="0.25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4"/>
    </row>
    <row r="814" spans="1:11" s="2" customFormat="1" x14ac:dyDescent="0.25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4"/>
    </row>
    <row r="815" spans="1:11" s="2" customFormat="1" x14ac:dyDescent="0.25">
      <c r="A815" s="332"/>
      <c r="B815" s="332"/>
      <c r="C815" s="332"/>
      <c r="D815" s="332"/>
      <c r="E815" s="38"/>
      <c r="F815" s="332"/>
      <c r="G815" s="332"/>
      <c r="H815" s="332"/>
      <c r="I815" s="332"/>
      <c r="J815" s="332"/>
      <c r="K815" s="332"/>
    </row>
    <row r="816" spans="1:11" s="2" customFormat="1" x14ac:dyDescent="0.25">
      <c r="A816" s="332"/>
      <c r="B816" s="332"/>
      <c r="C816" s="332"/>
      <c r="D816" s="332"/>
      <c r="E816" s="38"/>
      <c r="F816" s="332"/>
      <c r="G816" s="332"/>
      <c r="H816" s="332"/>
      <c r="I816" s="332"/>
      <c r="J816" s="332"/>
      <c r="K816" s="332"/>
    </row>
    <row r="817" spans="1:11" s="2" customFormat="1" x14ac:dyDescent="0.25">
      <c r="A817" s="65"/>
      <c r="B817" s="66"/>
      <c r="C817" s="113"/>
      <c r="D817" s="44"/>
      <c r="E817" s="44"/>
      <c r="F817" s="167"/>
      <c r="G817" s="44"/>
      <c r="H817" s="45"/>
      <c r="I817" s="45"/>
      <c r="J817" s="113"/>
      <c r="K817" s="113"/>
    </row>
    <row r="818" spans="1:11" s="2" customFormat="1" x14ac:dyDescent="0.25">
      <c r="A818" s="65"/>
      <c r="B818" s="66"/>
      <c r="C818" s="113"/>
      <c r="D818" s="44"/>
      <c r="E818" s="44"/>
      <c r="F818" s="167"/>
      <c r="G818" s="44"/>
      <c r="H818" s="45"/>
      <c r="I818" s="45"/>
      <c r="J818" s="113"/>
      <c r="K818" s="113"/>
    </row>
    <row r="819" spans="1:11" s="2" customFormat="1" x14ac:dyDescent="0.25">
      <c r="A819" s="65"/>
      <c r="B819" s="66"/>
      <c r="C819" s="113"/>
      <c r="D819" s="44"/>
      <c r="E819" s="44"/>
      <c r="F819" s="167"/>
      <c r="G819" s="44"/>
      <c r="H819" s="45"/>
      <c r="I819" s="45"/>
      <c r="J819" s="113"/>
      <c r="K819" s="113"/>
    </row>
    <row r="820" spans="1:11" s="2" customFormat="1" x14ac:dyDescent="0.25">
      <c r="A820" s="65"/>
      <c r="B820" s="66"/>
      <c r="C820" s="113"/>
      <c r="D820" s="44"/>
      <c r="E820" s="44"/>
      <c r="F820" s="167"/>
      <c r="G820" s="44"/>
      <c r="H820" s="45"/>
      <c r="I820" s="45"/>
      <c r="J820" s="113"/>
      <c r="K820" s="113"/>
    </row>
    <row r="821" spans="1:11" s="2" customFormat="1" x14ac:dyDescent="0.25">
      <c r="A821" s="65"/>
      <c r="B821" s="66"/>
      <c r="C821" s="113"/>
      <c r="D821" s="44"/>
      <c r="E821" s="44"/>
      <c r="F821" s="167"/>
      <c r="G821" s="44"/>
      <c r="H821" s="45"/>
      <c r="I821" s="45"/>
      <c r="J821" s="113"/>
      <c r="K821" s="113"/>
    </row>
    <row r="822" spans="1:11" s="2" customFormat="1" x14ac:dyDescent="0.25">
      <c r="A822" s="65"/>
      <c r="B822" s="66"/>
      <c r="C822" s="113"/>
      <c r="D822" s="44"/>
      <c r="E822" s="44"/>
      <c r="F822" s="167"/>
      <c r="G822" s="44"/>
      <c r="H822" s="45"/>
      <c r="I822" s="45"/>
      <c r="J822" s="113"/>
      <c r="K822" s="113"/>
    </row>
    <row r="823" spans="1:11" s="2" customFormat="1" hidden="1" x14ac:dyDescent="0.25">
      <c r="A823" s="65"/>
      <c r="B823" s="66"/>
      <c r="C823" s="113"/>
      <c r="D823" s="44"/>
      <c r="E823" s="44"/>
      <c r="F823" s="167"/>
      <c r="G823" s="44"/>
      <c r="H823" s="45"/>
      <c r="I823" s="45"/>
      <c r="J823" s="113"/>
      <c r="K823" s="113"/>
    </row>
    <row r="824" spans="1:11" s="2" customFormat="1" x14ac:dyDescent="0.25">
      <c r="A824" s="333"/>
      <c r="B824" s="333"/>
      <c r="C824" s="333"/>
      <c r="D824" s="333"/>
      <c r="E824" s="333"/>
      <c r="F824" s="333"/>
      <c r="G824" s="333"/>
      <c r="H824" s="333"/>
      <c r="I824" s="333"/>
      <c r="J824" s="333"/>
      <c r="K824" s="70"/>
    </row>
    <row r="825" spans="1:11" s="2" customFormat="1" x14ac:dyDescent="0.25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4"/>
    </row>
    <row r="826" spans="1:11" s="2" customFormat="1" x14ac:dyDescent="0.25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4"/>
    </row>
    <row r="827" spans="1:11" s="2" customFormat="1" x14ac:dyDescent="0.25">
      <c r="A827" s="35"/>
      <c r="B827" s="36"/>
      <c r="C827" s="36"/>
      <c r="D827" s="36"/>
      <c r="E827" s="36"/>
      <c r="F827" s="36"/>
      <c r="G827" s="36"/>
      <c r="H827" s="36"/>
      <c r="I827" s="36"/>
      <c r="J827" s="36"/>
      <c r="K827" s="37"/>
    </row>
    <row r="828" spans="1:11" s="2" customFormat="1" x14ac:dyDescent="0.25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7"/>
    </row>
    <row r="829" spans="1:11" s="2" customFormat="1" x14ac:dyDescent="0.25">
      <c r="A829" s="35"/>
      <c r="B829" s="36"/>
      <c r="C829" s="36"/>
      <c r="D829" s="36"/>
      <c r="E829" s="36"/>
      <c r="F829" s="36"/>
      <c r="G829" s="36"/>
      <c r="H829" s="36"/>
      <c r="I829" s="36"/>
      <c r="J829" s="36"/>
      <c r="K829" s="37"/>
    </row>
    <row r="830" spans="1:11" s="2" customFormat="1" x14ac:dyDescent="0.25">
      <c r="A830" s="332"/>
      <c r="B830" s="332"/>
      <c r="C830" s="332"/>
      <c r="D830" s="332"/>
      <c r="E830" s="38"/>
      <c r="F830" s="332"/>
      <c r="G830" s="332"/>
      <c r="H830" s="332"/>
      <c r="I830" s="332"/>
      <c r="J830" s="332"/>
      <c r="K830" s="332"/>
    </row>
    <row r="831" spans="1:11" s="2" customFormat="1" x14ac:dyDescent="0.25">
      <c r="A831" s="332"/>
      <c r="B831" s="332"/>
      <c r="C831" s="332"/>
      <c r="D831" s="332"/>
      <c r="E831" s="38"/>
      <c r="F831" s="332"/>
      <c r="G831" s="332"/>
      <c r="H831" s="332"/>
      <c r="I831" s="332"/>
      <c r="J831" s="332"/>
      <c r="K831" s="332"/>
    </row>
    <row r="832" spans="1:11" s="2" customFormat="1" x14ac:dyDescent="0.25">
      <c r="A832" s="65"/>
      <c r="B832" s="66"/>
      <c r="C832" s="168"/>
      <c r="D832" s="44"/>
      <c r="E832" s="44"/>
      <c r="F832" s="169"/>
      <c r="G832" s="44"/>
      <c r="H832" s="45"/>
      <c r="I832" s="45"/>
      <c r="J832" s="46"/>
      <c r="K832" s="46"/>
    </row>
    <row r="833" spans="1:11" s="2" customFormat="1" x14ac:dyDescent="0.25">
      <c r="A833" s="65"/>
      <c r="B833" s="66"/>
      <c r="C833" s="168"/>
      <c r="D833" s="44"/>
      <c r="E833" s="44"/>
      <c r="F833" s="169"/>
      <c r="G833" s="44"/>
      <c r="H833" s="45"/>
      <c r="I833" s="45"/>
      <c r="J833" s="46"/>
      <c r="K833" s="46"/>
    </row>
    <row r="834" spans="1:11" s="2" customFormat="1" x14ac:dyDescent="0.25">
      <c r="A834" s="170"/>
      <c r="B834" s="170"/>
      <c r="C834" s="170"/>
      <c r="D834" s="170"/>
      <c r="E834" s="170"/>
      <c r="F834" s="170"/>
      <c r="G834" s="170"/>
      <c r="H834" s="170"/>
      <c r="I834" s="170"/>
      <c r="J834" s="170"/>
      <c r="K834" s="170"/>
    </row>
    <row r="835" spans="1:11" s="2" customFormat="1" x14ac:dyDescent="0.25">
      <c r="A835" s="333"/>
      <c r="B835" s="333"/>
      <c r="C835" s="333"/>
      <c r="D835" s="333"/>
      <c r="E835" s="333"/>
      <c r="F835" s="333"/>
      <c r="G835" s="333"/>
      <c r="H835" s="333"/>
      <c r="I835" s="333"/>
      <c r="J835" s="333"/>
      <c r="K835" s="37"/>
    </row>
    <row r="836" spans="1:11" s="2" customFormat="1" x14ac:dyDescent="0.25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7"/>
    </row>
    <row r="837" spans="1:11" s="2" customFormat="1" x14ac:dyDescent="0.25">
      <c r="A837" s="35"/>
      <c r="B837" s="36"/>
      <c r="C837" s="36"/>
      <c r="D837" s="36"/>
      <c r="E837" s="36"/>
      <c r="F837" s="36"/>
      <c r="G837" s="36"/>
      <c r="H837" s="36"/>
      <c r="I837" s="36"/>
      <c r="J837" s="36"/>
      <c r="K837" s="37"/>
    </row>
    <row r="838" spans="1:11" s="2" customFormat="1" x14ac:dyDescent="0.25">
      <c r="A838" s="332"/>
      <c r="B838" s="332"/>
      <c r="C838" s="332"/>
      <c r="D838" s="332"/>
      <c r="E838" s="38"/>
      <c r="F838" s="332"/>
      <c r="G838" s="332"/>
      <c r="H838" s="332"/>
      <c r="I838" s="332"/>
      <c r="J838" s="332"/>
      <c r="K838" s="332"/>
    </row>
    <row r="839" spans="1:11" s="2" customFormat="1" x14ac:dyDescent="0.25">
      <c r="A839" s="332"/>
      <c r="B839" s="332"/>
      <c r="C839" s="332"/>
      <c r="D839" s="332"/>
      <c r="E839" s="38"/>
      <c r="F839" s="332"/>
      <c r="G839" s="332"/>
      <c r="H839" s="332"/>
      <c r="I839" s="332"/>
      <c r="J839" s="332"/>
      <c r="K839" s="332"/>
    </row>
    <row r="840" spans="1:11" s="2" customFormat="1" x14ac:dyDescent="0.25">
      <c r="A840" s="65"/>
      <c r="B840" s="171"/>
      <c r="C840" s="168"/>
      <c r="D840" s="159"/>
      <c r="E840" s="159"/>
      <c r="F840" s="169"/>
      <c r="G840" s="159"/>
      <c r="H840" s="45"/>
      <c r="I840" s="45"/>
      <c r="J840" s="46"/>
      <c r="K840" s="46"/>
    </row>
    <row r="841" spans="1:11" s="2" customFormat="1" x14ac:dyDescent="0.25">
      <c r="A841" s="65"/>
      <c r="B841" s="171"/>
      <c r="C841" s="168"/>
      <c r="D841" s="159"/>
      <c r="E841" s="159"/>
      <c r="F841" s="169"/>
      <c r="G841" s="159"/>
      <c r="H841" s="45"/>
      <c r="I841" s="45"/>
      <c r="J841" s="46"/>
      <c r="K841" s="46"/>
    </row>
    <row r="842" spans="1:11" s="2" customFormat="1" x14ac:dyDescent="0.25">
      <c r="A842" s="65"/>
      <c r="B842" s="171"/>
      <c r="C842" s="168"/>
      <c r="D842" s="159"/>
      <c r="E842" s="159"/>
      <c r="F842" s="169"/>
      <c r="G842" s="159"/>
      <c r="H842" s="45"/>
      <c r="I842" s="45"/>
      <c r="J842" s="46"/>
      <c r="K842" s="46"/>
    </row>
    <row r="843" spans="1:11" s="2" customFormat="1" x14ac:dyDescent="0.25">
      <c r="A843" s="65"/>
      <c r="B843" s="171"/>
      <c r="C843" s="168"/>
      <c r="D843" s="159"/>
      <c r="E843" s="159"/>
      <c r="F843" s="169"/>
      <c r="G843" s="159"/>
      <c r="H843" s="45"/>
      <c r="I843" s="45"/>
      <c r="J843" s="46"/>
      <c r="K843" s="46"/>
    </row>
    <row r="844" spans="1:11" s="2" customFormat="1" x14ac:dyDescent="0.25">
      <c r="A844" s="65"/>
      <c r="B844" s="171"/>
      <c r="C844" s="168"/>
      <c r="D844" s="159"/>
      <c r="E844" s="159"/>
      <c r="F844" s="169"/>
      <c r="G844" s="159"/>
      <c r="H844" s="45"/>
      <c r="I844" s="45"/>
      <c r="J844" s="46"/>
      <c r="K844" s="46"/>
    </row>
    <row r="845" spans="1:11" s="2" customFormat="1" x14ac:dyDescent="0.25">
      <c r="A845" s="333"/>
      <c r="B845" s="333"/>
      <c r="C845" s="333"/>
      <c r="D845" s="333"/>
      <c r="E845" s="333"/>
      <c r="F845" s="333"/>
      <c r="G845" s="333"/>
      <c r="H845" s="333"/>
      <c r="I845" s="333"/>
      <c r="J845" s="333"/>
      <c r="K845" s="37"/>
    </row>
    <row r="846" spans="1:11" s="2" customFormat="1" x14ac:dyDescent="0.25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7"/>
    </row>
    <row r="847" spans="1:11" s="2" customFormat="1" x14ac:dyDescent="0.25">
      <c r="A847" s="35"/>
      <c r="B847" s="36"/>
      <c r="C847" s="36"/>
      <c r="D847" s="36"/>
      <c r="E847" s="36"/>
      <c r="F847" s="36"/>
      <c r="G847" s="36"/>
      <c r="H847" s="36"/>
      <c r="I847" s="36"/>
      <c r="J847" s="36"/>
      <c r="K847" s="37"/>
    </row>
    <row r="848" spans="1:11" s="2" customFormat="1" x14ac:dyDescent="0.25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7"/>
    </row>
    <row r="849" spans="1:11" s="2" customFormat="1" x14ac:dyDescent="0.25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7"/>
    </row>
    <row r="850" spans="1:11" s="2" customFormat="1" x14ac:dyDescent="0.25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7"/>
    </row>
    <row r="851" spans="1:11" s="2" customFormat="1" x14ac:dyDescent="0.25">
      <c r="A851" s="35"/>
      <c r="B851" s="36"/>
      <c r="C851" s="36"/>
      <c r="D851" s="36"/>
      <c r="E851" s="36"/>
      <c r="F851" s="36"/>
      <c r="G851" s="33"/>
      <c r="H851" s="33"/>
      <c r="I851" s="33"/>
      <c r="J851" s="33"/>
      <c r="K851" s="34"/>
    </row>
    <row r="852" spans="1:11" s="2" customFormat="1" x14ac:dyDescent="0.25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</row>
    <row r="853" spans="1:11" s="2" customFormat="1" x14ac:dyDescent="0.25">
      <c r="A853" s="332"/>
      <c r="B853" s="332"/>
      <c r="C853" s="332"/>
      <c r="D853" s="332"/>
      <c r="E853" s="38"/>
      <c r="F853" s="332"/>
      <c r="G853" s="332"/>
      <c r="H853" s="332"/>
      <c r="I853" s="332"/>
      <c r="J853" s="332"/>
      <c r="K853" s="332"/>
    </row>
    <row r="854" spans="1:11" s="2" customFormat="1" x14ac:dyDescent="0.25">
      <c r="A854" s="332"/>
      <c r="B854" s="332"/>
      <c r="C854" s="332"/>
      <c r="D854" s="332"/>
      <c r="E854" s="38"/>
      <c r="F854" s="332"/>
      <c r="G854" s="332"/>
      <c r="H854" s="332"/>
      <c r="I854" s="332"/>
      <c r="J854" s="332"/>
      <c r="K854" s="332"/>
    </row>
    <row r="855" spans="1:11" s="2" customFormat="1" x14ac:dyDescent="0.25">
      <c r="A855" s="119"/>
      <c r="B855" s="172"/>
      <c r="C855" s="173"/>
      <c r="D855" s="44"/>
      <c r="E855" s="44"/>
      <c r="F855" s="152"/>
      <c r="G855" s="44"/>
      <c r="H855" s="172"/>
      <c r="I855" s="172"/>
      <c r="J855" s="174"/>
      <c r="K855" s="175"/>
    </row>
    <row r="856" spans="1:11" s="2" customFormat="1" x14ac:dyDescent="0.25">
      <c r="A856" s="65"/>
      <c r="B856" s="98"/>
      <c r="C856" s="173"/>
      <c r="D856" s="44"/>
      <c r="E856" s="44"/>
      <c r="F856" s="152"/>
      <c r="G856" s="44"/>
      <c r="H856" s="172"/>
      <c r="I856" s="172"/>
      <c r="J856" s="174"/>
      <c r="K856" s="175"/>
    </row>
    <row r="857" spans="1:11" s="2" customFormat="1" x14ac:dyDescent="0.25">
      <c r="A857" s="119"/>
      <c r="B857" s="98"/>
      <c r="C857" s="173"/>
      <c r="D857" s="44"/>
      <c r="E857" s="44"/>
      <c r="F857" s="152"/>
      <c r="G857" s="44"/>
      <c r="H857" s="172"/>
      <c r="I857" s="172"/>
      <c r="J857" s="174"/>
      <c r="K857" s="175"/>
    </row>
    <row r="858" spans="1:11" s="2" customFormat="1" x14ac:dyDescent="0.25">
      <c r="A858" s="65"/>
      <c r="B858" s="172"/>
      <c r="C858" s="173"/>
      <c r="D858" s="44"/>
      <c r="E858" s="44"/>
      <c r="F858" s="152"/>
      <c r="G858" s="44"/>
      <c r="H858" s="172"/>
      <c r="I858" s="172"/>
      <c r="J858" s="174"/>
      <c r="K858" s="175"/>
    </row>
    <row r="859" spans="1:11" s="2" customFormat="1" x14ac:dyDescent="0.25">
      <c r="A859" s="119"/>
      <c r="B859" s="172"/>
      <c r="C859" s="173"/>
      <c r="D859" s="44"/>
      <c r="E859" s="44"/>
      <c r="F859" s="152"/>
      <c r="G859" s="44"/>
      <c r="H859" s="172"/>
      <c r="I859" s="172"/>
      <c r="J859" s="174"/>
      <c r="K859" s="175"/>
    </row>
    <row r="860" spans="1:11" s="2" customFormat="1" x14ac:dyDescent="0.25">
      <c r="A860" s="65"/>
      <c r="B860" s="172"/>
      <c r="C860" s="173"/>
      <c r="D860" s="44"/>
      <c r="E860" s="44"/>
      <c r="F860" s="152"/>
      <c r="G860" s="44"/>
      <c r="H860" s="172"/>
      <c r="I860" s="172"/>
      <c r="J860" s="174"/>
      <c r="K860" s="175"/>
    </row>
    <row r="861" spans="1:11" s="2" customFormat="1" x14ac:dyDescent="0.25">
      <c r="A861" s="65"/>
      <c r="B861" s="172"/>
      <c r="C861" s="173"/>
      <c r="D861" s="44"/>
      <c r="E861" s="44"/>
      <c r="F861" s="152"/>
      <c r="G861" s="44"/>
      <c r="H861" s="172"/>
      <c r="I861" s="172"/>
      <c r="J861" s="174"/>
      <c r="K861" s="175"/>
    </row>
    <row r="862" spans="1:11" s="2" customFormat="1" x14ac:dyDescent="0.25">
      <c r="A862" s="65"/>
      <c r="B862" s="172"/>
      <c r="C862" s="173"/>
      <c r="D862" s="44"/>
      <c r="E862" s="44"/>
      <c r="F862" s="152"/>
      <c r="G862" s="44"/>
      <c r="H862" s="172"/>
      <c r="I862" s="172"/>
      <c r="J862" s="174"/>
      <c r="K862" s="175"/>
    </row>
    <row r="863" spans="1:11" s="2" customFormat="1" x14ac:dyDescent="0.25">
      <c r="A863" s="65"/>
      <c r="B863" s="172"/>
      <c r="C863" s="173"/>
      <c r="D863" s="44"/>
      <c r="E863" s="44"/>
      <c r="F863" s="152"/>
      <c r="G863" s="44"/>
      <c r="H863" s="172"/>
      <c r="I863" s="172"/>
      <c r="J863" s="174"/>
      <c r="K863" s="175"/>
    </row>
    <row r="864" spans="1:11" s="2" customFormat="1" x14ac:dyDescent="0.25">
      <c r="A864" s="65"/>
      <c r="B864" s="172"/>
      <c r="C864" s="173"/>
      <c r="D864" s="44"/>
      <c r="E864" s="44"/>
      <c r="F864" s="152"/>
      <c r="G864" s="44"/>
      <c r="H864" s="172"/>
      <c r="I864" s="172"/>
      <c r="J864" s="174"/>
      <c r="K864" s="175"/>
    </row>
    <row r="865" spans="1:11" s="2" customFormat="1" x14ac:dyDescent="0.25">
      <c r="A865" s="65"/>
      <c r="B865" s="172"/>
      <c r="C865" s="173"/>
      <c r="D865" s="44"/>
      <c r="E865" s="44"/>
      <c r="F865" s="152"/>
      <c r="G865" s="44"/>
      <c r="H865" s="172"/>
      <c r="I865" s="172"/>
      <c r="J865" s="174"/>
      <c r="K865" s="175"/>
    </row>
    <row r="866" spans="1:11" s="2" customFormat="1" x14ac:dyDescent="0.25">
      <c r="A866" s="65"/>
      <c r="B866" s="172"/>
      <c r="C866" s="173"/>
      <c r="D866" s="44"/>
      <c r="E866" s="44"/>
      <c r="F866" s="152"/>
      <c r="G866" s="44"/>
      <c r="H866" s="172"/>
      <c r="I866" s="172"/>
      <c r="J866" s="174"/>
      <c r="K866" s="175"/>
    </row>
    <row r="867" spans="1:11" s="2" customFormat="1" x14ac:dyDescent="0.25">
      <c r="A867" s="333"/>
      <c r="B867" s="333"/>
      <c r="C867" s="333"/>
      <c r="D867" s="333"/>
      <c r="E867" s="333"/>
      <c r="F867" s="333"/>
      <c r="G867" s="333"/>
      <c r="H867" s="333"/>
      <c r="I867" s="333"/>
      <c r="J867" s="333"/>
      <c r="K867" s="70"/>
    </row>
    <row r="868" spans="1:11" s="2" customFormat="1" x14ac:dyDescent="0.25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4"/>
    </row>
    <row r="869" spans="1:11" s="2" customFormat="1" x14ac:dyDescent="0.25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4"/>
    </row>
    <row r="870" spans="1:11" s="2" customFormat="1" x14ac:dyDescent="0.25">
      <c r="A870" s="35"/>
      <c r="B870" s="36"/>
      <c r="C870" s="36"/>
      <c r="D870" s="36"/>
      <c r="E870" s="36"/>
      <c r="F870" s="36"/>
      <c r="G870" s="36"/>
      <c r="H870" s="36"/>
      <c r="I870" s="36"/>
      <c r="J870" s="36"/>
      <c r="K870" s="37"/>
    </row>
    <row r="871" spans="1:11" s="2" customFormat="1" x14ac:dyDescent="0.25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7"/>
    </row>
    <row r="872" spans="1:11" s="2" customFormat="1" x14ac:dyDescent="0.25">
      <c r="A872" s="35"/>
      <c r="B872" s="36"/>
      <c r="C872" s="36"/>
      <c r="D872" s="36"/>
      <c r="E872" s="36"/>
      <c r="F872" s="36"/>
      <c r="G872" s="36"/>
      <c r="H872" s="36"/>
      <c r="I872" s="36"/>
      <c r="J872" s="36"/>
      <c r="K872" s="37"/>
    </row>
    <row r="873" spans="1:11" s="2" customFormat="1" x14ac:dyDescent="0.25">
      <c r="A873" s="332"/>
      <c r="B873" s="332"/>
      <c r="C873" s="332"/>
      <c r="D873" s="332"/>
      <c r="E873" s="38"/>
      <c r="F873" s="332"/>
      <c r="G873" s="332"/>
      <c r="H873" s="332"/>
      <c r="I873" s="332"/>
      <c r="J873" s="332"/>
      <c r="K873" s="332"/>
    </row>
    <row r="874" spans="1:11" s="2" customFormat="1" x14ac:dyDescent="0.25">
      <c r="A874" s="332"/>
      <c r="B874" s="332"/>
      <c r="C874" s="332"/>
      <c r="D874" s="332"/>
      <c r="E874" s="38"/>
      <c r="F874" s="332"/>
      <c r="G874" s="332"/>
      <c r="H874" s="332"/>
      <c r="I874" s="332"/>
      <c r="J874" s="332"/>
      <c r="K874" s="332"/>
    </row>
    <row r="875" spans="1:11" s="2" customFormat="1" x14ac:dyDescent="0.25">
      <c r="A875" s="65"/>
      <c r="B875" s="66"/>
      <c r="C875" s="113"/>
      <c r="D875" s="44"/>
      <c r="E875" s="44"/>
      <c r="F875" s="167"/>
      <c r="G875" s="44"/>
      <c r="H875" s="45"/>
      <c r="I875" s="45"/>
      <c r="J875" s="113"/>
      <c r="K875" s="113"/>
    </row>
    <row r="876" spans="1:11" s="2" customFormat="1" x14ac:dyDescent="0.25">
      <c r="A876" s="65"/>
      <c r="B876" s="66"/>
      <c r="C876" s="113"/>
      <c r="D876" s="44"/>
      <c r="E876" s="44"/>
      <c r="F876" s="167"/>
      <c r="G876" s="44"/>
      <c r="H876" s="45"/>
      <c r="I876" s="45"/>
      <c r="J876" s="113"/>
      <c r="K876" s="113"/>
    </row>
    <row r="877" spans="1:11" s="2" customFormat="1" x14ac:dyDescent="0.25">
      <c r="A877" s="65"/>
      <c r="B877" s="66"/>
      <c r="C877" s="113"/>
      <c r="D877" s="44"/>
      <c r="E877" s="44"/>
      <c r="F877" s="167"/>
      <c r="G877" s="44"/>
      <c r="H877" s="45"/>
      <c r="I877" s="45"/>
      <c r="J877" s="113"/>
      <c r="K877" s="113"/>
    </row>
    <row r="878" spans="1:11" s="2" customFormat="1" x14ac:dyDescent="0.25">
      <c r="A878" s="65"/>
      <c r="B878" s="66"/>
      <c r="C878" s="113"/>
      <c r="D878" s="44"/>
      <c r="E878" s="44"/>
      <c r="F878" s="167"/>
      <c r="G878" s="44"/>
      <c r="H878" s="45"/>
      <c r="I878" s="45"/>
      <c r="J878" s="113"/>
      <c r="K878" s="113"/>
    </row>
    <row r="879" spans="1:11" s="2" customFormat="1" x14ac:dyDescent="0.25">
      <c r="A879" s="65"/>
      <c r="B879" s="66"/>
      <c r="C879" s="113"/>
      <c r="D879" s="44"/>
      <c r="E879" s="44"/>
      <c r="F879" s="167"/>
      <c r="G879" s="44"/>
      <c r="H879" s="87"/>
      <c r="I879" s="87"/>
      <c r="J879" s="113"/>
      <c r="K879" s="113"/>
    </row>
    <row r="880" spans="1:11" s="2" customFormat="1" x14ac:dyDescent="0.25">
      <c r="A880" s="333"/>
      <c r="B880" s="333"/>
      <c r="C880" s="333"/>
      <c r="D880" s="333"/>
      <c r="E880" s="333"/>
      <c r="F880" s="333"/>
      <c r="G880" s="333"/>
      <c r="H880" s="333"/>
      <c r="I880" s="333"/>
      <c r="J880" s="333"/>
      <c r="K880" s="70"/>
    </row>
    <row r="881" spans="1:11" s="2" customFormat="1" x14ac:dyDescent="0.25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7"/>
    </row>
    <row r="882" spans="1:11" s="2" customFormat="1" x14ac:dyDescent="0.25">
      <c r="A882" s="35"/>
      <c r="B882" s="36"/>
      <c r="C882" s="36"/>
      <c r="D882" s="36"/>
      <c r="E882" s="36"/>
      <c r="F882" s="36"/>
      <c r="G882" s="36"/>
      <c r="H882" s="36"/>
      <c r="I882" s="36"/>
      <c r="J882" s="36"/>
      <c r="K882" s="37"/>
    </row>
    <row r="883" spans="1:11" s="2" customFormat="1" x14ac:dyDescent="0.25">
      <c r="A883" s="332"/>
      <c r="B883" s="332"/>
      <c r="C883" s="332"/>
      <c r="D883" s="332"/>
      <c r="E883" s="38"/>
      <c r="F883" s="332"/>
      <c r="G883" s="332"/>
      <c r="H883" s="332"/>
      <c r="I883" s="332"/>
      <c r="J883" s="332"/>
      <c r="K883" s="332"/>
    </row>
    <row r="884" spans="1:11" s="2" customFormat="1" x14ac:dyDescent="0.25">
      <c r="A884" s="332"/>
      <c r="B884" s="332"/>
      <c r="C884" s="332"/>
      <c r="D884" s="332"/>
      <c r="E884" s="38"/>
      <c r="F884" s="332"/>
      <c r="G884" s="332"/>
      <c r="H884" s="332"/>
      <c r="I884" s="332"/>
      <c r="J884" s="332"/>
      <c r="K884" s="332"/>
    </row>
    <row r="885" spans="1:11" s="2" customFormat="1" x14ac:dyDescent="0.25">
      <c r="A885" s="65"/>
      <c r="B885" s="66"/>
      <c r="C885" s="113"/>
      <c r="D885" s="44"/>
      <c r="E885" s="44"/>
      <c r="F885" s="167"/>
      <c r="G885" s="44"/>
      <c r="H885" s="45"/>
      <c r="I885" s="45"/>
      <c r="J885" s="113"/>
      <c r="K885" s="113"/>
    </row>
    <row r="886" spans="1:11" s="2" customFormat="1" x14ac:dyDescent="0.25">
      <c r="A886" s="65"/>
      <c r="B886" s="66"/>
      <c r="C886" s="113"/>
      <c r="D886" s="44"/>
      <c r="E886" s="44"/>
      <c r="F886" s="167"/>
      <c r="G886" s="44"/>
      <c r="H886" s="87"/>
      <c r="I886" s="87"/>
      <c r="J886" s="113"/>
      <c r="K886" s="113"/>
    </row>
    <row r="887" spans="1:11" s="2" customFormat="1" x14ac:dyDescent="0.25">
      <c r="A887" s="333"/>
      <c r="B887" s="333"/>
      <c r="C887" s="333"/>
      <c r="D887" s="333"/>
      <c r="E887" s="333"/>
      <c r="F887" s="333"/>
      <c r="G887" s="333"/>
      <c r="H887" s="333"/>
      <c r="I887" s="333"/>
      <c r="J887" s="333"/>
      <c r="K887" s="70"/>
    </row>
    <row r="888" spans="1:11" s="2" customFormat="1" x14ac:dyDescent="0.25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4"/>
    </row>
    <row r="889" spans="1:11" s="2" customFormat="1" x14ac:dyDescent="0.25">
      <c r="A889" s="35"/>
      <c r="B889" s="36"/>
      <c r="C889" s="36"/>
      <c r="D889" s="36"/>
      <c r="E889" s="36"/>
      <c r="F889" s="36"/>
      <c r="G889" s="36"/>
      <c r="H889" s="36"/>
      <c r="I889" s="36"/>
      <c r="J889" s="36"/>
      <c r="K889" s="37"/>
    </row>
    <row r="890" spans="1:11" s="2" customFormat="1" x14ac:dyDescent="0.25">
      <c r="A890" s="332"/>
      <c r="B890" s="332"/>
      <c r="C890" s="332"/>
      <c r="D890" s="332"/>
      <c r="E890" s="38"/>
      <c r="F890" s="332"/>
      <c r="G890" s="332"/>
      <c r="H890" s="332"/>
      <c r="I890" s="332"/>
      <c r="J890" s="332"/>
      <c r="K890" s="332"/>
    </row>
    <row r="891" spans="1:11" s="2" customFormat="1" x14ac:dyDescent="0.25">
      <c r="A891" s="332"/>
      <c r="B891" s="332"/>
      <c r="C891" s="332"/>
      <c r="D891" s="332"/>
      <c r="E891" s="38"/>
      <c r="F891" s="332"/>
      <c r="G891" s="332"/>
      <c r="H891" s="332"/>
      <c r="I891" s="332"/>
      <c r="J891" s="332"/>
      <c r="K891" s="332"/>
    </row>
    <row r="892" spans="1:11" s="2" customFormat="1" x14ac:dyDescent="0.25">
      <c r="A892" s="65"/>
      <c r="B892" s="66"/>
      <c r="C892" s="113"/>
      <c r="D892" s="44"/>
      <c r="E892" s="44"/>
      <c r="F892" s="167"/>
      <c r="G892" s="44"/>
      <c r="H892" s="45"/>
      <c r="I892" s="45"/>
      <c r="J892" s="113"/>
      <c r="K892" s="113"/>
    </row>
    <row r="893" spans="1:11" s="2" customFormat="1" x14ac:dyDescent="0.25">
      <c r="A893" s="65"/>
      <c r="B893" s="66"/>
      <c r="C893" s="113"/>
      <c r="D893" s="44"/>
      <c r="E893" s="44"/>
      <c r="F893" s="167"/>
      <c r="G893" s="44"/>
      <c r="H893" s="45"/>
      <c r="I893" s="45"/>
      <c r="J893" s="113"/>
      <c r="K893" s="113"/>
    </row>
    <row r="894" spans="1:11" s="2" customFormat="1" x14ac:dyDescent="0.25">
      <c r="A894" s="65"/>
      <c r="B894" s="66"/>
      <c r="C894" s="113"/>
      <c r="D894" s="44"/>
      <c r="E894" s="44"/>
      <c r="F894" s="167"/>
      <c r="G894" s="44"/>
      <c r="H894" s="45"/>
      <c r="I894" s="45"/>
      <c r="J894" s="113"/>
      <c r="K894" s="113"/>
    </row>
    <row r="895" spans="1:11" s="2" customFormat="1" x14ac:dyDescent="0.25">
      <c r="A895" s="65"/>
      <c r="B895" s="66"/>
      <c r="C895" s="113"/>
      <c r="D895" s="44"/>
      <c r="E895" s="44"/>
      <c r="F895" s="167"/>
      <c r="G895" s="44"/>
      <c r="H895" s="87"/>
      <c r="I895" s="87"/>
      <c r="J895" s="113"/>
      <c r="K895" s="113"/>
    </row>
    <row r="896" spans="1:11" s="2" customFormat="1" x14ac:dyDescent="0.25">
      <c r="A896" s="333"/>
      <c r="B896" s="333"/>
      <c r="C896" s="333"/>
      <c r="D896" s="333"/>
      <c r="E896" s="333"/>
      <c r="F896" s="333"/>
      <c r="G896" s="333"/>
      <c r="H896" s="333"/>
      <c r="I896" s="333"/>
      <c r="J896" s="333"/>
      <c r="K896" s="70"/>
    </row>
    <row r="897" spans="1:11" s="2" customFormat="1" x14ac:dyDescent="0.25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4"/>
    </row>
    <row r="898" spans="1:11" s="2" customFormat="1" x14ac:dyDescent="0.25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4"/>
    </row>
    <row r="899" spans="1:11" s="2" customFormat="1" x14ac:dyDescent="0.25">
      <c r="A899" s="35"/>
      <c r="B899" s="36"/>
      <c r="C899" s="36"/>
      <c r="D899" s="36"/>
      <c r="E899" s="36"/>
      <c r="F899" s="36"/>
      <c r="G899" s="36"/>
      <c r="H899" s="36"/>
      <c r="I899" s="36"/>
      <c r="J899" s="36"/>
      <c r="K899" s="37"/>
    </row>
    <row r="900" spans="1:11" s="2" customFormat="1" x14ac:dyDescent="0.25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7"/>
    </row>
    <row r="901" spans="1:11" s="2" customFormat="1" x14ac:dyDescent="0.25">
      <c r="A901" s="332"/>
      <c r="B901" s="332"/>
      <c r="C901" s="38"/>
      <c r="D901" s="332"/>
      <c r="E901" s="38"/>
      <c r="F901" s="38"/>
      <c r="G901" s="332"/>
      <c r="H901" s="332"/>
      <c r="I901" s="332"/>
      <c r="J901" s="332"/>
      <c r="K901" s="332"/>
    </row>
    <row r="902" spans="1:11" s="2" customFormat="1" x14ac:dyDescent="0.25">
      <c r="A902" s="332"/>
      <c r="B902" s="332"/>
      <c r="C902" s="38"/>
      <c r="D902" s="332"/>
      <c r="E902" s="38"/>
      <c r="F902" s="38"/>
      <c r="G902" s="332"/>
      <c r="H902" s="332"/>
      <c r="I902" s="332"/>
      <c r="J902" s="332"/>
      <c r="K902" s="332"/>
    </row>
    <row r="903" spans="1:11" s="2" customFormat="1" x14ac:dyDescent="0.25">
      <c r="A903" s="65"/>
      <c r="B903" s="66"/>
      <c r="C903" s="46"/>
      <c r="D903" s="44"/>
      <c r="E903" s="44"/>
      <c r="F903" s="68"/>
      <c r="G903" s="44"/>
      <c r="H903" s="45"/>
      <c r="I903" s="45"/>
      <c r="J903" s="88"/>
      <c r="K903" s="88"/>
    </row>
    <row r="904" spans="1:11" s="2" customFormat="1" x14ac:dyDescent="0.25">
      <c r="A904" s="65"/>
      <c r="B904" s="66"/>
      <c r="C904" s="46"/>
      <c r="D904" s="44"/>
      <c r="E904" s="44"/>
      <c r="F904" s="68"/>
      <c r="G904" s="44"/>
      <c r="H904" s="45"/>
      <c r="I904" s="45"/>
      <c r="J904" s="88"/>
      <c r="K904" s="88"/>
    </row>
    <row r="905" spans="1:11" s="2" customFormat="1" x14ac:dyDescent="0.25">
      <c r="A905" s="65"/>
      <c r="B905" s="66"/>
      <c r="C905" s="46"/>
      <c r="D905" s="44"/>
      <c r="E905" s="44"/>
      <c r="F905" s="68"/>
      <c r="G905" s="44"/>
      <c r="H905" s="45"/>
      <c r="I905" s="45"/>
      <c r="J905" s="88"/>
      <c r="K905" s="88"/>
    </row>
    <row r="906" spans="1:11" s="2" customFormat="1" x14ac:dyDescent="0.25">
      <c r="A906" s="65"/>
      <c r="B906" s="87"/>
      <c r="C906" s="46"/>
      <c r="D906" s="44"/>
      <c r="E906" s="44"/>
      <c r="F906" s="68"/>
      <c r="G906" s="44"/>
      <c r="H906" s="45"/>
      <c r="I906" s="45"/>
      <c r="J906" s="88"/>
      <c r="K906" s="88"/>
    </row>
    <row r="907" spans="1:11" s="2" customFormat="1" x14ac:dyDescent="0.25">
      <c r="A907" s="65"/>
      <c r="B907" s="87"/>
      <c r="C907" s="88"/>
      <c r="D907" s="44"/>
      <c r="E907" s="44"/>
      <c r="F907" s="68"/>
      <c r="G907" s="44"/>
      <c r="H907" s="87"/>
      <c r="I907" s="87"/>
      <c r="J907" s="88"/>
      <c r="K907" s="88"/>
    </row>
    <row r="908" spans="1:11" s="2" customFormat="1" x14ac:dyDescent="0.25">
      <c r="A908" s="333"/>
      <c r="B908" s="333"/>
      <c r="C908" s="333"/>
      <c r="D908" s="333"/>
      <c r="E908" s="333"/>
      <c r="F908" s="333"/>
      <c r="G908" s="333"/>
      <c r="H908" s="333"/>
      <c r="I908" s="333"/>
      <c r="J908" s="333"/>
      <c r="K908" s="70"/>
    </row>
    <row r="909" spans="1:11" s="2" customFormat="1" x14ac:dyDescent="0.25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4"/>
    </row>
    <row r="910" spans="1:11" s="2" customFormat="1" x14ac:dyDescent="0.25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4"/>
    </row>
    <row r="911" spans="1:11" s="2" customFormat="1" x14ac:dyDescent="0.25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4"/>
    </row>
    <row r="912" spans="1:11" s="2" customFormat="1" x14ac:dyDescent="0.25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4"/>
    </row>
    <row r="913" spans="1:11" s="2" customFormat="1" x14ac:dyDescent="0.25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4"/>
    </row>
    <row r="914" spans="1:11" s="2" customFormat="1" x14ac:dyDescent="0.2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4"/>
    </row>
    <row r="915" spans="1:11" s="2" customFormat="1" x14ac:dyDescent="0.2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4"/>
    </row>
    <row r="916" spans="1:11" s="2" customFormat="1" x14ac:dyDescent="0.2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4"/>
    </row>
    <row r="917" spans="1:11" s="2" customFormat="1" x14ac:dyDescent="0.2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4"/>
    </row>
    <row r="918" spans="1:11" s="2" customFormat="1" x14ac:dyDescent="0.2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4"/>
    </row>
    <row r="919" spans="1:11" s="2" customFormat="1" x14ac:dyDescent="0.2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4"/>
    </row>
    <row r="920" spans="1:11" s="2" customFormat="1" x14ac:dyDescent="0.2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4"/>
    </row>
    <row r="921" spans="1:11" s="2" customFormat="1" x14ac:dyDescent="0.2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4"/>
    </row>
    <row r="922" spans="1:11" s="2" customFormat="1" x14ac:dyDescent="0.2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4"/>
    </row>
    <row r="923" spans="1:11" s="2" customFormat="1" x14ac:dyDescent="0.2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4"/>
    </row>
    <row r="924" spans="1:11" s="2" customFormat="1" x14ac:dyDescent="0.2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4"/>
    </row>
    <row r="925" spans="1:11" s="2" customFormat="1" x14ac:dyDescent="0.2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4"/>
    </row>
    <row r="926" spans="1:11" s="2" customFormat="1" x14ac:dyDescent="0.2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4"/>
    </row>
    <row r="927" spans="1:11" s="2" customFormat="1" x14ac:dyDescent="0.2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4"/>
    </row>
    <row r="928" spans="1:11" s="2" customFormat="1" x14ac:dyDescent="0.2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4"/>
    </row>
    <row r="929" spans="1:11" s="2" customFormat="1" x14ac:dyDescent="0.2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4"/>
    </row>
    <row r="930" spans="1:11" s="2" customFormat="1" x14ac:dyDescent="0.2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4"/>
    </row>
    <row r="931" spans="1:11" s="2" customFormat="1" x14ac:dyDescent="0.2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4"/>
    </row>
    <row r="932" spans="1:11" s="2" customFormat="1" x14ac:dyDescent="0.2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4"/>
    </row>
    <row r="933" spans="1:11" s="2" customFormat="1" x14ac:dyDescent="0.2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4"/>
    </row>
    <row r="934" spans="1:11" s="2" customFormat="1" x14ac:dyDescent="0.2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4"/>
    </row>
    <row r="935" spans="1:11" s="2" customFormat="1" x14ac:dyDescent="0.2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4"/>
    </row>
    <row r="936" spans="1:11" s="2" customFormat="1" x14ac:dyDescent="0.2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4"/>
    </row>
    <row r="937" spans="1:11" s="2" customFormat="1" x14ac:dyDescent="0.2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4"/>
    </row>
    <row r="938" spans="1:11" s="2" customFormat="1" x14ac:dyDescent="0.2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4"/>
    </row>
    <row r="939" spans="1:11" s="2" customFormat="1" x14ac:dyDescent="0.2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4"/>
    </row>
    <row r="940" spans="1:11" s="2" customFormat="1" x14ac:dyDescent="0.2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4"/>
    </row>
    <row r="941" spans="1:11" s="2" customFormat="1" x14ac:dyDescent="0.2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4"/>
    </row>
    <row r="942" spans="1:11" s="2" customFormat="1" x14ac:dyDescent="0.2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4"/>
    </row>
    <row r="943" spans="1:11" s="2" customFormat="1" x14ac:dyDescent="0.2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4"/>
    </row>
    <row r="944" spans="1:11" s="2" customFormat="1" x14ac:dyDescent="0.2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4"/>
    </row>
    <row r="945" spans="1:11" s="2" customFormat="1" x14ac:dyDescent="0.2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4"/>
    </row>
    <row r="946" spans="1:11" s="2" customFormat="1" x14ac:dyDescent="0.25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4"/>
    </row>
    <row r="947" spans="1:11" s="2" customFormat="1" x14ac:dyDescent="0.25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4"/>
    </row>
    <row r="948" spans="1:11" s="2" customFormat="1" x14ac:dyDescent="0.25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4"/>
    </row>
    <row r="949" spans="1:11" s="2" customFormat="1" x14ac:dyDescent="0.25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4"/>
    </row>
    <row r="950" spans="1:11" s="2" customFormat="1" x14ac:dyDescent="0.25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4"/>
    </row>
    <row r="951" spans="1:11" s="2" customFormat="1" x14ac:dyDescent="0.25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4"/>
    </row>
    <row r="952" spans="1:11" s="2" customFormat="1" x14ac:dyDescent="0.25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4"/>
    </row>
    <row r="953" spans="1:11" s="2" customFormat="1" x14ac:dyDescent="0.25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4"/>
    </row>
    <row r="954" spans="1:11" s="2" customFormat="1" x14ac:dyDescent="0.25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4"/>
    </row>
    <row r="955" spans="1:11" s="2" customFormat="1" x14ac:dyDescent="0.25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4"/>
    </row>
    <row r="956" spans="1:11" s="2" customFormat="1" x14ac:dyDescent="0.25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4"/>
    </row>
    <row r="957" spans="1:11" s="2" customFormat="1" x14ac:dyDescent="0.25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4"/>
    </row>
    <row r="958" spans="1:11" s="2" customFormat="1" x14ac:dyDescent="0.25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4"/>
    </row>
    <row r="959" spans="1:11" s="2" customFormat="1" x14ac:dyDescent="0.25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4"/>
    </row>
    <row r="960" spans="1:11" s="2" customFormat="1" x14ac:dyDescent="0.25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4"/>
    </row>
    <row r="961" spans="1:11" s="2" customFormat="1" x14ac:dyDescent="0.25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4"/>
    </row>
    <row r="962" spans="1:11" s="2" customFormat="1" x14ac:dyDescent="0.25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4"/>
    </row>
    <row r="963" spans="1:11" s="2" customFormat="1" x14ac:dyDescent="0.25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4"/>
    </row>
    <row r="964" spans="1:11" s="2" customFormat="1" x14ac:dyDescent="0.25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4"/>
    </row>
    <row r="965" spans="1:11" s="2" customFormat="1" x14ac:dyDescent="0.25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4"/>
    </row>
    <row r="966" spans="1:11" s="2" customFormat="1" x14ac:dyDescent="0.25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4"/>
    </row>
    <row r="967" spans="1:11" s="2" customFormat="1" x14ac:dyDescent="0.25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4"/>
    </row>
    <row r="968" spans="1:11" s="2" customFormat="1" x14ac:dyDescent="0.25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4"/>
    </row>
    <row r="969" spans="1:11" s="2" customFormat="1" x14ac:dyDescent="0.25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4"/>
    </row>
    <row r="970" spans="1:11" s="2" customFormat="1" x14ac:dyDescent="0.25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4"/>
    </row>
    <row r="971" spans="1:11" s="2" customFormat="1" x14ac:dyDescent="0.25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4"/>
    </row>
    <row r="972" spans="1:11" s="2" customFormat="1" x14ac:dyDescent="0.25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4"/>
    </row>
    <row r="973" spans="1:11" s="2" customFormat="1" x14ac:dyDescent="0.25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4"/>
    </row>
    <row r="974" spans="1:11" s="2" customFormat="1" x14ac:dyDescent="0.25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4"/>
    </row>
    <row r="975" spans="1:11" s="2" customFormat="1" x14ac:dyDescent="0.25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4"/>
    </row>
    <row r="976" spans="1:11" s="2" customFormat="1" x14ac:dyDescent="0.25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4"/>
    </row>
    <row r="977" spans="1:11" s="2" customFormat="1" x14ac:dyDescent="0.25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4"/>
    </row>
    <row r="978" spans="1:11" s="2" customFormat="1" x14ac:dyDescent="0.25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4"/>
    </row>
    <row r="979" spans="1:11" s="2" customFormat="1" x14ac:dyDescent="0.25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4"/>
    </row>
    <row r="980" spans="1:11" s="2" customFormat="1" x14ac:dyDescent="0.25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4"/>
    </row>
    <row r="981" spans="1:11" s="2" customFormat="1" x14ac:dyDescent="0.25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4"/>
    </row>
    <row r="982" spans="1:11" s="2" customFormat="1" x14ac:dyDescent="0.25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4"/>
    </row>
    <row r="983" spans="1:11" s="2" customFormat="1" x14ac:dyDescent="0.25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4"/>
    </row>
    <row r="984" spans="1:11" s="2" customFormat="1" x14ac:dyDescent="0.25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4"/>
    </row>
    <row r="985" spans="1:11" s="2" customFormat="1" x14ac:dyDescent="0.25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4"/>
    </row>
    <row r="986" spans="1:11" s="2" customFormat="1" x14ac:dyDescent="0.25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4"/>
    </row>
    <row r="987" spans="1:11" s="2" customFormat="1" x14ac:dyDescent="0.25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4"/>
    </row>
    <row r="988" spans="1:11" s="2" customFormat="1" x14ac:dyDescent="0.25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4"/>
    </row>
    <row r="989" spans="1:11" s="2" customFormat="1" x14ac:dyDescent="0.25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4"/>
    </row>
    <row r="990" spans="1:11" s="2" customFormat="1" x14ac:dyDescent="0.25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4"/>
    </row>
    <row r="991" spans="1:11" s="2" customFormat="1" x14ac:dyDescent="0.25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4"/>
    </row>
    <row r="992" spans="1:11" s="2" customFormat="1" x14ac:dyDescent="0.25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4"/>
    </row>
    <row r="993" spans="1:11" s="2" customFormat="1" x14ac:dyDescent="0.25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4"/>
    </row>
    <row r="994" spans="1:11" s="2" customFormat="1" x14ac:dyDescent="0.25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4"/>
    </row>
    <row r="995" spans="1:11" s="2" customFormat="1" x14ac:dyDescent="0.25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4"/>
    </row>
    <row r="996" spans="1:11" s="2" customFormat="1" x14ac:dyDescent="0.25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4"/>
    </row>
    <row r="997" spans="1:11" s="2" customFormat="1" x14ac:dyDescent="0.25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4"/>
    </row>
    <row r="998" spans="1:11" s="2" customFormat="1" x14ac:dyDescent="0.25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4"/>
    </row>
    <row r="999" spans="1:11" s="2" customFormat="1" x14ac:dyDescent="0.25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4"/>
    </row>
    <row r="1000" spans="1:11" s="2" customFormat="1" x14ac:dyDescent="0.25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4"/>
    </row>
    <row r="1001" spans="1:11" s="2" customFormat="1" x14ac:dyDescent="0.25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4"/>
    </row>
    <row r="1002" spans="1:11" s="2" customFormat="1" x14ac:dyDescent="0.25">
      <c r="A1002" s="33"/>
      <c r="B1002" s="33"/>
      <c r="C1002" s="33"/>
      <c r="D1002" s="33"/>
      <c r="E1002" s="33"/>
      <c r="F1002" s="33"/>
      <c r="G1002" s="33"/>
      <c r="H1002" s="33"/>
      <c r="I1002" s="33"/>
      <c r="J1002" s="33"/>
      <c r="K1002" s="34"/>
    </row>
    <row r="1003" spans="1:11" s="2" customFormat="1" x14ac:dyDescent="0.25">
      <c r="A1003" s="33"/>
      <c r="B1003" s="33"/>
      <c r="C1003" s="33"/>
      <c r="D1003" s="33"/>
      <c r="E1003" s="33"/>
      <c r="F1003" s="33"/>
      <c r="G1003" s="33"/>
      <c r="H1003" s="33"/>
      <c r="I1003" s="33"/>
      <c r="J1003" s="33"/>
      <c r="K1003" s="34"/>
    </row>
    <row r="1004" spans="1:11" s="2" customFormat="1" x14ac:dyDescent="0.25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  <c r="K1004" s="34"/>
    </row>
    <row r="1005" spans="1:11" s="2" customFormat="1" x14ac:dyDescent="0.25">
      <c r="A1005" s="33"/>
      <c r="B1005" s="33"/>
      <c r="C1005" s="33"/>
      <c r="D1005" s="33"/>
      <c r="E1005" s="33"/>
      <c r="F1005" s="33"/>
      <c r="G1005" s="33"/>
      <c r="H1005" s="33"/>
      <c r="I1005" s="33"/>
      <c r="J1005" s="33"/>
      <c r="K1005" s="34"/>
    </row>
    <row r="1006" spans="1:11" s="2" customFormat="1" x14ac:dyDescent="0.25">
      <c r="A1006" s="33"/>
      <c r="B1006" s="33"/>
      <c r="C1006" s="33"/>
      <c r="D1006" s="33"/>
      <c r="E1006" s="33"/>
      <c r="F1006" s="33"/>
      <c r="G1006" s="33"/>
      <c r="H1006" s="33"/>
      <c r="I1006" s="33"/>
      <c r="J1006" s="33"/>
      <c r="K1006" s="34"/>
    </row>
    <row r="1007" spans="1:11" s="2" customFormat="1" x14ac:dyDescent="0.25">
      <c r="A1007" s="33"/>
      <c r="B1007" s="33"/>
      <c r="C1007" s="33"/>
      <c r="D1007" s="33"/>
      <c r="E1007" s="33"/>
      <c r="F1007" s="33"/>
      <c r="G1007" s="33"/>
      <c r="H1007" s="33"/>
      <c r="I1007" s="33"/>
      <c r="J1007" s="33"/>
      <c r="K1007" s="34"/>
    </row>
    <row r="1008" spans="1:11" s="2" customFormat="1" x14ac:dyDescent="0.25">
      <c r="A1008" s="33"/>
      <c r="B1008" s="33"/>
      <c r="C1008" s="33"/>
      <c r="D1008" s="33"/>
      <c r="E1008" s="33"/>
      <c r="F1008" s="33"/>
      <c r="G1008" s="33"/>
      <c r="H1008" s="33"/>
      <c r="I1008" s="33"/>
      <c r="J1008" s="33"/>
      <c r="K1008" s="34"/>
    </row>
    <row r="1009" spans="1:11" s="2" customFormat="1" x14ac:dyDescent="0.25">
      <c r="A1009" s="33"/>
      <c r="B1009" s="33"/>
      <c r="C1009" s="33"/>
      <c r="D1009" s="33"/>
      <c r="E1009" s="33"/>
      <c r="F1009" s="33"/>
      <c r="G1009" s="33"/>
      <c r="H1009" s="33"/>
      <c r="I1009" s="33"/>
      <c r="J1009" s="33"/>
      <c r="K1009" s="34"/>
    </row>
    <row r="1010" spans="1:11" s="2" customFormat="1" x14ac:dyDescent="0.25">
      <c r="A1010" s="33"/>
      <c r="B1010" s="33"/>
      <c r="C1010" s="33"/>
      <c r="D1010" s="33"/>
      <c r="E1010" s="33"/>
      <c r="F1010" s="33"/>
      <c r="G1010" s="33"/>
      <c r="H1010" s="33"/>
      <c r="I1010" s="33"/>
      <c r="J1010" s="33"/>
      <c r="K1010" s="34"/>
    </row>
    <row r="1011" spans="1:11" s="2" customFormat="1" x14ac:dyDescent="0.25">
      <c r="A1011" s="33"/>
      <c r="B1011" s="33"/>
      <c r="C1011" s="33"/>
      <c r="D1011" s="33"/>
      <c r="E1011" s="33"/>
      <c r="F1011" s="33"/>
      <c r="G1011" s="33"/>
      <c r="H1011" s="33"/>
      <c r="I1011" s="33"/>
      <c r="J1011" s="33"/>
      <c r="K1011" s="34"/>
    </row>
    <row r="1012" spans="1:11" s="2" customFormat="1" x14ac:dyDescent="0.25">
      <c r="A1012" s="33"/>
      <c r="B1012" s="33"/>
      <c r="C1012" s="33"/>
      <c r="D1012" s="33"/>
      <c r="E1012" s="33"/>
      <c r="F1012" s="33"/>
      <c r="G1012" s="33"/>
      <c r="H1012" s="33"/>
      <c r="I1012" s="33"/>
      <c r="J1012" s="33"/>
      <c r="K1012" s="34"/>
    </row>
    <row r="1013" spans="1:11" s="2" customFormat="1" x14ac:dyDescent="0.25">
      <c r="A1013" s="33"/>
      <c r="B1013" s="33"/>
      <c r="C1013" s="33"/>
      <c r="D1013" s="33"/>
      <c r="E1013" s="33"/>
      <c r="F1013" s="33"/>
      <c r="G1013" s="33"/>
      <c r="H1013" s="33"/>
      <c r="I1013" s="33"/>
      <c r="J1013" s="33"/>
      <c r="K1013" s="34"/>
    </row>
    <row r="1014" spans="1:11" s="2" customFormat="1" x14ac:dyDescent="0.25">
      <c r="A1014" s="33"/>
      <c r="B1014" s="33"/>
      <c r="C1014" s="33"/>
      <c r="D1014" s="33"/>
      <c r="E1014" s="33"/>
      <c r="F1014" s="33"/>
      <c r="G1014" s="33"/>
      <c r="H1014" s="33"/>
      <c r="I1014" s="33"/>
      <c r="J1014" s="33"/>
      <c r="K1014" s="34"/>
    </row>
    <row r="1015" spans="1:11" s="2" customFormat="1" x14ac:dyDescent="0.25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  <c r="K1015" s="34"/>
    </row>
    <row r="1016" spans="1:11" s="2" customFormat="1" x14ac:dyDescent="0.25">
      <c r="A1016" s="33"/>
      <c r="B1016" s="33"/>
      <c r="C1016" s="33"/>
      <c r="D1016" s="33"/>
      <c r="E1016" s="33"/>
      <c r="F1016" s="33"/>
      <c r="G1016" s="33"/>
      <c r="H1016" s="33"/>
      <c r="I1016" s="33"/>
      <c r="J1016" s="33"/>
      <c r="K1016" s="34"/>
    </row>
    <row r="1017" spans="1:11" s="2" customFormat="1" x14ac:dyDescent="0.25">
      <c r="A1017" s="33"/>
      <c r="B1017" s="33"/>
      <c r="C1017" s="33"/>
      <c r="D1017" s="33"/>
      <c r="E1017" s="33"/>
      <c r="F1017" s="33"/>
      <c r="G1017" s="33"/>
      <c r="H1017" s="33"/>
      <c r="I1017" s="33"/>
      <c r="J1017" s="33"/>
      <c r="K1017" s="34"/>
    </row>
    <row r="1018" spans="1:11" s="2" customFormat="1" x14ac:dyDescent="0.25">
      <c r="A1018" s="33"/>
      <c r="B1018" s="33"/>
      <c r="C1018" s="33"/>
      <c r="D1018" s="33"/>
      <c r="E1018" s="33"/>
      <c r="F1018" s="33"/>
      <c r="G1018" s="33"/>
      <c r="H1018" s="33"/>
      <c r="I1018" s="33"/>
      <c r="J1018" s="33"/>
      <c r="K1018" s="34"/>
    </row>
    <row r="1019" spans="1:11" s="2" customFormat="1" x14ac:dyDescent="0.25">
      <c r="A1019" s="33"/>
      <c r="B1019" s="33"/>
      <c r="C1019" s="33"/>
      <c r="D1019" s="33"/>
      <c r="E1019" s="33"/>
      <c r="F1019" s="33"/>
      <c r="G1019" s="33"/>
      <c r="H1019" s="33"/>
      <c r="I1019" s="33"/>
      <c r="J1019" s="33"/>
      <c r="K1019" s="34"/>
    </row>
    <row r="1020" spans="1:11" s="2" customFormat="1" x14ac:dyDescent="0.25">
      <c r="A1020" s="33"/>
      <c r="B1020" s="33"/>
      <c r="C1020" s="33"/>
      <c r="D1020" s="33"/>
      <c r="E1020" s="33"/>
      <c r="F1020" s="33"/>
      <c r="G1020" s="33"/>
      <c r="H1020" s="33"/>
      <c r="I1020" s="33"/>
      <c r="J1020" s="33"/>
      <c r="K1020" s="34"/>
    </row>
    <row r="1021" spans="1:11" s="2" customFormat="1" x14ac:dyDescent="0.25">
      <c r="A1021" s="33"/>
      <c r="B1021" s="33"/>
      <c r="C1021" s="33"/>
      <c r="D1021" s="33"/>
      <c r="E1021" s="33"/>
      <c r="F1021" s="33"/>
      <c r="G1021" s="33"/>
      <c r="H1021" s="33"/>
      <c r="I1021" s="33"/>
      <c r="J1021" s="33"/>
      <c r="K1021" s="34"/>
    </row>
    <row r="1022" spans="1:11" s="2" customFormat="1" x14ac:dyDescent="0.25">
      <c r="A1022" s="33"/>
      <c r="B1022" s="33"/>
      <c r="C1022" s="33"/>
      <c r="D1022" s="33"/>
      <c r="E1022" s="33"/>
      <c r="F1022" s="33"/>
      <c r="G1022" s="33"/>
      <c r="H1022" s="33"/>
      <c r="I1022" s="33"/>
      <c r="J1022" s="33"/>
      <c r="K1022" s="34"/>
    </row>
    <row r="1023" spans="1:11" s="2" customFormat="1" x14ac:dyDescent="0.25">
      <c r="A1023" s="33"/>
      <c r="B1023" s="33"/>
      <c r="C1023" s="33"/>
      <c r="D1023" s="33"/>
      <c r="E1023" s="33"/>
      <c r="F1023" s="33"/>
      <c r="G1023" s="33"/>
      <c r="H1023" s="33"/>
      <c r="I1023" s="33"/>
      <c r="J1023" s="33"/>
      <c r="K1023" s="34"/>
    </row>
    <row r="1024" spans="1:11" s="2" customFormat="1" x14ac:dyDescent="0.25">
      <c r="A1024" s="33"/>
      <c r="B1024" s="33"/>
      <c r="C1024" s="33"/>
      <c r="D1024" s="33"/>
      <c r="E1024" s="33"/>
      <c r="F1024" s="33"/>
      <c r="G1024" s="33"/>
      <c r="H1024" s="33"/>
      <c r="I1024" s="33"/>
      <c r="J1024" s="33"/>
      <c r="K1024" s="34"/>
    </row>
    <row r="1025" spans="1:11" s="2" customFormat="1" x14ac:dyDescent="0.25">
      <c r="A1025" s="33"/>
      <c r="B1025" s="33"/>
      <c r="C1025" s="33"/>
      <c r="D1025" s="33"/>
      <c r="E1025" s="33"/>
      <c r="F1025" s="33"/>
      <c r="G1025" s="33"/>
      <c r="H1025" s="33"/>
      <c r="I1025" s="33"/>
      <c r="J1025" s="33"/>
      <c r="K1025" s="34"/>
    </row>
    <row r="1026" spans="1:11" s="2" customFormat="1" x14ac:dyDescent="0.25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  <c r="K1026" s="34"/>
    </row>
    <row r="1027" spans="1:11" s="2" customFormat="1" x14ac:dyDescent="0.25">
      <c r="A1027" s="33"/>
      <c r="B1027" s="33"/>
      <c r="C1027" s="33"/>
      <c r="D1027" s="33"/>
      <c r="E1027" s="33"/>
      <c r="F1027" s="33"/>
      <c r="G1027" s="33"/>
      <c r="H1027" s="33"/>
      <c r="I1027" s="33"/>
      <c r="J1027" s="33"/>
      <c r="K1027" s="34"/>
    </row>
    <row r="1028" spans="1:11" s="2" customFormat="1" x14ac:dyDescent="0.25">
      <c r="A1028" s="33"/>
      <c r="B1028" s="33"/>
      <c r="C1028" s="33"/>
      <c r="D1028" s="33"/>
      <c r="E1028" s="33"/>
      <c r="F1028" s="33"/>
      <c r="G1028" s="33"/>
      <c r="H1028" s="33"/>
      <c r="I1028" s="33"/>
      <c r="J1028" s="33"/>
      <c r="K1028" s="34"/>
    </row>
    <row r="1029" spans="1:11" s="2" customFormat="1" x14ac:dyDescent="0.25">
      <c r="A1029" s="33"/>
      <c r="B1029" s="33"/>
      <c r="C1029" s="33"/>
      <c r="D1029" s="33"/>
      <c r="E1029" s="33"/>
      <c r="F1029" s="33"/>
      <c r="G1029" s="33"/>
      <c r="H1029" s="33"/>
      <c r="I1029" s="33"/>
      <c r="J1029" s="33"/>
      <c r="K1029" s="34"/>
    </row>
    <row r="1030" spans="1:11" s="2" customFormat="1" x14ac:dyDescent="0.25">
      <c r="A1030" s="33"/>
      <c r="B1030" s="33"/>
      <c r="C1030" s="33"/>
      <c r="D1030" s="33"/>
      <c r="E1030" s="33"/>
      <c r="F1030" s="33"/>
      <c r="G1030" s="33"/>
      <c r="H1030" s="33"/>
      <c r="I1030" s="33"/>
      <c r="J1030" s="33"/>
      <c r="K1030" s="34"/>
    </row>
    <row r="1031" spans="1:11" s="2" customFormat="1" x14ac:dyDescent="0.25">
      <c r="A1031" s="33"/>
      <c r="B1031" s="33"/>
      <c r="C1031" s="33"/>
      <c r="D1031" s="33"/>
      <c r="E1031" s="33"/>
      <c r="F1031" s="33"/>
      <c r="G1031" s="33"/>
      <c r="H1031" s="33"/>
      <c r="I1031" s="33"/>
      <c r="J1031" s="33"/>
      <c r="K1031" s="34"/>
    </row>
  </sheetData>
  <mergeCells count="700">
    <mergeCell ref="C30:E30"/>
    <mergeCell ref="C31:E32"/>
    <mergeCell ref="C33:E33"/>
    <mergeCell ref="L21:L22"/>
    <mergeCell ref="B26:K26"/>
    <mergeCell ref="G22:H22"/>
    <mergeCell ref="I22:J22"/>
    <mergeCell ref="B14:L14"/>
    <mergeCell ref="B15:L15"/>
    <mergeCell ref="K17:K19"/>
    <mergeCell ref="C23:D23"/>
    <mergeCell ref="E23:F23"/>
    <mergeCell ref="G23:H23"/>
    <mergeCell ref="I23:J23"/>
    <mergeCell ref="C17:D19"/>
    <mergeCell ref="E17:F19"/>
    <mergeCell ref="G17:H19"/>
    <mergeCell ref="I17:J19"/>
    <mergeCell ref="C21:D21"/>
    <mergeCell ref="E21:F21"/>
    <mergeCell ref="G21:H21"/>
    <mergeCell ref="I21:J21"/>
    <mergeCell ref="G55:G56"/>
    <mergeCell ref="H55:H56"/>
    <mergeCell ref="I55:I56"/>
    <mergeCell ref="J55:J56"/>
    <mergeCell ref="K55:K56"/>
    <mergeCell ref="A60:J60"/>
    <mergeCell ref="H41:H42"/>
    <mergeCell ref="I41:I42"/>
    <mergeCell ref="J41:J42"/>
    <mergeCell ref="K41:K42"/>
    <mergeCell ref="A49:J49"/>
    <mergeCell ref="A55:A56"/>
    <mergeCell ref="B55:B56"/>
    <mergeCell ref="C55:C56"/>
    <mergeCell ref="D55:D56"/>
    <mergeCell ref="F55:F56"/>
    <mergeCell ref="A41:A42"/>
    <mergeCell ref="B41:B42"/>
    <mergeCell ref="C41:C42"/>
    <mergeCell ref="D41:D42"/>
    <mergeCell ref="F41:F42"/>
    <mergeCell ref="G41:G42"/>
    <mergeCell ref="G75:G76"/>
    <mergeCell ref="H75:H76"/>
    <mergeCell ref="I75:I76"/>
    <mergeCell ref="J75:J76"/>
    <mergeCell ref="K75:K76"/>
    <mergeCell ref="A81:J81"/>
    <mergeCell ref="H63:H64"/>
    <mergeCell ref="I63:I64"/>
    <mergeCell ref="J63:J64"/>
    <mergeCell ref="K63:K64"/>
    <mergeCell ref="A70:J70"/>
    <mergeCell ref="A75:A76"/>
    <mergeCell ref="B75:B76"/>
    <mergeCell ref="C75:C76"/>
    <mergeCell ref="D75:D76"/>
    <mergeCell ref="F75:F76"/>
    <mergeCell ref="A63:A64"/>
    <mergeCell ref="B63:B64"/>
    <mergeCell ref="C63:C64"/>
    <mergeCell ref="D63:D64"/>
    <mergeCell ref="F63:F64"/>
    <mergeCell ref="G63:G64"/>
    <mergeCell ref="H91:H92"/>
    <mergeCell ref="I91:I92"/>
    <mergeCell ref="J91:J92"/>
    <mergeCell ref="K91:K92"/>
    <mergeCell ref="A98:J98"/>
    <mergeCell ref="A105:J105"/>
    <mergeCell ref="A91:A92"/>
    <mergeCell ref="B91:B92"/>
    <mergeCell ref="C91:C92"/>
    <mergeCell ref="D91:D92"/>
    <mergeCell ref="F91:F92"/>
    <mergeCell ref="G91:G92"/>
    <mergeCell ref="G120:G121"/>
    <mergeCell ref="H120:H121"/>
    <mergeCell ref="I120:I121"/>
    <mergeCell ref="J120:J121"/>
    <mergeCell ref="K120:K121"/>
    <mergeCell ref="A124:J124"/>
    <mergeCell ref="H113:H114"/>
    <mergeCell ref="I113:I114"/>
    <mergeCell ref="J113:J114"/>
    <mergeCell ref="K113:K114"/>
    <mergeCell ref="A117:J117"/>
    <mergeCell ref="A120:A121"/>
    <mergeCell ref="B120:B121"/>
    <mergeCell ref="C120:C121"/>
    <mergeCell ref="D120:D121"/>
    <mergeCell ref="F120:F121"/>
    <mergeCell ref="A113:A114"/>
    <mergeCell ref="B113:B114"/>
    <mergeCell ref="C113:C114"/>
    <mergeCell ref="D113:D114"/>
    <mergeCell ref="F113:F114"/>
    <mergeCell ref="G113:G114"/>
    <mergeCell ref="G136:G137"/>
    <mergeCell ref="H136:H137"/>
    <mergeCell ref="I136:I137"/>
    <mergeCell ref="J136:J137"/>
    <mergeCell ref="K136:K137"/>
    <mergeCell ref="A139:J139"/>
    <mergeCell ref="H130:H131"/>
    <mergeCell ref="I130:I131"/>
    <mergeCell ref="J130:J131"/>
    <mergeCell ref="K130:K131"/>
    <mergeCell ref="A133:J133"/>
    <mergeCell ref="A136:A137"/>
    <mergeCell ref="B136:B137"/>
    <mergeCell ref="C136:C137"/>
    <mergeCell ref="D136:D137"/>
    <mergeCell ref="F136:F137"/>
    <mergeCell ref="A130:A131"/>
    <mergeCell ref="B130:B131"/>
    <mergeCell ref="C130:C131"/>
    <mergeCell ref="D130:D131"/>
    <mergeCell ref="F130:F131"/>
    <mergeCell ref="G130:G131"/>
    <mergeCell ref="G163:G164"/>
    <mergeCell ref="H163:H164"/>
    <mergeCell ref="I163:I164"/>
    <mergeCell ref="J163:J164"/>
    <mergeCell ref="K163:K164"/>
    <mergeCell ref="A168:J168"/>
    <mergeCell ref="H144:H145"/>
    <mergeCell ref="I144:I145"/>
    <mergeCell ref="J144:J145"/>
    <mergeCell ref="K144:K145"/>
    <mergeCell ref="A157:J157"/>
    <mergeCell ref="A163:A164"/>
    <mergeCell ref="B163:B164"/>
    <mergeCell ref="C163:C164"/>
    <mergeCell ref="D163:D164"/>
    <mergeCell ref="F163:F164"/>
    <mergeCell ref="A144:A145"/>
    <mergeCell ref="B144:B145"/>
    <mergeCell ref="C144:C145"/>
    <mergeCell ref="D144:D145"/>
    <mergeCell ref="F144:F145"/>
    <mergeCell ref="G144:G145"/>
    <mergeCell ref="G181:G182"/>
    <mergeCell ref="H181:H182"/>
    <mergeCell ref="I181:I182"/>
    <mergeCell ref="J181:J182"/>
    <mergeCell ref="K181:K182"/>
    <mergeCell ref="A189:J189"/>
    <mergeCell ref="H171:H172"/>
    <mergeCell ref="I171:I172"/>
    <mergeCell ref="J171:J172"/>
    <mergeCell ref="K171:K172"/>
    <mergeCell ref="A175:J175"/>
    <mergeCell ref="A181:A182"/>
    <mergeCell ref="B181:B182"/>
    <mergeCell ref="C181:C182"/>
    <mergeCell ref="D181:D182"/>
    <mergeCell ref="F181:F182"/>
    <mergeCell ref="A171:A172"/>
    <mergeCell ref="B171:B172"/>
    <mergeCell ref="C171:C172"/>
    <mergeCell ref="D171:D172"/>
    <mergeCell ref="F171:F172"/>
    <mergeCell ref="G171:G172"/>
    <mergeCell ref="G212:G213"/>
    <mergeCell ref="H212:H213"/>
    <mergeCell ref="I212:I213"/>
    <mergeCell ref="J212:J213"/>
    <mergeCell ref="K212:K213"/>
    <mergeCell ref="A217:J217"/>
    <mergeCell ref="H192:H193"/>
    <mergeCell ref="I192:I193"/>
    <mergeCell ref="J192:J193"/>
    <mergeCell ref="K192:K193"/>
    <mergeCell ref="A203:J203"/>
    <mergeCell ref="A212:A213"/>
    <mergeCell ref="B212:B213"/>
    <mergeCell ref="C212:C213"/>
    <mergeCell ref="D212:D213"/>
    <mergeCell ref="F212:F213"/>
    <mergeCell ref="A192:A193"/>
    <mergeCell ref="B192:B193"/>
    <mergeCell ref="C192:C193"/>
    <mergeCell ref="D192:D193"/>
    <mergeCell ref="F192:F193"/>
    <mergeCell ref="G192:G193"/>
    <mergeCell ref="G232:G233"/>
    <mergeCell ref="H232:H233"/>
    <mergeCell ref="I232:I233"/>
    <mergeCell ref="J232:J233"/>
    <mergeCell ref="K232:K233"/>
    <mergeCell ref="A235:J235"/>
    <mergeCell ref="H226:H227"/>
    <mergeCell ref="I226:I227"/>
    <mergeCell ref="J226:J227"/>
    <mergeCell ref="K226:K227"/>
    <mergeCell ref="A229:J229"/>
    <mergeCell ref="A232:A233"/>
    <mergeCell ref="B232:B233"/>
    <mergeCell ref="C232:C233"/>
    <mergeCell ref="D232:D233"/>
    <mergeCell ref="F232:F233"/>
    <mergeCell ref="A226:A227"/>
    <mergeCell ref="B226:B227"/>
    <mergeCell ref="C226:C227"/>
    <mergeCell ref="D226:D227"/>
    <mergeCell ref="F226:F227"/>
    <mergeCell ref="G226:G227"/>
    <mergeCell ref="G264:G265"/>
    <mergeCell ref="H264:H265"/>
    <mergeCell ref="I264:I265"/>
    <mergeCell ref="J264:J265"/>
    <mergeCell ref="K264:K265"/>
    <mergeCell ref="A268:J268"/>
    <mergeCell ref="H252:H253"/>
    <mergeCell ref="I252:I253"/>
    <mergeCell ref="J252:J253"/>
    <mergeCell ref="K252:K253"/>
    <mergeCell ref="A255:J255"/>
    <mergeCell ref="A264:A265"/>
    <mergeCell ref="B264:B265"/>
    <mergeCell ref="C264:C265"/>
    <mergeCell ref="D264:D265"/>
    <mergeCell ref="F264:F265"/>
    <mergeCell ref="A252:A253"/>
    <mergeCell ref="B252:B253"/>
    <mergeCell ref="C252:C253"/>
    <mergeCell ref="D252:D253"/>
    <mergeCell ref="F252:F253"/>
    <mergeCell ref="G252:G253"/>
    <mergeCell ref="G278:G279"/>
    <mergeCell ref="H278:H279"/>
    <mergeCell ref="I278:I279"/>
    <mergeCell ref="J278:J279"/>
    <mergeCell ref="K278:K279"/>
    <mergeCell ref="A284:J284"/>
    <mergeCell ref="H271:H272"/>
    <mergeCell ref="I271:I272"/>
    <mergeCell ref="J271:J272"/>
    <mergeCell ref="K271:K272"/>
    <mergeCell ref="A275:J275"/>
    <mergeCell ref="A278:A279"/>
    <mergeCell ref="B278:B279"/>
    <mergeCell ref="C278:C279"/>
    <mergeCell ref="D278:D279"/>
    <mergeCell ref="F278:F279"/>
    <mergeCell ref="A271:A272"/>
    <mergeCell ref="B271:B272"/>
    <mergeCell ref="C271:C272"/>
    <mergeCell ref="D271:D272"/>
    <mergeCell ref="F271:F272"/>
    <mergeCell ref="G271:G272"/>
    <mergeCell ref="G302:G303"/>
    <mergeCell ref="H302:H303"/>
    <mergeCell ref="I302:I303"/>
    <mergeCell ref="J302:J303"/>
    <mergeCell ref="K302:K303"/>
    <mergeCell ref="A332:J332"/>
    <mergeCell ref="H290:H291"/>
    <mergeCell ref="I290:I291"/>
    <mergeCell ref="J290:J291"/>
    <mergeCell ref="K290:K291"/>
    <mergeCell ref="A298:J298"/>
    <mergeCell ref="A302:A303"/>
    <mergeCell ref="B302:B303"/>
    <mergeCell ref="C302:C303"/>
    <mergeCell ref="D302:D303"/>
    <mergeCell ref="F302:F303"/>
    <mergeCell ref="A290:A291"/>
    <mergeCell ref="B290:B291"/>
    <mergeCell ref="C290:C291"/>
    <mergeCell ref="D290:D291"/>
    <mergeCell ref="F290:F291"/>
    <mergeCell ref="G290:G291"/>
    <mergeCell ref="G347:G348"/>
    <mergeCell ref="H347:H348"/>
    <mergeCell ref="I347:I348"/>
    <mergeCell ref="J347:J348"/>
    <mergeCell ref="K347:K348"/>
    <mergeCell ref="A351:J351"/>
    <mergeCell ref="H338:H339"/>
    <mergeCell ref="I338:I339"/>
    <mergeCell ref="J338:J339"/>
    <mergeCell ref="K338:K339"/>
    <mergeCell ref="A344:J344"/>
    <mergeCell ref="A347:A348"/>
    <mergeCell ref="B347:B348"/>
    <mergeCell ref="C347:C348"/>
    <mergeCell ref="D347:D348"/>
    <mergeCell ref="F347:F348"/>
    <mergeCell ref="A338:A339"/>
    <mergeCell ref="B338:B339"/>
    <mergeCell ref="C338:C339"/>
    <mergeCell ref="D338:D339"/>
    <mergeCell ref="F338:F339"/>
    <mergeCell ref="G338:G339"/>
    <mergeCell ref="G370:G371"/>
    <mergeCell ref="H370:H371"/>
    <mergeCell ref="I370:I371"/>
    <mergeCell ref="J370:J371"/>
    <mergeCell ref="K370:K371"/>
    <mergeCell ref="A376:J376"/>
    <mergeCell ref="H357:H358"/>
    <mergeCell ref="I357:I358"/>
    <mergeCell ref="J357:J358"/>
    <mergeCell ref="K357:K358"/>
    <mergeCell ref="A367:J367"/>
    <mergeCell ref="A370:A371"/>
    <mergeCell ref="B370:B371"/>
    <mergeCell ref="C370:C371"/>
    <mergeCell ref="D370:D371"/>
    <mergeCell ref="F370:F371"/>
    <mergeCell ref="A357:A358"/>
    <mergeCell ref="B357:B358"/>
    <mergeCell ref="C357:C358"/>
    <mergeCell ref="D357:D358"/>
    <mergeCell ref="F357:F358"/>
    <mergeCell ref="G357:G358"/>
    <mergeCell ref="G404:G405"/>
    <mergeCell ref="H404:H405"/>
    <mergeCell ref="I404:I405"/>
    <mergeCell ref="J404:J405"/>
    <mergeCell ref="K404:K405"/>
    <mergeCell ref="A409:J409"/>
    <mergeCell ref="H381:H382"/>
    <mergeCell ref="I381:I382"/>
    <mergeCell ref="J381:J382"/>
    <mergeCell ref="K381:K382"/>
    <mergeCell ref="A389:J389"/>
    <mergeCell ref="A404:A405"/>
    <mergeCell ref="B404:B405"/>
    <mergeCell ref="C404:C405"/>
    <mergeCell ref="D404:D405"/>
    <mergeCell ref="F404:F405"/>
    <mergeCell ref="A381:A382"/>
    <mergeCell ref="B381:B382"/>
    <mergeCell ref="C381:C382"/>
    <mergeCell ref="D381:D382"/>
    <mergeCell ref="F381:F382"/>
    <mergeCell ref="G381:G382"/>
    <mergeCell ref="G424:G425"/>
    <mergeCell ref="H424:H425"/>
    <mergeCell ref="I424:I425"/>
    <mergeCell ref="J424:J425"/>
    <mergeCell ref="K424:K425"/>
    <mergeCell ref="A438:J438"/>
    <mergeCell ref="H412:H413"/>
    <mergeCell ref="I412:I413"/>
    <mergeCell ref="J412:J413"/>
    <mergeCell ref="K412:K413"/>
    <mergeCell ref="A419:J419"/>
    <mergeCell ref="A424:A425"/>
    <mergeCell ref="B424:B425"/>
    <mergeCell ref="C424:C425"/>
    <mergeCell ref="D424:D425"/>
    <mergeCell ref="F424:F425"/>
    <mergeCell ref="A412:A413"/>
    <mergeCell ref="B412:B413"/>
    <mergeCell ref="C412:C413"/>
    <mergeCell ref="D412:D413"/>
    <mergeCell ref="F412:F413"/>
    <mergeCell ref="G412:G413"/>
    <mergeCell ref="G462:G463"/>
    <mergeCell ref="H462:H463"/>
    <mergeCell ref="I462:I463"/>
    <mergeCell ref="J462:J463"/>
    <mergeCell ref="K462:K463"/>
    <mergeCell ref="A480:J480"/>
    <mergeCell ref="H447:H448"/>
    <mergeCell ref="I447:I448"/>
    <mergeCell ref="J447:J448"/>
    <mergeCell ref="K447:K448"/>
    <mergeCell ref="A457:J457"/>
    <mergeCell ref="A462:A463"/>
    <mergeCell ref="B462:B463"/>
    <mergeCell ref="C462:C463"/>
    <mergeCell ref="D462:D463"/>
    <mergeCell ref="F462:F463"/>
    <mergeCell ref="A447:A448"/>
    <mergeCell ref="B447:B448"/>
    <mergeCell ref="C447:C448"/>
    <mergeCell ref="D447:D448"/>
    <mergeCell ref="F447:F448"/>
    <mergeCell ref="G447:G448"/>
    <mergeCell ref="G497:G498"/>
    <mergeCell ref="H497:H498"/>
    <mergeCell ref="I497:I498"/>
    <mergeCell ref="J497:J498"/>
    <mergeCell ref="K497:K498"/>
    <mergeCell ref="A503:J503"/>
    <mergeCell ref="H485:H486"/>
    <mergeCell ref="I485:I486"/>
    <mergeCell ref="J485:J486"/>
    <mergeCell ref="K485:K486"/>
    <mergeCell ref="A491:J491"/>
    <mergeCell ref="A497:A498"/>
    <mergeCell ref="B497:B498"/>
    <mergeCell ref="C497:C498"/>
    <mergeCell ref="D497:D498"/>
    <mergeCell ref="F497:F498"/>
    <mergeCell ref="A485:A486"/>
    <mergeCell ref="B485:B486"/>
    <mergeCell ref="C485:C486"/>
    <mergeCell ref="D485:D486"/>
    <mergeCell ref="F485:F486"/>
    <mergeCell ref="G485:G486"/>
    <mergeCell ref="G524:G525"/>
    <mergeCell ref="H524:H525"/>
    <mergeCell ref="I524:I525"/>
    <mergeCell ref="J524:J525"/>
    <mergeCell ref="K524:K525"/>
    <mergeCell ref="A529:J529"/>
    <mergeCell ref="H512:H513"/>
    <mergeCell ref="I512:I513"/>
    <mergeCell ref="J512:J513"/>
    <mergeCell ref="K512:K513"/>
    <mergeCell ref="A516:J516"/>
    <mergeCell ref="A524:A525"/>
    <mergeCell ref="B524:B525"/>
    <mergeCell ref="C524:C525"/>
    <mergeCell ref="D524:D525"/>
    <mergeCell ref="F524:F525"/>
    <mergeCell ref="A512:A513"/>
    <mergeCell ref="B512:B513"/>
    <mergeCell ref="C512:C513"/>
    <mergeCell ref="D512:D513"/>
    <mergeCell ref="F512:F513"/>
    <mergeCell ref="G512:G513"/>
    <mergeCell ref="G544:G545"/>
    <mergeCell ref="H544:H545"/>
    <mergeCell ref="I544:I545"/>
    <mergeCell ref="J544:J545"/>
    <mergeCell ref="K544:K545"/>
    <mergeCell ref="A550:J550"/>
    <mergeCell ref="H534:H535"/>
    <mergeCell ref="I534:I535"/>
    <mergeCell ref="J534:J535"/>
    <mergeCell ref="K534:K535"/>
    <mergeCell ref="A538:J538"/>
    <mergeCell ref="A544:A545"/>
    <mergeCell ref="B544:B545"/>
    <mergeCell ref="C544:C545"/>
    <mergeCell ref="D544:D545"/>
    <mergeCell ref="F544:F545"/>
    <mergeCell ref="A534:A535"/>
    <mergeCell ref="B534:B535"/>
    <mergeCell ref="C534:C535"/>
    <mergeCell ref="D534:D535"/>
    <mergeCell ref="F534:F535"/>
    <mergeCell ref="G534:G535"/>
    <mergeCell ref="G564:G565"/>
    <mergeCell ref="H564:H565"/>
    <mergeCell ref="I564:I565"/>
    <mergeCell ref="J564:J565"/>
    <mergeCell ref="K564:K565"/>
    <mergeCell ref="A595:J595"/>
    <mergeCell ref="H554:H555"/>
    <mergeCell ref="I554:I555"/>
    <mergeCell ref="J554:J555"/>
    <mergeCell ref="K554:K555"/>
    <mergeCell ref="A560:J560"/>
    <mergeCell ref="A564:A565"/>
    <mergeCell ref="B564:B565"/>
    <mergeCell ref="C564:C565"/>
    <mergeCell ref="D564:D565"/>
    <mergeCell ref="F564:F565"/>
    <mergeCell ref="A554:A555"/>
    <mergeCell ref="B554:B555"/>
    <mergeCell ref="C554:C555"/>
    <mergeCell ref="D554:D555"/>
    <mergeCell ref="F554:F555"/>
    <mergeCell ref="G554:G555"/>
    <mergeCell ref="G622:G623"/>
    <mergeCell ref="H622:H623"/>
    <mergeCell ref="I622:I623"/>
    <mergeCell ref="J622:J623"/>
    <mergeCell ref="K622:K623"/>
    <mergeCell ref="A652:J652"/>
    <mergeCell ref="H600:H601"/>
    <mergeCell ref="I600:I601"/>
    <mergeCell ref="J600:J601"/>
    <mergeCell ref="K600:K601"/>
    <mergeCell ref="A617:J617"/>
    <mergeCell ref="A622:A623"/>
    <mergeCell ref="B622:B623"/>
    <mergeCell ref="C622:C623"/>
    <mergeCell ref="D622:D623"/>
    <mergeCell ref="F622:F623"/>
    <mergeCell ref="A600:A601"/>
    <mergeCell ref="B600:B601"/>
    <mergeCell ref="C600:C601"/>
    <mergeCell ref="D600:D601"/>
    <mergeCell ref="F600:F601"/>
    <mergeCell ref="G600:G601"/>
    <mergeCell ref="H684:H685"/>
    <mergeCell ref="I684:I685"/>
    <mergeCell ref="J684:J685"/>
    <mergeCell ref="K684:K685"/>
    <mergeCell ref="A695:J695"/>
    <mergeCell ref="H657:H658"/>
    <mergeCell ref="I657:I658"/>
    <mergeCell ref="J657:J658"/>
    <mergeCell ref="K657:K658"/>
    <mergeCell ref="A674:J674"/>
    <mergeCell ref="A684:A685"/>
    <mergeCell ref="B684:B685"/>
    <mergeCell ref="C684:C685"/>
    <mergeCell ref="D684:D685"/>
    <mergeCell ref="F684:F685"/>
    <mergeCell ref="A657:A658"/>
    <mergeCell ref="B657:B658"/>
    <mergeCell ref="C657:C658"/>
    <mergeCell ref="D657:D658"/>
    <mergeCell ref="F657:F658"/>
    <mergeCell ref="G657:G658"/>
    <mergeCell ref="K724:K725"/>
    <mergeCell ref="A715:A716"/>
    <mergeCell ref="B715:B716"/>
    <mergeCell ref="C715:C716"/>
    <mergeCell ref="D715:D716"/>
    <mergeCell ref="F715:F716"/>
    <mergeCell ref="G715:G716"/>
    <mergeCell ref="H715:H716"/>
    <mergeCell ref="I715:I716"/>
    <mergeCell ref="J715:J716"/>
    <mergeCell ref="F724:F725"/>
    <mergeCell ref="G724:G725"/>
    <mergeCell ref="H724:H725"/>
    <mergeCell ref="I724:I725"/>
    <mergeCell ref="J724:J725"/>
    <mergeCell ref="K757:K758"/>
    <mergeCell ref="A773:J773"/>
    <mergeCell ref="H739:H740"/>
    <mergeCell ref="I739:I740"/>
    <mergeCell ref="J739:J740"/>
    <mergeCell ref="K739:K740"/>
    <mergeCell ref="A752:J752"/>
    <mergeCell ref="A757:A758"/>
    <mergeCell ref="B757:B758"/>
    <mergeCell ref="C757:C758"/>
    <mergeCell ref="D757:D758"/>
    <mergeCell ref="F757:F758"/>
    <mergeCell ref="A739:A740"/>
    <mergeCell ref="B739:B740"/>
    <mergeCell ref="C739:C740"/>
    <mergeCell ref="D739:D740"/>
    <mergeCell ref="F739:F740"/>
    <mergeCell ref="G739:G740"/>
    <mergeCell ref="G757:G758"/>
    <mergeCell ref="H757:H758"/>
    <mergeCell ref="I757:I758"/>
    <mergeCell ref="J757:J758"/>
    <mergeCell ref="K792:K793"/>
    <mergeCell ref="A801:J801"/>
    <mergeCell ref="H778:H779"/>
    <mergeCell ref="I778:I779"/>
    <mergeCell ref="J778:J779"/>
    <mergeCell ref="K778:K779"/>
    <mergeCell ref="A787:J787"/>
    <mergeCell ref="A792:A793"/>
    <mergeCell ref="B792:B793"/>
    <mergeCell ref="C792:C793"/>
    <mergeCell ref="D792:D793"/>
    <mergeCell ref="F792:F793"/>
    <mergeCell ref="A778:A779"/>
    <mergeCell ref="B778:B779"/>
    <mergeCell ref="C778:C779"/>
    <mergeCell ref="D778:D779"/>
    <mergeCell ref="F778:F779"/>
    <mergeCell ref="G778:G779"/>
    <mergeCell ref="G792:G793"/>
    <mergeCell ref="H792:H793"/>
    <mergeCell ref="I792:I793"/>
    <mergeCell ref="J792:J793"/>
    <mergeCell ref="K815:K816"/>
    <mergeCell ref="A824:J824"/>
    <mergeCell ref="H807:H808"/>
    <mergeCell ref="I807:I808"/>
    <mergeCell ref="J807:J808"/>
    <mergeCell ref="K807:K808"/>
    <mergeCell ref="A812:J812"/>
    <mergeCell ref="A815:A816"/>
    <mergeCell ref="B815:B816"/>
    <mergeCell ref="C815:C816"/>
    <mergeCell ref="D815:D816"/>
    <mergeCell ref="F815:F816"/>
    <mergeCell ref="A807:A808"/>
    <mergeCell ref="B807:B808"/>
    <mergeCell ref="C807:C808"/>
    <mergeCell ref="D807:D808"/>
    <mergeCell ref="F807:F808"/>
    <mergeCell ref="G807:G808"/>
    <mergeCell ref="G815:G816"/>
    <mergeCell ref="H815:H816"/>
    <mergeCell ref="I815:I816"/>
    <mergeCell ref="J815:J816"/>
    <mergeCell ref="K838:K839"/>
    <mergeCell ref="A845:J845"/>
    <mergeCell ref="H830:H831"/>
    <mergeCell ref="I830:I831"/>
    <mergeCell ref="J830:J831"/>
    <mergeCell ref="K830:K831"/>
    <mergeCell ref="A835:J835"/>
    <mergeCell ref="A838:A839"/>
    <mergeCell ref="B838:B839"/>
    <mergeCell ref="C838:C839"/>
    <mergeCell ref="D838:D839"/>
    <mergeCell ref="F838:F839"/>
    <mergeCell ref="A830:A831"/>
    <mergeCell ref="B830:B831"/>
    <mergeCell ref="C830:C831"/>
    <mergeCell ref="D830:D831"/>
    <mergeCell ref="F830:F831"/>
    <mergeCell ref="G830:G831"/>
    <mergeCell ref="K873:K874"/>
    <mergeCell ref="A880:J880"/>
    <mergeCell ref="H853:H854"/>
    <mergeCell ref="I853:I854"/>
    <mergeCell ref="J853:J854"/>
    <mergeCell ref="K853:K854"/>
    <mergeCell ref="A867:J867"/>
    <mergeCell ref="A873:A874"/>
    <mergeCell ref="B873:B874"/>
    <mergeCell ref="C873:C874"/>
    <mergeCell ref="D873:D874"/>
    <mergeCell ref="F873:F874"/>
    <mergeCell ref="A853:A854"/>
    <mergeCell ref="B853:B854"/>
    <mergeCell ref="C853:C854"/>
    <mergeCell ref="D853:D854"/>
    <mergeCell ref="F853:F854"/>
    <mergeCell ref="G853:G854"/>
    <mergeCell ref="A883:A884"/>
    <mergeCell ref="B883:B884"/>
    <mergeCell ref="C883:C884"/>
    <mergeCell ref="D883:D884"/>
    <mergeCell ref="F883:F884"/>
    <mergeCell ref="G883:G884"/>
    <mergeCell ref="G873:G874"/>
    <mergeCell ref="H873:H874"/>
    <mergeCell ref="I873:I874"/>
    <mergeCell ref="K901:K902"/>
    <mergeCell ref="A908:J908"/>
    <mergeCell ref="B21:B22"/>
    <mergeCell ref="C22:D22"/>
    <mergeCell ref="E22:F22"/>
    <mergeCell ref="A901:A902"/>
    <mergeCell ref="B901:B902"/>
    <mergeCell ref="D901:D902"/>
    <mergeCell ref="G901:G902"/>
    <mergeCell ref="H901:H902"/>
    <mergeCell ref="I901:I902"/>
    <mergeCell ref="G890:G891"/>
    <mergeCell ref="H890:H891"/>
    <mergeCell ref="I890:I891"/>
    <mergeCell ref="J890:J891"/>
    <mergeCell ref="K890:K891"/>
    <mergeCell ref="A896:J896"/>
    <mergeCell ref="H883:H884"/>
    <mergeCell ref="I883:I884"/>
    <mergeCell ref="J883:J884"/>
    <mergeCell ref="K883:K884"/>
    <mergeCell ref="A887:J887"/>
    <mergeCell ref="A890:A891"/>
    <mergeCell ref="B890:B891"/>
    <mergeCell ref="J901:J902"/>
    <mergeCell ref="C890:C891"/>
    <mergeCell ref="D890:D891"/>
    <mergeCell ref="F890:F891"/>
    <mergeCell ref="J873:J874"/>
    <mergeCell ref="G838:G839"/>
    <mergeCell ref="H838:H839"/>
    <mergeCell ref="I838:I839"/>
    <mergeCell ref="J838:J839"/>
    <mergeCell ref="B5:E5"/>
    <mergeCell ref="J1:L3"/>
    <mergeCell ref="A736:J736"/>
    <mergeCell ref="A704:J704"/>
    <mergeCell ref="G684:G685"/>
    <mergeCell ref="B1:D4"/>
    <mergeCell ref="E1:I4"/>
    <mergeCell ref="J4:L4"/>
    <mergeCell ref="C20:D20"/>
    <mergeCell ref="E20:F20"/>
    <mergeCell ref="G20:H20"/>
    <mergeCell ref="I20:J20"/>
    <mergeCell ref="B7:L7"/>
    <mergeCell ref="B8:L8"/>
    <mergeCell ref="B9:L9"/>
    <mergeCell ref="B10:L10"/>
    <mergeCell ref="B11:L12"/>
    <mergeCell ref="K715:K716"/>
    <mergeCell ref="C717:G720"/>
    <mergeCell ref="A721:J721"/>
    <mergeCell ref="A724:A725"/>
    <mergeCell ref="B724:B725"/>
    <mergeCell ref="C724:C725"/>
    <mergeCell ref="D724:D725"/>
  </mergeCells>
  <conditionalFormatting sqref="I594">
    <cfRule type="cellIs" dxfId="1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82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J1030"/>
  <sheetViews>
    <sheetView view="pageBreakPreview" zoomScale="89" zoomScaleSheetLayoutView="89" workbookViewId="0"/>
  </sheetViews>
  <sheetFormatPr baseColWidth="10" defaultColWidth="11.42578125" defaultRowHeight="15" x14ac:dyDescent="0.25"/>
  <cols>
    <col min="1" max="1" width="9.42578125" style="1" customWidth="1"/>
    <col min="2" max="2" width="10.140625" style="1" customWidth="1"/>
    <col min="3" max="3" width="16.42578125" style="1" customWidth="1"/>
    <col min="4" max="4" width="13.5703125" style="1" customWidth="1"/>
    <col min="5" max="5" width="18.85546875" style="1" customWidth="1"/>
    <col min="6" max="6" width="10.85546875" style="1" customWidth="1"/>
    <col min="7" max="7" width="20.85546875" style="1" customWidth="1"/>
    <col min="8" max="8" width="23.140625" style="1" customWidth="1"/>
    <col min="9" max="9" width="9" style="2" customWidth="1"/>
    <col min="10" max="16384" width="11.42578125" style="1"/>
  </cols>
  <sheetData>
    <row r="1" spans="1:9" ht="30" customHeight="1" x14ac:dyDescent="0.2">
      <c r="A1" s="226"/>
      <c r="B1" s="389"/>
      <c r="C1" s="389"/>
      <c r="D1" s="390" t="s">
        <v>76</v>
      </c>
      <c r="E1" s="390"/>
      <c r="F1" s="390"/>
      <c r="G1" s="390"/>
      <c r="H1" s="348"/>
      <c r="I1" s="350"/>
    </row>
    <row r="2" spans="1:9" ht="0.6" customHeight="1" x14ac:dyDescent="0.2">
      <c r="A2" s="226"/>
      <c r="B2" s="389"/>
      <c r="C2" s="389"/>
      <c r="D2" s="390"/>
      <c r="E2" s="390"/>
      <c r="F2" s="390"/>
      <c r="G2" s="390"/>
      <c r="H2" s="351"/>
      <c r="I2" s="353"/>
    </row>
    <row r="3" spans="1:9" ht="12.75" x14ac:dyDescent="0.2">
      <c r="A3" s="226"/>
      <c r="B3" s="389"/>
      <c r="C3" s="389"/>
      <c r="D3" s="390"/>
      <c r="E3" s="390"/>
      <c r="F3" s="390"/>
      <c r="G3" s="390"/>
      <c r="H3" s="354"/>
      <c r="I3" s="356"/>
    </row>
    <row r="4" spans="1:9" ht="12.75" x14ac:dyDescent="0.2">
      <c r="A4" s="226"/>
      <c r="B4" s="389"/>
      <c r="C4" s="389"/>
      <c r="D4" s="390"/>
      <c r="E4" s="390"/>
      <c r="F4" s="390"/>
      <c r="G4" s="390"/>
      <c r="H4" s="366" t="s">
        <v>73</v>
      </c>
      <c r="I4" s="366"/>
    </row>
    <row r="5" spans="1:9" ht="14.45" customHeight="1" x14ac:dyDescent="0.2">
      <c r="A5" s="226"/>
      <c r="B5" s="292" t="s">
        <v>80</v>
      </c>
      <c r="C5" s="292"/>
      <c r="D5" s="293"/>
      <c r="E5" s="293"/>
      <c r="F5" s="276"/>
      <c r="G5" s="276"/>
      <c r="H5" s="284"/>
      <c r="I5" s="284"/>
    </row>
    <row r="6" spans="1:9" ht="14.25" x14ac:dyDescent="0.2">
      <c r="A6" s="226"/>
      <c r="B6" s="288" t="s">
        <v>81</v>
      </c>
      <c r="C6" s="289" t="s">
        <v>82</v>
      </c>
      <c r="D6" s="288" t="s">
        <v>83</v>
      </c>
      <c r="E6" s="290">
        <v>3</v>
      </c>
      <c r="F6" s="226"/>
      <c r="G6" s="226"/>
      <c r="H6" s="226"/>
      <c r="I6" s="227"/>
    </row>
    <row r="7" spans="1:9" ht="18" x14ac:dyDescent="0.25">
      <c r="A7" s="226"/>
      <c r="B7" s="423" t="s">
        <v>1</v>
      </c>
      <c r="C7" s="423"/>
      <c r="D7" s="423"/>
      <c r="E7" s="423"/>
      <c r="F7" s="423"/>
      <c r="G7" s="423"/>
      <c r="H7" s="423"/>
      <c r="I7" s="423"/>
    </row>
    <row r="8" spans="1:9" ht="18" x14ac:dyDescent="0.25">
      <c r="A8" s="226"/>
      <c r="B8" s="423" t="s">
        <v>28</v>
      </c>
      <c r="C8" s="423"/>
      <c r="D8" s="423"/>
      <c r="E8" s="423"/>
      <c r="F8" s="423"/>
      <c r="G8" s="423"/>
      <c r="H8" s="423"/>
      <c r="I8" s="423"/>
    </row>
    <row r="9" spans="1:9" ht="18" x14ac:dyDescent="0.25">
      <c r="A9" s="226"/>
      <c r="B9" s="424" t="str">
        <f>'SALDO CONTRATOS EN EJECUCIÓN'!B10</f>
        <v>Proceso No. ________________________________</v>
      </c>
      <c r="C9" s="424"/>
      <c r="D9" s="424"/>
      <c r="E9" s="424"/>
      <c r="F9" s="424"/>
      <c r="G9" s="424"/>
      <c r="H9" s="424"/>
      <c r="I9" s="424"/>
    </row>
    <row r="10" spans="1:9" ht="18" x14ac:dyDescent="0.25">
      <c r="A10" s="226"/>
      <c r="B10" s="423" t="s">
        <v>0</v>
      </c>
      <c r="C10" s="423"/>
      <c r="D10" s="423"/>
      <c r="E10" s="423"/>
      <c r="F10" s="423"/>
      <c r="G10" s="423"/>
      <c r="H10" s="423"/>
      <c r="I10" s="423"/>
    </row>
    <row r="11" spans="1:9" ht="30" customHeight="1" x14ac:dyDescent="0.2">
      <c r="A11" s="228"/>
      <c r="B11" s="425"/>
      <c r="C11" s="425"/>
      <c r="D11" s="425"/>
      <c r="E11" s="425"/>
      <c r="F11" s="425"/>
      <c r="G11" s="425"/>
      <c r="H11" s="425"/>
      <c r="I11" s="425"/>
    </row>
    <row r="12" spans="1:9" ht="6.95" customHeight="1" x14ac:dyDescent="0.2">
      <c r="A12" s="228"/>
      <c r="B12" s="425"/>
      <c r="C12" s="425"/>
      <c r="D12" s="425"/>
      <c r="E12" s="425"/>
      <c r="F12" s="425"/>
      <c r="G12" s="425"/>
      <c r="H12" s="425"/>
      <c r="I12" s="425"/>
    </row>
    <row r="13" spans="1:9" ht="13.5" customHeight="1" x14ac:dyDescent="0.2">
      <c r="A13" s="226"/>
      <c r="B13" s="226"/>
      <c r="C13" s="226"/>
      <c r="D13" s="226"/>
      <c r="E13" s="226"/>
      <c r="F13" s="226"/>
      <c r="G13" s="226"/>
      <c r="H13" s="226"/>
      <c r="I13" s="227"/>
    </row>
    <row r="14" spans="1:9" ht="18" x14ac:dyDescent="0.25">
      <c r="A14" s="226"/>
      <c r="B14" s="419" t="s">
        <v>70</v>
      </c>
      <c r="C14" s="419"/>
      <c r="D14" s="419"/>
      <c r="E14" s="419"/>
      <c r="F14" s="419"/>
      <c r="G14" s="419"/>
      <c r="H14" s="419"/>
      <c r="I14" s="419"/>
    </row>
    <row r="15" spans="1:9" ht="12.75" x14ac:dyDescent="0.2">
      <c r="A15" s="226"/>
      <c r="B15" s="420"/>
      <c r="C15" s="420"/>
      <c r="D15" s="420"/>
      <c r="E15" s="420"/>
      <c r="F15" s="420"/>
      <c r="G15" s="420"/>
      <c r="H15" s="420"/>
      <c r="I15" s="420"/>
    </row>
    <row r="16" spans="1:9" ht="13.5" thickBot="1" x14ac:dyDescent="0.25">
      <c r="A16" s="226"/>
      <c r="B16" s="229"/>
      <c r="C16" s="229"/>
      <c r="D16" s="229"/>
      <c r="E16" s="229"/>
      <c r="F16" s="229"/>
      <c r="G16" s="229"/>
      <c r="H16" s="229"/>
      <c r="I16" s="229"/>
    </row>
    <row r="17" spans="1:10" ht="34.5" customHeight="1" x14ac:dyDescent="0.2">
      <c r="A17" s="226"/>
      <c r="B17" s="229"/>
      <c r="C17" s="383" t="s">
        <v>41</v>
      </c>
      <c r="D17" s="384"/>
      <c r="E17" s="421" t="s">
        <v>35</v>
      </c>
      <c r="F17" s="421"/>
      <c r="G17" s="421" t="s">
        <v>36</v>
      </c>
      <c r="H17" s="421"/>
      <c r="I17" s="229"/>
    </row>
    <row r="18" spans="1:10" ht="13.5" thickBot="1" x14ac:dyDescent="0.25">
      <c r="A18" s="226"/>
      <c r="B18" s="229"/>
      <c r="C18" s="387"/>
      <c r="D18" s="388"/>
      <c r="E18" s="422"/>
      <c r="F18" s="422"/>
      <c r="G18" s="422"/>
      <c r="H18" s="422"/>
      <c r="I18" s="229"/>
    </row>
    <row r="19" spans="1:10" ht="27.75" customHeight="1" x14ac:dyDescent="0.2">
      <c r="A19" s="226"/>
      <c r="B19" s="229"/>
      <c r="C19" s="415"/>
      <c r="D19" s="416"/>
      <c r="E19" s="417"/>
      <c r="F19" s="416"/>
      <c r="G19" s="417"/>
      <c r="H19" s="418"/>
      <c r="I19" s="229"/>
    </row>
    <row r="20" spans="1:10" ht="27.75" customHeight="1" x14ac:dyDescent="0.2">
      <c r="A20" s="226"/>
      <c r="B20" s="414"/>
      <c r="C20" s="393"/>
      <c r="D20" s="394"/>
      <c r="E20" s="410"/>
      <c r="F20" s="394"/>
      <c r="G20" s="410"/>
      <c r="H20" s="411"/>
      <c r="I20" s="409"/>
    </row>
    <row r="21" spans="1:10" ht="27.75" customHeight="1" x14ac:dyDescent="0.2">
      <c r="A21" s="226"/>
      <c r="B21" s="414"/>
      <c r="C21" s="393"/>
      <c r="D21" s="394"/>
      <c r="E21" s="410"/>
      <c r="F21" s="394"/>
      <c r="G21" s="410"/>
      <c r="H21" s="411"/>
      <c r="I21" s="409"/>
    </row>
    <row r="22" spans="1:10" ht="27.75" customHeight="1" thickBot="1" x14ac:dyDescent="0.25">
      <c r="A22" s="226"/>
      <c r="B22" s="230"/>
      <c r="C22" s="391"/>
      <c r="D22" s="392"/>
      <c r="E22" s="412"/>
      <c r="F22" s="392"/>
      <c r="G22" s="412"/>
      <c r="H22" s="413"/>
      <c r="I22" s="231"/>
    </row>
    <row r="23" spans="1:10" ht="22.5" customHeight="1" thickBot="1" x14ac:dyDescent="0.25">
      <c r="A23" s="226"/>
      <c r="B23" s="230"/>
      <c r="C23" s="396" t="s">
        <v>37</v>
      </c>
      <c r="D23" s="397"/>
      <c r="E23" s="397"/>
      <c r="F23" s="398"/>
      <c r="G23" s="399"/>
      <c r="H23" s="400"/>
      <c r="I23" s="231"/>
    </row>
    <row r="24" spans="1:10" ht="13.5" customHeight="1" x14ac:dyDescent="0.2">
      <c r="A24" s="226"/>
      <c r="B24" s="230"/>
      <c r="C24" s="213" t="s">
        <v>34</v>
      </c>
      <c r="D24" s="232"/>
      <c r="E24" s="233"/>
      <c r="F24" s="234"/>
      <c r="G24" s="235"/>
      <c r="H24" s="235"/>
      <c r="I24" s="231"/>
    </row>
    <row r="25" spans="1:10" ht="12.75" x14ac:dyDescent="0.2">
      <c r="A25" s="226"/>
      <c r="B25" s="402"/>
      <c r="C25" s="402"/>
      <c r="D25" s="402"/>
      <c r="E25" s="402"/>
      <c r="F25" s="402"/>
      <c r="G25" s="402"/>
      <c r="H25" s="402"/>
      <c r="I25" s="236"/>
    </row>
    <row r="26" spans="1:10" ht="10.5" customHeight="1" x14ac:dyDescent="0.2">
      <c r="A26" s="226"/>
      <c r="B26" s="226"/>
      <c r="C26" s="226"/>
      <c r="D26" s="226"/>
      <c r="E26" s="226"/>
      <c r="F26" s="226"/>
      <c r="G26" s="226"/>
      <c r="H26" s="226"/>
      <c r="I26" s="237"/>
    </row>
    <row r="27" spans="1:10" ht="11.25" customHeight="1" x14ac:dyDescent="0.2">
      <c r="A27" s="226"/>
      <c r="B27" s="226"/>
      <c r="C27" s="226"/>
      <c r="D27" s="226"/>
      <c r="E27" s="226"/>
      <c r="F27" s="226"/>
      <c r="G27" s="226"/>
      <c r="H27" s="226"/>
      <c r="I27" s="237"/>
    </row>
    <row r="28" spans="1:10" ht="16.5" customHeight="1" x14ac:dyDescent="0.2">
      <c r="A28" s="226"/>
      <c r="B28" s="226"/>
      <c r="C28" s="226"/>
      <c r="D28" s="226"/>
      <c r="E28" s="226"/>
      <c r="F28" s="226"/>
      <c r="G28" s="226"/>
      <c r="H28" s="226"/>
      <c r="I28" s="237"/>
    </row>
    <row r="29" spans="1:10" ht="13.5" customHeight="1" x14ac:dyDescent="0.2">
      <c r="A29" s="226"/>
      <c r="B29" s="238"/>
      <c r="C29" s="408" t="s">
        <v>24</v>
      </c>
      <c r="D29" s="408"/>
      <c r="E29" s="239"/>
      <c r="F29" s="226"/>
      <c r="G29" s="239"/>
      <c r="H29" s="239"/>
      <c r="I29" s="240"/>
      <c r="J29" s="30"/>
    </row>
    <row r="30" spans="1:10" ht="50.25" customHeight="1" x14ac:dyDescent="0.25">
      <c r="A30" s="226"/>
      <c r="B30" s="226"/>
      <c r="C30" s="395" t="s">
        <v>25</v>
      </c>
      <c r="D30" s="395"/>
      <c r="E30" s="395"/>
      <c r="F30" s="226"/>
      <c r="G30" s="241"/>
      <c r="H30" s="226"/>
      <c r="I30" s="242"/>
      <c r="J30" s="2"/>
    </row>
    <row r="31" spans="1:10" x14ac:dyDescent="0.25">
      <c r="A31" s="226"/>
      <c r="B31" s="226"/>
      <c r="C31" s="395"/>
      <c r="D31" s="395"/>
      <c r="E31" s="395"/>
      <c r="F31" s="226"/>
      <c r="G31" s="240"/>
      <c r="H31" s="226"/>
      <c r="I31" s="240"/>
      <c r="J31" s="2"/>
    </row>
    <row r="32" spans="1:10" x14ac:dyDescent="0.25">
      <c r="A32" s="226"/>
      <c r="B32" s="226"/>
      <c r="C32" s="408" t="s">
        <v>27</v>
      </c>
      <c r="D32" s="408"/>
      <c r="E32" s="239"/>
      <c r="F32" s="226"/>
      <c r="G32" s="243"/>
      <c r="H32" s="226"/>
      <c r="I32" s="243"/>
      <c r="J32" s="2"/>
    </row>
    <row r="33" spans="1:9" ht="14.25" x14ac:dyDescent="0.2">
      <c r="A33" s="226"/>
      <c r="B33" s="226"/>
      <c r="C33" s="226"/>
      <c r="D33" s="226"/>
      <c r="E33" s="226"/>
      <c r="F33" s="226"/>
      <c r="G33" s="226"/>
      <c r="H33" s="226"/>
      <c r="I33" s="227"/>
    </row>
    <row r="34" spans="1:9" ht="14.25" x14ac:dyDescent="0.2">
      <c r="A34" s="226"/>
      <c r="B34" s="226"/>
      <c r="C34" s="226"/>
      <c r="D34" s="226"/>
      <c r="E34" s="226"/>
      <c r="F34" s="226"/>
      <c r="G34" s="226"/>
      <c r="H34" s="226"/>
      <c r="I34" s="227"/>
    </row>
    <row r="35" spans="1:9" ht="20.25" x14ac:dyDescent="0.3">
      <c r="A35" s="32"/>
      <c r="B35" s="90"/>
      <c r="C35" s="90"/>
      <c r="D35" s="90"/>
      <c r="E35" s="90"/>
      <c r="F35" s="90"/>
      <c r="G35" s="90"/>
      <c r="H35" s="90"/>
      <c r="I35" s="227"/>
    </row>
    <row r="36" spans="1:9" ht="14.25" x14ac:dyDescent="0.2">
      <c r="A36" s="90"/>
      <c r="B36" s="90"/>
      <c r="C36" s="90"/>
      <c r="D36" s="90"/>
      <c r="E36" s="90"/>
      <c r="F36" s="90"/>
      <c r="G36" s="90"/>
      <c r="H36" s="90"/>
      <c r="I36" s="227"/>
    </row>
    <row r="37" spans="1:9" ht="14.25" x14ac:dyDescent="0.2">
      <c r="A37" s="90"/>
      <c r="B37" s="90"/>
      <c r="C37" s="90"/>
      <c r="D37" s="90"/>
      <c r="E37" s="90"/>
      <c r="F37" s="90"/>
      <c r="G37" s="90"/>
      <c r="H37" s="90"/>
      <c r="I37" s="227"/>
    </row>
    <row r="38" spans="1:9" ht="14.25" x14ac:dyDescent="0.2">
      <c r="A38" s="89"/>
      <c r="B38" s="90"/>
      <c r="C38" s="90"/>
      <c r="D38" s="90"/>
      <c r="E38" s="90"/>
      <c r="F38" s="90"/>
      <c r="G38" s="90"/>
      <c r="H38" s="90"/>
      <c r="I38" s="227"/>
    </row>
    <row r="39" spans="1:9" ht="14.25" x14ac:dyDescent="0.2">
      <c r="A39" s="90"/>
      <c r="B39" s="90"/>
      <c r="C39" s="90"/>
      <c r="D39" s="90"/>
      <c r="E39" s="90"/>
      <c r="F39" s="90"/>
      <c r="G39" s="90"/>
      <c r="H39" s="90"/>
      <c r="I39" s="227"/>
    </row>
    <row r="40" spans="1:9" ht="14.25" x14ac:dyDescent="0.2">
      <c r="A40" s="401"/>
      <c r="B40" s="401"/>
      <c r="C40" s="401"/>
      <c r="D40" s="401"/>
      <c r="E40" s="401"/>
      <c r="F40" s="401"/>
      <c r="G40" s="401"/>
      <c r="H40" s="401"/>
      <c r="I40" s="227"/>
    </row>
    <row r="41" spans="1:9" ht="14.25" x14ac:dyDescent="0.2">
      <c r="A41" s="401"/>
      <c r="B41" s="401"/>
      <c r="C41" s="401"/>
      <c r="D41" s="401"/>
      <c r="E41" s="401"/>
      <c r="F41" s="401"/>
      <c r="G41" s="401"/>
      <c r="H41" s="401"/>
      <c r="I41" s="227"/>
    </row>
    <row r="42" spans="1:9" ht="14.25" x14ac:dyDescent="0.2">
      <c r="A42" s="244"/>
      <c r="B42" s="245"/>
      <c r="C42" s="246"/>
      <c r="D42" s="247"/>
      <c r="E42" s="79"/>
      <c r="F42" s="248"/>
      <c r="G42" s="248"/>
      <c r="H42" s="249"/>
      <c r="I42" s="227"/>
    </row>
    <row r="43" spans="1:9" ht="14.25" x14ac:dyDescent="0.2">
      <c r="A43" s="244"/>
      <c r="B43" s="250"/>
      <c r="C43" s="246"/>
      <c r="D43" s="251"/>
      <c r="E43" s="79"/>
      <c r="F43" s="248"/>
      <c r="G43" s="248"/>
      <c r="H43" s="249"/>
      <c r="I43" s="227"/>
    </row>
    <row r="44" spans="1:9" s="2" customFormat="1" x14ac:dyDescent="0.25">
      <c r="A44" s="244"/>
      <c r="B44" s="250"/>
      <c r="C44" s="246"/>
      <c r="D44" s="247"/>
      <c r="E44" s="79"/>
      <c r="F44" s="248"/>
      <c r="G44" s="248"/>
      <c r="H44" s="249"/>
      <c r="I44" s="227"/>
    </row>
    <row r="45" spans="1:9" s="2" customFormat="1" x14ac:dyDescent="0.25">
      <c r="A45" s="244"/>
      <c r="B45" s="250"/>
      <c r="C45" s="246"/>
      <c r="D45" s="247"/>
      <c r="E45" s="79"/>
      <c r="F45" s="248"/>
      <c r="G45" s="248"/>
      <c r="H45" s="249"/>
      <c r="I45" s="227"/>
    </row>
    <row r="46" spans="1:9" s="2" customFormat="1" x14ac:dyDescent="0.25">
      <c r="A46" s="244"/>
      <c r="B46" s="250"/>
      <c r="C46" s="246"/>
      <c r="D46" s="247"/>
      <c r="E46" s="79"/>
      <c r="F46" s="248"/>
      <c r="G46" s="248"/>
      <c r="H46" s="249"/>
      <c r="I46" s="227"/>
    </row>
    <row r="47" spans="1:9" s="2" customFormat="1" x14ac:dyDescent="0.25">
      <c r="A47" s="244"/>
      <c r="B47" s="250"/>
      <c r="C47" s="246"/>
      <c r="D47" s="247"/>
      <c r="E47" s="79"/>
      <c r="F47" s="248"/>
      <c r="G47" s="248"/>
      <c r="H47" s="249"/>
      <c r="I47" s="227"/>
    </row>
    <row r="48" spans="1:9" s="2" customFormat="1" x14ac:dyDescent="0.25">
      <c r="A48" s="402"/>
      <c r="B48" s="402"/>
      <c r="C48" s="402"/>
      <c r="D48" s="402"/>
      <c r="E48" s="402"/>
      <c r="F48" s="402"/>
      <c r="G48" s="402"/>
      <c r="H48" s="402"/>
      <c r="I48" s="227"/>
    </row>
    <row r="49" spans="1:9" s="2" customFormat="1" x14ac:dyDescent="0.25">
      <c r="A49" s="90"/>
      <c r="B49" s="90"/>
      <c r="C49" s="90"/>
      <c r="D49" s="90"/>
      <c r="E49" s="90"/>
      <c r="F49" s="90"/>
      <c r="G49" s="90"/>
      <c r="H49" s="90"/>
      <c r="I49" s="227"/>
    </row>
    <row r="50" spans="1:9" s="2" customFormat="1" x14ac:dyDescent="0.25">
      <c r="A50" s="90"/>
      <c r="B50" s="90"/>
      <c r="C50" s="90"/>
      <c r="D50" s="90"/>
      <c r="E50" s="90"/>
      <c r="F50" s="90"/>
      <c r="G50" s="90"/>
      <c r="H50" s="90"/>
      <c r="I50" s="227"/>
    </row>
    <row r="51" spans="1:9" s="2" customFormat="1" x14ac:dyDescent="0.25">
      <c r="A51" s="89"/>
      <c r="B51" s="90"/>
      <c r="C51" s="90"/>
      <c r="D51" s="90"/>
      <c r="E51" s="90"/>
      <c r="F51" s="90"/>
      <c r="G51" s="90"/>
      <c r="H51" s="90"/>
      <c r="I51" s="227"/>
    </row>
    <row r="52" spans="1:9" s="2" customFormat="1" x14ac:dyDescent="0.25">
      <c r="A52" s="90"/>
      <c r="B52" s="90"/>
      <c r="C52" s="90"/>
      <c r="D52" s="90"/>
      <c r="E52" s="90"/>
      <c r="F52" s="90"/>
      <c r="G52" s="90"/>
      <c r="H52" s="90"/>
      <c r="I52" s="227"/>
    </row>
    <row r="53" spans="1:9" s="2" customFormat="1" x14ac:dyDescent="0.25">
      <c r="A53" s="89"/>
      <c r="B53" s="90"/>
      <c r="C53" s="90"/>
      <c r="D53" s="90"/>
      <c r="E53" s="90"/>
      <c r="F53" s="90"/>
      <c r="G53" s="90"/>
      <c r="H53" s="90"/>
      <c r="I53" s="227"/>
    </row>
    <row r="54" spans="1:9" s="2" customFormat="1" x14ac:dyDescent="0.25">
      <c r="A54" s="405"/>
      <c r="B54" s="405"/>
      <c r="C54" s="405"/>
      <c r="D54" s="405"/>
      <c r="E54" s="405"/>
      <c r="F54" s="405"/>
      <c r="G54" s="405"/>
      <c r="H54" s="406"/>
      <c r="I54" s="227"/>
    </row>
    <row r="55" spans="1:9" s="2" customFormat="1" x14ac:dyDescent="0.25">
      <c r="A55" s="405"/>
      <c r="B55" s="405"/>
      <c r="C55" s="405"/>
      <c r="D55" s="405"/>
      <c r="E55" s="405"/>
      <c r="F55" s="405"/>
      <c r="G55" s="405"/>
      <c r="H55" s="406"/>
      <c r="I55" s="227"/>
    </row>
    <row r="56" spans="1:9" s="2" customFormat="1" x14ac:dyDescent="0.25">
      <c r="A56" s="252"/>
      <c r="B56" s="252"/>
      <c r="C56" s="246"/>
      <c r="D56" s="253"/>
      <c r="E56" s="254"/>
      <c r="F56" s="248"/>
      <c r="G56" s="248"/>
      <c r="H56" s="249"/>
      <c r="I56" s="227"/>
    </row>
    <row r="57" spans="1:9" s="2" customFormat="1" x14ac:dyDescent="0.25">
      <c r="A57" s="252"/>
      <c r="B57" s="252"/>
      <c r="C57" s="246"/>
      <c r="D57" s="253"/>
      <c r="E57" s="254"/>
      <c r="F57" s="248"/>
      <c r="G57" s="248"/>
      <c r="H57" s="249"/>
      <c r="I57" s="227"/>
    </row>
    <row r="58" spans="1:9" s="2" customFormat="1" x14ac:dyDescent="0.25">
      <c r="A58" s="252"/>
      <c r="B58" s="252"/>
      <c r="C58" s="246"/>
      <c r="D58" s="253"/>
      <c r="E58" s="253"/>
      <c r="F58" s="248"/>
      <c r="G58" s="248"/>
      <c r="H58" s="249"/>
      <c r="I58" s="227"/>
    </row>
    <row r="59" spans="1:9" s="2" customFormat="1" x14ac:dyDescent="0.25">
      <c r="A59" s="407"/>
      <c r="B59" s="407"/>
      <c r="C59" s="407"/>
      <c r="D59" s="407"/>
      <c r="E59" s="407"/>
      <c r="F59" s="407"/>
      <c r="G59" s="407"/>
      <c r="H59" s="407"/>
      <c r="I59" s="227"/>
    </row>
    <row r="60" spans="1:9" s="2" customFormat="1" x14ac:dyDescent="0.25">
      <c r="A60" s="90"/>
      <c r="B60" s="90"/>
      <c r="C60" s="90"/>
      <c r="D60" s="90"/>
      <c r="E60" s="90"/>
      <c r="F60" s="90"/>
      <c r="G60" s="90"/>
      <c r="H60" s="90"/>
      <c r="I60" s="227"/>
    </row>
    <row r="61" spans="1:9" s="2" customFormat="1" x14ac:dyDescent="0.25">
      <c r="A61" s="255"/>
      <c r="B61" s="90"/>
      <c r="C61" s="90"/>
      <c r="D61" s="90"/>
      <c r="E61" s="90"/>
      <c r="F61" s="90"/>
      <c r="G61" s="90"/>
      <c r="H61" s="90"/>
      <c r="I61" s="227"/>
    </row>
    <row r="62" spans="1:9" s="2" customFormat="1" x14ac:dyDescent="0.25">
      <c r="A62" s="405"/>
      <c r="B62" s="405"/>
      <c r="C62" s="405"/>
      <c r="D62" s="405"/>
      <c r="E62" s="405"/>
      <c r="F62" s="405"/>
      <c r="G62" s="405"/>
      <c r="H62" s="406"/>
      <c r="I62" s="227"/>
    </row>
    <row r="63" spans="1:9" s="2" customFormat="1" x14ac:dyDescent="0.25">
      <c r="A63" s="405"/>
      <c r="B63" s="405"/>
      <c r="C63" s="405"/>
      <c r="D63" s="405"/>
      <c r="E63" s="405"/>
      <c r="F63" s="405"/>
      <c r="G63" s="405"/>
      <c r="H63" s="406"/>
      <c r="I63" s="227"/>
    </row>
    <row r="64" spans="1:9" s="2" customFormat="1" x14ac:dyDescent="0.25">
      <c r="A64" s="252"/>
      <c r="B64" s="252"/>
      <c r="C64" s="246"/>
      <c r="D64" s="253"/>
      <c r="E64" s="253"/>
      <c r="F64" s="248"/>
      <c r="G64" s="248"/>
      <c r="H64" s="249"/>
      <c r="I64" s="227"/>
    </row>
    <row r="65" spans="1:9" s="2" customFormat="1" x14ac:dyDescent="0.25">
      <c r="A65" s="252"/>
      <c r="B65" s="252"/>
      <c r="C65" s="246"/>
      <c r="D65" s="253"/>
      <c r="E65" s="253"/>
      <c r="F65" s="248"/>
      <c r="G65" s="248"/>
      <c r="H65" s="249"/>
      <c r="I65" s="227"/>
    </row>
    <row r="66" spans="1:9" s="2" customFormat="1" x14ac:dyDescent="0.25">
      <c r="A66" s="252"/>
      <c r="B66" s="252"/>
      <c r="C66" s="246"/>
      <c r="D66" s="253"/>
      <c r="E66" s="253"/>
      <c r="F66" s="248"/>
      <c r="G66" s="248"/>
      <c r="H66" s="249"/>
      <c r="I66" s="227"/>
    </row>
    <row r="67" spans="1:9" s="2" customFormat="1" x14ac:dyDescent="0.25">
      <c r="A67" s="252"/>
      <c r="B67" s="252"/>
      <c r="C67" s="246"/>
      <c r="D67" s="253"/>
      <c r="E67" s="253"/>
      <c r="F67" s="248"/>
      <c r="G67" s="248"/>
      <c r="H67" s="249"/>
      <c r="I67" s="227"/>
    </row>
    <row r="68" spans="1:9" s="2" customFormat="1" x14ac:dyDescent="0.25">
      <c r="A68" s="252"/>
      <c r="B68" s="252"/>
      <c r="C68" s="256"/>
      <c r="D68" s="253"/>
      <c r="E68" s="254"/>
      <c r="F68" s="248"/>
      <c r="G68" s="248"/>
      <c r="H68" s="249"/>
      <c r="I68" s="227"/>
    </row>
    <row r="69" spans="1:9" s="2" customFormat="1" x14ac:dyDescent="0.25">
      <c r="A69" s="407"/>
      <c r="B69" s="407"/>
      <c r="C69" s="407"/>
      <c r="D69" s="407"/>
      <c r="E69" s="407"/>
      <c r="F69" s="407"/>
      <c r="G69" s="407"/>
      <c r="H69" s="407"/>
      <c r="I69" s="227"/>
    </row>
    <row r="70" spans="1:9" s="2" customFormat="1" x14ac:dyDescent="0.25">
      <c r="A70" s="90"/>
      <c r="B70" s="90"/>
      <c r="C70" s="90"/>
      <c r="D70" s="90"/>
      <c r="E70" s="90"/>
      <c r="F70" s="90"/>
      <c r="G70" s="90"/>
      <c r="H70" s="90"/>
      <c r="I70" s="227"/>
    </row>
    <row r="71" spans="1:9" s="2" customFormat="1" x14ac:dyDescent="0.25">
      <c r="A71" s="90"/>
      <c r="B71" s="90"/>
      <c r="C71" s="90"/>
      <c r="D71" s="90"/>
      <c r="E71" s="90"/>
      <c r="F71" s="90"/>
      <c r="G71" s="90"/>
      <c r="H71" s="90"/>
      <c r="I71" s="227"/>
    </row>
    <row r="72" spans="1:9" s="2" customFormat="1" x14ac:dyDescent="0.25">
      <c r="A72" s="89"/>
      <c r="B72" s="90"/>
      <c r="C72" s="90"/>
      <c r="D72" s="90"/>
      <c r="E72" s="90"/>
      <c r="F72" s="90"/>
      <c r="G72" s="90"/>
      <c r="H72" s="90"/>
      <c r="I72" s="227"/>
    </row>
    <row r="73" spans="1:9" s="2" customFormat="1" x14ac:dyDescent="0.25">
      <c r="A73" s="90"/>
      <c r="B73" s="90"/>
      <c r="C73" s="90"/>
      <c r="D73" s="90"/>
      <c r="E73" s="90"/>
      <c r="F73" s="90"/>
      <c r="G73" s="90"/>
      <c r="H73" s="90"/>
      <c r="I73" s="227"/>
    </row>
    <row r="74" spans="1:9" s="2" customFormat="1" x14ac:dyDescent="0.25">
      <c r="A74" s="401"/>
      <c r="B74" s="401"/>
      <c r="C74" s="401"/>
      <c r="D74" s="401"/>
      <c r="E74" s="401"/>
      <c r="F74" s="401"/>
      <c r="G74" s="401"/>
      <c r="H74" s="401"/>
      <c r="I74" s="227"/>
    </row>
    <row r="75" spans="1:9" s="2" customFormat="1" x14ac:dyDescent="0.25">
      <c r="A75" s="401"/>
      <c r="B75" s="401"/>
      <c r="C75" s="401"/>
      <c r="D75" s="401"/>
      <c r="E75" s="401"/>
      <c r="F75" s="401"/>
      <c r="G75" s="401"/>
      <c r="H75" s="401"/>
      <c r="I75" s="227"/>
    </row>
    <row r="76" spans="1:9" s="2" customFormat="1" x14ac:dyDescent="0.25">
      <c r="A76" s="56"/>
      <c r="B76" s="57"/>
      <c r="C76" s="58"/>
      <c r="D76" s="59"/>
      <c r="E76" s="61"/>
      <c r="F76" s="257"/>
      <c r="G76" s="257"/>
      <c r="H76" s="258"/>
      <c r="I76" s="227"/>
    </row>
    <row r="77" spans="1:9" s="2" customFormat="1" x14ac:dyDescent="0.25">
      <c r="A77" s="56"/>
      <c r="B77" s="57"/>
      <c r="C77" s="58"/>
      <c r="D77" s="59"/>
      <c r="E77" s="61"/>
      <c r="F77" s="257"/>
      <c r="G77" s="257"/>
      <c r="H77" s="258"/>
      <c r="I77" s="227"/>
    </row>
    <row r="78" spans="1:9" s="2" customFormat="1" x14ac:dyDescent="0.25">
      <c r="A78" s="56"/>
      <c r="B78" s="57"/>
      <c r="C78" s="58"/>
      <c r="D78" s="59"/>
      <c r="E78" s="61"/>
      <c r="F78" s="257"/>
      <c r="G78" s="257"/>
      <c r="H78" s="258"/>
      <c r="I78" s="227"/>
    </row>
    <row r="79" spans="1:9" s="2" customFormat="1" x14ac:dyDescent="0.25">
      <c r="A79" s="56"/>
      <c r="B79" s="57"/>
      <c r="C79" s="58"/>
      <c r="D79" s="59"/>
      <c r="E79" s="61"/>
      <c r="F79" s="257"/>
      <c r="G79" s="257"/>
      <c r="H79" s="258"/>
      <c r="I79" s="227"/>
    </row>
    <row r="80" spans="1:9" s="2" customFormat="1" x14ac:dyDescent="0.25">
      <c r="A80" s="403"/>
      <c r="B80" s="403"/>
      <c r="C80" s="403"/>
      <c r="D80" s="403"/>
      <c r="E80" s="403"/>
      <c r="F80" s="403"/>
      <c r="G80" s="403"/>
      <c r="H80" s="403"/>
      <c r="I80" s="227"/>
    </row>
    <row r="81" spans="1:9" s="2" customFormat="1" x14ac:dyDescent="0.25">
      <c r="A81" s="90"/>
      <c r="B81" s="90"/>
      <c r="C81" s="90"/>
      <c r="D81" s="90"/>
      <c r="E81" s="90"/>
      <c r="F81" s="90"/>
      <c r="G81" s="90"/>
      <c r="H81" s="90"/>
      <c r="I81" s="227"/>
    </row>
    <row r="82" spans="1:9" s="2" customFormat="1" x14ac:dyDescent="0.25">
      <c r="A82" s="90"/>
      <c r="B82" s="90"/>
      <c r="C82" s="90"/>
      <c r="D82" s="90"/>
      <c r="E82" s="90"/>
      <c r="F82" s="90"/>
      <c r="G82" s="90"/>
      <c r="H82" s="90"/>
      <c r="I82" s="227"/>
    </row>
    <row r="83" spans="1:9" s="2" customFormat="1" x14ac:dyDescent="0.25">
      <c r="A83" s="89"/>
      <c r="B83" s="90"/>
      <c r="C83" s="90"/>
      <c r="D83" s="90"/>
      <c r="E83" s="90"/>
      <c r="F83" s="90"/>
      <c r="G83" s="90"/>
      <c r="H83" s="90"/>
      <c r="I83" s="227"/>
    </row>
    <row r="84" spans="1:9" s="2" customFormat="1" x14ac:dyDescent="0.25">
      <c r="A84" s="90"/>
      <c r="B84" s="90"/>
      <c r="C84" s="90"/>
      <c r="D84" s="90"/>
      <c r="E84" s="90"/>
      <c r="F84" s="90"/>
      <c r="G84" s="90"/>
      <c r="H84" s="90"/>
      <c r="I84" s="227"/>
    </row>
    <row r="85" spans="1:9" s="2" customFormat="1" x14ac:dyDescent="0.25">
      <c r="A85" s="90"/>
      <c r="B85" s="90"/>
      <c r="C85" s="90"/>
      <c r="D85" s="90"/>
      <c r="E85" s="90"/>
      <c r="F85" s="90"/>
      <c r="G85" s="90"/>
      <c r="H85" s="90"/>
      <c r="I85" s="227"/>
    </row>
    <row r="86" spans="1:9" s="2" customFormat="1" x14ac:dyDescent="0.25">
      <c r="A86" s="90"/>
      <c r="B86" s="90"/>
      <c r="C86" s="90"/>
      <c r="D86" s="90"/>
      <c r="E86" s="90"/>
      <c r="F86" s="90"/>
      <c r="G86" s="90"/>
      <c r="H86" s="90"/>
      <c r="I86" s="227"/>
    </row>
    <row r="87" spans="1:9" s="2" customFormat="1" x14ac:dyDescent="0.25">
      <c r="A87" s="89"/>
      <c r="B87" s="90"/>
      <c r="C87" s="90"/>
      <c r="D87" s="90"/>
      <c r="E87" s="90"/>
      <c r="F87" s="90"/>
      <c r="G87" s="90"/>
      <c r="H87" s="90"/>
      <c r="I87" s="227"/>
    </row>
    <row r="88" spans="1:9" s="2" customFormat="1" x14ac:dyDescent="0.25">
      <c r="A88" s="90"/>
      <c r="B88" s="90"/>
      <c r="C88" s="90"/>
      <c r="D88" s="90"/>
      <c r="E88" s="90"/>
      <c r="F88" s="90"/>
      <c r="G88" s="90"/>
      <c r="H88" s="90"/>
      <c r="I88" s="227"/>
    </row>
    <row r="89" spans="1:9" s="2" customFormat="1" x14ac:dyDescent="0.25">
      <c r="A89" s="89"/>
      <c r="B89" s="90"/>
      <c r="C89" s="90"/>
      <c r="D89" s="90"/>
      <c r="E89" s="90"/>
      <c r="F89" s="90"/>
      <c r="G89" s="90"/>
      <c r="H89" s="90"/>
      <c r="I89" s="227"/>
    </row>
    <row r="90" spans="1:9" s="2" customFormat="1" x14ac:dyDescent="0.25">
      <c r="A90" s="401"/>
      <c r="B90" s="401"/>
      <c r="C90" s="401"/>
      <c r="D90" s="401"/>
      <c r="E90" s="401"/>
      <c r="F90" s="401"/>
      <c r="G90" s="401"/>
      <c r="H90" s="401"/>
      <c r="I90" s="227"/>
    </row>
    <row r="91" spans="1:9" s="2" customFormat="1" x14ac:dyDescent="0.25">
      <c r="A91" s="401"/>
      <c r="B91" s="401"/>
      <c r="C91" s="401"/>
      <c r="D91" s="401"/>
      <c r="E91" s="401"/>
      <c r="F91" s="401"/>
      <c r="G91" s="401"/>
      <c r="H91" s="401"/>
      <c r="I91" s="227"/>
    </row>
    <row r="92" spans="1:9" s="2" customFormat="1" x14ac:dyDescent="0.25">
      <c r="A92" s="230"/>
      <c r="B92" s="259"/>
      <c r="C92" s="260"/>
      <c r="D92" s="79"/>
      <c r="E92" s="79"/>
      <c r="F92" s="248"/>
      <c r="G92" s="248"/>
      <c r="H92" s="261"/>
      <c r="I92" s="227"/>
    </row>
    <row r="93" spans="1:9" s="2" customFormat="1" x14ac:dyDescent="0.25">
      <c r="A93" s="230"/>
      <c r="B93" s="259"/>
      <c r="C93" s="260"/>
      <c r="D93" s="79"/>
      <c r="E93" s="79"/>
      <c r="F93" s="248"/>
      <c r="G93" s="248"/>
      <c r="H93" s="261"/>
      <c r="I93" s="227"/>
    </row>
    <row r="94" spans="1:9" s="2" customFormat="1" x14ac:dyDescent="0.25">
      <c r="A94" s="230"/>
      <c r="B94" s="259"/>
      <c r="C94" s="260"/>
      <c r="D94" s="79"/>
      <c r="E94" s="79"/>
      <c r="F94" s="248"/>
      <c r="G94" s="248"/>
      <c r="H94" s="261"/>
      <c r="I94" s="227"/>
    </row>
    <row r="95" spans="1:9" s="2" customFormat="1" x14ac:dyDescent="0.25">
      <c r="A95" s="230"/>
      <c r="B95" s="259"/>
      <c r="C95" s="260"/>
      <c r="D95" s="79"/>
      <c r="E95" s="79"/>
      <c r="F95" s="248"/>
      <c r="G95" s="248"/>
      <c r="H95" s="261"/>
      <c r="I95" s="227"/>
    </row>
    <row r="96" spans="1:9" s="2" customFormat="1" x14ac:dyDescent="0.25">
      <c r="A96" s="230"/>
      <c r="B96" s="259"/>
      <c r="C96" s="260"/>
      <c r="D96" s="79"/>
      <c r="E96" s="79"/>
      <c r="F96" s="248"/>
      <c r="G96" s="248"/>
      <c r="H96" s="261"/>
      <c r="I96" s="227"/>
    </row>
    <row r="97" spans="1:9" s="2" customFormat="1" x14ac:dyDescent="0.25">
      <c r="A97" s="402"/>
      <c r="B97" s="402"/>
      <c r="C97" s="402"/>
      <c r="D97" s="402"/>
      <c r="E97" s="402"/>
      <c r="F97" s="402"/>
      <c r="G97" s="402"/>
      <c r="H97" s="402"/>
      <c r="I97" s="227"/>
    </row>
    <row r="98" spans="1:9" s="2" customFormat="1" x14ac:dyDescent="0.25">
      <c r="A98" s="90"/>
      <c r="B98" s="90"/>
      <c r="C98" s="90"/>
      <c r="D98" s="90"/>
      <c r="E98" s="90"/>
      <c r="F98" s="90"/>
      <c r="G98" s="90"/>
      <c r="H98" s="90"/>
      <c r="I98" s="227"/>
    </row>
    <row r="99" spans="1:9" s="2" customFormat="1" x14ac:dyDescent="0.25">
      <c r="A99" s="89"/>
      <c r="B99" s="90"/>
      <c r="C99" s="90"/>
      <c r="D99" s="90"/>
      <c r="E99" s="90"/>
      <c r="F99" s="90"/>
      <c r="G99" s="90"/>
      <c r="H99" s="90"/>
      <c r="I99" s="227"/>
    </row>
    <row r="100" spans="1:9" s="2" customFormat="1" ht="45" customHeight="1" x14ac:dyDescent="0.25">
      <c r="A100" s="262"/>
      <c r="B100" s="262"/>
      <c r="C100" s="262"/>
      <c r="D100" s="263"/>
      <c r="E100" s="263"/>
      <c r="F100" s="263"/>
      <c r="G100" s="263"/>
      <c r="H100" s="263"/>
      <c r="I100" s="227"/>
    </row>
    <row r="101" spans="1:9" s="2" customFormat="1" x14ac:dyDescent="0.25">
      <c r="A101" s="264"/>
      <c r="B101" s="265"/>
      <c r="C101" s="260"/>
      <c r="D101" s="79"/>
      <c r="E101" s="79"/>
      <c r="F101" s="266"/>
      <c r="G101" s="266"/>
      <c r="H101" s="267"/>
      <c r="I101" s="227"/>
    </row>
    <row r="102" spans="1:9" s="2" customFormat="1" x14ac:dyDescent="0.25">
      <c r="A102" s="264"/>
      <c r="B102" s="265"/>
      <c r="C102" s="260"/>
      <c r="D102" s="79"/>
      <c r="E102" s="79"/>
      <c r="F102" s="266"/>
      <c r="G102" s="266"/>
      <c r="H102" s="267"/>
      <c r="I102" s="227"/>
    </row>
    <row r="103" spans="1:9" s="2" customFormat="1" x14ac:dyDescent="0.25">
      <c r="A103" s="264"/>
      <c r="B103" s="265"/>
      <c r="C103" s="260"/>
      <c r="D103" s="79"/>
      <c r="E103" s="79"/>
      <c r="F103" s="266"/>
      <c r="G103" s="266"/>
      <c r="H103" s="267"/>
      <c r="I103" s="227"/>
    </row>
    <row r="104" spans="1:9" s="2" customFormat="1" x14ac:dyDescent="0.25">
      <c r="A104" s="404"/>
      <c r="B104" s="404"/>
      <c r="C104" s="404"/>
      <c r="D104" s="404"/>
      <c r="E104" s="404"/>
      <c r="F104" s="404"/>
      <c r="G104" s="404"/>
      <c r="H104" s="404"/>
      <c r="I104" s="227"/>
    </row>
    <row r="105" spans="1:9" s="2" customFormat="1" x14ac:dyDescent="0.25">
      <c r="A105" s="90"/>
      <c r="B105" s="90"/>
      <c r="C105" s="90"/>
      <c r="D105" s="90"/>
      <c r="E105" s="90"/>
      <c r="F105" s="90"/>
      <c r="G105" s="90"/>
      <c r="H105" s="90"/>
      <c r="I105" s="227"/>
    </row>
    <row r="106" spans="1:9" s="2" customFormat="1" x14ac:dyDescent="0.25">
      <c r="A106" s="89"/>
      <c r="B106" s="90"/>
      <c r="C106" s="90"/>
      <c r="D106" s="90"/>
      <c r="E106" s="90"/>
      <c r="F106" s="90"/>
      <c r="G106" s="90"/>
      <c r="H106" s="90"/>
      <c r="I106" s="227"/>
    </row>
    <row r="107" spans="1:9" s="2" customFormat="1" x14ac:dyDescent="0.25">
      <c r="A107" s="90"/>
      <c r="B107" s="90"/>
      <c r="C107" s="90"/>
      <c r="D107" s="90"/>
      <c r="E107" s="90"/>
      <c r="F107" s="90"/>
      <c r="G107" s="90"/>
      <c r="H107" s="90"/>
      <c r="I107" s="227"/>
    </row>
    <row r="108" spans="1:9" s="2" customFormat="1" x14ac:dyDescent="0.25">
      <c r="A108" s="90"/>
      <c r="B108" s="90"/>
      <c r="C108" s="90"/>
      <c r="D108" s="90"/>
      <c r="E108" s="90"/>
      <c r="F108" s="90"/>
      <c r="G108" s="90"/>
      <c r="H108" s="90"/>
      <c r="I108" s="227"/>
    </row>
    <row r="109" spans="1:9" s="2" customFormat="1" x14ac:dyDescent="0.25">
      <c r="A109" s="89"/>
      <c r="B109" s="90"/>
      <c r="C109" s="90"/>
      <c r="D109" s="90"/>
      <c r="E109" s="90"/>
      <c r="F109" s="90"/>
      <c r="G109" s="90"/>
      <c r="H109" s="90"/>
      <c r="I109" s="227"/>
    </row>
    <row r="110" spans="1:9" s="2" customFormat="1" x14ac:dyDescent="0.25">
      <c r="A110" s="90"/>
      <c r="B110" s="90"/>
      <c r="C110" s="90"/>
      <c r="D110" s="90"/>
      <c r="E110" s="90"/>
      <c r="F110" s="90"/>
      <c r="G110" s="90"/>
      <c r="H110" s="90"/>
      <c r="I110" s="227"/>
    </row>
    <row r="111" spans="1:9" s="2" customFormat="1" x14ac:dyDescent="0.25">
      <c r="A111" s="89"/>
      <c r="B111" s="90"/>
      <c r="C111" s="90"/>
      <c r="D111" s="90"/>
      <c r="E111" s="90"/>
      <c r="F111" s="90"/>
      <c r="G111" s="90"/>
      <c r="H111" s="90"/>
      <c r="I111" s="227"/>
    </row>
    <row r="112" spans="1:9" s="2" customFormat="1" x14ac:dyDescent="0.25">
      <c r="A112" s="401"/>
      <c r="B112" s="401"/>
      <c r="C112" s="401"/>
      <c r="D112" s="401"/>
      <c r="E112" s="401"/>
      <c r="F112" s="401"/>
      <c r="G112" s="401"/>
      <c r="H112" s="401"/>
      <c r="I112" s="227"/>
    </row>
    <row r="113" spans="1:9" s="2" customFormat="1" x14ac:dyDescent="0.25">
      <c r="A113" s="401"/>
      <c r="B113" s="401"/>
      <c r="C113" s="401"/>
      <c r="D113" s="401"/>
      <c r="E113" s="401"/>
      <c r="F113" s="401"/>
      <c r="G113" s="401"/>
      <c r="H113" s="401"/>
      <c r="I113" s="227"/>
    </row>
    <row r="114" spans="1:9" s="2" customFormat="1" x14ac:dyDescent="0.25">
      <c r="A114" s="230"/>
      <c r="B114" s="259"/>
      <c r="C114" s="249"/>
      <c r="D114" s="79"/>
      <c r="E114" s="79"/>
      <c r="F114" s="248"/>
      <c r="G114" s="248"/>
      <c r="H114" s="249"/>
      <c r="I114" s="227"/>
    </row>
    <row r="115" spans="1:9" s="2" customFormat="1" x14ac:dyDescent="0.25">
      <c r="A115" s="230"/>
      <c r="B115" s="259"/>
      <c r="C115" s="249"/>
      <c r="D115" s="79"/>
      <c r="E115" s="79"/>
      <c r="F115" s="248"/>
      <c r="G115" s="248"/>
      <c r="H115" s="249"/>
      <c r="I115" s="227"/>
    </row>
    <row r="116" spans="1:9" s="2" customFormat="1" x14ac:dyDescent="0.25">
      <c r="A116" s="402"/>
      <c r="B116" s="402"/>
      <c r="C116" s="402"/>
      <c r="D116" s="402"/>
      <c r="E116" s="402"/>
      <c r="F116" s="402"/>
      <c r="G116" s="402"/>
      <c r="H116" s="402"/>
      <c r="I116" s="227"/>
    </row>
    <row r="117" spans="1:9" s="2" customFormat="1" x14ac:dyDescent="0.25">
      <c r="A117" s="90"/>
      <c r="B117" s="90"/>
      <c r="C117" s="90"/>
      <c r="D117" s="90"/>
      <c r="E117" s="90"/>
      <c r="F117" s="90"/>
      <c r="G117" s="90"/>
      <c r="H117" s="90"/>
      <c r="I117" s="227"/>
    </row>
    <row r="118" spans="1:9" s="2" customFormat="1" x14ac:dyDescent="0.25">
      <c r="A118" s="89"/>
      <c r="B118" s="90"/>
      <c r="C118" s="90"/>
      <c r="D118" s="90"/>
      <c r="E118" s="90"/>
      <c r="F118" s="90"/>
      <c r="G118" s="90"/>
      <c r="H118" s="90"/>
      <c r="I118" s="227"/>
    </row>
    <row r="119" spans="1:9" s="2" customFormat="1" x14ac:dyDescent="0.25">
      <c r="A119" s="401"/>
      <c r="B119" s="401"/>
      <c r="C119" s="401"/>
      <c r="D119" s="401"/>
      <c r="E119" s="401"/>
      <c r="F119" s="401"/>
      <c r="G119" s="401"/>
      <c r="H119" s="401"/>
      <c r="I119" s="227"/>
    </row>
    <row r="120" spans="1:9" s="2" customFormat="1" x14ac:dyDescent="0.25">
      <c r="A120" s="401"/>
      <c r="B120" s="401"/>
      <c r="C120" s="401"/>
      <c r="D120" s="401"/>
      <c r="E120" s="401"/>
      <c r="F120" s="401"/>
      <c r="G120" s="401"/>
      <c r="H120" s="401"/>
      <c r="I120" s="227"/>
    </row>
    <row r="121" spans="1:9" s="2" customFormat="1" x14ac:dyDescent="0.25">
      <c r="A121" s="230"/>
      <c r="B121" s="259"/>
      <c r="C121" s="249"/>
      <c r="D121" s="79"/>
      <c r="E121" s="79"/>
      <c r="F121" s="248"/>
      <c r="G121" s="248"/>
      <c r="H121" s="249"/>
      <c r="I121" s="227"/>
    </row>
    <row r="122" spans="1:9" s="2" customFormat="1" x14ac:dyDescent="0.25">
      <c r="A122" s="230"/>
      <c r="B122" s="259"/>
      <c r="C122" s="249"/>
      <c r="D122" s="79"/>
      <c r="E122" s="79"/>
      <c r="F122" s="248"/>
      <c r="G122" s="248"/>
      <c r="H122" s="249"/>
      <c r="I122" s="227"/>
    </row>
    <row r="123" spans="1:9" s="2" customFormat="1" x14ac:dyDescent="0.25">
      <c r="A123" s="402"/>
      <c r="B123" s="402"/>
      <c r="C123" s="402"/>
      <c r="D123" s="402"/>
      <c r="E123" s="402"/>
      <c r="F123" s="402"/>
      <c r="G123" s="402"/>
      <c r="H123" s="402"/>
      <c r="I123" s="227"/>
    </row>
    <row r="124" spans="1:9" s="2" customFormat="1" x14ac:dyDescent="0.25">
      <c r="A124" s="90"/>
      <c r="B124" s="90"/>
      <c r="C124" s="90"/>
      <c r="D124" s="90"/>
      <c r="E124" s="90"/>
      <c r="F124" s="90"/>
      <c r="G124" s="90"/>
      <c r="H124" s="90"/>
      <c r="I124" s="227"/>
    </row>
    <row r="125" spans="1:9" s="2" customFormat="1" x14ac:dyDescent="0.25">
      <c r="A125" s="90"/>
      <c r="B125" s="90"/>
      <c r="C125" s="90"/>
      <c r="D125" s="90"/>
      <c r="E125" s="90"/>
      <c r="F125" s="90"/>
      <c r="G125" s="90"/>
      <c r="H125" s="90"/>
      <c r="I125" s="227"/>
    </row>
    <row r="126" spans="1:9" s="2" customFormat="1" x14ac:dyDescent="0.25">
      <c r="A126" s="89"/>
      <c r="B126" s="90"/>
      <c r="C126" s="90"/>
      <c r="D126" s="90"/>
      <c r="E126" s="90"/>
      <c r="F126" s="90"/>
      <c r="G126" s="90"/>
      <c r="H126" s="90"/>
      <c r="I126" s="227"/>
    </row>
    <row r="127" spans="1:9" s="2" customFormat="1" x14ac:dyDescent="0.25">
      <c r="A127" s="90"/>
      <c r="B127" s="90"/>
      <c r="C127" s="90"/>
      <c r="D127" s="90"/>
      <c r="E127" s="90"/>
      <c r="F127" s="90"/>
      <c r="G127" s="90"/>
      <c r="H127" s="90"/>
      <c r="I127" s="227"/>
    </row>
    <row r="128" spans="1:9" s="2" customFormat="1" x14ac:dyDescent="0.25">
      <c r="A128" s="89"/>
      <c r="B128" s="90"/>
      <c r="C128" s="90"/>
      <c r="D128" s="90"/>
      <c r="E128" s="90"/>
      <c r="F128" s="90"/>
      <c r="G128" s="90"/>
      <c r="H128" s="90"/>
      <c r="I128" s="227"/>
    </row>
    <row r="129" spans="1:9" s="2" customFormat="1" x14ac:dyDescent="0.25">
      <c r="A129" s="401"/>
      <c r="B129" s="401"/>
      <c r="C129" s="401"/>
      <c r="D129" s="401"/>
      <c r="E129" s="401"/>
      <c r="F129" s="401"/>
      <c r="G129" s="401"/>
      <c r="H129" s="401"/>
      <c r="I129" s="227"/>
    </row>
    <row r="130" spans="1:9" s="2" customFormat="1" x14ac:dyDescent="0.25">
      <c r="A130" s="401"/>
      <c r="B130" s="401"/>
      <c r="C130" s="401"/>
      <c r="D130" s="401"/>
      <c r="E130" s="401"/>
      <c r="F130" s="401"/>
      <c r="G130" s="401"/>
      <c r="H130" s="401"/>
      <c r="I130" s="227"/>
    </row>
    <row r="131" spans="1:9" s="2" customFormat="1" x14ac:dyDescent="0.25">
      <c r="A131" s="230"/>
      <c r="B131" s="259"/>
      <c r="C131" s="260"/>
      <c r="D131" s="79"/>
      <c r="E131" s="79"/>
      <c r="F131" s="248"/>
      <c r="G131" s="248"/>
      <c r="H131" s="261"/>
      <c r="I131" s="227"/>
    </row>
    <row r="132" spans="1:9" s="2" customFormat="1" x14ac:dyDescent="0.25">
      <c r="A132" s="402"/>
      <c r="B132" s="402"/>
      <c r="C132" s="402"/>
      <c r="D132" s="402"/>
      <c r="E132" s="402"/>
      <c r="F132" s="402"/>
      <c r="G132" s="402"/>
      <c r="H132" s="402"/>
      <c r="I132" s="227"/>
    </row>
    <row r="133" spans="1:9" s="2" customFormat="1" x14ac:dyDescent="0.25">
      <c r="A133" s="90"/>
      <c r="B133" s="90"/>
      <c r="C133" s="90"/>
      <c r="D133" s="90"/>
      <c r="E133" s="90"/>
      <c r="F133" s="90"/>
      <c r="G133" s="90"/>
      <c r="H133" s="90"/>
      <c r="I133" s="227"/>
    </row>
    <row r="134" spans="1:9" s="2" customFormat="1" x14ac:dyDescent="0.25">
      <c r="A134" s="89"/>
      <c r="B134" s="90"/>
      <c r="C134" s="90"/>
      <c r="D134" s="90"/>
      <c r="E134" s="90"/>
      <c r="F134" s="90"/>
      <c r="G134" s="90"/>
      <c r="H134" s="90"/>
      <c r="I134" s="227"/>
    </row>
    <row r="135" spans="1:9" s="2" customFormat="1" x14ac:dyDescent="0.25">
      <c r="A135" s="401"/>
      <c r="B135" s="401"/>
      <c r="C135" s="401"/>
      <c r="D135" s="401"/>
      <c r="E135" s="401"/>
      <c r="F135" s="401"/>
      <c r="G135" s="401"/>
      <c r="H135" s="401"/>
      <c r="I135" s="227"/>
    </row>
    <row r="136" spans="1:9" s="2" customFormat="1" x14ac:dyDescent="0.25">
      <c r="A136" s="401"/>
      <c r="B136" s="401"/>
      <c r="C136" s="401"/>
      <c r="D136" s="401"/>
      <c r="E136" s="401"/>
      <c r="F136" s="401"/>
      <c r="G136" s="401"/>
      <c r="H136" s="401"/>
      <c r="I136" s="227"/>
    </row>
    <row r="137" spans="1:9" s="2" customFormat="1" x14ac:dyDescent="0.25">
      <c r="A137" s="230"/>
      <c r="B137" s="259"/>
      <c r="C137" s="260"/>
      <c r="D137" s="79"/>
      <c r="E137" s="79"/>
      <c r="F137" s="248"/>
      <c r="G137" s="248"/>
      <c r="H137" s="261"/>
      <c r="I137" s="227"/>
    </row>
    <row r="138" spans="1:9" s="2" customFormat="1" x14ac:dyDescent="0.25">
      <c r="A138" s="402"/>
      <c r="B138" s="402"/>
      <c r="C138" s="402"/>
      <c r="D138" s="402"/>
      <c r="E138" s="402"/>
      <c r="F138" s="402"/>
      <c r="G138" s="402"/>
      <c r="H138" s="402"/>
      <c r="I138" s="227"/>
    </row>
    <row r="139" spans="1:9" s="2" customFormat="1" x14ac:dyDescent="0.25">
      <c r="A139" s="90"/>
      <c r="B139" s="90"/>
      <c r="C139" s="90"/>
      <c r="D139" s="90"/>
      <c r="E139" s="90"/>
      <c r="F139" s="90"/>
      <c r="G139" s="90"/>
      <c r="H139" s="90"/>
      <c r="I139" s="227"/>
    </row>
    <row r="140" spans="1:9" s="2" customFormat="1" x14ac:dyDescent="0.25">
      <c r="A140" s="90"/>
      <c r="B140" s="90"/>
      <c r="C140" s="90"/>
      <c r="D140" s="90"/>
      <c r="E140" s="90"/>
      <c r="F140" s="90"/>
      <c r="G140" s="90"/>
      <c r="H140" s="90"/>
      <c r="I140" s="227"/>
    </row>
    <row r="141" spans="1:9" s="2" customFormat="1" x14ac:dyDescent="0.25">
      <c r="A141" s="89"/>
      <c r="B141" s="90"/>
      <c r="C141" s="90"/>
      <c r="D141" s="90"/>
      <c r="E141" s="90"/>
      <c r="F141" s="90"/>
      <c r="G141" s="90"/>
      <c r="H141" s="90"/>
      <c r="I141" s="227"/>
    </row>
    <row r="142" spans="1:9" s="2" customFormat="1" x14ac:dyDescent="0.25">
      <c r="A142" s="90"/>
      <c r="B142" s="90"/>
      <c r="C142" s="90"/>
      <c r="D142" s="90"/>
      <c r="E142" s="90"/>
      <c r="F142" s="90"/>
      <c r="G142" s="90"/>
      <c r="H142" s="90"/>
      <c r="I142" s="227"/>
    </row>
    <row r="143" spans="1:9" s="2" customFormat="1" x14ac:dyDescent="0.25">
      <c r="A143" s="401"/>
      <c r="B143" s="401"/>
      <c r="C143" s="401"/>
      <c r="D143" s="401"/>
      <c r="E143" s="401"/>
      <c r="F143" s="401"/>
      <c r="G143" s="401"/>
      <c r="H143" s="401"/>
      <c r="I143" s="227"/>
    </row>
    <row r="144" spans="1:9" s="2" customFormat="1" x14ac:dyDescent="0.25">
      <c r="A144" s="401"/>
      <c r="B144" s="401"/>
      <c r="C144" s="401"/>
      <c r="D144" s="401"/>
      <c r="E144" s="401"/>
      <c r="F144" s="401"/>
      <c r="G144" s="401"/>
      <c r="H144" s="401"/>
      <c r="I144" s="227"/>
    </row>
    <row r="145" spans="1:9" s="2" customFormat="1" x14ac:dyDescent="0.25">
      <c r="A145" s="230"/>
      <c r="B145" s="268"/>
      <c r="C145" s="269"/>
      <c r="D145" s="61"/>
      <c r="E145" s="61"/>
      <c r="F145" s="270"/>
      <c r="G145" s="270"/>
      <c r="H145" s="269"/>
      <c r="I145" s="227"/>
    </row>
    <row r="146" spans="1:9" s="2" customFormat="1" x14ac:dyDescent="0.25">
      <c r="A146" s="230"/>
      <c r="B146" s="268"/>
      <c r="C146" s="269"/>
      <c r="D146" s="61"/>
      <c r="E146" s="61"/>
      <c r="F146" s="270"/>
      <c r="G146" s="270"/>
      <c r="H146" s="269"/>
      <c r="I146" s="227"/>
    </row>
    <row r="147" spans="1:9" s="2" customFormat="1" x14ac:dyDescent="0.25">
      <c r="A147" s="230"/>
      <c r="B147" s="268"/>
      <c r="C147" s="269"/>
      <c r="D147" s="61"/>
      <c r="E147" s="61"/>
      <c r="F147" s="270"/>
      <c r="G147" s="270"/>
      <c r="H147" s="269"/>
      <c r="I147" s="227"/>
    </row>
    <row r="148" spans="1:9" s="2" customFormat="1" x14ac:dyDescent="0.25">
      <c r="A148" s="230"/>
      <c r="B148" s="268"/>
      <c r="C148" s="269"/>
      <c r="D148" s="61"/>
      <c r="E148" s="61"/>
      <c r="F148" s="270"/>
      <c r="G148" s="270"/>
      <c r="H148" s="269"/>
      <c r="I148" s="227"/>
    </row>
    <row r="149" spans="1:9" s="2" customFormat="1" x14ac:dyDescent="0.25">
      <c r="A149" s="230"/>
      <c r="B149" s="268"/>
      <c r="C149" s="269"/>
      <c r="D149" s="61"/>
      <c r="E149" s="61"/>
      <c r="F149" s="270"/>
      <c r="G149" s="270"/>
      <c r="H149" s="269"/>
      <c r="I149" s="227"/>
    </row>
    <row r="150" spans="1:9" s="2" customFormat="1" x14ac:dyDescent="0.25">
      <c r="A150" s="230"/>
      <c r="B150" s="268"/>
      <c r="C150" s="269"/>
      <c r="D150" s="61"/>
      <c r="E150" s="61"/>
      <c r="F150" s="270"/>
      <c r="G150" s="270"/>
      <c r="H150" s="269"/>
      <c r="I150" s="227"/>
    </row>
    <row r="151" spans="1:9" s="2" customFormat="1" x14ac:dyDescent="0.25">
      <c r="A151" s="230"/>
      <c r="B151" s="268"/>
      <c r="C151" s="269"/>
      <c r="D151" s="61"/>
      <c r="E151" s="61"/>
      <c r="F151" s="270"/>
      <c r="G151" s="270"/>
      <c r="H151" s="269"/>
      <c r="I151" s="227"/>
    </row>
    <row r="152" spans="1:9" s="2" customFormat="1" x14ac:dyDescent="0.25">
      <c r="A152" s="230"/>
      <c r="B152" s="268"/>
      <c r="C152" s="269"/>
      <c r="D152" s="61"/>
      <c r="E152" s="61"/>
      <c r="F152" s="270"/>
      <c r="G152" s="270"/>
      <c r="H152" s="269"/>
      <c r="I152" s="227"/>
    </row>
    <row r="153" spans="1:9" s="2" customFormat="1" x14ac:dyDescent="0.25">
      <c r="A153" s="230"/>
      <c r="B153" s="268"/>
      <c r="C153" s="269"/>
      <c r="D153" s="61"/>
      <c r="E153" s="61"/>
      <c r="F153" s="270"/>
      <c r="G153" s="270"/>
      <c r="H153" s="269"/>
      <c r="I153" s="227"/>
    </row>
    <row r="154" spans="1:9" s="2" customFormat="1" x14ac:dyDescent="0.25">
      <c r="A154" s="230"/>
      <c r="B154" s="268"/>
      <c r="C154" s="269"/>
      <c r="D154" s="61"/>
      <c r="E154" s="61"/>
      <c r="F154" s="270"/>
      <c r="G154" s="270"/>
      <c r="H154" s="269"/>
      <c r="I154" s="227"/>
    </row>
    <row r="155" spans="1:9" s="2" customFormat="1" x14ac:dyDescent="0.25">
      <c r="A155" s="230"/>
      <c r="B155" s="268"/>
      <c r="C155" s="269"/>
      <c r="D155" s="61"/>
      <c r="E155" s="61"/>
      <c r="F155" s="270"/>
      <c r="G155" s="270"/>
      <c r="H155" s="269"/>
      <c r="I155" s="227"/>
    </row>
    <row r="156" spans="1:9" s="2" customFormat="1" x14ac:dyDescent="0.25">
      <c r="A156" s="403"/>
      <c r="B156" s="403"/>
      <c r="C156" s="403"/>
      <c r="D156" s="403"/>
      <c r="E156" s="403"/>
      <c r="F156" s="403"/>
      <c r="G156" s="403"/>
      <c r="H156" s="403"/>
      <c r="I156" s="227"/>
    </row>
    <row r="157" spans="1:9" s="2" customFormat="1" x14ac:dyDescent="0.25">
      <c r="A157" s="90"/>
      <c r="B157" s="90"/>
      <c r="C157" s="90"/>
      <c r="D157" s="90"/>
      <c r="E157" s="90"/>
      <c r="F157" s="90"/>
      <c r="G157" s="90"/>
      <c r="H157" s="90"/>
      <c r="I157" s="227"/>
    </row>
    <row r="158" spans="1:9" s="2" customFormat="1" x14ac:dyDescent="0.25">
      <c r="A158" s="90"/>
      <c r="B158" s="90"/>
      <c r="C158" s="90"/>
      <c r="D158" s="90"/>
      <c r="E158" s="90"/>
      <c r="F158" s="90"/>
      <c r="G158" s="90"/>
      <c r="H158" s="90"/>
      <c r="I158" s="227"/>
    </row>
    <row r="159" spans="1:9" s="2" customFormat="1" x14ac:dyDescent="0.25">
      <c r="A159" s="89"/>
      <c r="B159" s="90"/>
      <c r="C159" s="90"/>
      <c r="D159" s="90"/>
      <c r="E159" s="90"/>
      <c r="F159" s="90"/>
      <c r="G159" s="90"/>
      <c r="H159" s="90"/>
      <c r="I159" s="227"/>
    </row>
    <row r="160" spans="1:9" s="2" customFormat="1" x14ac:dyDescent="0.25">
      <c r="A160" s="90"/>
      <c r="B160" s="90"/>
      <c r="C160" s="90"/>
      <c r="D160" s="90"/>
      <c r="E160" s="90"/>
      <c r="F160" s="90"/>
      <c r="G160" s="90"/>
      <c r="H160" s="90"/>
      <c r="I160" s="227"/>
    </row>
    <row r="161" spans="1:9" s="2" customFormat="1" x14ac:dyDescent="0.25">
      <c r="A161" s="89"/>
      <c r="B161" s="90"/>
      <c r="C161" s="90"/>
      <c r="D161" s="90"/>
      <c r="E161" s="90"/>
      <c r="F161" s="90"/>
      <c r="G161" s="90"/>
      <c r="H161" s="90"/>
      <c r="I161" s="227"/>
    </row>
    <row r="162" spans="1:9" s="2" customFormat="1" x14ac:dyDescent="0.25">
      <c r="A162" s="401"/>
      <c r="B162" s="401"/>
      <c r="C162" s="401"/>
      <c r="D162" s="401"/>
      <c r="E162" s="401"/>
      <c r="F162" s="401"/>
      <c r="G162" s="401"/>
      <c r="H162" s="401"/>
      <c r="I162" s="227"/>
    </row>
    <row r="163" spans="1:9" s="2" customFormat="1" x14ac:dyDescent="0.25">
      <c r="A163" s="401"/>
      <c r="B163" s="401"/>
      <c r="C163" s="401"/>
      <c r="D163" s="401"/>
      <c r="E163" s="401"/>
      <c r="F163" s="401"/>
      <c r="G163" s="401"/>
      <c r="H163" s="401"/>
      <c r="I163" s="227"/>
    </row>
    <row r="164" spans="1:9" s="2" customFormat="1" x14ac:dyDescent="0.25">
      <c r="A164" s="230"/>
      <c r="B164" s="259"/>
      <c r="C164" s="260"/>
      <c r="D164" s="271"/>
      <c r="E164" s="271"/>
      <c r="F164" s="248"/>
      <c r="G164" s="248"/>
      <c r="H164" s="272"/>
      <c r="I164" s="227"/>
    </row>
    <row r="165" spans="1:9" s="2" customFormat="1" x14ac:dyDescent="0.25">
      <c r="A165" s="230"/>
      <c r="B165" s="259"/>
      <c r="C165" s="260"/>
      <c r="D165" s="271"/>
      <c r="E165" s="271"/>
      <c r="F165" s="248"/>
      <c r="G165" s="248"/>
      <c r="H165" s="272"/>
      <c r="I165" s="227"/>
    </row>
    <row r="166" spans="1:9" s="2" customFormat="1" x14ac:dyDescent="0.25">
      <c r="A166" s="230"/>
      <c r="B166" s="259"/>
      <c r="C166" s="260"/>
      <c r="D166" s="271"/>
      <c r="E166" s="271"/>
      <c r="F166" s="273"/>
      <c r="G166" s="273"/>
      <c r="H166" s="273"/>
      <c r="I166" s="227"/>
    </row>
    <row r="167" spans="1:9" s="2" customFormat="1" x14ac:dyDescent="0.25">
      <c r="A167" s="402"/>
      <c r="B167" s="402"/>
      <c r="C167" s="402"/>
      <c r="D167" s="402"/>
      <c r="E167" s="402"/>
      <c r="F167" s="402"/>
      <c r="G167" s="402"/>
      <c r="H167" s="402"/>
      <c r="I167" s="227"/>
    </row>
    <row r="168" spans="1:9" s="2" customFormat="1" x14ac:dyDescent="0.25">
      <c r="A168" s="90"/>
      <c r="B168" s="90"/>
      <c r="C168" s="90"/>
      <c r="D168" s="90"/>
      <c r="E168" s="90"/>
      <c r="F168" s="90"/>
      <c r="G168" s="90"/>
      <c r="H168" s="90"/>
      <c r="I168" s="227"/>
    </row>
    <row r="169" spans="1:9" s="2" customFormat="1" x14ac:dyDescent="0.25">
      <c r="A169" s="35"/>
      <c r="B169" s="36"/>
      <c r="C169" s="36"/>
      <c r="D169" s="36"/>
      <c r="E169" s="36"/>
      <c r="F169" s="36"/>
      <c r="G169" s="36"/>
      <c r="H169" s="36"/>
    </row>
    <row r="170" spans="1:9" s="2" customFormat="1" x14ac:dyDescent="0.25">
      <c r="A170" s="332"/>
      <c r="B170" s="332"/>
      <c r="C170" s="332"/>
      <c r="D170" s="332"/>
      <c r="E170" s="332"/>
      <c r="F170" s="332"/>
      <c r="G170" s="332"/>
      <c r="H170" s="332"/>
    </row>
    <row r="171" spans="1:9" s="2" customFormat="1" x14ac:dyDescent="0.25">
      <c r="A171" s="332"/>
      <c r="B171" s="332"/>
      <c r="C171" s="332"/>
      <c r="D171" s="332"/>
      <c r="E171" s="332"/>
      <c r="F171" s="332"/>
      <c r="G171" s="332"/>
      <c r="H171" s="332"/>
    </row>
    <row r="172" spans="1:9" s="2" customFormat="1" x14ac:dyDescent="0.25">
      <c r="A172" s="65"/>
      <c r="B172" s="66"/>
      <c r="C172" s="67"/>
      <c r="D172" s="84"/>
      <c r="E172" s="84"/>
      <c r="F172" s="45"/>
      <c r="G172" s="45"/>
      <c r="H172" s="86"/>
    </row>
    <row r="173" spans="1:9" s="2" customFormat="1" x14ac:dyDescent="0.25">
      <c r="A173" s="65"/>
      <c r="B173" s="66"/>
      <c r="C173" s="67"/>
      <c r="D173" s="84"/>
      <c r="E173" s="84"/>
      <c r="F173" s="87"/>
      <c r="G173" s="87"/>
      <c r="H173" s="86"/>
    </row>
    <row r="174" spans="1:9" s="2" customFormat="1" x14ac:dyDescent="0.25">
      <c r="A174" s="333"/>
      <c r="B174" s="333"/>
      <c r="C174" s="333"/>
      <c r="D174" s="333"/>
      <c r="E174" s="333"/>
      <c r="F174" s="333"/>
      <c r="G174" s="333"/>
      <c r="H174" s="333"/>
    </row>
    <row r="175" spans="1:9" s="2" customFormat="1" x14ac:dyDescent="0.25">
      <c r="A175" s="33"/>
      <c r="B175" s="33"/>
      <c r="C175" s="33"/>
      <c r="D175" s="33"/>
      <c r="E175" s="33"/>
      <c r="F175" s="33"/>
      <c r="G175" s="33"/>
      <c r="H175" s="33"/>
    </row>
    <row r="176" spans="1:9" s="2" customFormat="1" x14ac:dyDescent="0.25">
      <c r="A176" s="33"/>
      <c r="B176" s="33"/>
      <c r="C176" s="33"/>
      <c r="D176" s="33"/>
      <c r="E176" s="33"/>
      <c r="F176" s="33"/>
      <c r="G176" s="33"/>
      <c r="H176" s="33"/>
    </row>
    <row r="177" spans="1:8" s="2" customFormat="1" x14ac:dyDescent="0.25">
      <c r="A177" s="35"/>
      <c r="B177" s="36"/>
      <c r="C177" s="36"/>
      <c r="D177" s="36"/>
      <c r="E177" s="33"/>
      <c r="F177" s="33"/>
      <c r="G177" s="33"/>
      <c r="H177" s="33"/>
    </row>
    <row r="178" spans="1:8" s="2" customFormat="1" x14ac:dyDescent="0.25">
      <c r="A178" s="33"/>
      <c r="B178" s="33"/>
      <c r="C178" s="33"/>
      <c r="D178" s="33"/>
      <c r="E178" s="33"/>
      <c r="F178" s="33"/>
      <c r="G178" s="33"/>
      <c r="H178" s="33"/>
    </row>
    <row r="179" spans="1:8" s="2" customFormat="1" x14ac:dyDescent="0.25">
      <c r="A179" s="35"/>
      <c r="B179" s="36"/>
      <c r="C179" s="36"/>
      <c r="D179" s="36"/>
      <c r="E179" s="36"/>
      <c r="F179" s="36"/>
      <c r="G179" s="36"/>
      <c r="H179" s="36"/>
    </row>
    <row r="180" spans="1:8" s="2" customFormat="1" x14ac:dyDescent="0.25">
      <c r="A180" s="332"/>
      <c r="B180" s="332"/>
      <c r="C180" s="332"/>
      <c r="D180" s="332"/>
      <c r="E180" s="332"/>
      <c r="F180" s="332"/>
      <c r="G180" s="332"/>
      <c r="H180" s="332"/>
    </row>
    <row r="181" spans="1:8" s="2" customFormat="1" x14ac:dyDescent="0.25">
      <c r="A181" s="332"/>
      <c r="B181" s="332"/>
      <c r="C181" s="332"/>
      <c r="D181" s="332"/>
      <c r="E181" s="332"/>
      <c r="F181" s="332"/>
      <c r="G181" s="332"/>
      <c r="H181" s="332"/>
    </row>
    <row r="182" spans="1:8" s="2" customFormat="1" x14ac:dyDescent="0.25">
      <c r="A182" s="65"/>
      <c r="B182" s="66"/>
      <c r="C182" s="88"/>
      <c r="D182" s="44"/>
      <c r="E182" s="44"/>
      <c r="F182" s="45"/>
      <c r="G182" s="45"/>
      <c r="H182" s="69"/>
    </row>
    <row r="183" spans="1:8" s="2" customFormat="1" x14ac:dyDescent="0.25">
      <c r="A183" s="65"/>
      <c r="B183" s="66"/>
      <c r="C183" s="88"/>
      <c r="D183" s="44"/>
      <c r="E183" s="44"/>
      <c r="F183" s="45"/>
      <c r="G183" s="45"/>
      <c r="H183" s="69"/>
    </row>
    <row r="184" spans="1:8" s="2" customFormat="1" x14ac:dyDescent="0.25">
      <c r="A184" s="65"/>
      <c r="B184" s="66"/>
      <c r="C184" s="88"/>
      <c r="D184" s="44"/>
      <c r="E184" s="44"/>
      <c r="F184" s="45"/>
      <c r="G184" s="45"/>
      <c r="H184" s="69"/>
    </row>
    <row r="185" spans="1:8" s="2" customFormat="1" x14ac:dyDescent="0.25">
      <c r="A185" s="65"/>
      <c r="B185" s="66"/>
      <c r="C185" s="88"/>
      <c r="D185" s="44"/>
      <c r="E185" s="44"/>
      <c r="F185" s="45"/>
      <c r="G185" s="45"/>
      <c r="H185" s="69"/>
    </row>
    <row r="186" spans="1:8" s="2" customFormat="1" x14ac:dyDescent="0.25">
      <c r="A186" s="65"/>
      <c r="B186" s="66"/>
      <c r="C186" s="88"/>
      <c r="D186" s="44"/>
      <c r="E186" s="44"/>
      <c r="F186" s="45"/>
      <c r="G186" s="45"/>
      <c r="H186" s="69"/>
    </row>
    <row r="187" spans="1:8" s="2" customFormat="1" x14ac:dyDescent="0.25">
      <c r="A187" s="65"/>
      <c r="B187" s="66"/>
      <c r="C187" s="88"/>
      <c r="D187" s="44"/>
      <c r="E187" s="44"/>
      <c r="F187" s="88"/>
      <c r="G187" s="88"/>
      <c r="H187" s="87"/>
    </row>
    <row r="188" spans="1:8" s="2" customFormat="1" x14ac:dyDescent="0.25">
      <c r="A188" s="333"/>
      <c r="B188" s="333"/>
      <c r="C188" s="333"/>
      <c r="D188" s="333"/>
      <c r="E188" s="333"/>
      <c r="F188" s="333"/>
      <c r="G188" s="333"/>
      <c r="H188" s="333"/>
    </row>
    <row r="189" spans="1:8" s="2" customFormat="1" x14ac:dyDescent="0.25">
      <c r="A189" s="33"/>
      <c r="B189" s="33"/>
      <c r="C189" s="33"/>
      <c r="D189" s="33"/>
      <c r="E189" s="33"/>
      <c r="F189" s="33"/>
      <c r="G189" s="33"/>
      <c r="H189" s="33"/>
    </row>
    <row r="190" spans="1:8" s="2" customFormat="1" x14ac:dyDescent="0.25">
      <c r="A190" s="35"/>
      <c r="B190" s="33"/>
      <c r="C190" s="33"/>
      <c r="D190" s="33"/>
      <c r="E190" s="33"/>
      <c r="F190" s="33"/>
      <c r="G190" s="33"/>
      <c r="H190" s="33"/>
    </row>
    <row r="191" spans="1:8" s="2" customFormat="1" x14ac:dyDescent="0.25">
      <c r="A191" s="332"/>
      <c r="B191" s="332"/>
      <c r="C191" s="332"/>
      <c r="D191" s="332"/>
      <c r="E191" s="332"/>
      <c r="F191" s="332"/>
      <c r="G191" s="332"/>
      <c r="H191" s="332"/>
    </row>
    <row r="192" spans="1:8" s="2" customFormat="1" x14ac:dyDescent="0.25">
      <c r="A192" s="332"/>
      <c r="B192" s="332"/>
      <c r="C192" s="332"/>
      <c r="D192" s="332"/>
      <c r="E192" s="332"/>
      <c r="F192" s="332"/>
      <c r="G192" s="332"/>
      <c r="H192" s="332"/>
    </row>
    <row r="193" spans="1:8" s="2" customFormat="1" x14ac:dyDescent="0.25">
      <c r="A193" s="65"/>
      <c r="B193" s="80"/>
      <c r="C193" s="81"/>
      <c r="D193" s="61"/>
      <c r="E193" s="61"/>
      <c r="F193" s="83"/>
      <c r="G193" s="83"/>
      <c r="H193" s="81"/>
    </row>
    <row r="194" spans="1:8" s="2" customFormat="1" x14ac:dyDescent="0.25">
      <c r="A194" s="65"/>
      <c r="B194" s="80"/>
      <c r="C194" s="81"/>
      <c r="D194" s="61"/>
      <c r="E194" s="61"/>
      <c r="F194" s="83"/>
      <c r="G194" s="83"/>
      <c r="H194" s="81"/>
    </row>
    <row r="195" spans="1:8" s="2" customFormat="1" x14ac:dyDescent="0.25">
      <c r="A195" s="65"/>
      <c r="B195" s="80"/>
      <c r="C195" s="81"/>
      <c r="D195" s="61"/>
      <c r="E195" s="61"/>
      <c r="F195" s="83"/>
      <c r="G195" s="83"/>
      <c r="H195" s="81"/>
    </row>
    <row r="196" spans="1:8" s="2" customFormat="1" x14ac:dyDescent="0.25">
      <c r="A196" s="65"/>
      <c r="B196" s="80"/>
      <c r="C196" s="81"/>
      <c r="D196" s="61"/>
      <c r="E196" s="61"/>
      <c r="F196" s="83"/>
      <c r="G196" s="83"/>
      <c r="H196" s="81"/>
    </row>
    <row r="197" spans="1:8" s="2" customFormat="1" x14ac:dyDescent="0.25">
      <c r="A197" s="65"/>
      <c r="B197" s="80"/>
      <c r="C197" s="81"/>
      <c r="D197" s="61"/>
      <c r="E197" s="61"/>
      <c r="F197" s="83"/>
      <c r="G197" s="83"/>
      <c r="H197" s="81"/>
    </row>
    <row r="198" spans="1:8" s="2" customFormat="1" x14ac:dyDescent="0.25">
      <c r="A198" s="65"/>
      <c r="B198" s="80"/>
      <c r="C198" s="81"/>
      <c r="D198" s="61"/>
      <c r="E198" s="61"/>
      <c r="F198" s="83"/>
      <c r="G198" s="83"/>
      <c r="H198" s="81"/>
    </row>
    <row r="199" spans="1:8" s="2" customFormat="1" x14ac:dyDescent="0.25">
      <c r="A199" s="65"/>
      <c r="B199" s="80"/>
      <c r="C199" s="81"/>
      <c r="D199" s="61"/>
      <c r="E199" s="61"/>
      <c r="F199" s="83"/>
      <c r="G199" s="83"/>
      <c r="H199" s="81"/>
    </row>
    <row r="200" spans="1:8" s="2" customFormat="1" x14ac:dyDescent="0.25">
      <c r="A200" s="65"/>
      <c r="B200" s="80"/>
      <c r="C200" s="81"/>
      <c r="D200" s="61"/>
      <c r="E200" s="61"/>
      <c r="F200" s="83"/>
      <c r="G200" s="83"/>
      <c r="H200" s="81"/>
    </row>
    <row r="201" spans="1:8" s="2" customFormat="1" x14ac:dyDescent="0.25">
      <c r="A201" s="65"/>
      <c r="B201" s="80"/>
      <c r="C201" s="81"/>
      <c r="D201" s="61"/>
      <c r="E201" s="61"/>
      <c r="F201" s="83"/>
      <c r="G201" s="83"/>
      <c r="H201" s="81"/>
    </row>
    <row r="202" spans="1:8" s="2" customFormat="1" ht="16.5" x14ac:dyDescent="0.25">
      <c r="A202" s="334"/>
      <c r="B202" s="334"/>
      <c r="C202" s="334"/>
      <c r="D202" s="334"/>
      <c r="E202" s="334"/>
      <c r="F202" s="334"/>
      <c r="G202" s="334"/>
      <c r="H202" s="334"/>
    </row>
    <row r="203" spans="1:8" s="2" customFormat="1" x14ac:dyDescent="0.25">
      <c r="A203" s="33"/>
      <c r="B203" s="33"/>
      <c r="C203" s="33"/>
      <c r="D203" s="33"/>
      <c r="E203" s="33"/>
      <c r="F203" s="33"/>
      <c r="G203" s="33"/>
      <c r="H203" s="33"/>
    </row>
    <row r="204" spans="1:8" s="2" customFormat="1" x14ac:dyDescent="0.25">
      <c r="A204" s="33"/>
      <c r="B204" s="33"/>
      <c r="C204" s="33"/>
      <c r="D204" s="33"/>
      <c r="E204" s="33"/>
      <c r="F204" s="33"/>
      <c r="G204" s="33"/>
      <c r="H204" s="33"/>
    </row>
    <row r="205" spans="1:8" s="2" customFormat="1" x14ac:dyDescent="0.25">
      <c r="A205" s="35"/>
      <c r="B205" s="36"/>
      <c r="C205" s="36"/>
      <c r="D205" s="36"/>
      <c r="E205" s="33"/>
      <c r="F205" s="33"/>
      <c r="G205" s="33"/>
      <c r="H205" s="33"/>
    </row>
    <row r="206" spans="1:8" s="2" customFormat="1" x14ac:dyDescent="0.25">
      <c r="A206" s="33"/>
      <c r="B206" s="33"/>
      <c r="C206" s="33"/>
      <c r="D206" s="33"/>
      <c r="E206" s="33"/>
      <c r="F206" s="33"/>
      <c r="G206" s="33"/>
      <c r="H206" s="33"/>
    </row>
    <row r="207" spans="1:8" s="2" customFormat="1" x14ac:dyDescent="0.25">
      <c r="A207" s="89"/>
      <c r="B207" s="33"/>
      <c r="C207" s="33"/>
      <c r="D207" s="33"/>
      <c r="E207" s="33"/>
      <c r="F207" s="33"/>
      <c r="G207" s="33"/>
      <c r="H207" s="33"/>
    </row>
    <row r="208" spans="1:8" s="2" customFormat="1" x14ac:dyDescent="0.25">
      <c r="A208" s="90"/>
      <c r="B208" s="33"/>
      <c r="C208" s="33"/>
      <c r="D208" s="33"/>
      <c r="E208" s="33"/>
      <c r="F208" s="33"/>
      <c r="G208" s="33"/>
      <c r="H208" s="33"/>
    </row>
    <row r="209" spans="1:8" s="2" customFormat="1" x14ac:dyDescent="0.25">
      <c r="A209" s="33"/>
      <c r="B209" s="33"/>
      <c r="C209" s="33"/>
      <c r="D209" s="33"/>
      <c r="E209" s="33"/>
      <c r="F209" s="33"/>
      <c r="G209" s="33"/>
      <c r="H209" s="33"/>
    </row>
    <row r="210" spans="1:8" s="2" customFormat="1" x14ac:dyDescent="0.25">
      <c r="A210" s="89"/>
      <c r="B210" s="33"/>
      <c r="C210" s="33"/>
      <c r="D210" s="33"/>
      <c r="E210" s="33"/>
      <c r="F210" s="33"/>
      <c r="G210" s="33"/>
      <c r="H210" s="33"/>
    </row>
    <row r="211" spans="1:8" s="2" customFormat="1" x14ac:dyDescent="0.25">
      <c r="A211" s="332"/>
      <c r="B211" s="332"/>
      <c r="C211" s="332"/>
      <c r="D211" s="332"/>
      <c r="E211" s="332"/>
      <c r="F211" s="332"/>
      <c r="G211" s="332"/>
      <c r="H211" s="336"/>
    </row>
    <row r="212" spans="1:8" s="2" customFormat="1" x14ac:dyDescent="0.25">
      <c r="A212" s="332"/>
      <c r="B212" s="332"/>
      <c r="C212" s="332"/>
      <c r="D212" s="332"/>
      <c r="E212" s="332"/>
      <c r="F212" s="332"/>
      <c r="G212" s="332"/>
      <c r="H212" s="336"/>
    </row>
    <row r="213" spans="1:8" s="2" customFormat="1" x14ac:dyDescent="0.25">
      <c r="A213" s="65"/>
      <c r="B213" s="80"/>
      <c r="C213" s="81"/>
      <c r="D213" s="91"/>
      <c r="E213" s="92"/>
      <c r="F213" s="45"/>
      <c r="G213" s="93"/>
      <c r="H213" s="94"/>
    </row>
    <row r="214" spans="1:8" s="2" customFormat="1" x14ac:dyDescent="0.25">
      <c r="A214" s="65"/>
      <c r="B214" s="80"/>
      <c r="C214" s="81"/>
      <c r="D214" s="91"/>
      <c r="E214" s="92"/>
      <c r="F214" s="45"/>
      <c r="G214" s="93"/>
      <c r="H214" s="94"/>
    </row>
    <row r="215" spans="1:8" s="2" customFormat="1" x14ac:dyDescent="0.25">
      <c r="A215" s="65"/>
      <c r="B215" s="80"/>
      <c r="C215" s="81"/>
      <c r="D215" s="80"/>
      <c r="E215" s="95"/>
      <c r="F215" s="80"/>
      <c r="G215" s="80"/>
      <c r="H215" s="81"/>
    </row>
    <row r="216" spans="1:8" s="2" customFormat="1" ht="16.5" x14ac:dyDescent="0.25">
      <c r="A216" s="334"/>
      <c r="B216" s="334"/>
      <c r="C216" s="334"/>
      <c r="D216" s="334"/>
      <c r="E216" s="334"/>
      <c r="F216" s="334"/>
      <c r="G216" s="334"/>
      <c r="H216" s="334"/>
    </row>
    <row r="217" spans="1:8" s="2" customFormat="1" x14ac:dyDescent="0.25">
      <c r="A217" s="33"/>
      <c r="B217" s="33"/>
      <c r="C217" s="33"/>
      <c r="D217" s="33"/>
      <c r="E217" s="33"/>
      <c r="F217" s="33"/>
      <c r="G217" s="33"/>
      <c r="H217" s="33"/>
    </row>
    <row r="218" spans="1:8" s="2" customFormat="1" x14ac:dyDescent="0.25">
      <c r="A218" s="89"/>
      <c r="B218" s="33"/>
      <c r="C218" s="33"/>
      <c r="D218" s="33"/>
      <c r="E218" s="33"/>
      <c r="F218" s="33"/>
      <c r="G218" s="33"/>
      <c r="H218" s="33"/>
    </row>
    <row r="219" spans="1:8" s="2" customFormat="1" x14ac:dyDescent="0.25">
      <c r="A219" s="90"/>
      <c r="B219" s="33"/>
      <c r="C219" s="33"/>
      <c r="D219" s="33"/>
      <c r="E219" s="33"/>
      <c r="F219" s="33"/>
      <c r="G219" s="33"/>
      <c r="H219" s="33"/>
    </row>
    <row r="220" spans="1:8" s="2" customFormat="1" x14ac:dyDescent="0.25">
      <c r="A220" s="33"/>
      <c r="B220" s="33"/>
      <c r="C220" s="33"/>
      <c r="D220" s="33"/>
      <c r="E220" s="33"/>
      <c r="F220" s="33"/>
      <c r="G220" s="33"/>
      <c r="H220" s="33"/>
    </row>
    <row r="221" spans="1:8" s="2" customFormat="1" x14ac:dyDescent="0.25">
      <c r="A221" s="33"/>
      <c r="B221" s="33"/>
      <c r="C221" s="33"/>
      <c r="D221" s="33"/>
      <c r="E221" s="33"/>
      <c r="F221" s="33"/>
      <c r="G221" s="33"/>
      <c r="H221" s="33"/>
    </row>
    <row r="222" spans="1:8" s="2" customFormat="1" x14ac:dyDescent="0.25">
      <c r="A222" s="35"/>
      <c r="B222" s="36"/>
      <c r="C222" s="36"/>
      <c r="D222" s="36"/>
      <c r="E222" s="33"/>
      <c r="F222" s="33"/>
      <c r="G222" s="33"/>
      <c r="H222" s="33"/>
    </row>
    <row r="223" spans="1:8" s="2" customFormat="1" x14ac:dyDescent="0.25">
      <c r="A223" s="33"/>
      <c r="B223" s="33"/>
      <c r="C223" s="33"/>
      <c r="D223" s="33"/>
      <c r="E223" s="33"/>
      <c r="F223" s="33"/>
      <c r="G223" s="33"/>
      <c r="H223" s="33"/>
    </row>
    <row r="224" spans="1:8" s="2" customFormat="1" x14ac:dyDescent="0.25">
      <c r="A224" s="35"/>
      <c r="B224" s="33"/>
      <c r="C224" s="33"/>
      <c r="D224" s="33"/>
      <c r="E224" s="33"/>
      <c r="F224" s="33"/>
      <c r="G224" s="33"/>
      <c r="H224" s="33"/>
    </row>
    <row r="225" spans="1:8" s="2" customFormat="1" x14ac:dyDescent="0.25">
      <c r="A225" s="332"/>
      <c r="B225" s="332"/>
      <c r="C225" s="332"/>
      <c r="D225" s="332"/>
      <c r="E225" s="332"/>
      <c r="F225" s="332"/>
      <c r="G225" s="332"/>
      <c r="H225" s="332"/>
    </row>
    <row r="226" spans="1:8" s="2" customFormat="1" x14ac:dyDescent="0.25">
      <c r="A226" s="332"/>
      <c r="B226" s="332"/>
      <c r="C226" s="332"/>
      <c r="D226" s="332"/>
      <c r="E226" s="332"/>
      <c r="F226" s="332"/>
      <c r="G226" s="332"/>
      <c r="H226" s="332"/>
    </row>
    <row r="227" spans="1:8" s="2" customFormat="1" x14ac:dyDescent="0.25">
      <c r="A227" s="65"/>
      <c r="B227" s="65"/>
      <c r="C227" s="96"/>
      <c r="D227" s="44"/>
      <c r="E227" s="44"/>
      <c r="F227" s="98"/>
      <c r="G227" s="98"/>
      <c r="H227" s="96"/>
    </row>
    <row r="228" spans="1:8" s="2" customFormat="1" ht="16.5" x14ac:dyDescent="0.25">
      <c r="A228" s="334"/>
      <c r="B228" s="334"/>
      <c r="C228" s="334"/>
      <c r="D228" s="334"/>
      <c r="E228" s="334"/>
      <c r="F228" s="334"/>
      <c r="G228" s="334"/>
      <c r="H228" s="334"/>
    </row>
    <row r="229" spans="1:8" s="2" customFormat="1" x14ac:dyDescent="0.25">
      <c r="A229" s="33"/>
      <c r="B229" s="33"/>
      <c r="C229" s="33"/>
      <c r="D229" s="33"/>
      <c r="E229" s="33"/>
      <c r="F229" s="33"/>
      <c r="G229" s="33"/>
      <c r="H229" s="33"/>
    </row>
    <row r="230" spans="1:8" s="2" customFormat="1" x14ac:dyDescent="0.25">
      <c r="A230" s="35"/>
      <c r="B230" s="33"/>
      <c r="C230" s="33"/>
      <c r="D230" s="33"/>
      <c r="E230" s="33"/>
      <c r="F230" s="33"/>
      <c r="G230" s="33"/>
      <c r="H230" s="33"/>
    </row>
    <row r="231" spans="1:8" s="2" customFormat="1" x14ac:dyDescent="0.25">
      <c r="A231" s="332"/>
      <c r="B231" s="332"/>
      <c r="C231" s="332"/>
      <c r="D231" s="332"/>
      <c r="E231" s="332"/>
      <c r="F231" s="332"/>
      <c r="G231" s="332"/>
      <c r="H231" s="332"/>
    </row>
    <row r="232" spans="1:8" s="2" customFormat="1" x14ac:dyDescent="0.25">
      <c r="A232" s="332"/>
      <c r="B232" s="332"/>
      <c r="C232" s="332"/>
      <c r="D232" s="332"/>
      <c r="E232" s="332"/>
      <c r="F232" s="332"/>
      <c r="G232" s="332"/>
      <c r="H232" s="332"/>
    </row>
    <row r="233" spans="1:8" s="2" customFormat="1" x14ac:dyDescent="0.25">
      <c r="A233" s="65"/>
      <c r="B233" s="65"/>
      <c r="C233" s="96"/>
      <c r="D233" s="44"/>
      <c r="E233" s="44"/>
      <c r="F233" s="98"/>
      <c r="G233" s="98"/>
      <c r="H233" s="96"/>
    </row>
    <row r="234" spans="1:8" s="2" customFormat="1" ht="16.5" x14ac:dyDescent="0.25">
      <c r="A234" s="334"/>
      <c r="B234" s="334"/>
      <c r="C234" s="334"/>
      <c r="D234" s="334"/>
      <c r="E234" s="334"/>
      <c r="F234" s="334"/>
      <c r="G234" s="334"/>
      <c r="H234" s="334"/>
    </row>
    <row r="235" spans="1:8" s="2" customFormat="1" x14ac:dyDescent="0.25">
      <c r="A235" s="33"/>
      <c r="B235" s="33"/>
      <c r="C235" s="33"/>
      <c r="D235" s="33"/>
      <c r="E235" s="33"/>
      <c r="F235" s="33"/>
      <c r="G235" s="33"/>
      <c r="H235" s="33"/>
    </row>
    <row r="236" spans="1:8" s="2" customFormat="1" x14ac:dyDescent="0.25">
      <c r="A236" s="35"/>
      <c r="B236" s="33"/>
      <c r="C236" s="33"/>
      <c r="D236" s="33"/>
      <c r="E236" s="33"/>
      <c r="F236" s="33"/>
      <c r="G236" s="33"/>
      <c r="H236" s="33"/>
    </row>
    <row r="237" spans="1:8" s="2" customFormat="1" x14ac:dyDescent="0.25">
      <c r="A237" s="36"/>
      <c r="B237" s="33"/>
      <c r="C237" s="33"/>
      <c r="D237" s="33"/>
      <c r="E237" s="33"/>
      <c r="F237" s="33"/>
      <c r="G237" s="33"/>
      <c r="H237" s="33"/>
    </row>
    <row r="238" spans="1:8" s="2" customFormat="1" x14ac:dyDescent="0.25">
      <c r="A238" s="33"/>
      <c r="B238" s="33"/>
      <c r="C238" s="33"/>
      <c r="D238" s="33"/>
      <c r="E238" s="33"/>
      <c r="F238" s="33"/>
      <c r="G238" s="33"/>
      <c r="H238" s="33"/>
    </row>
    <row r="239" spans="1:8" s="2" customFormat="1" x14ac:dyDescent="0.25">
      <c r="A239" s="33"/>
      <c r="B239" s="33"/>
      <c r="C239" s="33"/>
      <c r="D239" s="33"/>
      <c r="E239" s="33"/>
      <c r="F239" s="33"/>
      <c r="G239" s="33"/>
      <c r="H239" s="33"/>
    </row>
    <row r="240" spans="1:8" s="2" customFormat="1" x14ac:dyDescent="0.25">
      <c r="A240" s="35"/>
      <c r="B240" s="36"/>
      <c r="C240" s="36"/>
      <c r="D240" s="36"/>
      <c r="E240" s="33"/>
      <c r="F240" s="33"/>
      <c r="G240" s="33"/>
      <c r="H240" s="33"/>
    </row>
    <row r="241" spans="1:8" s="2" customFormat="1" x14ac:dyDescent="0.25">
      <c r="A241" s="36"/>
      <c r="B241" s="36"/>
      <c r="C241" s="36"/>
      <c r="D241" s="36"/>
      <c r="E241" s="33"/>
      <c r="F241" s="33"/>
      <c r="G241" s="33"/>
      <c r="H241" s="33"/>
    </row>
    <row r="242" spans="1:8" s="2" customFormat="1" x14ac:dyDescent="0.25">
      <c r="A242" s="35"/>
      <c r="B242" s="36"/>
      <c r="C242" s="36"/>
      <c r="D242" s="36"/>
      <c r="E242" s="33"/>
      <c r="F242" s="33"/>
      <c r="G242" s="33"/>
      <c r="H242" s="33"/>
    </row>
    <row r="243" spans="1:8" s="2" customFormat="1" x14ac:dyDescent="0.25">
      <c r="A243" s="36"/>
      <c r="B243" s="36"/>
      <c r="C243" s="36"/>
      <c r="D243" s="36"/>
      <c r="E243" s="33"/>
      <c r="F243" s="33"/>
      <c r="G243" s="33"/>
      <c r="H243" s="33"/>
    </row>
    <row r="244" spans="1:8" s="2" customFormat="1" x14ac:dyDescent="0.25">
      <c r="A244" s="33"/>
      <c r="B244" s="33"/>
      <c r="C244" s="33"/>
      <c r="D244" s="33"/>
      <c r="E244" s="33"/>
      <c r="F244" s="33"/>
      <c r="G244" s="33"/>
      <c r="H244" s="33"/>
    </row>
    <row r="245" spans="1:8" s="2" customFormat="1" x14ac:dyDescent="0.25">
      <c r="A245" s="99"/>
      <c r="B245" s="33"/>
      <c r="C245" s="33"/>
      <c r="D245" s="33"/>
      <c r="E245" s="33"/>
      <c r="F245" s="33"/>
      <c r="G245" s="33"/>
      <c r="H245" s="33"/>
    </row>
    <row r="246" spans="1:8" s="2" customFormat="1" x14ac:dyDescent="0.25">
      <c r="A246" s="33"/>
      <c r="B246" s="33"/>
      <c r="C246" s="33"/>
      <c r="D246" s="33"/>
      <c r="E246" s="33"/>
      <c r="F246" s="33"/>
      <c r="G246" s="33"/>
      <c r="H246" s="33"/>
    </row>
    <row r="247" spans="1:8" s="2" customFormat="1" x14ac:dyDescent="0.25">
      <c r="A247" s="33"/>
      <c r="B247" s="33"/>
      <c r="C247" s="33"/>
      <c r="D247" s="33"/>
      <c r="E247" s="33"/>
      <c r="F247" s="33"/>
      <c r="G247" s="33"/>
      <c r="H247" s="33"/>
    </row>
    <row r="248" spans="1:8" s="2" customFormat="1" x14ac:dyDescent="0.25">
      <c r="A248" s="35"/>
      <c r="B248" s="36"/>
      <c r="C248" s="36"/>
      <c r="D248" s="36"/>
      <c r="E248" s="33"/>
      <c r="F248" s="33"/>
      <c r="G248" s="33"/>
      <c r="H248" s="33"/>
    </row>
    <row r="249" spans="1:8" s="2" customFormat="1" x14ac:dyDescent="0.25">
      <c r="A249" s="33"/>
      <c r="B249" s="33"/>
      <c r="C249" s="33"/>
      <c r="D249" s="33"/>
      <c r="E249" s="33"/>
      <c r="F249" s="33"/>
      <c r="G249" s="33"/>
      <c r="H249" s="33"/>
    </row>
    <row r="250" spans="1:8" s="2" customFormat="1" x14ac:dyDescent="0.25">
      <c r="A250" s="35"/>
      <c r="B250" s="33"/>
      <c r="C250" s="33"/>
      <c r="D250" s="33"/>
      <c r="E250" s="33"/>
      <c r="F250" s="33"/>
      <c r="G250" s="33"/>
      <c r="H250" s="33"/>
    </row>
    <row r="251" spans="1:8" s="2" customFormat="1" x14ac:dyDescent="0.25">
      <c r="A251" s="332"/>
      <c r="B251" s="332"/>
      <c r="C251" s="332"/>
      <c r="D251" s="332"/>
      <c r="E251" s="332"/>
      <c r="F251" s="332"/>
      <c r="G251" s="332"/>
      <c r="H251" s="332"/>
    </row>
    <row r="252" spans="1:8" s="2" customFormat="1" ht="17.25" customHeight="1" x14ac:dyDescent="0.25">
      <c r="A252" s="332"/>
      <c r="B252" s="332"/>
      <c r="C252" s="332"/>
      <c r="D252" s="332"/>
      <c r="E252" s="332"/>
      <c r="F252" s="332"/>
      <c r="G252" s="332"/>
      <c r="H252" s="332"/>
    </row>
    <row r="253" spans="1:8" s="2" customFormat="1" x14ac:dyDescent="0.25">
      <c r="A253" s="65"/>
      <c r="B253" s="65"/>
      <c r="C253" s="96"/>
      <c r="D253" s="44"/>
      <c r="E253" s="44"/>
      <c r="F253" s="98"/>
      <c r="G253" s="98"/>
      <c r="H253" s="96"/>
    </row>
    <row r="254" spans="1:8" s="2" customFormat="1" ht="16.5" x14ac:dyDescent="0.25">
      <c r="A254" s="334"/>
      <c r="B254" s="334"/>
      <c r="C254" s="334"/>
      <c r="D254" s="334"/>
      <c r="E254" s="334"/>
      <c r="F254" s="334"/>
      <c r="G254" s="334"/>
      <c r="H254" s="334"/>
    </row>
    <row r="255" spans="1:8" s="2" customFormat="1" x14ac:dyDescent="0.25">
      <c r="A255" s="33"/>
      <c r="B255" s="33"/>
      <c r="C255" s="33"/>
      <c r="D255" s="33"/>
      <c r="E255" s="33"/>
      <c r="F255" s="33"/>
      <c r="G255" s="33"/>
      <c r="H255" s="33"/>
    </row>
    <row r="256" spans="1:8" s="2" customFormat="1" x14ac:dyDescent="0.25">
      <c r="A256" s="35"/>
      <c r="B256" s="33"/>
      <c r="C256" s="33"/>
      <c r="D256" s="33"/>
      <c r="E256" s="33"/>
      <c r="F256" s="33"/>
      <c r="G256" s="33"/>
      <c r="H256" s="33"/>
    </row>
    <row r="257" spans="1:8" s="2" customFormat="1" x14ac:dyDescent="0.25">
      <c r="A257" s="36"/>
      <c r="B257" s="33"/>
      <c r="C257" s="33"/>
      <c r="D257" s="33"/>
      <c r="E257" s="33"/>
      <c r="F257" s="33"/>
      <c r="G257" s="33"/>
      <c r="H257" s="33"/>
    </row>
    <row r="258" spans="1:8" s="2" customFormat="1" x14ac:dyDescent="0.25">
      <c r="A258" s="33"/>
      <c r="B258" s="33"/>
      <c r="C258" s="33"/>
      <c r="D258" s="33"/>
      <c r="E258" s="33"/>
      <c r="F258" s="33"/>
      <c r="G258" s="33"/>
      <c r="H258" s="33"/>
    </row>
    <row r="259" spans="1:8" s="2" customFormat="1" x14ac:dyDescent="0.25">
      <c r="A259" s="33"/>
      <c r="B259" s="33"/>
      <c r="C259" s="33"/>
      <c r="D259" s="33"/>
      <c r="E259" s="33"/>
      <c r="F259" s="33"/>
      <c r="G259" s="33"/>
      <c r="H259" s="33"/>
    </row>
    <row r="260" spans="1:8" s="2" customFormat="1" x14ac:dyDescent="0.25">
      <c r="A260" s="35"/>
      <c r="B260" s="36"/>
      <c r="C260" s="36"/>
      <c r="D260" s="36"/>
      <c r="E260" s="36"/>
      <c r="F260" s="33"/>
      <c r="G260" s="33"/>
      <c r="H260" s="33"/>
    </row>
    <row r="261" spans="1:8" s="2" customFormat="1" x14ac:dyDescent="0.25">
      <c r="A261" s="33"/>
      <c r="B261" s="33"/>
      <c r="C261" s="33"/>
      <c r="D261" s="33"/>
      <c r="E261" s="33"/>
      <c r="F261" s="33"/>
      <c r="G261" s="33"/>
      <c r="H261" s="33"/>
    </row>
    <row r="262" spans="1:8" s="2" customFormat="1" x14ac:dyDescent="0.25">
      <c r="A262" s="89"/>
      <c r="B262" s="33"/>
      <c r="C262" s="33"/>
      <c r="D262" s="33"/>
      <c r="E262" s="33"/>
      <c r="F262" s="33"/>
      <c r="G262" s="33"/>
      <c r="H262" s="33"/>
    </row>
    <row r="263" spans="1:8" s="2" customFormat="1" x14ac:dyDescent="0.25">
      <c r="A263" s="337"/>
      <c r="B263" s="337"/>
      <c r="C263" s="337"/>
      <c r="D263" s="337"/>
      <c r="E263" s="337"/>
      <c r="F263" s="337"/>
      <c r="G263" s="337"/>
      <c r="H263" s="337"/>
    </row>
    <row r="264" spans="1:8" s="2" customFormat="1" x14ac:dyDescent="0.25">
      <c r="A264" s="337"/>
      <c r="B264" s="337"/>
      <c r="C264" s="337"/>
      <c r="D264" s="337"/>
      <c r="E264" s="337"/>
      <c r="F264" s="337"/>
      <c r="G264" s="337"/>
      <c r="H264" s="337"/>
    </row>
    <row r="265" spans="1:8" s="2" customFormat="1" x14ac:dyDescent="0.25">
      <c r="A265" s="101"/>
      <c r="B265" s="101"/>
      <c r="C265" s="102"/>
      <c r="D265" s="44"/>
      <c r="E265" s="44"/>
      <c r="F265" s="103"/>
      <c r="G265" s="103"/>
      <c r="H265" s="102"/>
    </row>
    <row r="266" spans="1:8" s="2" customFormat="1" x14ac:dyDescent="0.25">
      <c r="A266" s="101"/>
      <c r="B266" s="101"/>
      <c r="C266" s="102"/>
      <c r="D266" s="44"/>
      <c r="E266" s="44"/>
      <c r="F266" s="103"/>
      <c r="G266" s="103"/>
      <c r="H266" s="102"/>
    </row>
    <row r="267" spans="1:8" s="2" customFormat="1" x14ac:dyDescent="0.25">
      <c r="A267" s="338"/>
      <c r="B267" s="338"/>
      <c r="C267" s="338"/>
      <c r="D267" s="338"/>
      <c r="E267" s="338"/>
      <c r="F267" s="338"/>
      <c r="G267" s="338"/>
      <c r="H267" s="338"/>
    </row>
    <row r="268" spans="1:8" s="2" customFormat="1" x14ac:dyDescent="0.25">
      <c r="A268" s="33"/>
      <c r="B268" s="33"/>
      <c r="C268" s="33"/>
      <c r="D268" s="33"/>
      <c r="E268" s="33"/>
      <c r="F268" s="33"/>
      <c r="G268" s="33"/>
      <c r="H268" s="33"/>
    </row>
    <row r="269" spans="1:8" s="2" customFormat="1" x14ac:dyDescent="0.25">
      <c r="A269" s="89"/>
      <c r="B269" s="33"/>
      <c r="C269" s="33"/>
      <c r="D269" s="33"/>
      <c r="E269" s="33"/>
      <c r="F269" s="33"/>
      <c r="G269" s="33"/>
      <c r="H269" s="33"/>
    </row>
    <row r="270" spans="1:8" s="2" customFormat="1" x14ac:dyDescent="0.25">
      <c r="A270" s="337"/>
      <c r="B270" s="337"/>
      <c r="C270" s="337"/>
      <c r="D270" s="337"/>
      <c r="E270" s="337"/>
      <c r="F270" s="337"/>
      <c r="G270" s="337"/>
      <c r="H270" s="337"/>
    </row>
    <row r="271" spans="1:8" s="2" customFormat="1" x14ac:dyDescent="0.25">
      <c r="A271" s="337"/>
      <c r="B271" s="337"/>
      <c r="C271" s="337"/>
      <c r="D271" s="337"/>
      <c r="E271" s="337"/>
      <c r="F271" s="337"/>
      <c r="G271" s="337"/>
      <c r="H271" s="337"/>
    </row>
    <row r="272" spans="1:8" s="2" customFormat="1" x14ac:dyDescent="0.25">
      <c r="A272" s="101"/>
      <c r="B272" s="101"/>
      <c r="C272" s="102"/>
      <c r="D272" s="44"/>
      <c r="E272" s="44"/>
      <c r="F272" s="103"/>
      <c r="G272" s="103"/>
      <c r="H272" s="102"/>
    </row>
    <row r="273" spans="1:8" s="2" customFormat="1" x14ac:dyDescent="0.25">
      <c r="A273" s="101"/>
      <c r="B273" s="101"/>
      <c r="C273" s="102"/>
      <c r="D273" s="44"/>
      <c r="E273" s="44"/>
      <c r="F273" s="103"/>
      <c r="G273" s="103"/>
      <c r="H273" s="102"/>
    </row>
    <row r="274" spans="1:8" s="2" customFormat="1" x14ac:dyDescent="0.25">
      <c r="A274" s="338"/>
      <c r="B274" s="338"/>
      <c r="C274" s="338"/>
      <c r="D274" s="338"/>
      <c r="E274" s="338"/>
      <c r="F274" s="338"/>
      <c r="G274" s="338"/>
      <c r="H274" s="338"/>
    </row>
    <row r="275" spans="1:8" s="2" customFormat="1" x14ac:dyDescent="0.25">
      <c r="A275" s="36"/>
      <c r="B275" s="36"/>
      <c r="C275" s="36"/>
      <c r="D275" s="36"/>
      <c r="E275" s="36"/>
      <c r="F275" s="36"/>
      <c r="G275" s="36"/>
      <c r="H275" s="36"/>
    </row>
    <row r="276" spans="1:8" s="2" customFormat="1" x14ac:dyDescent="0.25">
      <c r="A276" s="35"/>
      <c r="B276" s="36"/>
      <c r="C276" s="36"/>
      <c r="D276" s="36"/>
      <c r="E276" s="36"/>
      <c r="F276" s="36"/>
      <c r="G276" s="36"/>
      <c r="H276" s="36"/>
    </row>
    <row r="277" spans="1:8" s="2" customFormat="1" x14ac:dyDescent="0.25">
      <c r="A277" s="337"/>
      <c r="B277" s="337"/>
      <c r="C277" s="337"/>
      <c r="D277" s="337"/>
      <c r="E277" s="337"/>
      <c r="F277" s="337"/>
      <c r="G277" s="337"/>
      <c r="H277" s="337"/>
    </row>
    <row r="278" spans="1:8" s="2" customFormat="1" x14ac:dyDescent="0.25">
      <c r="A278" s="337"/>
      <c r="B278" s="337"/>
      <c r="C278" s="337"/>
      <c r="D278" s="337"/>
      <c r="E278" s="337"/>
      <c r="F278" s="337"/>
      <c r="G278" s="337"/>
      <c r="H278" s="337"/>
    </row>
    <row r="279" spans="1:8" s="2" customFormat="1" x14ac:dyDescent="0.25">
      <c r="A279" s="101"/>
      <c r="B279" s="101"/>
      <c r="C279" s="102"/>
      <c r="D279" s="44"/>
      <c r="E279" s="44"/>
      <c r="F279" s="103"/>
      <c r="G279" s="103"/>
      <c r="H279" s="102"/>
    </row>
    <row r="280" spans="1:8" s="2" customFormat="1" x14ac:dyDescent="0.25">
      <c r="A280" s="101"/>
      <c r="B280" s="101"/>
      <c r="C280" s="102"/>
      <c r="D280" s="44"/>
      <c r="E280" s="44"/>
      <c r="F280" s="103"/>
      <c r="G280" s="103"/>
      <c r="H280" s="102"/>
    </row>
    <row r="281" spans="1:8" s="2" customFormat="1" x14ac:dyDescent="0.25">
      <c r="A281" s="101"/>
      <c r="B281" s="101"/>
      <c r="C281" s="102"/>
      <c r="D281" s="44"/>
      <c r="E281" s="44"/>
      <c r="F281" s="103"/>
      <c r="G281" s="103"/>
      <c r="H281" s="102"/>
    </row>
    <row r="282" spans="1:8" s="2" customFormat="1" x14ac:dyDescent="0.25">
      <c r="A282" s="101"/>
      <c r="B282" s="101"/>
      <c r="C282" s="102"/>
      <c r="D282" s="44"/>
      <c r="E282" s="44"/>
      <c r="F282" s="103"/>
      <c r="G282" s="103"/>
      <c r="H282" s="102"/>
    </row>
    <row r="283" spans="1:8" s="2" customFormat="1" x14ac:dyDescent="0.25">
      <c r="A283" s="338"/>
      <c r="B283" s="338"/>
      <c r="C283" s="338"/>
      <c r="D283" s="338"/>
      <c r="E283" s="338"/>
      <c r="F283" s="338"/>
      <c r="G283" s="338"/>
      <c r="H283" s="338"/>
    </row>
    <row r="284" spans="1:8" s="2" customFormat="1" x14ac:dyDescent="0.25">
      <c r="A284" s="33"/>
      <c r="B284" s="33"/>
      <c r="C284" s="33"/>
      <c r="D284" s="33"/>
      <c r="E284" s="33"/>
      <c r="F284" s="33"/>
      <c r="G284" s="33"/>
      <c r="H284" s="33"/>
    </row>
    <row r="285" spans="1:8" s="2" customFormat="1" x14ac:dyDescent="0.25">
      <c r="A285" s="33"/>
      <c r="B285" s="33"/>
      <c r="C285" s="33"/>
      <c r="D285" s="33"/>
      <c r="E285" s="33"/>
      <c r="F285" s="33"/>
      <c r="G285" s="33"/>
      <c r="H285" s="33"/>
    </row>
    <row r="286" spans="1:8" s="2" customFormat="1" x14ac:dyDescent="0.25">
      <c r="A286" s="35"/>
      <c r="B286" s="36"/>
      <c r="C286" s="36"/>
      <c r="D286" s="36"/>
      <c r="E286" s="33"/>
      <c r="F286" s="33"/>
      <c r="G286" s="33"/>
      <c r="H286" s="33"/>
    </row>
    <row r="287" spans="1:8" s="2" customFormat="1" x14ac:dyDescent="0.25">
      <c r="A287" s="35"/>
      <c r="B287" s="36"/>
      <c r="C287" s="36"/>
      <c r="D287" s="36"/>
      <c r="E287" s="33"/>
      <c r="F287" s="33"/>
      <c r="G287" s="33"/>
      <c r="H287" s="33"/>
    </row>
    <row r="288" spans="1:8" s="2" customFormat="1" x14ac:dyDescent="0.25">
      <c r="A288" s="35"/>
      <c r="B288" s="36"/>
      <c r="C288" s="36"/>
      <c r="D288" s="36"/>
      <c r="E288" s="33"/>
      <c r="F288" s="33"/>
      <c r="G288" s="33"/>
      <c r="H288" s="33"/>
    </row>
    <row r="289" spans="1:8" s="2" customFormat="1" x14ac:dyDescent="0.25">
      <c r="A289" s="332"/>
      <c r="B289" s="332"/>
      <c r="C289" s="332"/>
      <c r="D289" s="332"/>
      <c r="E289" s="332"/>
      <c r="F289" s="332"/>
      <c r="G289" s="332"/>
      <c r="H289" s="332"/>
    </row>
    <row r="290" spans="1:8" s="2" customFormat="1" x14ac:dyDescent="0.25">
      <c r="A290" s="332"/>
      <c r="B290" s="332"/>
      <c r="C290" s="332"/>
      <c r="D290" s="332"/>
      <c r="E290" s="332"/>
      <c r="F290" s="332"/>
      <c r="G290" s="332"/>
      <c r="H290" s="332"/>
    </row>
    <row r="291" spans="1:8" s="2" customFormat="1" x14ac:dyDescent="0.25">
      <c r="A291" s="65"/>
      <c r="B291" s="65"/>
      <c r="C291" s="96"/>
      <c r="D291" s="44"/>
      <c r="E291" s="44"/>
      <c r="F291" s="98"/>
      <c r="G291" s="98"/>
      <c r="H291" s="106"/>
    </row>
    <row r="292" spans="1:8" s="2" customFormat="1" x14ac:dyDescent="0.25">
      <c r="A292" s="65"/>
      <c r="B292" s="65"/>
      <c r="C292" s="96"/>
      <c r="D292" s="44"/>
      <c r="E292" s="44"/>
      <c r="F292" s="98"/>
      <c r="G292" s="98"/>
      <c r="H292" s="106"/>
    </row>
    <row r="293" spans="1:8" s="2" customFormat="1" x14ac:dyDescent="0.25">
      <c r="A293" s="65"/>
      <c r="B293" s="65"/>
      <c r="C293" s="96"/>
      <c r="D293" s="44"/>
      <c r="E293" s="44"/>
      <c r="F293" s="98"/>
      <c r="G293" s="98"/>
      <c r="H293" s="106"/>
    </row>
    <row r="294" spans="1:8" s="2" customFormat="1" x14ac:dyDescent="0.25">
      <c r="A294" s="65"/>
      <c r="B294" s="65"/>
      <c r="C294" s="96"/>
      <c r="D294" s="44"/>
      <c r="E294" s="44"/>
      <c r="F294" s="98"/>
      <c r="G294" s="98"/>
      <c r="H294" s="106"/>
    </row>
    <row r="295" spans="1:8" s="2" customFormat="1" x14ac:dyDescent="0.25">
      <c r="A295" s="65"/>
      <c r="B295" s="65"/>
      <c r="C295" s="96"/>
      <c r="D295" s="44"/>
      <c r="E295" s="44"/>
      <c r="F295" s="98"/>
      <c r="G295" s="98"/>
      <c r="H295" s="106"/>
    </row>
    <row r="296" spans="1:8" s="2" customFormat="1" x14ac:dyDescent="0.25">
      <c r="A296" s="65"/>
      <c r="B296" s="65"/>
      <c r="C296" s="96"/>
      <c r="D296" s="44"/>
      <c r="E296" s="44"/>
      <c r="F296" s="98"/>
      <c r="G296" s="98"/>
      <c r="H296" s="106"/>
    </row>
    <row r="297" spans="1:8" s="2" customFormat="1" x14ac:dyDescent="0.25">
      <c r="A297" s="333"/>
      <c r="B297" s="333"/>
      <c r="C297" s="333"/>
      <c r="D297" s="333"/>
      <c r="E297" s="333"/>
      <c r="F297" s="333"/>
      <c r="G297" s="333"/>
      <c r="H297" s="333"/>
    </row>
    <row r="298" spans="1:8" s="2" customFormat="1" x14ac:dyDescent="0.25">
      <c r="A298" s="33"/>
      <c r="B298" s="33"/>
      <c r="C298" s="33"/>
      <c r="D298" s="33"/>
      <c r="E298" s="33"/>
      <c r="F298" s="33"/>
      <c r="G298" s="33"/>
      <c r="H298" s="33"/>
    </row>
    <row r="299" spans="1:8" s="2" customFormat="1" x14ac:dyDescent="0.25">
      <c r="A299" s="35"/>
      <c r="B299" s="36"/>
      <c r="C299" s="36"/>
      <c r="D299" s="36"/>
      <c r="E299" s="33"/>
      <c r="F299" s="33"/>
      <c r="G299" s="33"/>
      <c r="H299" s="33"/>
    </row>
    <row r="300" spans="1:8" s="2" customFormat="1" hidden="1" x14ac:dyDescent="0.25">
      <c r="A300" s="33"/>
      <c r="B300" s="33"/>
      <c r="C300" s="33"/>
      <c r="D300" s="33"/>
      <c r="E300" s="33"/>
      <c r="F300" s="33"/>
      <c r="G300" s="33"/>
      <c r="H300" s="33"/>
    </row>
    <row r="301" spans="1:8" s="2" customFormat="1" x14ac:dyDescent="0.25">
      <c r="A301" s="332"/>
      <c r="B301" s="332"/>
      <c r="C301" s="332"/>
      <c r="D301" s="332"/>
      <c r="E301" s="332"/>
      <c r="F301" s="332"/>
      <c r="G301" s="332"/>
      <c r="H301" s="332"/>
    </row>
    <row r="302" spans="1:8" s="2" customFormat="1" x14ac:dyDescent="0.25">
      <c r="A302" s="332"/>
      <c r="B302" s="332"/>
      <c r="C302" s="332"/>
      <c r="D302" s="332"/>
      <c r="E302" s="332"/>
      <c r="F302" s="332"/>
      <c r="G302" s="332"/>
      <c r="H302" s="332"/>
    </row>
    <row r="303" spans="1:8" s="2" customFormat="1" x14ac:dyDescent="0.25">
      <c r="A303" s="65"/>
      <c r="B303" s="65"/>
      <c r="C303" s="41"/>
      <c r="D303" s="44"/>
      <c r="E303" s="44"/>
      <c r="F303" s="98"/>
      <c r="G303" s="98"/>
      <c r="H303" s="41"/>
    </row>
    <row r="304" spans="1:8" s="2" customFormat="1" x14ac:dyDescent="0.25">
      <c r="A304" s="65"/>
      <c r="B304" s="65"/>
      <c r="C304" s="41"/>
      <c r="D304" s="44"/>
      <c r="E304" s="44"/>
      <c r="F304" s="98"/>
      <c r="G304" s="98"/>
      <c r="H304" s="41"/>
    </row>
    <row r="305" spans="1:8" s="2" customFormat="1" x14ac:dyDescent="0.25">
      <c r="A305" s="65"/>
      <c r="B305" s="65"/>
      <c r="C305" s="41"/>
      <c r="D305" s="44"/>
      <c r="E305" s="44"/>
      <c r="F305" s="98"/>
      <c r="G305" s="98"/>
      <c r="H305" s="41"/>
    </row>
    <row r="306" spans="1:8" s="2" customFormat="1" x14ac:dyDescent="0.25">
      <c r="A306" s="65"/>
      <c r="B306" s="65"/>
      <c r="C306" s="41"/>
      <c r="D306" s="44"/>
      <c r="E306" s="44"/>
      <c r="F306" s="98"/>
      <c r="G306" s="98"/>
      <c r="H306" s="41"/>
    </row>
    <row r="307" spans="1:8" s="2" customFormat="1" x14ac:dyDescent="0.25">
      <c r="A307" s="65"/>
      <c r="B307" s="65"/>
      <c r="C307" s="41"/>
      <c r="D307" s="44"/>
      <c r="E307" s="44"/>
      <c r="F307" s="98"/>
      <c r="G307" s="98"/>
      <c r="H307" s="41"/>
    </row>
    <row r="308" spans="1:8" s="2" customFormat="1" x14ac:dyDescent="0.25">
      <c r="A308" s="65"/>
      <c r="B308" s="65"/>
      <c r="C308" s="41"/>
      <c r="D308" s="44"/>
      <c r="E308" s="44"/>
      <c r="F308" s="98"/>
      <c r="G308" s="98"/>
      <c r="H308" s="41"/>
    </row>
    <row r="309" spans="1:8" s="2" customFormat="1" x14ac:dyDescent="0.25">
      <c r="A309" s="65"/>
      <c r="B309" s="65"/>
      <c r="C309" s="41"/>
      <c r="D309" s="44"/>
      <c r="E309" s="44"/>
      <c r="F309" s="98"/>
      <c r="G309" s="98"/>
      <c r="H309" s="41"/>
    </row>
    <row r="310" spans="1:8" s="2" customFormat="1" x14ac:dyDescent="0.25">
      <c r="A310" s="65"/>
      <c r="B310" s="65"/>
      <c r="C310" s="41"/>
      <c r="D310" s="44"/>
      <c r="E310" s="44"/>
      <c r="F310" s="98"/>
      <c r="G310" s="98"/>
      <c r="H310" s="41"/>
    </row>
    <row r="311" spans="1:8" s="2" customFormat="1" x14ac:dyDescent="0.25">
      <c r="A311" s="65"/>
      <c r="B311" s="65"/>
      <c r="C311" s="41"/>
      <c r="D311" s="44"/>
      <c r="E311" s="44"/>
      <c r="F311" s="98"/>
      <c r="G311" s="98"/>
      <c r="H311" s="41"/>
    </row>
    <row r="312" spans="1:8" s="2" customFormat="1" x14ac:dyDescent="0.25">
      <c r="A312" s="65"/>
      <c r="B312" s="65"/>
      <c r="C312" s="41"/>
      <c r="D312" s="44"/>
      <c r="E312" s="44"/>
      <c r="F312" s="98"/>
      <c r="G312" s="98"/>
      <c r="H312" s="41"/>
    </row>
    <row r="313" spans="1:8" s="2" customFormat="1" x14ac:dyDescent="0.25">
      <c r="A313" s="65"/>
      <c r="B313" s="65"/>
      <c r="C313" s="41"/>
      <c r="D313" s="44"/>
      <c r="E313" s="44"/>
      <c r="F313" s="98"/>
      <c r="G313" s="98"/>
      <c r="H313" s="41"/>
    </row>
    <row r="314" spans="1:8" s="2" customFormat="1" x14ac:dyDescent="0.25">
      <c r="A314" s="65"/>
      <c r="B314" s="65"/>
      <c r="C314" s="41"/>
      <c r="D314" s="44"/>
      <c r="E314" s="44"/>
      <c r="F314" s="98"/>
      <c r="G314" s="98"/>
      <c r="H314" s="41"/>
    </row>
    <row r="315" spans="1:8" s="2" customFormat="1" x14ac:dyDescent="0.25">
      <c r="A315" s="65"/>
      <c r="B315" s="65"/>
      <c r="C315" s="41"/>
      <c r="D315" s="44"/>
      <c r="E315" s="44"/>
      <c r="F315" s="98"/>
      <c r="G315" s="98"/>
      <c r="H315" s="41"/>
    </row>
    <row r="316" spans="1:8" s="2" customFormat="1" x14ac:dyDescent="0.25">
      <c r="A316" s="65"/>
      <c r="B316" s="65"/>
      <c r="C316" s="41"/>
      <c r="D316" s="44"/>
      <c r="E316" s="44"/>
      <c r="F316" s="98"/>
      <c r="G316" s="98"/>
      <c r="H316" s="41"/>
    </row>
    <row r="317" spans="1:8" s="2" customFormat="1" x14ac:dyDescent="0.25">
      <c r="A317" s="65"/>
      <c r="B317" s="65"/>
      <c r="C317" s="41"/>
      <c r="D317" s="44"/>
      <c r="E317" s="44"/>
      <c r="F317" s="98"/>
      <c r="G317" s="98"/>
      <c r="H317" s="41"/>
    </row>
    <row r="318" spans="1:8" s="2" customFormat="1" x14ac:dyDescent="0.25">
      <c r="A318" s="65"/>
      <c r="B318" s="65"/>
      <c r="C318" s="41"/>
      <c r="D318" s="44"/>
      <c r="E318" s="44"/>
      <c r="F318" s="98"/>
      <c r="G318" s="98"/>
      <c r="H318" s="41"/>
    </row>
    <row r="319" spans="1:8" s="2" customFormat="1" x14ac:dyDescent="0.25">
      <c r="A319" s="65"/>
      <c r="B319" s="65"/>
      <c r="C319" s="41"/>
      <c r="D319" s="44"/>
      <c r="E319" s="44"/>
      <c r="F319" s="98"/>
      <c r="G319" s="98"/>
      <c r="H319" s="41"/>
    </row>
    <row r="320" spans="1:8" s="2" customFormat="1" x14ac:dyDescent="0.25">
      <c r="A320" s="65"/>
      <c r="B320" s="65"/>
      <c r="C320" s="41"/>
      <c r="D320" s="44"/>
      <c r="E320" s="44"/>
      <c r="F320" s="98"/>
      <c r="G320" s="98"/>
      <c r="H320" s="41"/>
    </row>
    <row r="321" spans="1:8" s="2" customFormat="1" x14ac:dyDescent="0.25">
      <c r="A321" s="65"/>
      <c r="B321" s="65"/>
      <c r="C321" s="41"/>
      <c r="D321" s="44"/>
      <c r="E321" s="44"/>
      <c r="F321" s="98"/>
      <c r="G321" s="98"/>
      <c r="H321" s="41"/>
    </row>
    <row r="322" spans="1:8" s="2" customFormat="1" x14ac:dyDescent="0.25">
      <c r="A322" s="65"/>
      <c r="B322" s="65"/>
      <c r="C322" s="41"/>
      <c r="D322" s="44"/>
      <c r="E322" s="44"/>
      <c r="F322" s="98"/>
      <c r="G322" s="98"/>
      <c r="H322" s="41"/>
    </row>
    <row r="323" spans="1:8" s="2" customFormat="1" x14ac:dyDescent="0.25">
      <c r="A323" s="65"/>
      <c r="B323" s="65"/>
      <c r="C323" s="41"/>
      <c r="D323" s="44"/>
      <c r="E323" s="44"/>
      <c r="F323" s="98"/>
      <c r="G323" s="98"/>
      <c r="H323" s="41"/>
    </row>
    <row r="324" spans="1:8" s="2" customFormat="1" x14ac:dyDescent="0.25">
      <c r="A324" s="65"/>
      <c r="B324" s="65"/>
      <c r="C324" s="41"/>
      <c r="D324" s="44"/>
      <c r="E324" s="44"/>
      <c r="F324" s="98"/>
      <c r="G324" s="98"/>
      <c r="H324" s="41"/>
    </row>
    <row r="325" spans="1:8" s="2" customFormat="1" x14ac:dyDescent="0.25">
      <c r="A325" s="65"/>
      <c r="B325" s="65"/>
      <c r="C325" s="41"/>
      <c r="D325" s="44"/>
      <c r="E325" s="44"/>
      <c r="F325" s="98"/>
      <c r="G325" s="98"/>
      <c r="H325" s="41"/>
    </row>
    <row r="326" spans="1:8" s="2" customFormat="1" x14ac:dyDescent="0.25">
      <c r="A326" s="65"/>
      <c r="B326" s="65"/>
      <c r="C326" s="41"/>
      <c r="D326" s="44"/>
      <c r="E326" s="44"/>
      <c r="F326" s="98"/>
      <c r="G326" s="98"/>
      <c r="H326" s="41"/>
    </row>
    <row r="327" spans="1:8" s="2" customFormat="1" x14ac:dyDescent="0.25">
      <c r="A327" s="65"/>
      <c r="B327" s="65"/>
      <c r="C327" s="41"/>
      <c r="D327" s="44"/>
      <c r="E327" s="44"/>
      <c r="F327" s="98"/>
      <c r="G327" s="98"/>
      <c r="H327" s="41"/>
    </row>
    <row r="328" spans="1:8" s="2" customFormat="1" x14ac:dyDescent="0.25">
      <c r="A328" s="65"/>
      <c r="B328" s="65"/>
      <c r="C328" s="41"/>
      <c r="D328" s="44"/>
      <c r="E328" s="44"/>
      <c r="F328" s="98"/>
      <c r="G328" s="98"/>
      <c r="H328" s="41"/>
    </row>
    <row r="329" spans="1:8" s="2" customFormat="1" x14ac:dyDescent="0.25">
      <c r="A329" s="65"/>
      <c r="B329" s="65"/>
      <c r="C329" s="96"/>
      <c r="D329" s="44"/>
      <c r="E329" s="44"/>
      <c r="F329" s="98"/>
      <c r="G329" s="98"/>
      <c r="H329" s="106"/>
    </row>
    <row r="330" spans="1:8" s="2" customFormat="1" x14ac:dyDescent="0.25">
      <c r="A330" s="65"/>
      <c r="B330" s="65"/>
      <c r="C330" s="96"/>
      <c r="D330" s="44"/>
      <c r="E330" s="44"/>
      <c r="F330" s="98"/>
      <c r="G330" s="98"/>
      <c r="H330" s="106"/>
    </row>
    <row r="331" spans="1:8" s="2" customFormat="1" x14ac:dyDescent="0.25">
      <c r="A331" s="333"/>
      <c r="B331" s="333"/>
      <c r="C331" s="333"/>
      <c r="D331" s="333"/>
      <c r="E331" s="333"/>
      <c r="F331" s="333"/>
      <c r="G331" s="333"/>
      <c r="H331" s="333"/>
    </row>
    <row r="332" spans="1:8" s="2" customFormat="1" x14ac:dyDescent="0.25">
      <c r="A332" s="33"/>
      <c r="B332" s="33"/>
      <c r="C332" s="33"/>
      <c r="D332" s="33"/>
      <c r="E332" s="33"/>
      <c r="F332" s="33"/>
      <c r="G332" s="33"/>
      <c r="H332" s="33"/>
    </row>
    <row r="333" spans="1:8" s="2" customFormat="1" x14ac:dyDescent="0.25">
      <c r="A333" s="33"/>
      <c r="B333" s="33"/>
      <c r="C333" s="33"/>
      <c r="D333" s="33"/>
      <c r="E333" s="33"/>
      <c r="F333" s="33"/>
      <c r="G333" s="33"/>
      <c r="H333" s="33"/>
    </row>
    <row r="334" spans="1:8" s="2" customFormat="1" x14ac:dyDescent="0.25">
      <c r="A334" s="35"/>
      <c r="B334" s="36"/>
      <c r="C334" s="36"/>
      <c r="D334" s="36"/>
      <c r="E334" s="36"/>
      <c r="F334" s="33"/>
      <c r="G334" s="33"/>
      <c r="H334" s="33"/>
    </row>
    <row r="335" spans="1:8" s="2" customFormat="1" x14ac:dyDescent="0.25">
      <c r="A335" s="35"/>
      <c r="B335" s="36"/>
      <c r="C335" s="36"/>
      <c r="D335" s="36"/>
      <c r="E335" s="36"/>
      <c r="F335" s="33"/>
      <c r="G335" s="33"/>
      <c r="H335" s="33"/>
    </row>
    <row r="336" spans="1:8" s="2" customFormat="1" x14ac:dyDescent="0.25">
      <c r="A336" s="35"/>
      <c r="B336" s="36"/>
      <c r="C336" s="36"/>
      <c r="D336" s="36"/>
      <c r="E336" s="36"/>
      <c r="F336" s="36"/>
      <c r="G336" s="36"/>
      <c r="H336" s="36"/>
    </row>
    <row r="337" spans="1:8" s="2" customFormat="1" x14ac:dyDescent="0.25">
      <c r="A337" s="337"/>
      <c r="B337" s="337"/>
      <c r="C337" s="337"/>
      <c r="D337" s="337"/>
      <c r="E337" s="337"/>
      <c r="F337" s="337"/>
      <c r="G337" s="337"/>
      <c r="H337" s="337"/>
    </row>
    <row r="338" spans="1:8" s="2" customFormat="1" x14ac:dyDescent="0.25">
      <c r="A338" s="337"/>
      <c r="B338" s="337"/>
      <c r="C338" s="337"/>
      <c r="D338" s="337"/>
      <c r="E338" s="337"/>
      <c r="F338" s="337"/>
      <c r="G338" s="337"/>
      <c r="H338" s="337"/>
    </row>
    <row r="339" spans="1:8" s="2" customFormat="1" x14ac:dyDescent="0.25">
      <c r="A339" s="101"/>
      <c r="B339" s="101"/>
      <c r="C339" s="102"/>
      <c r="D339" s="44"/>
      <c r="E339" s="44"/>
      <c r="F339" s="103"/>
      <c r="G339" s="103"/>
      <c r="H339" s="102"/>
    </row>
    <row r="340" spans="1:8" s="2" customFormat="1" x14ac:dyDescent="0.25">
      <c r="A340" s="101"/>
      <c r="B340" s="101"/>
      <c r="C340" s="102"/>
      <c r="D340" s="44"/>
      <c r="E340" s="44"/>
      <c r="F340" s="103"/>
      <c r="G340" s="103"/>
      <c r="H340" s="102"/>
    </row>
    <row r="341" spans="1:8" s="2" customFormat="1" x14ac:dyDescent="0.25">
      <c r="A341" s="101"/>
      <c r="B341" s="101"/>
      <c r="C341" s="102"/>
      <c r="D341" s="44"/>
      <c r="E341" s="44"/>
      <c r="F341" s="103"/>
      <c r="G341" s="103"/>
      <c r="H341" s="102"/>
    </row>
    <row r="342" spans="1:8" s="2" customFormat="1" x14ac:dyDescent="0.25">
      <c r="A342" s="101"/>
      <c r="B342" s="101"/>
      <c r="C342" s="102"/>
      <c r="D342" s="44"/>
      <c r="E342" s="44"/>
      <c r="F342" s="103"/>
      <c r="G342" s="103"/>
      <c r="H342" s="102"/>
    </row>
    <row r="343" spans="1:8" s="2" customFormat="1" x14ac:dyDescent="0.25">
      <c r="A343" s="338"/>
      <c r="B343" s="338"/>
      <c r="C343" s="338"/>
      <c r="D343" s="338"/>
      <c r="E343" s="338"/>
      <c r="F343" s="338"/>
      <c r="G343" s="338"/>
      <c r="H343" s="338"/>
    </row>
    <row r="344" spans="1:8" s="2" customFormat="1" x14ac:dyDescent="0.25">
      <c r="A344" s="36"/>
      <c r="B344" s="36"/>
      <c r="C344" s="36"/>
      <c r="D344" s="36"/>
      <c r="E344" s="36"/>
      <c r="F344" s="36"/>
      <c r="G344" s="36"/>
      <c r="H344" s="36"/>
    </row>
    <row r="345" spans="1:8" s="2" customFormat="1" x14ac:dyDescent="0.25">
      <c r="A345" s="35"/>
      <c r="B345" s="36"/>
      <c r="C345" s="36"/>
      <c r="D345" s="36"/>
      <c r="E345" s="36"/>
      <c r="F345" s="36"/>
      <c r="G345" s="36"/>
      <c r="H345" s="36"/>
    </row>
    <row r="346" spans="1:8" s="2" customFormat="1" x14ac:dyDescent="0.25">
      <c r="A346" s="337"/>
      <c r="B346" s="337"/>
      <c r="C346" s="337"/>
      <c r="D346" s="337"/>
      <c r="E346" s="337"/>
      <c r="F346" s="337"/>
      <c r="G346" s="337"/>
      <c r="H346" s="337"/>
    </row>
    <row r="347" spans="1:8" s="2" customFormat="1" x14ac:dyDescent="0.25">
      <c r="A347" s="337"/>
      <c r="B347" s="337"/>
      <c r="C347" s="337"/>
      <c r="D347" s="337"/>
      <c r="E347" s="337"/>
      <c r="F347" s="337"/>
      <c r="G347" s="337"/>
      <c r="H347" s="337"/>
    </row>
    <row r="348" spans="1:8" s="2" customFormat="1" x14ac:dyDescent="0.25">
      <c r="A348" s="101"/>
      <c r="B348" s="101"/>
      <c r="C348" s="102"/>
      <c r="D348" s="44"/>
      <c r="E348" s="44"/>
      <c r="F348" s="103"/>
      <c r="G348" s="103"/>
      <c r="H348" s="102"/>
    </row>
    <row r="349" spans="1:8" s="2" customFormat="1" x14ac:dyDescent="0.25">
      <c r="A349" s="101"/>
      <c r="B349" s="101"/>
      <c r="C349" s="102"/>
      <c r="D349" s="44"/>
      <c r="E349" s="44"/>
      <c r="F349" s="103"/>
      <c r="G349" s="103"/>
      <c r="H349" s="102"/>
    </row>
    <row r="350" spans="1:8" s="2" customFormat="1" x14ac:dyDescent="0.25">
      <c r="A350" s="338"/>
      <c r="B350" s="338"/>
      <c r="C350" s="338"/>
      <c r="D350" s="338"/>
      <c r="E350" s="338"/>
      <c r="F350" s="338"/>
      <c r="G350" s="338"/>
      <c r="H350" s="338"/>
    </row>
    <row r="351" spans="1:8" s="2" customFormat="1" x14ac:dyDescent="0.25">
      <c r="A351" s="33"/>
      <c r="B351" s="33"/>
      <c r="C351" s="33"/>
      <c r="D351" s="33"/>
      <c r="E351" s="33"/>
      <c r="F351" s="33"/>
      <c r="G351" s="33"/>
      <c r="H351" s="33"/>
    </row>
    <row r="352" spans="1:8" s="2" customFormat="1" x14ac:dyDescent="0.25">
      <c r="A352" s="33"/>
      <c r="B352" s="33"/>
      <c r="C352" s="33"/>
      <c r="D352" s="33"/>
      <c r="E352" s="33"/>
      <c r="F352" s="33"/>
      <c r="G352" s="33"/>
      <c r="H352" s="33"/>
    </row>
    <row r="353" spans="1:8" s="2" customFormat="1" x14ac:dyDescent="0.25">
      <c r="A353" s="35"/>
      <c r="B353" s="36"/>
      <c r="C353" s="36"/>
      <c r="D353" s="36"/>
      <c r="E353" s="36"/>
      <c r="F353" s="33"/>
      <c r="G353" s="33"/>
      <c r="H353" s="33"/>
    </row>
    <row r="354" spans="1:8" s="2" customFormat="1" x14ac:dyDescent="0.25">
      <c r="A354" s="33"/>
      <c r="B354" s="33"/>
      <c r="C354" s="33"/>
      <c r="D354" s="33"/>
      <c r="E354" s="33"/>
      <c r="F354" s="33"/>
      <c r="G354" s="33"/>
      <c r="H354" s="33"/>
    </row>
    <row r="355" spans="1:8" s="2" customFormat="1" x14ac:dyDescent="0.25">
      <c r="A355" s="35"/>
      <c r="B355" s="36"/>
      <c r="C355" s="36"/>
      <c r="D355" s="36"/>
      <c r="E355" s="36"/>
      <c r="F355" s="36"/>
      <c r="G355" s="36"/>
      <c r="H355" s="36"/>
    </row>
    <row r="356" spans="1:8" s="2" customFormat="1" x14ac:dyDescent="0.25">
      <c r="A356" s="332"/>
      <c r="B356" s="332"/>
      <c r="C356" s="332"/>
      <c r="D356" s="332"/>
      <c r="E356" s="332"/>
      <c r="F356" s="332"/>
      <c r="G356" s="332"/>
      <c r="H356" s="332"/>
    </row>
    <row r="357" spans="1:8" s="2" customFormat="1" x14ac:dyDescent="0.25">
      <c r="A357" s="332"/>
      <c r="B357" s="332"/>
      <c r="C357" s="332"/>
      <c r="D357" s="332"/>
      <c r="E357" s="332"/>
      <c r="F357" s="332"/>
      <c r="G357" s="332"/>
      <c r="H357" s="332"/>
    </row>
    <row r="358" spans="1:8" s="2" customFormat="1" x14ac:dyDescent="0.25">
      <c r="A358" s="65"/>
      <c r="B358" s="108"/>
      <c r="C358" s="109"/>
      <c r="D358" s="110"/>
      <c r="E358" s="110"/>
      <c r="F358" s="45"/>
      <c r="G358" s="45"/>
      <c r="H358" s="109"/>
    </row>
    <row r="359" spans="1:8" s="2" customFormat="1" x14ac:dyDescent="0.25">
      <c r="A359" s="65"/>
      <c r="B359" s="108"/>
      <c r="C359" s="109"/>
      <c r="D359" s="110"/>
      <c r="E359" s="110"/>
      <c r="F359" s="45"/>
      <c r="G359" s="45"/>
      <c r="H359" s="109"/>
    </row>
    <row r="360" spans="1:8" s="2" customFormat="1" x14ac:dyDescent="0.25">
      <c r="A360" s="65"/>
      <c r="B360" s="108"/>
      <c r="C360" s="109"/>
      <c r="D360" s="110"/>
      <c r="E360" s="110"/>
      <c r="F360" s="45"/>
      <c r="G360" s="45"/>
      <c r="H360" s="109"/>
    </row>
    <row r="361" spans="1:8" s="2" customFormat="1" x14ac:dyDescent="0.25">
      <c r="A361" s="65"/>
      <c r="B361" s="108"/>
      <c r="C361" s="109"/>
      <c r="D361" s="110"/>
      <c r="E361" s="110"/>
      <c r="F361" s="45"/>
      <c r="G361" s="45"/>
      <c r="H361" s="109"/>
    </row>
    <row r="362" spans="1:8" s="2" customFormat="1" x14ac:dyDescent="0.25">
      <c r="A362" s="65"/>
      <c r="B362" s="108"/>
      <c r="C362" s="109"/>
      <c r="D362" s="110"/>
      <c r="E362" s="110"/>
      <c r="F362" s="45"/>
      <c r="G362" s="45"/>
      <c r="H362" s="109"/>
    </row>
    <row r="363" spans="1:8" s="2" customFormat="1" x14ac:dyDescent="0.25">
      <c r="A363" s="65"/>
      <c r="B363" s="108"/>
      <c r="C363" s="109"/>
      <c r="D363" s="110"/>
      <c r="E363" s="110"/>
      <c r="F363" s="45"/>
      <c r="G363" s="45"/>
      <c r="H363" s="109"/>
    </row>
    <row r="364" spans="1:8" s="2" customFormat="1" x14ac:dyDescent="0.25">
      <c r="A364" s="65"/>
      <c r="B364" s="108"/>
      <c r="C364" s="109"/>
      <c r="D364" s="110"/>
      <c r="E364" s="110"/>
      <c r="F364" s="45"/>
      <c r="G364" s="45"/>
      <c r="H364" s="109"/>
    </row>
    <row r="365" spans="1:8" s="2" customFormat="1" x14ac:dyDescent="0.25">
      <c r="A365" s="65"/>
      <c r="B365" s="108"/>
      <c r="C365" s="109"/>
      <c r="D365" s="110"/>
      <c r="E365" s="110"/>
      <c r="F365" s="45"/>
      <c r="G365" s="45"/>
      <c r="H365" s="109"/>
    </row>
    <row r="366" spans="1:8" s="2" customFormat="1" x14ac:dyDescent="0.25">
      <c r="A366" s="333"/>
      <c r="B366" s="333"/>
      <c r="C366" s="333"/>
      <c r="D366" s="333"/>
      <c r="E366" s="333"/>
      <c r="F366" s="333"/>
      <c r="G366" s="333"/>
      <c r="H366" s="333"/>
    </row>
    <row r="367" spans="1:8" s="2" customFormat="1" x14ac:dyDescent="0.25">
      <c r="A367" s="33"/>
      <c r="B367" s="33"/>
      <c r="C367" s="33"/>
      <c r="D367" s="33"/>
      <c r="E367" s="33"/>
      <c r="F367" s="33"/>
      <c r="G367" s="33"/>
      <c r="H367" s="33"/>
    </row>
    <row r="368" spans="1:8" s="2" customFormat="1" x14ac:dyDescent="0.25">
      <c r="A368" s="35"/>
      <c r="B368" s="36"/>
      <c r="C368" s="36"/>
      <c r="D368" s="36"/>
      <c r="E368" s="36"/>
      <c r="F368" s="36"/>
      <c r="G368" s="36"/>
      <c r="H368" s="36"/>
    </row>
    <row r="369" spans="1:8" s="2" customFormat="1" x14ac:dyDescent="0.25">
      <c r="A369" s="332"/>
      <c r="B369" s="332"/>
      <c r="C369" s="332"/>
      <c r="D369" s="332"/>
      <c r="E369" s="332"/>
      <c r="F369" s="332"/>
      <c r="G369" s="332"/>
      <c r="H369" s="332"/>
    </row>
    <row r="370" spans="1:8" s="2" customFormat="1" x14ac:dyDescent="0.25">
      <c r="A370" s="332"/>
      <c r="B370" s="332"/>
      <c r="C370" s="332"/>
      <c r="D370" s="332"/>
      <c r="E370" s="332"/>
      <c r="F370" s="332"/>
      <c r="G370" s="332"/>
      <c r="H370" s="332"/>
    </row>
    <row r="371" spans="1:8" s="2" customFormat="1" x14ac:dyDescent="0.25">
      <c r="A371" s="65"/>
      <c r="B371" s="108"/>
      <c r="C371" s="109"/>
      <c r="D371" s="110"/>
      <c r="E371" s="110"/>
      <c r="F371" s="45"/>
      <c r="G371" s="45"/>
      <c r="H371" s="109"/>
    </row>
    <row r="372" spans="1:8" s="2" customFormat="1" x14ac:dyDescent="0.25">
      <c r="A372" s="65"/>
      <c r="B372" s="108"/>
      <c r="C372" s="109"/>
      <c r="D372" s="110"/>
      <c r="E372" s="110"/>
      <c r="F372" s="45"/>
      <c r="G372" s="45"/>
      <c r="H372" s="109"/>
    </row>
    <row r="373" spans="1:8" s="2" customFormat="1" x14ac:dyDescent="0.25">
      <c r="A373" s="65"/>
      <c r="B373" s="108"/>
      <c r="C373" s="109"/>
      <c r="D373" s="110"/>
      <c r="E373" s="110"/>
      <c r="F373" s="45"/>
      <c r="G373" s="45"/>
      <c r="H373" s="109"/>
    </row>
    <row r="374" spans="1:8" s="2" customFormat="1" x14ac:dyDescent="0.25">
      <c r="A374" s="65"/>
      <c r="B374" s="108"/>
      <c r="C374" s="109"/>
      <c r="D374" s="110"/>
      <c r="E374" s="110"/>
      <c r="F374" s="45"/>
      <c r="G374" s="45"/>
      <c r="H374" s="109"/>
    </row>
    <row r="375" spans="1:8" s="2" customFormat="1" x14ac:dyDescent="0.25">
      <c r="A375" s="333"/>
      <c r="B375" s="333"/>
      <c r="C375" s="333"/>
      <c r="D375" s="333"/>
      <c r="E375" s="333"/>
      <c r="F375" s="333"/>
      <c r="G375" s="333"/>
      <c r="H375" s="333"/>
    </row>
    <row r="376" spans="1:8" s="2" customFormat="1" x14ac:dyDescent="0.25">
      <c r="A376" s="33"/>
      <c r="B376" s="33"/>
      <c r="C376" s="33"/>
      <c r="D376" s="33"/>
      <c r="E376" s="33"/>
      <c r="F376" s="33"/>
      <c r="G376" s="33"/>
      <c r="H376" s="33"/>
    </row>
    <row r="377" spans="1:8" s="2" customFormat="1" x14ac:dyDescent="0.25">
      <c r="A377" s="33"/>
      <c r="B377" s="33"/>
      <c r="C377" s="33"/>
      <c r="D377" s="33"/>
      <c r="E377" s="33"/>
      <c r="F377" s="33"/>
      <c r="G377" s="33"/>
      <c r="H377" s="33"/>
    </row>
    <row r="378" spans="1:8" s="2" customFormat="1" x14ac:dyDescent="0.25">
      <c r="A378" s="35"/>
      <c r="B378" s="36"/>
      <c r="C378" s="36"/>
      <c r="D378" s="36"/>
      <c r="E378" s="36"/>
      <c r="F378" s="36"/>
      <c r="G378" s="36"/>
      <c r="H378" s="36"/>
    </row>
    <row r="379" spans="1:8" s="2" customFormat="1" x14ac:dyDescent="0.25">
      <c r="A379" s="36"/>
      <c r="B379" s="36"/>
      <c r="C379" s="36"/>
      <c r="D379" s="36"/>
      <c r="E379" s="36"/>
      <c r="F379" s="36"/>
      <c r="G379" s="36"/>
      <c r="H379" s="36"/>
    </row>
    <row r="380" spans="1:8" s="2" customFormat="1" x14ac:dyDescent="0.25">
      <c r="A380" s="332"/>
      <c r="B380" s="332"/>
      <c r="C380" s="332"/>
      <c r="D380" s="332"/>
      <c r="E380" s="332"/>
      <c r="F380" s="332"/>
      <c r="G380" s="332"/>
      <c r="H380" s="339"/>
    </row>
    <row r="381" spans="1:8" s="2" customFormat="1" x14ac:dyDescent="0.25">
      <c r="A381" s="332"/>
      <c r="B381" s="332"/>
      <c r="C381" s="332"/>
      <c r="D381" s="332"/>
      <c r="E381" s="332"/>
      <c r="F381" s="332"/>
      <c r="G381" s="332"/>
      <c r="H381" s="339"/>
    </row>
    <row r="382" spans="1:8" s="2" customFormat="1" x14ac:dyDescent="0.25">
      <c r="A382" s="65"/>
      <c r="B382" s="66"/>
      <c r="C382" s="46"/>
      <c r="D382" s="112"/>
      <c r="E382" s="110"/>
      <c r="F382" s="45"/>
      <c r="G382" s="45"/>
      <c r="H382" s="67"/>
    </row>
    <row r="383" spans="1:8" s="2" customFormat="1" x14ac:dyDescent="0.25">
      <c r="A383" s="65"/>
      <c r="B383" s="66"/>
      <c r="C383" s="46"/>
      <c r="D383" s="112"/>
      <c r="E383" s="110"/>
      <c r="F383" s="45"/>
      <c r="G383" s="45"/>
      <c r="H383" s="67"/>
    </row>
    <row r="384" spans="1:8" s="2" customFormat="1" x14ac:dyDescent="0.25">
      <c r="A384" s="65"/>
      <c r="B384" s="66"/>
      <c r="C384" s="46"/>
      <c r="D384" s="112"/>
      <c r="E384" s="110"/>
      <c r="F384" s="45"/>
      <c r="G384" s="45"/>
      <c r="H384" s="67"/>
    </row>
    <row r="385" spans="1:8" s="2" customFormat="1" x14ac:dyDescent="0.25">
      <c r="A385" s="65"/>
      <c r="B385" s="66"/>
      <c r="C385" s="46"/>
      <c r="D385" s="112"/>
      <c r="E385" s="110"/>
      <c r="F385" s="45"/>
      <c r="G385" s="45"/>
      <c r="H385" s="67"/>
    </row>
    <row r="386" spans="1:8" s="2" customFormat="1" x14ac:dyDescent="0.25">
      <c r="A386" s="65"/>
      <c r="B386" s="66"/>
      <c r="C386" s="46"/>
      <c r="D386" s="112"/>
      <c r="E386" s="110"/>
      <c r="F386" s="45"/>
      <c r="G386" s="45"/>
      <c r="H386" s="67"/>
    </row>
    <row r="387" spans="1:8" s="2" customFormat="1" x14ac:dyDescent="0.25">
      <c r="A387" s="65"/>
      <c r="B387" s="66"/>
      <c r="C387" s="113"/>
      <c r="D387" s="66"/>
      <c r="E387" s="69"/>
      <c r="F387" s="66"/>
      <c r="G387" s="66"/>
      <c r="H387" s="46"/>
    </row>
    <row r="388" spans="1:8" s="2" customFormat="1" x14ac:dyDescent="0.25">
      <c r="A388" s="333"/>
      <c r="B388" s="333"/>
      <c r="C388" s="333"/>
      <c r="D388" s="333"/>
      <c r="E388" s="333"/>
      <c r="F388" s="333"/>
      <c r="G388" s="333"/>
      <c r="H388" s="333"/>
    </row>
    <row r="389" spans="1:8" s="2" customFormat="1" x14ac:dyDescent="0.25">
      <c r="A389" s="33"/>
      <c r="B389" s="33"/>
      <c r="C389" s="33"/>
      <c r="D389" s="33"/>
      <c r="E389" s="33"/>
      <c r="F389" s="33"/>
      <c r="G389" s="33"/>
      <c r="H389" s="33"/>
    </row>
    <row r="390" spans="1:8" s="2" customFormat="1" x14ac:dyDescent="0.25">
      <c r="A390" s="33"/>
      <c r="B390" s="33"/>
      <c r="C390" s="33"/>
      <c r="D390" s="33"/>
      <c r="E390" s="33"/>
      <c r="F390" s="33"/>
      <c r="G390" s="33"/>
      <c r="H390" s="33"/>
    </row>
    <row r="391" spans="1:8" s="2" customFormat="1" x14ac:dyDescent="0.25">
      <c r="A391" s="35"/>
      <c r="B391" s="33"/>
      <c r="C391" s="33"/>
      <c r="D391" s="33"/>
      <c r="E391" s="33"/>
      <c r="F391" s="33"/>
      <c r="G391" s="33"/>
      <c r="H391" s="33"/>
    </row>
    <row r="392" spans="1:8" s="2" customFormat="1" x14ac:dyDescent="0.25">
      <c r="A392" s="35"/>
      <c r="B392" s="33"/>
      <c r="C392" s="33"/>
      <c r="D392" s="33"/>
      <c r="E392" s="33"/>
      <c r="F392" s="33"/>
      <c r="G392" s="33"/>
      <c r="H392" s="33"/>
    </row>
    <row r="393" spans="1:8" s="2" customFormat="1" x14ac:dyDescent="0.25">
      <c r="A393" s="35"/>
      <c r="B393" s="33"/>
      <c r="C393" s="33"/>
      <c r="D393" s="33"/>
      <c r="E393" s="33"/>
      <c r="F393" s="33"/>
      <c r="G393" s="33"/>
      <c r="H393" s="33"/>
    </row>
    <row r="394" spans="1:8" s="2" customFormat="1" x14ac:dyDescent="0.25">
      <c r="A394" s="36"/>
      <c r="B394" s="33"/>
      <c r="C394" s="33"/>
      <c r="D394" s="33"/>
      <c r="E394" s="33"/>
      <c r="F394" s="33"/>
      <c r="G394" s="33"/>
      <c r="H394" s="33"/>
    </row>
    <row r="395" spans="1:8" s="2" customFormat="1" x14ac:dyDescent="0.25">
      <c r="A395" s="33"/>
      <c r="B395" s="33"/>
      <c r="C395" s="33"/>
      <c r="D395" s="33"/>
      <c r="E395" s="33"/>
      <c r="F395" s="33"/>
      <c r="G395" s="33"/>
      <c r="H395" s="33"/>
    </row>
    <row r="396" spans="1:8" s="2" customFormat="1" x14ac:dyDescent="0.25">
      <c r="A396" s="89"/>
      <c r="B396" s="33"/>
      <c r="C396" s="33"/>
      <c r="D396" s="33"/>
      <c r="E396" s="33"/>
      <c r="F396" s="33"/>
      <c r="G396" s="33"/>
      <c r="H396" s="33"/>
    </row>
    <row r="397" spans="1:8" s="2" customFormat="1" x14ac:dyDescent="0.25">
      <c r="A397" s="36"/>
      <c r="B397" s="33"/>
      <c r="C397" s="33"/>
      <c r="D397" s="33"/>
      <c r="E397" s="33"/>
      <c r="F397" s="33"/>
      <c r="G397" s="33"/>
      <c r="H397" s="33"/>
    </row>
    <row r="398" spans="1:8" s="2" customFormat="1" x14ac:dyDescent="0.25">
      <c r="A398" s="33"/>
      <c r="B398" s="33"/>
      <c r="C398" s="33"/>
      <c r="D398" s="33"/>
      <c r="E398" s="33"/>
      <c r="F398" s="33"/>
      <c r="G398" s="33"/>
      <c r="H398" s="33"/>
    </row>
    <row r="399" spans="1:8" s="2" customFormat="1" x14ac:dyDescent="0.25">
      <c r="A399" s="33"/>
      <c r="B399" s="33"/>
      <c r="C399" s="33"/>
      <c r="D399" s="33"/>
      <c r="E399" s="33"/>
      <c r="F399" s="33"/>
      <c r="G399" s="33"/>
      <c r="H399" s="33"/>
    </row>
    <row r="400" spans="1:8" s="2" customFormat="1" x14ac:dyDescent="0.25">
      <c r="A400" s="35"/>
      <c r="B400" s="36"/>
      <c r="C400" s="36"/>
      <c r="D400" s="36"/>
      <c r="E400" s="36"/>
      <c r="F400" s="33"/>
      <c r="G400" s="33"/>
      <c r="H400" s="33"/>
    </row>
    <row r="401" spans="1:8" s="2" customFormat="1" x14ac:dyDescent="0.25">
      <c r="A401" s="33"/>
      <c r="B401" s="33"/>
      <c r="C401" s="33"/>
      <c r="D401" s="33"/>
      <c r="E401" s="33"/>
      <c r="F401" s="33"/>
      <c r="G401" s="33"/>
      <c r="H401" s="33"/>
    </row>
    <row r="402" spans="1:8" s="2" customFormat="1" x14ac:dyDescent="0.25">
      <c r="A402" s="89"/>
      <c r="B402" s="33"/>
      <c r="C402" s="33"/>
      <c r="D402" s="33"/>
      <c r="E402" s="33"/>
      <c r="F402" s="33"/>
      <c r="G402" s="33"/>
      <c r="H402" s="33"/>
    </row>
    <row r="403" spans="1:8" s="2" customFormat="1" x14ac:dyDescent="0.25">
      <c r="A403" s="332"/>
      <c r="B403" s="332"/>
      <c r="C403" s="332"/>
      <c r="D403" s="332"/>
      <c r="E403" s="332"/>
      <c r="F403" s="332"/>
      <c r="G403" s="332"/>
      <c r="H403" s="332"/>
    </row>
    <row r="404" spans="1:8" s="2" customFormat="1" x14ac:dyDescent="0.25">
      <c r="A404" s="332"/>
      <c r="B404" s="332"/>
      <c r="C404" s="332"/>
      <c r="D404" s="332"/>
      <c r="E404" s="332"/>
      <c r="F404" s="332"/>
      <c r="G404" s="332"/>
      <c r="H404" s="332"/>
    </row>
    <row r="405" spans="1:8" s="2" customFormat="1" x14ac:dyDescent="0.25">
      <c r="A405" s="114"/>
      <c r="B405" s="115"/>
      <c r="C405" s="116"/>
      <c r="D405" s="117"/>
      <c r="E405" s="44"/>
      <c r="F405" s="98"/>
      <c r="G405" s="98"/>
      <c r="H405" s="96"/>
    </row>
    <row r="406" spans="1:8" s="2" customFormat="1" x14ac:dyDescent="0.25">
      <c r="A406" s="114"/>
      <c r="B406" s="115"/>
      <c r="C406" s="116"/>
      <c r="D406" s="117"/>
      <c r="E406" s="44"/>
      <c r="F406" s="98"/>
      <c r="G406" s="98"/>
      <c r="H406" s="96"/>
    </row>
    <row r="407" spans="1:8" s="2" customFormat="1" x14ac:dyDescent="0.25">
      <c r="A407" s="114"/>
      <c r="B407" s="115"/>
      <c r="C407" s="116"/>
      <c r="D407" s="117"/>
      <c r="E407" s="44"/>
      <c r="F407" s="98"/>
      <c r="G407" s="98"/>
      <c r="H407" s="96"/>
    </row>
    <row r="408" spans="1:8" s="2" customFormat="1" x14ac:dyDescent="0.25">
      <c r="A408" s="333"/>
      <c r="B408" s="333"/>
      <c r="C408" s="333"/>
      <c r="D408" s="333"/>
      <c r="E408" s="333"/>
      <c r="F408" s="333"/>
      <c r="G408" s="333"/>
      <c r="H408" s="333"/>
    </row>
    <row r="409" spans="1:8" s="2" customFormat="1" x14ac:dyDescent="0.25">
      <c r="A409" s="33"/>
      <c r="B409" s="33"/>
      <c r="C409" s="33"/>
      <c r="D409" s="33"/>
      <c r="E409" s="33"/>
      <c r="F409" s="33"/>
      <c r="G409" s="33"/>
      <c r="H409" s="33"/>
    </row>
    <row r="410" spans="1:8" s="2" customFormat="1" x14ac:dyDescent="0.25">
      <c r="A410" s="89"/>
      <c r="B410" s="33"/>
      <c r="C410" s="33"/>
      <c r="D410" s="33"/>
      <c r="E410" s="33"/>
      <c r="F410" s="33"/>
      <c r="G410" s="33"/>
      <c r="H410" s="33"/>
    </row>
    <row r="411" spans="1:8" s="2" customFormat="1" x14ac:dyDescent="0.25">
      <c r="A411" s="332"/>
      <c r="B411" s="332"/>
      <c r="C411" s="332"/>
      <c r="D411" s="332"/>
      <c r="E411" s="332"/>
      <c r="F411" s="332"/>
      <c r="G411" s="332"/>
      <c r="H411" s="332"/>
    </row>
    <row r="412" spans="1:8" s="2" customFormat="1" x14ac:dyDescent="0.25">
      <c r="A412" s="332"/>
      <c r="B412" s="332"/>
      <c r="C412" s="332"/>
      <c r="D412" s="332"/>
      <c r="E412" s="332"/>
      <c r="F412" s="332"/>
      <c r="G412" s="332"/>
      <c r="H412" s="332"/>
    </row>
    <row r="413" spans="1:8" s="2" customFormat="1" x14ac:dyDescent="0.25">
      <c r="A413" s="119"/>
      <c r="B413" s="120"/>
      <c r="C413" s="96"/>
      <c r="D413" s="44"/>
      <c r="E413" s="44"/>
      <c r="F413" s="98"/>
      <c r="G413" s="98"/>
      <c r="H413" s="96"/>
    </row>
    <row r="414" spans="1:8" s="2" customFormat="1" x14ac:dyDescent="0.25">
      <c r="A414" s="119"/>
      <c r="B414" s="120"/>
      <c r="C414" s="96"/>
      <c r="D414" s="44"/>
      <c r="E414" s="44"/>
      <c r="F414" s="98"/>
      <c r="G414" s="98"/>
      <c r="H414" s="96"/>
    </row>
    <row r="415" spans="1:8" s="2" customFormat="1" x14ac:dyDescent="0.25">
      <c r="A415" s="119"/>
      <c r="B415" s="120"/>
      <c r="C415" s="96"/>
      <c r="D415" s="44"/>
      <c r="E415" s="44"/>
      <c r="F415" s="98"/>
      <c r="G415" s="98"/>
      <c r="H415" s="96"/>
    </row>
    <row r="416" spans="1:8" s="2" customFormat="1" x14ac:dyDescent="0.25">
      <c r="A416" s="119"/>
      <c r="B416" s="120"/>
      <c r="C416" s="96"/>
      <c r="D416" s="44"/>
      <c r="E416" s="44"/>
      <c r="F416" s="98"/>
      <c r="G416" s="98"/>
      <c r="H416" s="96"/>
    </row>
    <row r="417" spans="1:8" s="2" customFormat="1" x14ac:dyDescent="0.25">
      <c r="A417" s="119"/>
      <c r="B417" s="120"/>
      <c r="C417" s="96"/>
      <c r="D417" s="44"/>
      <c r="E417" s="44"/>
      <c r="F417" s="98"/>
      <c r="G417" s="98"/>
      <c r="H417" s="96"/>
    </row>
    <row r="418" spans="1:8" s="2" customFormat="1" x14ac:dyDescent="0.25">
      <c r="A418" s="333"/>
      <c r="B418" s="333"/>
      <c r="C418" s="333"/>
      <c r="D418" s="333"/>
      <c r="E418" s="333"/>
      <c r="F418" s="333"/>
      <c r="G418" s="333"/>
      <c r="H418" s="333"/>
    </row>
    <row r="419" spans="1:8" s="2" customFormat="1" x14ac:dyDescent="0.25">
      <c r="A419" s="33"/>
      <c r="B419" s="33"/>
      <c r="C419" s="33"/>
      <c r="D419" s="33"/>
      <c r="E419" s="33"/>
      <c r="F419" s="33"/>
      <c r="G419" s="33"/>
      <c r="H419" s="33"/>
    </row>
    <row r="420" spans="1:8" s="2" customFormat="1" x14ac:dyDescent="0.25">
      <c r="A420" s="33"/>
      <c r="B420" s="33"/>
      <c r="C420" s="33"/>
      <c r="D420" s="33"/>
      <c r="E420" s="33"/>
      <c r="F420" s="33"/>
      <c r="G420" s="33"/>
      <c r="H420" s="33"/>
    </row>
    <row r="421" spans="1:8" s="2" customFormat="1" x14ac:dyDescent="0.25">
      <c r="A421" s="35"/>
      <c r="B421" s="36"/>
      <c r="C421" s="36"/>
      <c r="D421" s="36"/>
      <c r="E421" s="36"/>
      <c r="F421" s="36"/>
      <c r="G421" s="36"/>
      <c r="H421" s="36"/>
    </row>
    <row r="422" spans="1:8" s="2" customFormat="1" ht="12.75" customHeight="1" x14ac:dyDescent="0.25">
      <c r="A422" s="33"/>
      <c r="B422" s="33"/>
      <c r="C422" s="33"/>
      <c r="D422" s="33"/>
      <c r="E422" s="33"/>
      <c r="F422" s="33"/>
      <c r="G422" s="33"/>
      <c r="H422" s="33"/>
    </row>
    <row r="423" spans="1:8" s="2" customFormat="1" x14ac:dyDescent="0.25">
      <c r="A423" s="332"/>
      <c r="B423" s="332"/>
      <c r="C423" s="332"/>
      <c r="D423" s="332"/>
      <c r="E423" s="332"/>
      <c r="F423" s="332"/>
      <c r="G423" s="332"/>
      <c r="H423" s="332"/>
    </row>
    <row r="424" spans="1:8" s="2" customFormat="1" x14ac:dyDescent="0.25">
      <c r="A424" s="332"/>
      <c r="B424" s="332"/>
      <c r="C424" s="332"/>
      <c r="D424" s="332"/>
      <c r="E424" s="332"/>
      <c r="F424" s="332"/>
      <c r="G424" s="332"/>
      <c r="H424" s="332"/>
    </row>
    <row r="425" spans="1:8" s="2" customFormat="1" x14ac:dyDescent="0.25">
      <c r="A425" s="65"/>
      <c r="B425" s="66"/>
      <c r="C425" s="88"/>
      <c r="D425" s="121"/>
      <c r="E425" s="44"/>
      <c r="F425" s="45"/>
      <c r="G425" s="45"/>
      <c r="H425" s="46"/>
    </row>
    <row r="426" spans="1:8" s="2" customFormat="1" x14ac:dyDescent="0.25">
      <c r="A426" s="65"/>
      <c r="B426" s="66"/>
      <c r="C426" s="88"/>
      <c r="D426" s="121"/>
      <c r="E426" s="121"/>
      <c r="F426" s="45"/>
      <c r="G426" s="45"/>
      <c r="H426" s="46"/>
    </row>
    <row r="427" spans="1:8" s="2" customFormat="1" x14ac:dyDescent="0.25">
      <c r="A427" s="65"/>
      <c r="B427" s="66"/>
      <c r="C427" s="88"/>
      <c r="D427" s="121"/>
      <c r="E427" s="121"/>
      <c r="F427" s="45"/>
      <c r="G427" s="45"/>
      <c r="H427" s="46"/>
    </row>
    <row r="428" spans="1:8" s="2" customFormat="1" x14ac:dyDescent="0.25">
      <c r="A428" s="65"/>
      <c r="B428" s="66"/>
      <c r="C428" s="88"/>
      <c r="D428" s="121"/>
      <c r="E428" s="121"/>
      <c r="F428" s="45"/>
      <c r="G428" s="45"/>
      <c r="H428" s="46"/>
    </row>
    <row r="429" spans="1:8" s="2" customFormat="1" x14ac:dyDescent="0.25">
      <c r="A429" s="65"/>
      <c r="B429" s="66"/>
      <c r="C429" s="88"/>
      <c r="D429" s="121"/>
      <c r="E429" s="121"/>
      <c r="F429" s="45"/>
      <c r="G429" s="45"/>
      <c r="H429" s="46"/>
    </row>
    <row r="430" spans="1:8" s="2" customFormat="1" x14ac:dyDescent="0.25">
      <c r="A430" s="65"/>
      <c r="B430" s="66"/>
      <c r="C430" s="88"/>
      <c r="D430" s="121"/>
      <c r="E430" s="121"/>
      <c r="F430" s="45"/>
      <c r="G430" s="45"/>
      <c r="H430" s="46"/>
    </row>
    <row r="431" spans="1:8" s="2" customFormat="1" x14ac:dyDescent="0.25">
      <c r="A431" s="65"/>
      <c r="B431" s="66"/>
      <c r="C431" s="88"/>
      <c r="D431" s="121"/>
      <c r="E431" s="121"/>
      <c r="F431" s="45"/>
      <c r="G431" s="45"/>
      <c r="H431" s="46"/>
    </row>
    <row r="432" spans="1:8" s="2" customFormat="1" x14ac:dyDescent="0.25">
      <c r="A432" s="65"/>
      <c r="B432" s="66"/>
      <c r="C432" s="88"/>
      <c r="D432" s="121"/>
      <c r="E432" s="121"/>
      <c r="F432" s="45"/>
      <c r="G432" s="45"/>
      <c r="H432" s="46"/>
    </row>
    <row r="433" spans="1:8" s="2" customFormat="1" x14ac:dyDescent="0.25">
      <c r="A433" s="65"/>
      <c r="B433" s="66"/>
      <c r="C433" s="88"/>
      <c r="D433" s="121"/>
      <c r="E433" s="121"/>
      <c r="F433" s="45"/>
      <c r="G433" s="45"/>
      <c r="H433" s="46"/>
    </row>
    <row r="434" spans="1:8" s="2" customFormat="1" x14ac:dyDescent="0.25">
      <c r="A434" s="65"/>
      <c r="B434" s="66"/>
      <c r="C434" s="88"/>
      <c r="D434" s="121"/>
      <c r="E434" s="121"/>
      <c r="F434" s="45"/>
      <c r="G434" s="45"/>
      <c r="H434" s="46"/>
    </row>
    <row r="435" spans="1:8" s="2" customFormat="1" x14ac:dyDescent="0.25">
      <c r="A435" s="65"/>
      <c r="B435" s="66"/>
      <c r="C435" s="88"/>
      <c r="D435" s="121"/>
      <c r="E435" s="121"/>
      <c r="F435" s="45"/>
      <c r="G435" s="45"/>
      <c r="H435" s="46"/>
    </row>
    <row r="436" spans="1:8" s="2" customFormat="1" x14ac:dyDescent="0.25">
      <c r="A436" s="65"/>
      <c r="B436" s="66"/>
      <c r="C436" s="88"/>
      <c r="D436" s="121"/>
      <c r="E436" s="121"/>
      <c r="F436" s="45"/>
      <c r="G436" s="45"/>
      <c r="H436" s="46"/>
    </row>
    <row r="437" spans="1:8" s="2" customFormat="1" x14ac:dyDescent="0.25">
      <c r="A437" s="333"/>
      <c r="B437" s="333"/>
      <c r="C437" s="333"/>
      <c r="D437" s="333"/>
      <c r="E437" s="333"/>
      <c r="F437" s="333"/>
      <c r="G437" s="333"/>
      <c r="H437" s="333"/>
    </row>
    <row r="438" spans="1:8" s="2" customFormat="1" x14ac:dyDescent="0.25">
      <c r="A438" s="33"/>
      <c r="B438" s="33"/>
      <c r="C438" s="33"/>
      <c r="D438" s="33"/>
      <c r="E438" s="33"/>
      <c r="F438" s="33"/>
      <c r="G438" s="33"/>
      <c r="H438" s="33"/>
    </row>
    <row r="439" spans="1:8" s="2" customFormat="1" x14ac:dyDescent="0.25">
      <c r="A439" s="33"/>
      <c r="B439" s="33"/>
      <c r="C439" s="33"/>
      <c r="D439" s="33"/>
      <c r="E439" s="33"/>
      <c r="F439" s="33"/>
      <c r="G439" s="33"/>
      <c r="H439" s="33"/>
    </row>
    <row r="440" spans="1:8" s="2" customFormat="1" x14ac:dyDescent="0.25">
      <c r="A440" s="35"/>
      <c r="B440" s="36"/>
      <c r="C440" s="36"/>
      <c r="D440" s="36"/>
      <c r="E440" s="36"/>
      <c r="F440" s="36"/>
      <c r="G440" s="36"/>
      <c r="H440" s="36"/>
    </row>
    <row r="441" spans="1:8" s="2" customFormat="1" x14ac:dyDescent="0.25">
      <c r="A441" s="36"/>
      <c r="B441" s="36"/>
      <c r="C441" s="36"/>
      <c r="D441" s="36"/>
      <c r="E441" s="36"/>
      <c r="F441" s="36"/>
      <c r="G441" s="36"/>
      <c r="H441" s="36"/>
    </row>
    <row r="442" spans="1:8" s="2" customFormat="1" x14ac:dyDescent="0.25">
      <c r="A442" s="35"/>
      <c r="B442" s="36"/>
      <c r="C442" s="36"/>
      <c r="D442" s="36"/>
      <c r="E442" s="36"/>
      <c r="F442" s="36"/>
      <c r="G442" s="36"/>
      <c r="H442" s="36"/>
    </row>
    <row r="443" spans="1:8" s="2" customFormat="1" x14ac:dyDescent="0.25">
      <c r="A443" s="36"/>
      <c r="B443" s="36"/>
      <c r="C443" s="36"/>
      <c r="D443" s="36"/>
      <c r="E443" s="36"/>
      <c r="F443" s="36"/>
      <c r="G443" s="36"/>
      <c r="H443" s="36"/>
    </row>
    <row r="444" spans="1:8" s="2" customFormat="1" x14ac:dyDescent="0.25">
      <c r="A444" s="36"/>
      <c r="B444" s="36"/>
      <c r="C444" s="36"/>
      <c r="D444" s="36"/>
      <c r="E444" s="36"/>
      <c r="F444" s="36"/>
      <c r="G444" s="36"/>
      <c r="H444" s="36"/>
    </row>
    <row r="445" spans="1:8" s="2" customFormat="1" x14ac:dyDescent="0.25">
      <c r="A445" s="35"/>
      <c r="B445" s="36"/>
      <c r="C445" s="36"/>
      <c r="D445" s="36"/>
      <c r="E445" s="36"/>
      <c r="F445" s="36"/>
      <c r="G445" s="36"/>
      <c r="H445" s="36"/>
    </row>
    <row r="446" spans="1:8" s="2" customFormat="1" x14ac:dyDescent="0.25">
      <c r="A446" s="332"/>
      <c r="B446" s="332"/>
      <c r="C446" s="332"/>
      <c r="D446" s="332"/>
      <c r="E446" s="332"/>
      <c r="F446" s="332"/>
      <c r="G446" s="332"/>
      <c r="H446" s="332"/>
    </row>
    <row r="447" spans="1:8" s="2" customFormat="1" x14ac:dyDescent="0.25">
      <c r="A447" s="332"/>
      <c r="B447" s="332"/>
      <c r="C447" s="332"/>
      <c r="D447" s="332"/>
      <c r="E447" s="332"/>
      <c r="F447" s="332"/>
      <c r="G447" s="332"/>
      <c r="H447" s="332"/>
    </row>
    <row r="448" spans="1:8" s="2" customFormat="1" x14ac:dyDescent="0.25">
      <c r="A448" s="65"/>
      <c r="B448" s="66"/>
      <c r="C448" s="67"/>
      <c r="D448" s="44"/>
      <c r="E448" s="121"/>
      <c r="F448" s="45"/>
      <c r="G448" s="45"/>
      <c r="H448" s="67"/>
    </row>
    <row r="449" spans="1:8" s="2" customFormat="1" x14ac:dyDescent="0.25">
      <c r="A449" s="65"/>
      <c r="B449" s="66"/>
      <c r="C449" s="67"/>
      <c r="D449" s="44"/>
      <c r="E449" s="121"/>
      <c r="F449" s="45"/>
      <c r="G449" s="45"/>
      <c r="H449" s="67"/>
    </row>
    <row r="450" spans="1:8" s="2" customFormat="1" x14ac:dyDescent="0.25">
      <c r="A450" s="65"/>
      <c r="B450" s="66"/>
      <c r="C450" s="67"/>
      <c r="D450" s="44"/>
      <c r="E450" s="121"/>
      <c r="F450" s="45"/>
      <c r="G450" s="45"/>
      <c r="H450" s="67"/>
    </row>
    <row r="451" spans="1:8" s="2" customFormat="1" x14ac:dyDescent="0.25">
      <c r="A451" s="65"/>
      <c r="B451" s="66"/>
      <c r="C451" s="67"/>
      <c r="D451" s="44"/>
      <c r="E451" s="121"/>
      <c r="F451" s="45"/>
      <c r="G451" s="45"/>
      <c r="H451" s="67"/>
    </row>
    <row r="452" spans="1:8" s="2" customFormat="1" x14ac:dyDescent="0.25">
      <c r="A452" s="65"/>
      <c r="B452" s="66"/>
      <c r="C452" s="67"/>
      <c r="D452" s="44"/>
      <c r="E452" s="121"/>
      <c r="F452" s="45"/>
      <c r="G452" s="45"/>
      <c r="H452" s="67"/>
    </row>
    <row r="453" spans="1:8" s="2" customFormat="1" x14ac:dyDescent="0.25">
      <c r="A453" s="65"/>
      <c r="B453" s="66"/>
      <c r="C453" s="67"/>
      <c r="D453" s="44"/>
      <c r="E453" s="121"/>
      <c r="F453" s="45"/>
      <c r="G453" s="45"/>
      <c r="H453" s="67"/>
    </row>
    <row r="454" spans="1:8" s="2" customFormat="1" x14ac:dyDescent="0.25">
      <c r="A454" s="65"/>
      <c r="B454" s="66"/>
      <c r="C454" s="67"/>
      <c r="D454" s="44"/>
      <c r="E454" s="121"/>
      <c r="F454" s="45"/>
      <c r="G454" s="45"/>
      <c r="H454" s="67"/>
    </row>
    <row r="455" spans="1:8" s="2" customFormat="1" x14ac:dyDescent="0.25">
      <c r="A455" s="65"/>
      <c r="B455" s="66"/>
      <c r="C455" s="67"/>
      <c r="D455" s="44"/>
      <c r="E455" s="121"/>
      <c r="F455" s="45"/>
      <c r="G455" s="45"/>
      <c r="H455" s="67"/>
    </row>
    <row r="456" spans="1:8" s="2" customFormat="1" x14ac:dyDescent="0.25">
      <c r="A456" s="333"/>
      <c r="B456" s="333"/>
      <c r="C456" s="333"/>
      <c r="D456" s="333"/>
      <c r="E456" s="333"/>
      <c r="F456" s="333"/>
      <c r="G456" s="333"/>
      <c r="H456" s="333"/>
    </row>
    <row r="457" spans="1:8" s="2" customFormat="1" x14ac:dyDescent="0.25">
      <c r="A457" s="33"/>
      <c r="B457" s="33"/>
      <c r="C457" s="33"/>
      <c r="D457" s="33"/>
      <c r="E457" s="33"/>
      <c r="F457" s="33"/>
      <c r="G457" s="33"/>
      <c r="H457" s="33"/>
    </row>
    <row r="458" spans="1:8" s="2" customFormat="1" x14ac:dyDescent="0.25">
      <c r="A458" s="33"/>
      <c r="B458" s="33"/>
      <c r="C458" s="33"/>
      <c r="D458" s="33"/>
      <c r="E458" s="33"/>
      <c r="F458" s="33"/>
      <c r="G458" s="33"/>
      <c r="H458" s="33"/>
    </row>
    <row r="459" spans="1:8" s="2" customFormat="1" x14ac:dyDescent="0.25">
      <c r="A459" s="35"/>
      <c r="B459" s="36"/>
      <c r="C459" s="36"/>
      <c r="D459" s="36"/>
      <c r="E459" s="36"/>
      <c r="F459" s="33"/>
      <c r="G459" s="33"/>
      <c r="H459" s="33"/>
    </row>
    <row r="460" spans="1:8" s="2" customFormat="1" x14ac:dyDescent="0.25">
      <c r="A460" s="33"/>
      <c r="B460" s="33"/>
      <c r="C460" s="33"/>
      <c r="D460" s="33"/>
      <c r="E460" s="33"/>
      <c r="F460" s="33"/>
      <c r="G460" s="33"/>
      <c r="H460" s="33"/>
    </row>
    <row r="461" spans="1:8" s="2" customFormat="1" x14ac:dyDescent="0.25">
      <c r="A461" s="332"/>
      <c r="B461" s="332"/>
      <c r="C461" s="332"/>
      <c r="D461" s="332"/>
      <c r="E461" s="332"/>
      <c r="F461" s="332"/>
      <c r="G461" s="332"/>
      <c r="H461" s="332"/>
    </row>
    <row r="462" spans="1:8" s="2" customFormat="1" x14ac:dyDescent="0.25">
      <c r="A462" s="332"/>
      <c r="B462" s="332"/>
      <c r="C462" s="332"/>
      <c r="D462" s="332"/>
      <c r="E462" s="332"/>
      <c r="F462" s="332"/>
      <c r="G462" s="332"/>
      <c r="H462" s="332"/>
    </row>
    <row r="463" spans="1:8" s="2" customFormat="1" x14ac:dyDescent="0.25">
      <c r="A463" s="65"/>
      <c r="B463" s="80"/>
      <c r="C463" s="81"/>
      <c r="D463" s="123"/>
      <c r="E463" s="124"/>
      <c r="F463" s="83"/>
      <c r="G463" s="83"/>
      <c r="H463" s="81"/>
    </row>
    <row r="464" spans="1:8" s="2" customFormat="1" x14ac:dyDescent="0.25">
      <c r="A464" s="65"/>
      <c r="B464" s="80"/>
      <c r="C464" s="81"/>
      <c r="D464" s="123"/>
      <c r="E464" s="124"/>
      <c r="F464" s="83"/>
      <c r="G464" s="83"/>
      <c r="H464" s="81"/>
    </row>
    <row r="465" spans="1:8" s="2" customFormat="1" x14ac:dyDescent="0.25">
      <c r="A465" s="65"/>
      <c r="B465" s="80"/>
      <c r="C465" s="81"/>
      <c r="D465" s="123"/>
      <c r="E465" s="124"/>
      <c r="F465" s="83"/>
      <c r="G465" s="83"/>
      <c r="H465" s="81"/>
    </row>
    <row r="466" spans="1:8" s="2" customFormat="1" x14ac:dyDescent="0.25">
      <c r="A466" s="65"/>
      <c r="B466" s="80"/>
      <c r="C466" s="81"/>
      <c r="D466" s="123"/>
      <c r="E466" s="124"/>
      <c r="F466" s="83"/>
      <c r="G466" s="83"/>
      <c r="H466" s="81"/>
    </row>
    <row r="467" spans="1:8" s="2" customFormat="1" x14ac:dyDescent="0.25">
      <c r="A467" s="65"/>
      <c r="B467" s="80"/>
      <c r="C467" s="81"/>
      <c r="D467" s="123"/>
      <c r="E467" s="124"/>
      <c r="F467" s="83"/>
      <c r="G467" s="83"/>
      <c r="H467" s="81"/>
    </row>
    <row r="468" spans="1:8" s="2" customFormat="1" x14ac:dyDescent="0.25">
      <c r="A468" s="65"/>
      <c r="B468" s="80"/>
      <c r="C468" s="81"/>
      <c r="D468" s="123"/>
      <c r="E468" s="124"/>
      <c r="F468" s="83"/>
      <c r="G468" s="83"/>
      <c r="H468" s="81"/>
    </row>
    <row r="469" spans="1:8" s="2" customFormat="1" x14ac:dyDescent="0.25">
      <c r="A469" s="65"/>
      <c r="B469" s="80"/>
      <c r="C469" s="81"/>
      <c r="D469" s="125"/>
      <c r="E469" s="124"/>
      <c r="F469" s="83"/>
      <c r="G469" s="83"/>
      <c r="H469" s="81"/>
    </row>
    <row r="470" spans="1:8" s="2" customFormat="1" x14ac:dyDescent="0.25">
      <c r="A470" s="65"/>
      <c r="B470" s="80"/>
      <c r="C470" s="81"/>
      <c r="D470" s="125"/>
      <c r="E470" s="124"/>
      <c r="F470" s="83"/>
      <c r="G470" s="83"/>
      <c r="H470" s="81"/>
    </row>
    <row r="471" spans="1:8" s="2" customFormat="1" x14ac:dyDescent="0.25">
      <c r="A471" s="65"/>
      <c r="B471" s="80"/>
      <c r="C471" s="81"/>
      <c r="D471" s="125"/>
      <c r="E471" s="124"/>
      <c r="F471" s="83"/>
      <c r="G471" s="83"/>
      <c r="H471" s="81"/>
    </row>
    <row r="472" spans="1:8" s="2" customFormat="1" x14ac:dyDescent="0.25">
      <c r="A472" s="65"/>
      <c r="B472" s="80"/>
      <c r="C472" s="81"/>
      <c r="D472" s="125"/>
      <c r="E472" s="124"/>
      <c r="F472" s="83"/>
      <c r="G472" s="83"/>
      <c r="H472" s="81"/>
    </row>
    <row r="473" spans="1:8" s="2" customFormat="1" x14ac:dyDescent="0.25">
      <c r="A473" s="65"/>
      <c r="B473" s="80"/>
      <c r="C473" s="81"/>
      <c r="D473" s="125"/>
      <c r="E473" s="124"/>
      <c r="F473" s="83"/>
      <c r="G473" s="83"/>
      <c r="H473" s="81"/>
    </row>
    <row r="474" spans="1:8" s="2" customFormat="1" x14ac:dyDescent="0.25">
      <c r="A474" s="65"/>
      <c r="B474" s="80"/>
      <c r="C474" s="81"/>
      <c r="D474" s="125"/>
      <c r="E474" s="124"/>
      <c r="F474" s="83"/>
      <c r="G474" s="83"/>
      <c r="H474" s="81"/>
    </row>
    <row r="475" spans="1:8" s="2" customFormat="1" x14ac:dyDescent="0.25">
      <c r="A475" s="65"/>
      <c r="B475" s="80"/>
      <c r="C475" s="81"/>
      <c r="D475" s="125"/>
      <c r="E475" s="124"/>
      <c r="F475" s="83"/>
      <c r="G475" s="83"/>
      <c r="H475" s="81"/>
    </row>
    <row r="476" spans="1:8" s="2" customFormat="1" x14ac:dyDescent="0.25">
      <c r="A476" s="65"/>
      <c r="B476" s="80"/>
      <c r="C476" s="81"/>
      <c r="D476" s="125"/>
      <c r="E476" s="124"/>
      <c r="F476" s="83"/>
      <c r="G476" s="83"/>
      <c r="H476" s="81"/>
    </row>
    <row r="477" spans="1:8" s="2" customFormat="1" x14ac:dyDescent="0.25">
      <c r="A477" s="65"/>
      <c r="B477" s="80"/>
      <c r="C477" s="81"/>
      <c r="D477" s="125"/>
      <c r="E477" s="124"/>
      <c r="F477" s="83"/>
      <c r="G477" s="83"/>
      <c r="H477" s="81"/>
    </row>
    <row r="478" spans="1:8" s="2" customFormat="1" x14ac:dyDescent="0.25">
      <c r="A478" s="65"/>
      <c r="B478" s="80"/>
      <c r="C478" s="81"/>
      <c r="D478" s="125"/>
      <c r="E478" s="124"/>
      <c r="F478" s="83"/>
      <c r="G478" s="83"/>
      <c r="H478" s="81"/>
    </row>
    <row r="479" spans="1:8" s="2" customFormat="1" ht="16.5" x14ac:dyDescent="0.25">
      <c r="A479" s="334"/>
      <c r="B479" s="334"/>
      <c r="C479" s="334"/>
      <c r="D479" s="334"/>
      <c r="E479" s="334"/>
      <c r="F479" s="334"/>
      <c r="G479" s="334"/>
      <c r="H479" s="334"/>
    </row>
    <row r="480" spans="1:8" s="2" customFormat="1" x14ac:dyDescent="0.25">
      <c r="A480" s="33"/>
      <c r="B480" s="33"/>
      <c r="C480" s="33"/>
      <c r="D480" s="33"/>
      <c r="E480" s="33"/>
      <c r="F480" s="33"/>
      <c r="G480" s="33"/>
      <c r="H480" s="33"/>
    </row>
    <row r="481" spans="1:9" s="2" customFormat="1" x14ac:dyDescent="0.25">
      <c r="A481" s="33"/>
      <c r="B481" s="33"/>
      <c r="C481" s="33"/>
      <c r="D481" s="33"/>
      <c r="E481" s="33"/>
      <c r="F481" s="33"/>
      <c r="G481" s="33"/>
      <c r="H481" s="33"/>
    </row>
    <row r="482" spans="1:9" s="2" customFormat="1" x14ac:dyDescent="0.25">
      <c r="A482" s="35"/>
      <c r="B482" s="36"/>
      <c r="C482" s="36"/>
      <c r="D482" s="36"/>
      <c r="E482" s="36"/>
      <c r="F482" s="36"/>
      <c r="G482" s="36"/>
      <c r="H482" s="36"/>
    </row>
    <row r="483" spans="1:9" s="2" customFormat="1" x14ac:dyDescent="0.25">
      <c r="A483" s="36"/>
      <c r="B483" s="36"/>
      <c r="C483" s="36"/>
      <c r="D483" s="36"/>
      <c r="E483" s="36"/>
      <c r="F483" s="36"/>
      <c r="G483" s="36"/>
      <c r="H483" s="36"/>
    </row>
    <row r="484" spans="1:9" s="2" customFormat="1" x14ac:dyDescent="0.25">
      <c r="A484" s="332"/>
      <c r="B484" s="332"/>
      <c r="C484" s="332"/>
      <c r="D484" s="332"/>
      <c r="E484" s="332"/>
      <c r="F484" s="332"/>
      <c r="G484" s="332"/>
      <c r="H484" s="332"/>
    </row>
    <row r="485" spans="1:9" s="2" customFormat="1" x14ac:dyDescent="0.25">
      <c r="A485" s="332"/>
      <c r="B485" s="332"/>
      <c r="C485" s="332"/>
      <c r="D485" s="332"/>
      <c r="E485" s="332"/>
      <c r="F485" s="332"/>
      <c r="G485" s="332"/>
      <c r="H485" s="332"/>
    </row>
    <row r="486" spans="1:9" s="2" customFormat="1" x14ac:dyDescent="0.25">
      <c r="A486" s="65"/>
      <c r="B486" s="66"/>
      <c r="C486" s="126"/>
      <c r="D486" s="127"/>
      <c r="E486" s="127"/>
      <c r="F486" s="45"/>
      <c r="G486" s="45"/>
      <c r="H486" s="46"/>
    </row>
    <row r="487" spans="1:9" s="2" customFormat="1" x14ac:dyDescent="0.25">
      <c r="A487" s="65"/>
      <c r="B487" s="66"/>
      <c r="C487" s="126"/>
      <c r="D487" s="127"/>
      <c r="E487" s="127"/>
      <c r="F487" s="45"/>
      <c r="G487" s="45"/>
      <c r="H487" s="46"/>
    </row>
    <row r="488" spans="1:9" s="2" customFormat="1" x14ac:dyDescent="0.25">
      <c r="A488" s="65"/>
      <c r="B488" s="66"/>
      <c r="C488" s="46"/>
      <c r="D488" s="127"/>
      <c r="E488" s="127"/>
      <c r="F488" s="45"/>
      <c r="G488" s="45"/>
      <c r="H488" s="46"/>
    </row>
    <row r="489" spans="1:9" s="2" customFormat="1" x14ac:dyDescent="0.25">
      <c r="A489" s="65"/>
      <c r="B489" s="66"/>
      <c r="C489" s="46"/>
      <c r="D489" s="44"/>
      <c r="E489" s="127"/>
      <c r="F489" s="45"/>
      <c r="G489" s="45"/>
      <c r="H489" s="46"/>
    </row>
    <row r="490" spans="1:9" s="2" customFormat="1" x14ac:dyDescent="0.25">
      <c r="A490" s="333"/>
      <c r="B490" s="333"/>
      <c r="C490" s="333"/>
      <c r="D490" s="333"/>
      <c r="E490" s="333"/>
      <c r="F490" s="333"/>
      <c r="G490" s="333"/>
      <c r="H490" s="333"/>
    </row>
    <row r="491" spans="1:9" s="2" customFormat="1" x14ac:dyDescent="0.25">
      <c r="A491" s="33"/>
      <c r="B491" s="33"/>
      <c r="C491" s="33"/>
      <c r="D491" s="33"/>
      <c r="E491" s="33"/>
      <c r="F491" s="33"/>
      <c r="G491" s="33"/>
      <c r="H491" s="33"/>
    </row>
    <row r="492" spans="1:9" x14ac:dyDescent="0.25">
      <c r="A492" s="33"/>
      <c r="B492" s="33"/>
      <c r="C492" s="33"/>
      <c r="D492" s="33"/>
      <c r="E492" s="33"/>
      <c r="F492" s="33"/>
      <c r="G492" s="33"/>
      <c r="H492" s="33"/>
    </row>
    <row r="493" spans="1:9" x14ac:dyDescent="0.25">
      <c r="A493" s="35"/>
      <c r="B493" s="36"/>
      <c r="C493" s="36"/>
      <c r="D493" s="36"/>
      <c r="E493" s="36"/>
      <c r="F493" s="33"/>
      <c r="G493" s="33"/>
      <c r="H493" s="33"/>
    </row>
    <row r="494" spans="1:9" s="33" customFormat="1" x14ac:dyDescent="0.25">
      <c r="A494" s="35"/>
      <c r="B494" s="36"/>
      <c r="C494" s="36"/>
      <c r="D494" s="36"/>
      <c r="E494" s="36"/>
      <c r="I494" s="34"/>
    </row>
    <row r="495" spans="1:9" x14ac:dyDescent="0.25">
      <c r="A495" s="35"/>
      <c r="B495" s="33"/>
      <c r="C495" s="33"/>
      <c r="D495" s="33"/>
      <c r="E495" s="33"/>
      <c r="F495" s="33"/>
      <c r="G495" s="33"/>
      <c r="H495" s="33"/>
    </row>
    <row r="496" spans="1:9" x14ac:dyDescent="0.25">
      <c r="A496" s="332"/>
      <c r="B496" s="332"/>
      <c r="C496" s="332"/>
      <c r="D496" s="332"/>
      <c r="E496" s="332"/>
      <c r="F496" s="332"/>
      <c r="G496" s="332"/>
      <c r="H496" s="332"/>
    </row>
    <row r="497" spans="1:8" x14ac:dyDescent="0.25">
      <c r="A497" s="332"/>
      <c r="B497" s="332"/>
      <c r="C497" s="332"/>
      <c r="D497" s="332"/>
      <c r="E497" s="332"/>
      <c r="F497" s="332"/>
      <c r="G497" s="332"/>
      <c r="H497" s="332"/>
    </row>
    <row r="498" spans="1:8" x14ac:dyDescent="0.25">
      <c r="A498" s="65"/>
      <c r="B498" s="80"/>
      <c r="C498" s="81"/>
      <c r="D498" s="123"/>
      <c r="E498" s="124"/>
      <c r="F498" s="83"/>
      <c r="G498" s="83"/>
      <c r="H498" s="81"/>
    </row>
    <row r="499" spans="1:8" x14ac:dyDescent="0.25">
      <c r="A499" s="65"/>
      <c r="B499" s="80"/>
      <c r="C499" s="81"/>
      <c r="D499" s="123"/>
      <c r="E499" s="124"/>
      <c r="F499" s="83"/>
      <c r="G499" s="83"/>
      <c r="H499" s="81"/>
    </row>
    <row r="500" spans="1:8" x14ac:dyDescent="0.25">
      <c r="A500" s="65"/>
      <c r="B500" s="80"/>
      <c r="C500" s="81"/>
      <c r="D500" s="123"/>
      <c r="E500" s="124"/>
      <c r="F500" s="83"/>
      <c r="G500" s="83"/>
      <c r="H500" s="81"/>
    </row>
    <row r="501" spans="1:8" x14ac:dyDescent="0.25">
      <c r="A501" s="65"/>
      <c r="B501" s="80"/>
      <c r="C501" s="81"/>
      <c r="D501" s="123"/>
      <c r="E501" s="124"/>
      <c r="F501" s="83"/>
      <c r="G501" s="83"/>
      <c r="H501" s="81"/>
    </row>
    <row r="502" spans="1:8" ht="16.5" x14ac:dyDescent="0.25">
      <c r="A502" s="334"/>
      <c r="B502" s="334"/>
      <c r="C502" s="334"/>
      <c r="D502" s="334"/>
      <c r="E502" s="334"/>
      <c r="F502" s="334"/>
      <c r="G502" s="334"/>
      <c r="H502" s="334"/>
    </row>
    <row r="503" spans="1:8" x14ac:dyDescent="0.25">
      <c r="A503" s="33"/>
      <c r="B503" s="33"/>
      <c r="C503" s="33"/>
      <c r="D503" s="33"/>
      <c r="E503" s="33"/>
      <c r="F503" s="33"/>
      <c r="G503" s="33"/>
      <c r="H503" s="33"/>
    </row>
    <row r="504" spans="1:8" x14ac:dyDescent="0.25">
      <c r="A504" s="35"/>
      <c r="B504" s="33"/>
      <c r="C504" s="33"/>
      <c r="D504" s="33"/>
      <c r="E504" s="33"/>
      <c r="F504" s="33"/>
      <c r="G504" s="33"/>
      <c r="H504" s="33"/>
    </row>
    <row r="505" spans="1:8" x14ac:dyDescent="0.25">
      <c r="A505" s="36"/>
      <c r="B505" s="33"/>
      <c r="C505" s="33"/>
      <c r="D505" s="33"/>
      <c r="E505" s="33"/>
      <c r="F505" s="33"/>
      <c r="G505" s="33"/>
      <c r="H505" s="33"/>
    </row>
    <row r="506" spans="1:8" x14ac:dyDescent="0.25">
      <c r="A506" s="33"/>
      <c r="B506" s="33"/>
      <c r="C506" s="33"/>
      <c r="D506" s="33"/>
      <c r="E506" s="33"/>
      <c r="F506" s="33"/>
      <c r="G506" s="33"/>
      <c r="H506" s="33"/>
    </row>
    <row r="507" spans="1:8" x14ac:dyDescent="0.25">
      <c r="A507" s="33"/>
      <c r="B507" s="33"/>
      <c r="C507" s="33"/>
      <c r="D507" s="33"/>
      <c r="E507" s="33"/>
      <c r="F507" s="33"/>
      <c r="G507" s="33"/>
      <c r="H507" s="33"/>
    </row>
    <row r="508" spans="1:8" s="2" customFormat="1" x14ac:dyDescent="0.25">
      <c r="A508" s="35"/>
      <c r="B508" s="36"/>
      <c r="C508" s="36"/>
      <c r="D508" s="36"/>
      <c r="E508" s="36"/>
      <c r="F508" s="36"/>
      <c r="G508" s="36"/>
      <c r="H508" s="36"/>
    </row>
    <row r="509" spans="1:8" s="2" customFormat="1" x14ac:dyDescent="0.25">
      <c r="A509" s="36"/>
      <c r="B509" s="36"/>
      <c r="C509" s="36"/>
      <c r="D509" s="36"/>
      <c r="E509" s="36"/>
      <c r="F509" s="36"/>
      <c r="G509" s="36"/>
      <c r="H509" s="36"/>
    </row>
    <row r="510" spans="1:8" s="2" customFormat="1" x14ac:dyDescent="0.25">
      <c r="A510" s="35"/>
      <c r="B510" s="36"/>
      <c r="C510" s="36"/>
      <c r="D510" s="36"/>
      <c r="E510" s="36"/>
      <c r="F510" s="36"/>
      <c r="G510" s="36"/>
      <c r="H510" s="36"/>
    </row>
    <row r="511" spans="1:8" s="2" customFormat="1" x14ac:dyDescent="0.25">
      <c r="A511" s="332"/>
      <c r="B511" s="332"/>
      <c r="C511" s="332"/>
      <c r="D511" s="332"/>
      <c r="E511" s="332"/>
      <c r="F511" s="332"/>
      <c r="G511" s="332"/>
      <c r="H511" s="332"/>
    </row>
    <row r="512" spans="1:8" s="2" customFormat="1" x14ac:dyDescent="0.25">
      <c r="A512" s="332"/>
      <c r="B512" s="332"/>
      <c r="C512" s="332"/>
      <c r="D512" s="332"/>
      <c r="E512" s="332"/>
      <c r="F512" s="332"/>
      <c r="G512" s="332"/>
      <c r="H512" s="332"/>
    </row>
    <row r="513" spans="1:8" s="2" customFormat="1" x14ac:dyDescent="0.25">
      <c r="A513" s="65"/>
      <c r="B513" s="66"/>
      <c r="C513" s="88"/>
      <c r="D513" s="44"/>
      <c r="E513" s="44"/>
      <c r="F513" s="45"/>
      <c r="G513" s="45"/>
      <c r="H513" s="88"/>
    </row>
    <row r="514" spans="1:8" s="2" customFormat="1" x14ac:dyDescent="0.25">
      <c r="A514" s="65"/>
      <c r="B514" s="66"/>
      <c r="C514" s="88"/>
      <c r="D514" s="44"/>
      <c r="E514" s="44"/>
      <c r="F514" s="87"/>
      <c r="G514" s="87"/>
      <c r="H514" s="88"/>
    </row>
    <row r="515" spans="1:8" s="2" customFormat="1" x14ac:dyDescent="0.25">
      <c r="A515" s="333"/>
      <c r="B515" s="333"/>
      <c r="C515" s="333"/>
      <c r="D515" s="333"/>
      <c r="E515" s="333"/>
      <c r="F515" s="333"/>
      <c r="G515" s="333"/>
      <c r="H515" s="333"/>
    </row>
    <row r="516" spans="1:8" s="2" customFormat="1" x14ac:dyDescent="0.25">
      <c r="A516" s="36"/>
      <c r="B516" s="36"/>
      <c r="C516" s="36"/>
      <c r="D516" s="36"/>
      <c r="E516" s="36"/>
      <c r="F516" s="36"/>
      <c r="G516" s="36"/>
      <c r="H516" s="36"/>
    </row>
    <row r="517" spans="1:8" s="2" customFormat="1" x14ac:dyDescent="0.25">
      <c r="A517" s="35"/>
      <c r="B517" s="36"/>
      <c r="C517" s="36"/>
      <c r="D517" s="36"/>
      <c r="E517" s="33"/>
      <c r="F517" s="33"/>
      <c r="G517" s="33"/>
      <c r="H517" s="33"/>
    </row>
    <row r="518" spans="1:8" s="2" customFormat="1" x14ac:dyDescent="0.25">
      <c r="A518" s="36"/>
      <c r="B518" s="36"/>
      <c r="C518" s="36"/>
      <c r="D518" s="36"/>
      <c r="E518" s="33"/>
      <c r="F518" s="33"/>
      <c r="G518" s="33"/>
      <c r="H518" s="33"/>
    </row>
    <row r="519" spans="1:8" s="2" customFormat="1" x14ac:dyDescent="0.25">
      <c r="A519" s="33"/>
      <c r="B519" s="33"/>
      <c r="C519" s="33"/>
      <c r="D519" s="33"/>
      <c r="E519" s="33"/>
      <c r="F519" s="33"/>
      <c r="G519" s="33"/>
      <c r="H519" s="33"/>
    </row>
    <row r="520" spans="1:8" s="2" customFormat="1" x14ac:dyDescent="0.25">
      <c r="A520" s="33"/>
      <c r="B520" s="33"/>
      <c r="C520" s="33"/>
      <c r="D520" s="33"/>
      <c r="E520" s="33"/>
      <c r="F520" s="33"/>
      <c r="G520" s="33"/>
      <c r="H520" s="33"/>
    </row>
    <row r="521" spans="1:8" s="2" customFormat="1" x14ac:dyDescent="0.25">
      <c r="A521" s="35"/>
      <c r="B521" s="36"/>
      <c r="C521" s="36"/>
      <c r="D521" s="36"/>
      <c r="E521" s="36"/>
      <c r="F521" s="33"/>
      <c r="G521" s="33"/>
      <c r="H521" s="33"/>
    </row>
    <row r="522" spans="1:8" s="2" customFormat="1" x14ac:dyDescent="0.25">
      <c r="A522" s="33"/>
      <c r="B522" s="33"/>
      <c r="C522" s="33"/>
      <c r="D522" s="33"/>
      <c r="E522" s="33"/>
      <c r="F522" s="33"/>
      <c r="G522" s="33"/>
      <c r="H522" s="33"/>
    </row>
    <row r="523" spans="1:8" s="2" customFormat="1" x14ac:dyDescent="0.25">
      <c r="A523" s="332"/>
      <c r="B523" s="332"/>
      <c r="C523" s="332"/>
      <c r="D523" s="332"/>
      <c r="E523" s="332"/>
      <c r="F523" s="332"/>
      <c r="G523" s="332"/>
      <c r="H523" s="332"/>
    </row>
    <row r="524" spans="1:8" s="2" customFormat="1" x14ac:dyDescent="0.25">
      <c r="A524" s="332"/>
      <c r="B524" s="332"/>
      <c r="C524" s="332"/>
      <c r="D524" s="332"/>
      <c r="E524" s="332"/>
      <c r="F524" s="332"/>
      <c r="G524" s="332"/>
      <c r="H524" s="332"/>
    </row>
    <row r="525" spans="1:8" s="2" customFormat="1" x14ac:dyDescent="0.25">
      <c r="A525" s="65"/>
      <c r="B525" s="80"/>
      <c r="C525" s="81"/>
      <c r="D525" s="123"/>
      <c r="E525" s="124"/>
      <c r="F525" s="83"/>
      <c r="G525" s="83"/>
      <c r="H525" s="81"/>
    </row>
    <row r="526" spans="1:8" s="2" customFormat="1" x14ac:dyDescent="0.25">
      <c r="A526" s="65"/>
      <c r="B526" s="80"/>
      <c r="C526" s="81"/>
      <c r="D526" s="123"/>
      <c r="E526" s="124"/>
      <c r="F526" s="83"/>
      <c r="G526" s="83"/>
      <c r="H526" s="81"/>
    </row>
    <row r="527" spans="1:8" s="2" customFormat="1" x14ac:dyDescent="0.25">
      <c r="A527" s="65"/>
      <c r="B527" s="80"/>
      <c r="C527" s="81"/>
      <c r="D527" s="123"/>
      <c r="E527" s="124"/>
      <c r="F527" s="83"/>
      <c r="G527" s="83"/>
      <c r="H527" s="81"/>
    </row>
    <row r="528" spans="1:8" s="2" customFormat="1" ht="16.5" x14ac:dyDescent="0.25">
      <c r="A528" s="334"/>
      <c r="B528" s="334"/>
      <c r="C528" s="334"/>
      <c r="D528" s="334"/>
      <c r="E528" s="334"/>
      <c r="F528" s="334"/>
      <c r="G528" s="334"/>
      <c r="H528" s="334"/>
    </row>
    <row r="529" spans="1:8" s="2" customFormat="1" x14ac:dyDescent="0.25">
      <c r="A529" s="33"/>
      <c r="B529" s="33"/>
      <c r="C529" s="33"/>
      <c r="D529" s="33"/>
      <c r="E529" s="33"/>
      <c r="F529" s="33"/>
      <c r="G529" s="33"/>
      <c r="H529" s="33"/>
    </row>
    <row r="530" spans="1:8" s="2" customFormat="1" x14ac:dyDescent="0.25">
      <c r="A530" s="33"/>
      <c r="B530" s="33"/>
      <c r="C530" s="33"/>
      <c r="D530" s="33"/>
      <c r="E530" s="33"/>
      <c r="F530" s="33"/>
      <c r="G530" s="33"/>
      <c r="H530" s="33"/>
    </row>
    <row r="531" spans="1:8" s="2" customFormat="1" x14ac:dyDescent="0.25">
      <c r="A531" s="35"/>
      <c r="B531" s="36"/>
      <c r="C531" s="36"/>
      <c r="D531" s="36"/>
      <c r="E531" s="36"/>
      <c r="F531" s="36"/>
      <c r="G531" s="36"/>
      <c r="H531" s="36"/>
    </row>
    <row r="532" spans="1:8" s="2" customFormat="1" x14ac:dyDescent="0.25">
      <c r="A532" s="36"/>
      <c r="B532" s="36"/>
      <c r="C532" s="36"/>
      <c r="D532" s="36"/>
      <c r="E532" s="36"/>
      <c r="F532" s="36"/>
      <c r="G532" s="36"/>
      <c r="H532" s="36"/>
    </row>
    <row r="533" spans="1:8" s="2" customFormat="1" x14ac:dyDescent="0.25">
      <c r="A533" s="332"/>
      <c r="B533" s="332"/>
      <c r="C533" s="332"/>
      <c r="D533" s="332"/>
      <c r="E533" s="332"/>
      <c r="F533" s="332"/>
      <c r="G533" s="332"/>
      <c r="H533" s="332"/>
    </row>
    <row r="534" spans="1:8" s="2" customFormat="1" x14ac:dyDescent="0.25">
      <c r="A534" s="332"/>
      <c r="B534" s="332"/>
      <c r="C534" s="332"/>
      <c r="D534" s="332"/>
      <c r="E534" s="332"/>
      <c r="F534" s="332"/>
      <c r="G534" s="332"/>
      <c r="H534" s="332"/>
    </row>
    <row r="535" spans="1:8" s="2" customFormat="1" x14ac:dyDescent="0.25">
      <c r="A535" s="65"/>
      <c r="B535" s="119"/>
      <c r="C535" s="128"/>
      <c r="D535" s="44"/>
      <c r="E535" s="44"/>
      <c r="F535" s="98"/>
      <c r="G535" s="98"/>
      <c r="H535" s="129"/>
    </row>
    <row r="536" spans="1:8" s="2" customFormat="1" x14ac:dyDescent="0.25">
      <c r="A536" s="65"/>
      <c r="B536" s="66"/>
      <c r="C536" s="88"/>
      <c r="D536" s="44"/>
      <c r="E536" s="44"/>
      <c r="F536" s="87"/>
      <c r="G536" s="87"/>
      <c r="H536" s="87"/>
    </row>
    <row r="537" spans="1:8" s="2" customFormat="1" x14ac:dyDescent="0.25">
      <c r="A537" s="333"/>
      <c r="B537" s="333"/>
      <c r="C537" s="333"/>
      <c r="D537" s="333"/>
      <c r="E537" s="333"/>
      <c r="F537" s="333"/>
      <c r="G537" s="333"/>
      <c r="H537" s="333"/>
    </row>
    <row r="538" spans="1:8" s="2" customFormat="1" x14ac:dyDescent="0.25">
      <c r="A538" s="33"/>
      <c r="B538" s="33"/>
      <c r="C538" s="33"/>
      <c r="D538" s="33"/>
      <c r="E538" s="33"/>
      <c r="F538" s="33"/>
      <c r="G538" s="33"/>
      <c r="H538" s="33"/>
    </row>
    <row r="539" spans="1:8" s="2" customFormat="1" x14ac:dyDescent="0.25">
      <c r="A539" s="33"/>
      <c r="B539" s="33"/>
      <c r="C539" s="33"/>
      <c r="D539" s="33"/>
      <c r="E539" s="33"/>
      <c r="F539" s="33"/>
      <c r="G539" s="33"/>
      <c r="H539" s="33"/>
    </row>
    <row r="540" spans="1:8" s="2" customFormat="1" x14ac:dyDescent="0.25">
      <c r="A540" s="35"/>
      <c r="B540" s="36"/>
      <c r="C540" s="36"/>
      <c r="D540" s="36"/>
      <c r="E540" s="36"/>
      <c r="F540" s="36"/>
      <c r="G540" s="36"/>
      <c r="H540" s="36"/>
    </row>
    <row r="541" spans="1:8" s="2" customFormat="1" x14ac:dyDescent="0.25">
      <c r="A541" s="36"/>
      <c r="B541" s="36"/>
      <c r="C541" s="36"/>
      <c r="D541" s="36"/>
      <c r="E541" s="36"/>
      <c r="F541" s="36"/>
      <c r="G541" s="36"/>
      <c r="H541" s="36"/>
    </row>
    <row r="542" spans="1:8" s="2" customFormat="1" x14ac:dyDescent="0.25">
      <c r="A542" s="35"/>
      <c r="B542" s="36"/>
      <c r="C542" s="36"/>
      <c r="D542" s="36"/>
      <c r="E542" s="36"/>
      <c r="F542" s="36"/>
      <c r="G542" s="36"/>
      <c r="H542" s="36"/>
    </row>
    <row r="543" spans="1:8" s="2" customFormat="1" x14ac:dyDescent="0.25">
      <c r="A543" s="341"/>
      <c r="B543" s="342"/>
      <c r="C543" s="343"/>
      <c r="D543" s="342"/>
      <c r="E543" s="340"/>
      <c r="F543" s="340"/>
      <c r="G543" s="340"/>
      <c r="H543" s="340"/>
    </row>
    <row r="544" spans="1:8" s="2" customFormat="1" x14ac:dyDescent="0.25">
      <c r="A544" s="341"/>
      <c r="B544" s="342"/>
      <c r="C544" s="343"/>
      <c r="D544" s="342"/>
      <c r="E544" s="340"/>
      <c r="F544" s="340"/>
      <c r="G544" s="340"/>
      <c r="H544" s="340"/>
    </row>
    <row r="545" spans="1:8" s="2" customFormat="1" x14ac:dyDescent="0.25">
      <c r="A545" s="131"/>
      <c r="B545" s="132"/>
      <c r="C545" s="41"/>
      <c r="D545" s="133"/>
      <c r="E545" s="135"/>
      <c r="F545" s="45"/>
      <c r="G545" s="93"/>
      <c r="H545" s="41"/>
    </row>
    <row r="546" spans="1:8" s="2" customFormat="1" x14ac:dyDescent="0.25">
      <c r="A546" s="131"/>
      <c r="B546" s="132"/>
      <c r="C546" s="41"/>
      <c r="D546" s="133"/>
      <c r="E546" s="135"/>
      <c r="F546" s="45"/>
      <c r="G546" s="93"/>
      <c r="H546" s="41"/>
    </row>
    <row r="547" spans="1:8" s="2" customFormat="1" x14ac:dyDescent="0.25">
      <c r="A547" s="131"/>
      <c r="B547" s="136"/>
      <c r="C547" s="137"/>
      <c r="D547" s="133"/>
      <c r="E547" s="135"/>
      <c r="F547" s="45"/>
      <c r="G547" s="93"/>
      <c r="H547" s="41"/>
    </row>
    <row r="548" spans="1:8" s="2" customFormat="1" x14ac:dyDescent="0.25">
      <c r="A548" s="131"/>
      <c r="B548" s="138"/>
      <c r="C548" s="138"/>
      <c r="D548" s="139"/>
      <c r="E548" s="135"/>
      <c r="F548" s="140"/>
      <c r="G548" s="133"/>
      <c r="H548" s="141"/>
    </row>
    <row r="549" spans="1:8" s="2" customFormat="1" x14ac:dyDescent="0.25">
      <c r="A549" s="333"/>
      <c r="B549" s="333"/>
      <c r="C549" s="333"/>
      <c r="D549" s="333"/>
      <c r="E549" s="333"/>
      <c r="F549" s="333"/>
      <c r="G549" s="333"/>
      <c r="H549" s="333"/>
    </row>
    <row r="550" spans="1:8" s="2" customFormat="1" x14ac:dyDescent="0.25">
      <c r="A550" s="36"/>
      <c r="B550" s="36"/>
      <c r="C550" s="36"/>
      <c r="D550" s="36"/>
      <c r="E550" s="36"/>
      <c r="F550" s="36"/>
      <c r="G550" s="36"/>
      <c r="H550" s="36"/>
    </row>
    <row r="551" spans="1:8" s="2" customFormat="1" x14ac:dyDescent="0.25">
      <c r="A551" s="36"/>
      <c r="B551" s="36"/>
      <c r="C551" s="36"/>
      <c r="D551" s="36"/>
      <c r="E551" s="36"/>
      <c r="F551" s="36"/>
      <c r="G551" s="36"/>
      <c r="H551" s="36"/>
    </row>
    <row r="552" spans="1:8" s="2" customFormat="1" x14ac:dyDescent="0.25">
      <c r="A552" s="35"/>
      <c r="B552" s="36"/>
      <c r="C552" s="36"/>
      <c r="D552" s="36"/>
      <c r="E552" s="36"/>
      <c r="F552" s="36"/>
      <c r="G552" s="36"/>
      <c r="H552" s="36"/>
    </row>
    <row r="553" spans="1:8" s="2" customFormat="1" x14ac:dyDescent="0.25">
      <c r="A553" s="341"/>
      <c r="B553" s="342"/>
      <c r="C553" s="343"/>
      <c r="D553" s="342"/>
      <c r="E553" s="340"/>
      <c r="F553" s="340"/>
      <c r="G553" s="340"/>
      <c r="H553" s="340"/>
    </row>
    <row r="554" spans="1:8" s="2" customFormat="1" x14ac:dyDescent="0.25">
      <c r="A554" s="341"/>
      <c r="B554" s="342"/>
      <c r="C554" s="343"/>
      <c r="D554" s="342"/>
      <c r="E554" s="340"/>
      <c r="F554" s="340"/>
      <c r="G554" s="340"/>
      <c r="H554" s="340"/>
    </row>
    <row r="555" spans="1:8" s="2" customFormat="1" x14ac:dyDescent="0.25">
      <c r="A555" s="131"/>
      <c r="B555" s="144"/>
      <c r="C555" s="94"/>
      <c r="D555" s="133"/>
      <c r="E555" s="135"/>
      <c r="F555" s="45"/>
      <c r="G555" s="93"/>
      <c r="H555" s="94"/>
    </row>
    <row r="556" spans="1:8" s="2" customFormat="1" x14ac:dyDescent="0.25">
      <c r="A556" s="131"/>
      <c r="B556" s="138"/>
      <c r="C556" s="138"/>
      <c r="D556" s="138"/>
      <c r="E556" s="135"/>
      <c r="F556" s="134"/>
      <c r="G556" s="133"/>
      <c r="H556" s="132"/>
    </row>
    <row r="557" spans="1:8" s="2" customFormat="1" x14ac:dyDescent="0.25">
      <c r="A557" s="131"/>
      <c r="B557" s="138"/>
      <c r="C557" s="138"/>
      <c r="D557" s="138"/>
      <c r="E557" s="135"/>
      <c r="F557" s="134"/>
      <c r="G557" s="133"/>
      <c r="H557" s="132"/>
    </row>
    <row r="558" spans="1:8" s="2" customFormat="1" x14ac:dyDescent="0.25">
      <c r="A558" s="131"/>
      <c r="B558" s="138"/>
      <c r="C558" s="138"/>
      <c r="D558" s="139"/>
      <c r="E558" s="135"/>
      <c r="F558" s="140"/>
      <c r="G558" s="133"/>
      <c r="H558" s="141"/>
    </row>
    <row r="559" spans="1:8" s="2" customFormat="1" x14ac:dyDescent="0.25">
      <c r="A559" s="333"/>
      <c r="B559" s="333"/>
      <c r="C559" s="333"/>
      <c r="D559" s="333"/>
      <c r="E559" s="333"/>
      <c r="F559" s="333"/>
      <c r="G559" s="333"/>
      <c r="H559" s="333"/>
    </row>
    <row r="560" spans="1:8" s="2" customFormat="1" x14ac:dyDescent="0.25">
      <c r="A560" s="33"/>
      <c r="B560" s="33"/>
      <c r="C560" s="33"/>
      <c r="D560" s="33"/>
      <c r="E560" s="33"/>
      <c r="F560" s="33"/>
      <c r="G560" s="33"/>
      <c r="H560" s="33"/>
    </row>
    <row r="561" spans="1:8" s="2" customFormat="1" x14ac:dyDescent="0.25">
      <c r="A561" s="35"/>
      <c r="B561" s="36"/>
      <c r="C561" s="36"/>
      <c r="D561" s="36"/>
      <c r="E561" s="33"/>
      <c r="F561" s="33"/>
      <c r="G561" s="33"/>
      <c r="H561" s="33"/>
    </row>
    <row r="562" spans="1:8" s="2" customFormat="1" x14ac:dyDescent="0.25">
      <c r="A562" s="33"/>
      <c r="B562" s="33"/>
      <c r="C562" s="33"/>
      <c r="D562" s="33"/>
      <c r="E562" s="33"/>
      <c r="F562" s="33"/>
      <c r="G562" s="33"/>
      <c r="H562" s="33"/>
    </row>
    <row r="563" spans="1:8" s="2" customFormat="1" ht="12.75" customHeight="1" x14ac:dyDescent="0.25">
      <c r="A563" s="332"/>
      <c r="B563" s="332"/>
      <c r="C563" s="332"/>
      <c r="D563" s="332"/>
      <c r="E563" s="332"/>
      <c r="F563" s="332"/>
      <c r="G563" s="332"/>
      <c r="H563" s="332"/>
    </row>
    <row r="564" spans="1:8" s="2" customFormat="1" ht="13.5" customHeight="1" x14ac:dyDescent="0.25">
      <c r="A564" s="332"/>
      <c r="B564" s="332"/>
      <c r="C564" s="332"/>
      <c r="D564" s="332"/>
      <c r="E564" s="332"/>
      <c r="F564" s="332"/>
      <c r="G564" s="332"/>
      <c r="H564" s="332"/>
    </row>
    <row r="565" spans="1:8" s="2" customFormat="1" x14ac:dyDescent="0.25">
      <c r="A565" s="65"/>
      <c r="B565" s="67"/>
      <c r="C565" s="67"/>
      <c r="D565" s="112"/>
      <c r="E565" s="127"/>
      <c r="F565" s="45"/>
      <c r="G565" s="93"/>
      <c r="H565" s="41"/>
    </row>
    <row r="566" spans="1:8" s="2" customFormat="1" x14ac:dyDescent="0.25">
      <c r="A566" s="65"/>
      <c r="B566" s="67"/>
      <c r="C566" s="67"/>
      <c r="D566" s="112"/>
      <c r="E566" s="127"/>
      <c r="F566" s="45"/>
      <c r="G566" s="93"/>
      <c r="H566" s="41"/>
    </row>
    <row r="567" spans="1:8" s="2" customFormat="1" x14ac:dyDescent="0.25">
      <c r="A567" s="65"/>
      <c r="B567" s="67"/>
      <c r="C567" s="67"/>
      <c r="D567" s="112"/>
      <c r="E567" s="127"/>
      <c r="F567" s="45"/>
      <c r="G567" s="93"/>
      <c r="H567" s="41"/>
    </row>
    <row r="568" spans="1:8" s="2" customFormat="1" x14ac:dyDescent="0.25">
      <c r="A568" s="65"/>
      <c r="B568" s="67"/>
      <c r="C568" s="67"/>
      <c r="D568" s="112"/>
      <c r="E568" s="127"/>
      <c r="F568" s="45"/>
      <c r="G568" s="93"/>
      <c r="H568" s="41"/>
    </row>
    <row r="569" spans="1:8" s="2" customFormat="1" x14ac:dyDescent="0.25">
      <c r="A569" s="65"/>
      <c r="B569" s="67"/>
      <c r="C569" s="67"/>
      <c r="D569" s="112"/>
      <c r="E569" s="127"/>
      <c r="F569" s="45"/>
      <c r="G569" s="93"/>
      <c r="H569" s="41"/>
    </row>
    <row r="570" spans="1:8" s="2" customFormat="1" x14ac:dyDescent="0.25">
      <c r="A570" s="65"/>
      <c r="B570" s="67"/>
      <c r="C570" s="67"/>
      <c r="D570" s="112"/>
      <c r="E570" s="127"/>
      <c r="F570" s="45"/>
      <c r="G570" s="93"/>
      <c r="H570" s="41"/>
    </row>
    <row r="571" spans="1:8" s="2" customFormat="1" x14ac:dyDescent="0.25">
      <c r="A571" s="65"/>
      <c r="B571" s="67"/>
      <c r="C571" s="67"/>
      <c r="D571" s="112"/>
      <c r="E571" s="127"/>
      <c r="F571" s="45"/>
      <c r="G571" s="93"/>
      <c r="H571" s="41"/>
    </row>
    <row r="572" spans="1:8" s="2" customFormat="1" x14ac:dyDescent="0.25">
      <c r="A572" s="65"/>
      <c r="B572" s="67"/>
      <c r="C572" s="67"/>
      <c r="D572" s="112"/>
      <c r="E572" s="127"/>
      <c r="F572" s="45"/>
      <c r="G572" s="93"/>
      <c r="H572" s="41"/>
    </row>
    <row r="573" spans="1:8" s="2" customFormat="1" x14ac:dyDescent="0.25">
      <c r="A573" s="65"/>
      <c r="B573" s="67"/>
      <c r="C573" s="67"/>
      <c r="D573" s="112"/>
      <c r="E573" s="127"/>
      <c r="F573" s="45"/>
      <c r="G573" s="93"/>
      <c r="H573" s="41"/>
    </row>
    <row r="574" spans="1:8" s="2" customFormat="1" x14ac:dyDescent="0.25">
      <c r="A574" s="65"/>
      <c r="B574" s="67"/>
      <c r="C574" s="67"/>
      <c r="D574" s="112"/>
      <c r="E574" s="127"/>
      <c r="F574" s="45"/>
      <c r="G574" s="93"/>
      <c r="H574" s="41"/>
    </row>
    <row r="575" spans="1:8" s="2" customFormat="1" x14ac:dyDescent="0.25">
      <c r="A575" s="65"/>
      <c r="B575" s="67"/>
      <c r="C575" s="67"/>
      <c r="D575" s="112"/>
      <c r="E575" s="127"/>
      <c r="F575" s="45"/>
      <c r="G575" s="93"/>
      <c r="H575" s="41"/>
    </row>
    <row r="576" spans="1:8" s="2" customFormat="1" x14ac:dyDescent="0.25">
      <c r="A576" s="65"/>
      <c r="B576" s="67"/>
      <c r="C576" s="67"/>
      <c r="D576" s="112"/>
      <c r="E576" s="127"/>
      <c r="F576" s="45"/>
      <c r="G576" s="93"/>
      <c r="H576" s="41"/>
    </row>
    <row r="577" spans="1:8" s="2" customFormat="1" x14ac:dyDescent="0.25">
      <c r="A577" s="65"/>
      <c r="B577" s="67"/>
      <c r="C577" s="67"/>
      <c r="D577" s="112"/>
      <c r="E577" s="127"/>
      <c r="F577" s="45"/>
      <c r="G577" s="93"/>
      <c r="H577" s="41"/>
    </row>
    <row r="578" spans="1:8" s="2" customFormat="1" x14ac:dyDescent="0.25">
      <c r="A578" s="65"/>
      <c r="B578" s="67"/>
      <c r="C578" s="67"/>
      <c r="D578" s="112"/>
      <c r="E578" s="127"/>
      <c r="F578" s="45"/>
      <c r="G578" s="93"/>
      <c r="H578" s="41"/>
    </row>
    <row r="579" spans="1:8" s="2" customFormat="1" x14ac:dyDescent="0.25">
      <c r="A579" s="65"/>
      <c r="B579" s="67"/>
      <c r="C579" s="67"/>
      <c r="D579" s="112"/>
      <c r="E579" s="127"/>
      <c r="F579" s="45"/>
      <c r="G579" s="93"/>
      <c r="H579" s="41"/>
    </row>
    <row r="580" spans="1:8" s="2" customFormat="1" x14ac:dyDescent="0.25">
      <c r="A580" s="65"/>
      <c r="B580" s="67"/>
      <c r="C580" s="67"/>
      <c r="D580" s="112"/>
      <c r="E580" s="127"/>
      <c r="F580" s="45"/>
      <c r="G580" s="93"/>
      <c r="H580" s="41"/>
    </row>
    <row r="581" spans="1:8" s="2" customFormat="1" x14ac:dyDescent="0.25">
      <c r="A581" s="65"/>
      <c r="B581" s="67"/>
      <c r="C581" s="67"/>
      <c r="D581" s="112"/>
      <c r="E581" s="127"/>
      <c r="F581" s="45"/>
      <c r="G581" s="93"/>
      <c r="H581" s="41"/>
    </row>
    <row r="582" spans="1:8" s="2" customFormat="1" x14ac:dyDescent="0.25">
      <c r="A582" s="65"/>
      <c r="B582" s="67"/>
      <c r="C582" s="67"/>
      <c r="D582" s="112"/>
      <c r="E582" s="127"/>
      <c r="F582" s="45"/>
      <c r="G582" s="93"/>
      <c r="H582" s="41"/>
    </row>
    <row r="583" spans="1:8" s="2" customFormat="1" x14ac:dyDescent="0.25">
      <c r="A583" s="65"/>
      <c r="B583" s="67"/>
      <c r="C583" s="67"/>
      <c r="D583" s="112"/>
      <c r="E583" s="127"/>
      <c r="F583" s="45"/>
      <c r="G583" s="93"/>
      <c r="H583" s="41"/>
    </row>
    <row r="584" spans="1:8" s="2" customFormat="1" x14ac:dyDescent="0.25">
      <c r="A584" s="65"/>
      <c r="B584" s="67"/>
      <c r="C584" s="67"/>
      <c r="D584" s="112"/>
      <c r="E584" s="127"/>
      <c r="F584" s="45"/>
      <c r="G584" s="93"/>
      <c r="H584" s="41"/>
    </row>
    <row r="585" spans="1:8" s="2" customFormat="1" x14ac:dyDescent="0.25">
      <c r="A585" s="65"/>
      <c r="B585" s="67"/>
      <c r="C585" s="67"/>
      <c r="D585" s="112"/>
      <c r="E585" s="127"/>
      <c r="F585" s="45"/>
      <c r="G585" s="93"/>
      <c r="H585" s="41"/>
    </row>
    <row r="586" spans="1:8" s="2" customFormat="1" x14ac:dyDescent="0.25">
      <c r="A586" s="65"/>
      <c r="B586" s="67"/>
      <c r="C586" s="67"/>
      <c r="D586" s="112"/>
      <c r="E586" s="127"/>
      <c r="F586" s="45"/>
      <c r="G586" s="93"/>
      <c r="H586" s="41"/>
    </row>
    <row r="587" spans="1:8" s="2" customFormat="1" x14ac:dyDescent="0.25">
      <c r="A587" s="65"/>
      <c r="B587" s="67"/>
      <c r="C587" s="67"/>
      <c r="D587" s="112"/>
      <c r="E587" s="127"/>
      <c r="F587" s="45"/>
      <c r="G587" s="93"/>
      <c r="H587" s="41"/>
    </row>
    <row r="588" spans="1:8" s="2" customFormat="1" x14ac:dyDescent="0.25">
      <c r="A588" s="65"/>
      <c r="B588" s="67"/>
      <c r="C588" s="67"/>
      <c r="D588" s="112"/>
      <c r="E588" s="127"/>
      <c r="F588" s="45"/>
      <c r="G588" s="93"/>
      <c r="H588" s="41"/>
    </row>
    <row r="589" spans="1:8" s="2" customFormat="1" x14ac:dyDescent="0.25">
      <c r="A589" s="65"/>
      <c r="B589" s="67"/>
      <c r="C589" s="67"/>
      <c r="D589" s="112"/>
      <c r="E589" s="127"/>
      <c r="F589" s="45"/>
      <c r="G589" s="93"/>
      <c r="H589" s="41"/>
    </row>
    <row r="590" spans="1:8" s="2" customFormat="1" x14ac:dyDescent="0.25">
      <c r="A590" s="65"/>
      <c r="B590" s="67"/>
      <c r="C590" s="67"/>
      <c r="D590" s="112"/>
      <c r="E590" s="127"/>
      <c r="F590" s="45"/>
      <c r="G590" s="93"/>
      <c r="H590" s="41"/>
    </row>
    <row r="591" spans="1:8" s="2" customFormat="1" x14ac:dyDescent="0.25">
      <c r="A591" s="65"/>
      <c r="B591" s="67"/>
      <c r="C591" s="67"/>
      <c r="D591" s="112"/>
      <c r="E591" s="127"/>
      <c r="F591" s="45"/>
      <c r="G591" s="93"/>
      <c r="H591" s="41"/>
    </row>
    <row r="592" spans="1:8" s="2" customFormat="1" x14ac:dyDescent="0.25">
      <c r="A592" s="65"/>
      <c r="B592" s="67"/>
      <c r="C592" s="67"/>
      <c r="D592" s="112"/>
      <c r="E592" s="127"/>
      <c r="F592" s="45"/>
      <c r="G592" s="93"/>
      <c r="H592" s="41"/>
    </row>
    <row r="593" spans="1:8" s="2" customFormat="1" x14ac:dyDescent="0.25">
      <c r="A593" s="65"/>
      <c r="B593" s="66"/>
      <c r="C593" s="67"/>
      <c r="D593" s="66"/>
      <c r="E593" s="69"/>
      <c r="F593" s="66"/>
      <c r="G593" s="67"/>
      <c r="H593" s="87"/>
    </row>
    <row r="594" spans="1:8" s="2" customFormat="1" x14ac:dyDescent="0.25">
      <c r="A594" s="333"/>
      <c r="B594" s="333"/>
      <c r="C594" s="333"/>
      <c r="D594" s="333"/>
      <c r="E594" s="333"/>
      <c r="F594" s="333"/>
      <c r="G594" s="333"/>
      <c r="H594" s="333"/>
    </row>
    <row r="595" spans="1:8" s="2" customFormat="1" x14ac:dyDescent="0.25">
      <c r="A595" s="33"/>
      <c r="B595" s="33"/>
      <c r="C595" s="33"/>
      <c r="D595" s="33"/>
      <c r="E595" s="33"/>
      <c r="F595" s="33"/>
      <c r="G595" s="33"/>
      <c r="H595" s="33"/>
    </row>
    <row r="596" spans="1:8" s="2" customFormat="1" x14ac:dyDescent="0.25">
      <c r="A596" s="33"/>
      <c r="B596" s="33"/>
      <c r="C596" s="33"/>
      <c r="D596" s="33"/>
      <c r="E596" s="33"/>
      <c r="F596" s="33"/>
      <c r="G596" s="33"/>
      <c r="H596" s="33"/>
    </row>
    <row r="597" spans="1:8" s="2" customFormat="1" x14ac:dyDescent="0.25">
      <c r="A597" s="35"/>
      <c r="B597" s="36"/>
      <c r="C597" s="36"/>
      <c r="D597" s="36"/>
      <c r="E597" s="147"/>
      <c r="F597" s="147"/>
      <c r="G597" s="147"/>
      <c r="H597" s="147"/>
    </row>
    <row r="598" spans="1:8" s="2" customFormat="1" x14ac:dyDescent="0.25">
      <c r="A598" s="147"/>
      <c r="B598" s="147"/>
      <c r="C598" s="147"/>
      <c r="D598" s="147"/>
      <c r="E598" s="147"/>
      <c r="F598" s="147"/>
      <c r="G598" s="147"/>
      <c r="H598" s="147"/>
    </row>
    <row r="599" spans="1:8" s="2" customFormat="1" ht="12.75" customHeight="1" x14ac:dyDescent="0.25">
      <c r="A599" s="344"/>
      <c r="B599" s="344"/>
      <c r="C599" s="344"/>
      <c r="D599" s="344"/>
      <c r="E599" s="344"/>
      <c r="F599" s="344"/>
      <c r="G599" s="344"/>
      <c r="H599" s="344"/>
    </row>
    <row r="600" spans="1:8" s="2" customFormat="1" ht="12.75" customHeight="1" x14ac:dyDescent="0.25">
      <c r="A600" s="344"/>
      <c r="B600" s="344"/>
      <c r="C600" s="344"/>
      <c r="D600" s="344"/>
      <c r="E600" s="344"/>
      <c r="F600" s="344"/>
      <c r="G600" s="344"/>
      <c r="H600" s="344"/>
    </row>
    <row r="601" spans="1:8" s="2" customFormat="1" x14ac:dyDescent="0.25">
      <c r="A601" s="65"/>
      <c r="B601" s="148"/>
      <c r="C601" s="96"/>
      <c r="D601" s="149"/>
      <c r="E601" s="44"/>
      <c r="F601" s="45"/>
      <c r="G601" s="93"/>
      <c r="H601" s="41"/>
    </row>
    <row r="602" spans="1:8" s="2" customFormat="1" x14ac:dyDescent="0.25">
      <c r="A602" s="65"/>
      <c r="B602" s="148"/>
      <c r="C602" s="96"/>
      <c r="D602" s="149"/>
      <c r="E602" s="44"/>
      <c r="F602" s="45"/>
      <c r="G602" s="93"/>
      <c r="H602" s="41"/>
    </row>
    <row r="603" spans="1:8" s="2" customFormat="1" x14ac:dyDescent="0.25">
      <c r="A603" s="65"/>
      <c r="B603" s="148"/>
      <c r="C603" s="96"/>
      <c r="D603" s="149"/>
      <c r="E603" s="44"/>
      <c r="F603" s="45"/>
      <c r="G603" s="93"/>
      <c r="H603" s="41"/>
    </row>
    <row r="604" spans="1:8" x14ac:dyDescent="0.25">
      <c r="A604" s="65"/>
      <c r="B604" s="148"/>
      <c r="C604" s="96"/>
      <c r="D604" s="149"/>
      <c r="E604" s="44"/>
      <c r="F604" s="45"/>
      <c r="G604" s="93"/>
      <c r="H604" s="41"/>
    </row>
    <row r="605" spans="1:8" x14ac:dyDescent="0.25">
      <c r="A605" s="65"/>
      <c r="B605" s="148"/>
      <c r="C605" s="96"/>
      <c r="D605" s="149"/>
      <c r="E605" s="44"/>
      <c r="F605" s="45"/>
      <c r="G605" s="93"/>
      <c r="H605" s="41"/>
    </row>
    <row r="606" spans="1:8" x14ac:dyDescent="0.25">
      <c r="A606" s="65"/>
      <c r="B606" s="148"/>
      <c r="C606" s="96"/>
      <c r="D606" s="149"/>
      <c r="E606" s="44"/>
      <c r="F606" s="45"/>
      <c r="G606" s="93"/>
      <c r="H606" s="41"/>
    </row>
    <row r="607" spans="1:8" x14ac:dyDescent="0.25">
      <c r="A607" s="65"/>
      <c r="B607" s="148"/>
      <c r="C607" s="96"/>
      <c r="D607" s="149"/>
      <c r="E607" s="44"/>
      <c r="F607" s="45"/>
      <c r="G607" s="93"/>
      <c r="H607" s="41"/>
    </row>
    <row r="608" spans="1:8" x14ac:dyDescent="0.25">
      <c r="A608" s="65"/>
      <c r="B608" s="148"/>
      <c r="C608" s="96"/>
      <c r="D608" s="149"/>
      <c r="E608" s="44"/>
      <c r="F608" s="45"/>
      <c r="G608" s="93"/>
      <c r="H608" s="41"/>
    </row>
    <row r="609" spans="1:9" x14ac:dyDescent="0.25">
      <c r="A609" s="65"/>
      <c r="B609" s="148"/>
      <c r="C609" s="96"/>
      <c r="D609" s="149"/>
      <c r="E609" s="44"/>
      <c r="F609" s="45"/>
      <c r="G609" s="93"/>
      <c r="H609" s="41"/>
    </row>
    <row r="610" spans="1:9" x14ac:dyDescent="0.25">
      <c r="A610" s="65"/>
      <c r="B610" s="148"/>
      <c r="C610" s="96"/>
      <c r="D610" s="149"/>
      <c r="E610" s="44"/>
      <c r="F610" s="45"/>
      <c r="G610" s="93"/>
      <c r="H610" s="41"/>
    </row>
    <row r="611" spans="1:9" x14ac:dyDescent="0.25">
      <c r="A611" s="65"/>
      <c r="B611" s="148"/>
      <c r="C611" s="96"/>
      <c r="D611" s="149"/>
      <c r="E611" s="44"/>
      <c r="F611" s="45"/>
      <c r="G611" s="93"/>
      <c r="H611" s="41"/>
    </row>
    <row r="612" spans="1:9" x14ac:dyDescent="0.25">
      <c r="A612" s="65"/>
      <c r="B612" s="148"/>
      <c r="C612" s="96"/>
      <c r="D612" s="149"/>
      <c r="E612" s="44"/>
      <c r="F612" s="45"/>
      <c r="G612" s="93"/>
      <c r="H612" s="41"/>
    </row>
    <row r="613" spans="1:9" x14ac:dyDescent="0.25">
      <c r="A613" s="65"/>
      <c r="B613" s="148"/>
      <c r="C613" s="96"/>
      <c r="D613" s="149"/>
      <c r="E613" s="44"/>
      <c r="F613" s="45"/>
      <c r="G613" s="93"/>
      <c r="H613" s="41"/>
    </row>
    <row r="614" spans="1:9" x14ac:dyDescent="0.25">
      <c r="A614" s="65"/>
      <c r="B614" s="148"/>
      <c r="C614" s="96"/>
      <c r="D614" s="149"/>
      <c r="E614" s="44"/>
      <c r="F614" s="45"/>
      <c r="G614" s="93"/>
      <c r="H614" s="41"/>
    </row>
    <row r="615" spans="1:9" x14ac:dyDescent="0.25">
      <c r="A615" s="65"/>
      <c r="B615" s="66"/>
      <c r="C615" s="67"/>
      <c r="D615" s="44"/>
      <c r="E615" s="44"/>
      <c r="F615" s="87"/>
      <c r="G615" s="87"/>
      <c r="H615" s="87"/>
    </row>
    <row r="616" spans="1:9" x14ac:dyDescent="0.25">
      <c r="A616" s="345"/>
      <c r="B616" s="345"/>
      <c r="C616" s="345"/>
      <c r="D616" s="345"/>
      <c r="E616" s="345"/>
      <c r="F616" s="345"/>
      <c r="G616" s="345"/>
      <c r="H616" s="345"/>
    </row>
    <row r="617" spans="1:9" x14ac:dyDescent="0.25">
      <c r="A617" s="33"/>
      <c r="B617" s="33"/>
      <c r="C617" s="33"/>
      <c r="D617" s="33"/>
      <c r="E617" s="33"/>
      <c r="F617" s="33"/>
      <c r="G617" s="33"/>
      <c r="H617" s="33"/>
    </row>
    <row r="618" spans="1:9" x14ac:dyDescent="0.25">
      <c r="A618" s="33"/>
      <c r="B618" s="33"/>
      <c r="C618" s="33"/>
      <c r="D618" s="33"/>
      <c r="E618" s="33"/>
      <c r="F618" s="33"/>
      <c r="G618" s="33"/>
      <c r="H618" s="33"/>
    </row>
    <row r="619" spans="1:9" ht="12.75" x14ac:dyDescent="0.2">
      <c r="A619" s="35"/>
      <c r="B619" s="36"/>
      <c r="C619" s="36"/>
      <c r="D619" s="36"/>
      <c r="E619" s="33"/>
      <c r="F619" s="33"/>
      <c r="G619" s="33"/>
      <c r="H619" s="33"/>
      <c r="I619" s="1"/>
    </row>
    <row r="620" spans="1:9" ht="12.75" x14ac:dyDescent="0.2">
      <c r="A620" s="33"/>
      <c r="B620" s="33"/>
      <c r="C620" s="33"/>
      <c r="D620" s="33"/>
      <c r="E620" s="33"/>
      <c r="F620" s="33"/>
      <c r="G620" s="33"/>
      <c r="H620" s="33"/>
      <c r="I620" s="1"/>
    </row>
    <row r="621" spans="1:9" ht="12.75" x14ac:dyDescent="0.2">
      <c r="A621" s="332"/>
      <c r="B621" s="332"/>
      <c r="C621" s="332"/>
      <c r="D621" s="332"/>
      <c r="E621" s="332"/>
      <c r="F621" s="332"/>
      <c r="G621" s="332"/>
      <c r="H621" s="332"/>
      <c r="I621" s="150"/>
    </row>
    <row r="622" spans="1:9" ht="12.75" x14ac:dyDescent="0.2">
      <c r="A622" s="332"/>
      <c r="B622" s="332"/>
      <c r="C622" s="332"/>
      <c r="D622" s="332"/>
      <c r="E622" s="332"/>
      <c r="F622" s="332"/>
      <c r="G622" s="332"/>
      <c r="H622" s="332"/>
      <c r="I622" s="150"/>
    </row>
    <row r="623" spans="1:9" ht="12.75" x14ac:dyDescent="0.2">
      <c r="A623" s="65"/>
      <c r="B623" s="120"/>
      <c r="C623" s="151"/>
      <c r="D623" s="149"/>
      <c r="E623" s="52"/>
      <c r="F623" s="65"/>
      <c r="G623" s="45"/>
      <c r="H623" s="129"/>
      <c r="I623" s="153"/>
    </row>
    <row r="624" spans="1:9" ht="12.75" x14ac:dyDescent="0.2">
      <c r="A624" s="65"/>
      <c r="B624" s="120"/>
      <c r="C624" s="151"/>
      <c r="D624" s="149"/>
      <c r="E624" s="52"/>
      <c r="F624" s="65"/>
      <c r="G624" s="45"/>
      <c r="H624" s="129"/>
      <c r="I624" s="153"/>
    </row>
    <row r="625" spans="1:9" ht="12.75" x14ac:dyDescent="0.2">
      <c r="A625" s="65"/>
      <c r="B625" s="120"/>
      <c r="C625" s="151"/>
      <c r="D625" s="149"/>
      <c r="E625" s="52"/>
      <c r="F625" s="65"/>
      <c r="G625" s="45"/>
      <c r="H625" s="129"/>
      <c r="I625" s="153"/>
    </row>
    <row r="626" spans="1:9" ht="12.75" x14ac:dyDescent="0.2">
      <c r="A626" s="65"/>
      <c r="B626" s="120"/>
      <c r="C626" s="151"/>
      <c r="D626" s="149"/>
      <c r="E626" s="52"/>
      <c r="F626" s="65"/>
      <c r="G626" s="45"/>
      <c r="H626" s="129"/>
      <c r="I626" s="153"/>
    </row>
    <row r="627" spans="1:9" ht="12.75" x14ac:dyDescent="0.2">
      <c r="A627" s="65"/>
      <c r="B627" s="120"/>
      <c r="C627" s="151"/>
      <c r="D627" s="149"/>
      <c r="E627" s="52"/>
      <c r="F627" s="65"/>
      <c r="G627" s="45"/>
      <c r="H627" s="129"/>
      <c r="I627" s="153"/>
    </row>
    <row r="628" spans="1:9" ht="12.75" x14ac:dyDescent="0.2">
      <c r="A628" s="65"/>
      <c r="B628" s="120"/>
      <c r="C628" s="151"/>
      <c r="D628" s="149"/>
      <c r="E628" s="52"/>
      <c r="F628" s="65"/>
      <c r="G628" s="45"/>
      <c r="H628" s="129"/>
      <c r="I628" s="153"/>
    </row>
    <row r="629" spans="1:9" ht="12.75" x14ac:dyDescent="0.2">
      <c r="A629" s="65"/>
      <c r="B629" s="120"/>
      <c r="C629" s="151"/>
      <c r="D629" s="149"/>
      <c r="E629" s="52"/>
      <c r="F629" s="65"/>
      <c r="G629" s="45"/>
      <c r="H629" s="129"/>
      <c r="I629" s="153"/>
    </row>
    <row r="630" spans="1:9" ht="12.75" x14ac:dyDescent="0.2">
      <c r="A630" s="65"/>
      <c r="B630" s="120"/>
      <c r="C630" s="151"/>
      <c r="D630" s="149"/>
      <c r="E630" s="52"/>
      <c r="F630" s="65"/>
      <c r="G630" s="45"/>
      <c r="H630" s="129"/>
      <c r="I630" s="153"/>
    </row>
    <row r="631" spans="1:9" ht="12.75" x14ac:dyDescent="0.2">
      <c r="A631" s="65"/>
      <c r="B631" s="120"/>
      <c r="C631" s="151"/>
      <c r="D631" s="149"/>
      <c r="E631" s="52"/>
      <c r="F631" s="65"/>
      <c r="G631" s="45"/>
      <c r="H631" s="129"/>
      <c r="I631" s="153"/>
    </row>
    <row r="632" spans="1:9" ht="12.75" x14ac:dyDescent="0.2">
      <c r="A632" s="65"/>
      <c r="B632" s="120"/>
      <c r="C632" s="151"/>
      <c r="D632" s="149"/>
      <c r="E632" s="52"/>
      <c r="F632" s="65"/>
      <c r="G632" s="45"/>
      <c r="H632" s="129"/>
      <c r="I632" s="153"/>
    </row>
    <row r="633" spans="1:9" ht="12.75" x14ac:dyDescent="0.2">
      <c r="A633" s="65"/>
      <c r="B633" s="120"/>
      <c r="C633" s="151"/>
      <c r="D633" s="149"/>
      <c r="E633" s="52"/>
      <c r="F633" s="65"/>
      <c r="G633" s="45"/>
      <c r="H633" s="129"/>
      <c r="I633" s="153"/>
    </row>
    <row r="634" spans="1:9" ht="12.75" x14ac:dyDescent="0.2">
      <c r="A634" s="65"/>
      <c r="B634" s="120"/>
      <c r="C634" s="151"/>
      <c r="D634" s="149"/>
      <c r="E634" s="52"/>
      <c r="F634" s="65"/>
      <c r="G634" s="45"/>
      <c r="H634" s="129"/>
      <c r="I634" s="153"/>
    </row>
    <row r="635" spans="1:9" ht="12.75" x14ac:dyDescent="0.2">
      <c r="A635" s="65"/>
      <c r="B635" s="120"/>
      <c r="C635" s="151"/>
      <c r="D635" s="149"/>
      <c r="E635" s="52"/>
      <c r="F635" s="65"/>
      <c r="G635" s="45"/>
      <c r="H635" s="129"/>
      <c r="I635" s="153"/>
    </row>
    <row r="636" spans="1:9" ht="12.75" x14ac:dyDescent="0.2">
      <c r="A636" s="65"/>
      <c r="B636" s="120"/>
      <c r="C636" s="151"/>
      <c r="D636" s="149"/>
      <c r="E636" s="52"/>
      <c r="F636" s="65"/>
      <c r="G636" s="45"/>
      <c r="H636" s="129"/>
      <c r="I636" s="153"/>
    </row>
    <row r="637" spans="1:9" ht="12.75" x14ac:dyDescent="0.2">
      <c r="A637" s="65"/>
      <c r="B637" s="120"/>
      <c r="C637" s="151"/>
      <c r="D637" s="149"/>
      <c r="E637" s="52"/>
      <c r="F637" s="65"/>
      <c r="G637" s="45"/>
      <c r="H637" s="129"/>
      <c r="I637" s="153"/>
    </row>
    <row r="638" spans="1:9" ht="12.75" x14ac:dyDescent="0.2">
      <c r="A638" s="65"/>
      <c r="B638" s="120"/>
      <c r="C638" s="151"/>
      <c r="D638" s="149"/>
      <c r="E638" s="52"/>
      <c r="F638" s="65"/>
      <c r="G638" s="45"/>
      <c r="H638" s="129"/>
      <c r="I638" s="153"/>
    </row>
    <row r="639" spans="1:9" ht="12.75" x14ac:dyDescent="0.2">
      <c r="A639" s="65"/>
      <c r="B639" s="120"/>
      <c r="C639" s="151"/>
      <c r="D639" s="149"/>
      <c r="E639" s="52"/>
      <c r="F639" s="65"/>
      <c r="G639" s="45"/>
      <c r="H639" s="129"/>
      <c r="I639" s="153"/>
    </row>
    <row r="640" spans="1:9" ht="12.75" x14ac:dyDescent="0.2">
      <c r="A640" s="65"/>
      <c r="B640" s="120"/>
      <c r="C640" s="151"/>
      <c r="D640" s="149"/>
      <c r="E640" s="52"/>
      <c r="F640" s="65"/>
      <c r="G640" s="45"/>
      <c r="H640" s="129"/>
      <c r="I640" s="153"/>
    </row>
    <row r="641" spans="1:9" ht="12.75" x14ac:dyDescent="0.2">
      <c r="A641" s="65"/>
      <c r="B641" s="120"/>
      <c r="C641" s="151"/>
      <c r="D641" s="149"/>
      <c r="E641" s="52"/>
      <c r="F641" s="65"/>
      <c r="G641" s="45"/>
      <c r="H641" s="129"/>
      <c r="I641" s="153"/>
    </row>
    <row r="642" spans="1:9" ht="12.75" x14ac:dyDescent="0.2">
      <c r="A642" s="65"/>
      <c r="B642" s="120"/>
      <c r="C642" s="151"/>
      <c r="D642" s="149"/>
      <c r="E642" s="52"/>
      <c r="F642" s="65"/>
      <c r="G642" s="45"/>
      <c r="H642" s="129"/>
      <c r="I642" s="154"/>
    </row>
    <row r="643" spans="1:9" ht="12.75" x14ac:dyDescent="0.2">
      <c r="A643" s="65"/>
      <c r="B643" s="120"/>
      <c r="C643" s="151"/>
      <c r="D643" s="149"/>
      <c r="E643" s="52"/>
      <c r="F643" s="65"/>
      <c r="G643" s="45"/>
      <c r="H643" s="129"/>
      <c r="I643" s="153"/>
    </row>
    <row r="644" spans="1:9" ht="12.75" x14ac:dyDescent="0.2">
      <c r="A644" s="65"/>
      <c r="B644" s="120"/>
      <c r="C644" s="151"/>
      <c r="D644" s="149"/>
      <c r="E644" s="52"/>
      <c r="F644" s="65"/>
      <c r="G644" s="45"/>
      <c r="H644" s="129"/>
      <c r="I644" s="154"/>
    </row>
    <row r="645" spans="1:9" ht="12.75" x14ac:dyDescent="0.2">
      <c r="A645" s="65"/>
      <c r="B645" s="120"/>
      <c r="C645" s="151"/>
      <c r="D645" s="149"/>
      <c r="E645" s="52"/>
      <c r="F645" s="65"/>
      <c r="G645" s="45"/>
      <c r="H645" s="129"/>
      <c r="I645" s="153"/>
    </row>
    <row r="646" spans="1:9" ht="12.75" x14ac:dyDescent="0.2">
      <c r="A646" s="65"/>
      <c r="B646" s="120"/>
      <c r="C646" s="151"/>
      <c r="D646" s="149"/>
      <c r="E646" s="52"/>
      <c r="F646" s="65"/>
      <c r="G646" s="45"/>
      <c r="H646" s="129"/>
      <c r="I646" s="153"/>
    </row>
    <row r="647" spans="1:9" ht="12.75" x14ac:dyDescent="0.2">
      <c r="A647" s="65"/>
      <c r="B647" s="120"/>
      <c r="C647" s="151"/>
      <c r="D647" s="149"/>
      <c r="E647" s="52"/>
      <c r="F647" s="65"/>
      <c r="G647" s="45"/>
      <c r="H647" s="129"/>
      <c r="I647" s="153"/>
    </row>
    <row r="648" spans="1:9" ht="12.75" x14ac:dyDescent="0.2">
      <c r="A648" s="65"/>
      <c r="B648" s="120"/>
      <c r="C648" s="151"/>
      <c r="D648" s="149"/>
      <c r="E648" s="52"/>
      <c r="F648" s="65"/>
      <c r="G648" s="45"/>
      <c r="H648" s="129"/>
      <c r="I648" s="153"/>
    </row>
    <row r="649" spans="1:9" ht="12.75" x14ac:dyDescent="0.2">
      <c r="A649" s="65"/>
      <c r="B649" s="120"/>
      <c r="C649" s="151"/>
      <c r="D649" s="149"/>
      <c r="E649" s="52"/>
      <c r="F649" s="65"/>
      <c r="G649" s="45"/>
      <c r="H649" s="129"/>
      <c r="I649" s="153"/>
    </row>
    <row r="650" spans="1:9" ht="12.75" x14ac:dyDescent="0.2">
      <c r="A650" s="65"/>
      <c r="B650" s="120"/>
      <c r="C650" s="151"/>
      <c r="D650" s="149"/>
      <c r="E650" s="52"/>
      <c r="F650" s="65"/>
      <c r="G650" s="45"/>
      <c r="H650" s="129"/>
      <c r="I650" s="153"/>
    </row>
    <row r="651" spans="1:9" ht="12.75" x14ac:dyDescent="0.2">
      <c r="A651" s="333"/>
      <c r="B651" s="333"/>
      <c r="C651" s="333"/>
      <c r="D651" s="333"/>
      <c r="E651" s="333"/>
      <c r="F651" s="333"/>
      <c r="G651" s="333"/>
      <c r="H651" s="333"/>
      <c r="I651" s="3"/>
    </row>
    <row r="652" spans="1:9" s="2" customFormat="1" x14ac:dyDescent="0.25">
      <c r="A652" s="33"/>
      <c r="B652" s="33"/>
      <c r="C652" s="33"/>
      <c r="D652" s="33"/>
      <c r="E652" s="33"/>
      <c r="F652" s="33"/>
      <c r="G652" s="33"/>
      <c r="H652" s="33"/>
    </row>
    <row r="653" spans="1:9" s="2" customFormat="1" x14ac:dyDescent="0.25">
      <c r="A653" s="33"/>
      <c r="B653" s="33"/>
      <c r="C653" s="33"/>
      <c r="D653" s="33"/>
      <c r="E653" s="33"/>
      <c r="F653" s="33"/>
      <c r="G653" s="33"/>
      <c r="H653" s="33"/>
    </row>
    <row r="654" spans="1:9" s="2" customFormat="1" x14ac:dyDescent="0.25">
      <c r="A654" s="35"/>
      <c r="B654" s="36"/>
      <c r="C654" s="36"/>
      <c r="D654" s="36"/>
      <c r="E654" s="33"/>
      <c r="F654" s="33"/>
      <c r="G654" s="33"/>
      <c r="H654" s="33"/>
    </row>
    <row r="655" spans="1:9" s="2" customFormat="1" x14ac:dyDescent="0.25">
      <c r="A655" s="33"/>
      <c r="B655" s="33"/>
      <c r="C655" s="33"/>
      <c r="D655" s="33"/>
      <c r="E655" s="33"/>
      <c r="F655" s="33"/>
      <c r="G655" s="33"/>
      <c r="H655" s="33"/>
    </row>
    <row r="656" spans="1:9" s="2" customFormat="1" x14ac:dyDescent="0.25">
      <c r="A656" s="332"/>
      <c r="B656" s="332"/>
      <c r="C656" s="332"/>
      <c r="D656" s="332"/>
      <c r="E656" s="332"/>
      <c r="F656" s="332"/>
      <c r="G656" s="332"/>
      <c r="H656" s="332"/>
    </row>
    <row r="657" spans="1:8" s="2" customFormat="1" x14ac:dyDescent="0.25">
      <c r="A657" s="332"/>
      <c r="B657" s="332"/>
      <c r="C657" s="332"/>
      <c r="D657" s="332"/>
      <c r="E657" s="332"/>
      <c r="F657" s="332"/>
      <c r="G657" s="332"/>
      <c r="H657" s="332"/>
    </row>
    <row r="658" spans="1:8" s="2" customFormat="1" x14ac:dyDescent="0.25">
      <c r="A658" s="65"/>
      <c r="B658" s="66"/>
      <c r="C658" s="67"/>
      <c r="D658" s="112"/>
      <c r="E658" s="127"/>
      <c r="F658" s="66"/>
      <c r="G658" s="66"/>
      <c r="H658" s="67"/>
    </row>
    <row r="659" spans="1:8" s="2" customFormat="1" x14ac:dyDescent="0.25">
      <c r="A659" s="65"/>
      <c r="B659" s="66"/>
      <c r="C659" s="67"/>
      <c r="D659" s="112"/>
      <c r="E659" s="127"/>
      <c r="F659" s="66"/>
      <c r="G659" s="66"/>
      <c r="H659" s="67"/>
    </row>
    <row r="660" spans="1:8" s="2" customFormat="1" x14ac:dyDescent="0.25">
      <c r="A660" s="65"/>
      <c r="B660" s="66"/>
      <c r="C660" s="67"/>
      <c r="D660" s="112"/>
      <c r="E660" s="127"/>
      <c r="F660" s="66"/>
      <c r="G660" s="66"/>
      <c r="H660" s="67"/>
    </row>
    <row r="661" spans="1:8" s="2" customFormat="1" x14ac:dyDescent="0.25">
      <c r="A661" s="65"/>
      <c r="B661" s="66"/>
      <c r="C661" s="67"/>
      <c r="D661" s="112"/>
      <c r="E661" s="127"/>
      <c r="F661" s="66"/>
      <c r="G661" s="66"/>
      <c r="H661" s="67"/>
    </row>
    <row r="662" spans="1:8" s="2" customFormat="1" x14ac:dyDescent="0.25">
      <c r="A662" s="65"/>
      <c r="B662" s="66"/>
      <c r="C662" s="67"/>
      <c r="D662" s="112"/>
      <c r="E662" s="127"/>
      <c r="F662" s="66"/>
      <c r="G662" s="66"/>
      <c r="H662" s="67"/>
    </row>
    <row r="663" spans="1:8" s="2" customFormat="1" x14ac:dyDescent="0.25">
      <c r="A663" s="65"/>
      <c r="B663" s="66"/>
      <c r="C663" s="67"/>
      <c r="D663" s="112"/>
      <c r="E663" s="127"/>
      <c r="F663" s="66"/>
      <c r="G663" s="66"/>
      <c r="H663" s="67"/>
    </row>
    <row r="664" spans="1:8" s="2" customFormat="1" x14ac:dyDescent="0.25">
      <c r="A664" s="65"/>
      <c r="B664" s="66"/>
      <c r="C664" s="67"/>
      <c r="D664" s="112"/>
      <c r="E664" s="127"/>
      <c r="F664" s="66"/>
      <c r="G664" s="66"/>
      <c r="H664" s="67"/>
    </row>
    <row r="665" spans="1:8" s="2" customFormat="1" x14ac:dyDescent="0.25">
      <c r="A665" s="65"/>
      <c r="B665" s="66"/>
      <c r="C665" s="67"/>
      <c r="D665" s="112"/>
      <c r="E665" s="127"/>
      <c r="F665" s="66"/>
      <c r="G665" s="66"/>
      <c r="H665" s="67"/>
    </row>
    <row r="666" spans="1:8" s="2" customFormat="1" x14ac:dyDescent="0.25">
      <c r="A666" s="65"/>
      <c r="B666" s="66"/>
      <c r="C666" s="67"/>
      <c r="D666" s="112"/>
      <c r="E666" s="127"/>
      <c r="F666" s="66"/>
      <c r="G666" s="66"/>
      <c r="H666" s="67"/>
    </row>
    <row r="667" spans="1:8" s="2" customFormat="1" x14ac:dyDescent="0.25">
      <c r="A667" s="65"/>
      <c r="B667" s="66"/>
      <c r="C667" s="67"/>
      <c r="D667" s="112"/>
      <c r="E667" s="127"/>
      <c r="F667" s="66"/>
      <c r="G667" s="66"/>
      <c r="H667" s="67"/>
    </row>
    <row r="668" spans="1:8" s="2" customFormat="1" x14ac:dyDescent="0.25">
      <c r="A668" s="65"/>
      <c r="B668" s="66"/>
      <c r="C668" s="67"/>
      <c r="D668" s="112"/>
      <c r="E668" s="127"/>
      <c r="F668" s="66"/>
      <c r="G668" s="66"/>
      <c r="H668" s="67"/>
    </row>
    <row r="669" spans="1:8" s="2" customFormat="1" x14ac:dyDescent="0.25">
      <c r="A669" s="65"/>
      <c r="B669" s="66"/>
      <c r="C669" s="67"/>
      <c r="D669" s="112"/>
      <c r="E669" s="127"/>
      <c r="F669" s="66"/>
      <c r="G669" s="66"/>
      <c r="H669" s="67"/>
    </row>
    <row r="670" spans="1:8" s="2" customFormat="1" x14ac:dyDescent="0.25">
      <c r="A670" s="65"/>
      <c r="B670" s="66"/>
      <c r="C670" s="67"/>
      <c r="D670" s="112"/>
      <c r="E670" s="127"/>
      <c r="F670" s="66"/>
      <c r="G670" s="66"/>
      <c r="H670" s="67"/>
    </row>
    <row r="671" spans="1:8" s="2" customFormat="1" x14ac:dyDescent="0.25">
      <c r="A671" s="65"/>
      <c r="B671" s="66"/>
      <c r="C671" s="67"/>
      <c r="D671" s="112"/>
      <c r="E671" s="127"/>
      <c r="F671" s="66"/>
      <c r="G671" s="66"/>
      <c r="H671" s="67"/>
    </row>
    <row r="672" spans="1:8" s="2" customFormat="1" x14ac:dyDescent="0.25">
      <c r="A672" s="65"/>
      <c r="B672" s="66"/>
      <c r="C672" s="67"/>
      <c r="D672" s="112"/>
      <c r="E672" s="127"/>
      <c r="F672" s="66"/>
      <c r="G672" s="66"/>
      <c r="H672" s="67"/>
    </row>
    <row r="673" spans="1:8" s="2" customFormat="1" x14ac:dyDescent="0.25">
      <c r="A673" s="333"/>
      <c r="B673" s="333"/>
      <c r="C673" s="333"/>
      <c r="D673" s="333"/>
      <c r="E673" s="333"/>
      <c r="F673" s="333"/>
      <c r="G673" s="333"/>
      <c r="H673" s="333"/>
    </row>
    <row r="674" spans="1:8" s="2" customFormat="1" x14ac:dyDescent="0.25">
      <c r="A674" s="33"/>
      <c r="B674" s="33"/>
      <c r="C674" s="33"/>
      <c r="D674" s="33"/>
      <c r="E674" s="33"/>
      <c r="F674" s="33"/>
      <c r="G674" s="33"/>
      <c r="H674" s="33"/>
    </row>
    <row r="675" spans="1:8" s="2" customFormat="1" x14ac:dyDescent="0.25">
      <c r="A675" s="33"/>
      <c r="B675" s="33"/>
      <c r="C675" s="33"/>
      <c r="D675" s="33"/>
      <c r="E675" s="33"/>
      <c r="F675" s="33"/>
      <c r="G675" s="33"/>
      <c r="H675" s="33"/>
    </row>
    <row r="676" spans="1:8" s="2" customFormat="1" x14ac:dyDescent="0.25">
      <c r="A676" s="35"/>
      <c r="B676" s="36"/>
      <c r="C676" s="36"/>
      <c r="D676" s="36"/>
      <c r="E676" s="33"/>
      <c r="F676" s="33"/>
      <c r="G676" s="33"/>
      <c r="H676" s="33"/>
    </row>
    <row r="677" spans="1:8" s="2" customFormat="1" x14ac:dyDescent="0.25">
      <c r="A677" s="36"/>
      <c r="B677" s="33"/>
      <c r="C677" s="33"/>
      <c r="D677" s="33"/>
      <c r="E677" s="33"/>
      <c r="F677" s="33"/>
      <c r="G677" s="33"/>
      <c r="H677" s="33"/>
    </row>
    <row r="678" spans="1:8" s="2" customFormat="1" x14ac:dyDescent="0.25">
      <c r="A678" s="33"/>
      <c r="B678" s="33"/>
      <c r="C678" s="33"/>
      <c r="D678" s="33"/>
      <c r="E678" s="33"/>
      <c r="F678" s="33"/>
      <c r="G678" s="33"/>
      <c r="H678" s="33"/>
    </row>
    <row r="679" spans="1:8" s="2" customFormat="1" x14ac:dyDescent="0.25">
      <c r="A679" s="33"/>
      <c r="B679" s="33"/>
      <c r="C679" s="33"/>
      <c r="D679" s="33"/>
      <c r="E679" s="33"/>
      <c r="F679" s="33"/>
      <c r="G679" s="33"/>
      <c r="H679" s="33"/>
    </row>
    <row r="680" spans="1:8" s="2" customFormat="1" x14ac:dyDescent="0.25">
      <c r="A680" s="35"/>
      <c r="B680" s="36"/>
      <c r="C680" s="36"/>
      <c r="D680" s="36"/>
      <c r="E680" s="36"/>
      <c r="F680" s="36"/>
      <c r="G680" s="36"/>
      <c r="H680" s="36"/>
    </row>
    <row r="681" spans="1:8" s="2" customFormat="1" x14ac:dyDescent="0.25">
      <c r="A681" s="36"/>
      <c r="B681" s="36"/>
      <c r="C681" s="36"/>
      <c r="D681" s="36"/>
      <c r="E681" s="36"/>
      <c r="F681" s="36"/>
      <c r="G681" s="36"/>
      <c r="H681" s="36"/>
    </row>
    <row r="682" spans="1:8" s="2" customFormat="1" x14ac:dyDescent="0.25">
      <c r="A682" s="35"/>
      <c r="B682" s="36"/>
      <c r="C682" s="36"/>
      <c r="D682" s="36"/>
      <c r="E682" s="36"/>
      <c r="F682" s="36"/>
      <c r="G682" s="36"/>
      <c r="H682" s="36"/>
    </row>
    <row r="683" spans="1:8" s="2" customFormat="1" x14ac:dyDescent="0.25">
      <c r="A683" s="332"/>
      <c r="B683" s="332"/>
      <c r="C683" s="332"/>
      <c r="D683" s="332"/>
      <c r="E683" s="332"/>
      <c r="F683" s="332"/>
      <c r="G683" s="332"/>
      <c r="H683" s="332"/>
    </row>
    <row r="684" spans="1:8" s="2" customFormat="1" x14ac:dyDescent="0.25">
      <c r="A684" s="332"/>
      <c r="B684" s="332"/>
      <c r="C684" s="332"/>
      <c r="D684" s="332"/>
      <c r="E684" s="332"/>
      <c r="F684" s="332"/>
      <c r="G684" s="332"/>
      <c r="H684" s="332"/>
    </row>
    <row r="685" spans="1:8" s="2" customFormat="1" x14ac:dyDescent="0.25">
      <c r="A685" s="65"/>
      <c r="B685" s="66"/>
      <c r="C685" s="67"/>
      <c r="D685" s="44"/>
      <c r="E685" s="44"/>
      <c r="F685" s="45"/>
      <c r="G685" s="45"/>
      <c r="H685" s="69"/>
    </row>
    <row r="686" spans="1:8" s="2" customFormat="1" x14ac:dyDescent="0.25">
      <c r="A686" s="65"/>
      <c r="B686" s="66"/>
      <c r="C686" s="67"/>
      <c r="D686" s="44"/>
      <c r="E686" s="44"/>
      <c r="F686" s="45"/>
      <c r="G686" s="45"/>
      <c r="H686" s="69"/>
    </row>
    <row r="687" spans="1:8" s="2" customFormat="1" x14ac:dyDescent="0.25">
      <c r="A687" s="65"/>
      <c r="B687" s="66"/>
      <c r="C687" s="67"/>
      <c r="D687" s="44"/>
      <c r="E687" s="44"/>
      <c r="F687" s="45"/>
      <c r="G687" s="45"/>
      <c r="H687" s="69"/>
    </row>
    <row r="688" spans="1:8" s="2" customFormat="1" x14ac:dyDescent="0.25">
      <c r="A688" s="65"/>
      <c r="B688" s="66"/>
      <c r="C688" s="67"/>
      <c r="D688" s="44"/>
      <c r="E688" s="44"/>
      <c r="F688" s="45"/>
      <c r="G688" s="45"/>
      <c r="H688" s="69"/>
    </row>
    <row r="689" spans="1:8" s="2" customFormat="1" x14ac:dyDescent="0.25">
      <c r="A689" s="65"/>
      <c r="B689" s="66"/>
      <c r="C689" s="67"/>
      <c r="D689" s="44"/>
      <c r="E689" s="44"/>
      <c r="F689" s="45"/>
      <c r="G689" s="45"/>
      <c r="H689" s="69"/>
    </row>
    <row r="690" spans="1:8" s="2" customFormat="1" x14ac:dyDescent="0.25">
      <c r="A690" s="65"/>
      <c r="B690" s="66"/>
      <c r="C690" s="67"/>
      <c r="D690" s="44"/>
      <c r="E690" s="44"/>
      <c r="F690" s="45"/>
      <c r="G690" s="45"/>
      <c r="H690" s="69"/>
    </row>
    <row r="691" spans="1:8" s="2" customFormat="1" x14ac:dyDescent="0.25">
      <c r="A691" s="65"/>
      <c r="B691" s="66"/>
      <c r="C691" s="67"/>
      <c r="D691" s="44"/>
      <c r="E691" s="44"/>
      <c r="F691" s="45"/>
      <c r="G691" s="45"/>
      <c r="H691" s="69"/>
    </row>
    <row r="692" spans="1:8" s="2" customFormat="1" x14ac:dyDescent="0.25">
      <c r="A692" s="65"/>
      <c r="B692" s="66"/>
      <c r="C692" s="67"/>
      <c r="D692" s="44"/>
      <c r="E692" s="44"/>
      <c r="F692" s="45"/>
      <c r="G692" s="45"/>
      <c r="H692" s="69"/>
    </row>
    <row r="693" spans="1:8" s="2" customFormat="1" x14ac:dyDescent="0.25">
      <c r="A693" s="65"/>
      <c r="B693" s="66"/>
      <c r="C693" s="67"/>
      <c r="D693" s="44"/>
      <c r="E693" s="44"/>
      <c r="F693" s="45"/>
      <c r="G693" s="45"/>
      <c r="H693" s="69"/>
    </row>
    <row r="694" spans="1:8" s="2" customFormat="1" x14ac:dyDescent="0.25">
      <c r="A694" s="333"/>
      <c r="B694" s="333"/>
      <c r="C694" s="333"/>
      <c r="D694" s="333"/>
      <c r="E694" s="333"/>
      <c r="F694" s="333"/>
      <c r="G694" s="333"/>
      <c r="H694" s="333"/>
    </row>
    <row r="695" spans="1:8" s="2" customFormat="1" x14ac:dyDescent="0.25">
      <c r="A695" s="36"/>
      <c r="B695" s="36"/>
      <c r="C695" s="36"/>
      <c r="D695" s="36"/>
      <c r="E695" s="36"/>
      <c r="F695" s="36"/>
      <c r="G695" s="36"/>
      <c r="H695" s="36"/>
    </row>
    <row r="696" spans="1:8" s="2" customFormat="1" x14ac:dyDescent="0.25">
      <c r="A696" s="35"/>
      <c r="B696" s="36"/>
      <c r="C696" s="36"/>
      <c r="D696" s="36"/>
      <c r="E696" s="36"/>
      <c r="F696" s="36"/>
      <c r="G696" s="36"/>
      <c r="H696" s="36"/>
    </row>
    <row r="697" spans="1:8" s="2" customFormat="1" ht="41.25" customHeight="1" x14ac:dyDescent="0.25">
      <c r="A697" s="71"/>
      <c r="B697" s="71"/>
      <c r="C697" s="71"/>
      <c r="D697" s="72"/>
      <c r="E697" s="72"/>
      <c r="F697" s="72"/>
      <c r="G697" s="72"/>
      <c r="H697" s="72"/>
    </row>
    <row r="698" spans="1:8" s="2" customFormat="1" x14ac:dyDescent="0.25">
      <c r="A698" s="73"/>
      <c r="B698" s="74"/>
      <c r="C698" s="158"/>
      <c r="D698" s="159"/>
      <c r="E698" s="44"/>
      <c r="F698" s="160"/>
      <c r="G698" s="160"/>
      <c r="H698" s="77"/>
    </row>
    <row r="699" spans="1:8" s="2" customFormat="1" x14ac:dyDescent="0.25">
      <c r="A699" s="73"/>
      <c r="B699" s="74"/>
      <c r="C699" s="158"/>
      <c r="D699" s="159"/>
      <c r="E699" s="44"/>
      <c r="F699" s="160"/>
      <c r="G699" s="160"/>
      <c r="H699" s="77"/>
    </row>
    <row r="700" spans="1:8" s="2" customFormat="1" x14ac:dyDescent="0.25">
      <c r="A700" s="73"/>
      <c r="B700" s="74"/>
      <c r="C700" s="158"/>
      <c r="D700" s="159"/>
      <c r="E700" s="44"/>
      <c r="F700" s="160"/>
      <c r="G700" s="160"/>
      <c r="H700" s="77"/>
    </row>
    <row r="701" spans="1:8" s="2" customFormat="1" x14ac:dyDescent="0.25">
      <c r="A701" s="73"/>
      <c r="B701" s="74"/>
      <c r="C701" s="158"/>
      <c r="D701" s="161"/>
      <c r="E701" s="44"/>
      <c r="F701" s="160"/>
      <c r="G701" s="160"/>
      <c r="H701" s="77"/>
    </row>
    <row r="702" spans="1:8" s="2" customFormat="1" x14ac:dyDescent="0.25">
      <c r="A702" s="73"/>
      <c r="B702" s="74"/>
      <c r="C702" s="158"/>
      <c r="D702" s="161"/>
      <c r="E702" s="44"/>
      <c r="F702" s="160"/>
      <c r="G702" s="160"/>
      <c r="H702" s="77"/>
    </row>
    <row r="703" spans="1:8" s="2" customFormat="1" x14ac:dyDescent="0.25">
      <c r="A703" s="335"/>
      <c r="B703" s="335"/>
      <c r="C703" s="335"/>
      <c r="D703" s="335"/>
      <c r="E703" s="335"/>
      <c r="F703" s="335"/>
      <c r="G703" s="335"/>
      <c r="H703" s="335"/>
    </row>
    <row r="704" spans="1:8" s="2" customFormat="1" x14ac:dyDescent="0.25">
      <c r="A704" s="33"/>
      <c r="B704" s="33"/>
      <c r="C704" s="33"/>
      <c r="D704" s="33"/>
      <c r="E704" s="33"/>
      <c r="F704" s="33"/>
      <c r="G704" s="33"/>
      <c r="H704" s="33"/>
    </row>
    <row r="705" spans="1:8" s="2" customFormat="1" x14ac:dyDescent="0.25">
      <c r="A705" s="33"/>
      <c r="B705" s="33"/>
      <c r="C705" s="33"/>
      <c r="D705" s="33"/>
      <c r="E705" s="33"/>
      <c r="F705" s="33"/>
      <c r="G705" s="33"/>
      <c r="H705" s="33"/>
    </row>
    <row r="706" spans="1:8" s="2" customFormat="1" x14ac:dyDescent="0.25">
      <c r="A706" s="35"/>
      <c r="B706" s="36"/>
      <c r="C706" s="36"/>
      <c r="D706" s="36"/>
      <c r="E706" s="36"/>
      <c r="F706" s="33"/>
      <c r="G706" s="33"/>
      <c r="H706" s="33"/>
    </row>
    <row r="707" spans="1:8" s="2" customFormat="1" x14ac:dyDescent="0.25">
      <c r="A707" s="36"/>
      <c r="B707" s="36"/>
      <c r="C707" s="36"/>
      <c r="D707" s="36"/>
      <c r="E707" s="36"/>
      <c r="F707" s="33"/>
      <c r="G707" s="33"/>
      <c r="H707" s="33"/>
    </row>
    <row r="708" spans="1:8" s="2" customFormat="1" x14ac:dyDescent="0.25">
      <c r="A708" s="36"/>
      <c r="B708" s="36"/>
      <c r="C708" s="36"/>
      <c r="D708" s="36"/>
      <c r="E708" s="36"/>
      <c r="F708" s="33"/>
      <c r="G708" s="33"/>
      <c r="H708" s="33"/>
    </row>
    <row r="709" spans="1:8" s="2" customFormat="1" x14ac:dyDescent="0.25">
      <c r="A709" s="33"/>
      <c r="B709" s="33"/>
      <c r="C709" s="33"/>
      <c r="D709" s="33"/>
      <c r="E709" s="33"/>
      <c r="F709" s="33"/>
      <c r="G709" s="33"/>
      <c r="H709" s="33"/>
    </row>
    <row r="710" spans="1:8" s="2" customFormat="1" x14ac:dyDescent="0.25">
      <c r="A710" s="33"/>
      <c r="B710" s="33"/>
      <c r="C710" s="33"/>
      <c r="D710" s="33"/>
      <c r="E710" s="33"/>
      <c r="F710" s="33"/>
      <c r="G710" s="33"/>
      <c r="H710" s="33"/>
    </row>
    <row r="711" spans="1:8" s="2" customFormat="1" x14ac:dyDescent="0.25">
      <c r="A711" s="35"/>
      <c r="B711" s="36"/>
      <c r="C711" s="36"/>
      <c r="D711" s="36"/>
      <c r="E711" s="36"/>
      <c r="F711" s="33"/>
      <c r="G711" s="33"/>
      <c r="H711" s="33"/>
    </row>
    <row r="712" spans="1:8" s="2" customFormat="1" x14ac:dyDescent="0.25">
      <c r="A712" s="33"/>
      <c r="B712" s="33"/>
      <c r="C712" s="33"/>
      <c r="D712" s="33"/>
      <c r="E712" s="33"/>
      <c r="F712" s="33"/>
      <c r="G712" s="33"/>
      <c r="H712" s="33"/>
    </row>
    <row r="713" spans="1:8" s="2" customFormat="1" x14ac:dyDescent="0.25">
      <c r="A713" s="35"/>
      <c r="B713" s="33"/>
      <c r="C713" s="33"/>
      <c r="D713" s="33"/>
      <c r="E713" s="33"/>
      <c r="F713" s="33"/>
      <c r="G713" s="33"/>
      <c r="H713" s="33"/>
    </row>
    <row r="714" spans="1:8" s="2" customFormat="1" x14ac:dyDescent="0.25">
      <c r="A714" s="332"/>
      <c r="B714" s="332"/>
      <c r="C714" s="332"/>
      <c r="D714" s="332"/>
      <c r="E714" s="332"/>
      <c r="F714" s="332"/>
      <c r="G714" s="332"/>
      <c r="H714" s="332"/>
    </row>
    <row r="715" spans="1:8" s="2" customFormat="1" x14ac:dyDescent="0.25">
      <c r="A715" s="332"/>
      <c r="B715" s="332"/>
      <c r="C715" s="332"/>
      <c r="D715" s="332"/>
      <c r="E715" s="332"/>
      <c r="F715" s="332"/>
      <c r="G715" s="332"/>
      <c r="H715" s="332"/>
    </row>
    <row r="716" spans="1:8" s="2" customFormat="1" x14ac:dyDescent="0.25">
      <c r="A716" s="65"/>
      <c r="B716" s="80"/>
      <c r="C716" s="346"/>
      <c r="D716" s="347"/>
      <c r="E716" s="347"/>
      <c r="F716" s="162"/>
      <c r="G716" s="162"/>
      <c r="H716" s="162"/>
    </row>
    <row r="717" spans="1:8" s="2" customFormat="1" x14ac:dyDescent="0.25">
      <c r="A717" s="65"/>
      <c r="B717" s="80"/>
      <c r="C717" s="347"/>
      <c r="D717" s="347"/>
      <c r="E717" s="347"/>
      <c r="F717" s="162"/>
      <c r="G717" s="162"/>
      <c r="H717" s="162"/>
    </row>
    <row r="718" spans="1:8" s="2" customFormat="1" x14ac:dyDescent="0.25">
      <c r="A718" s="65"/>
      <c r="B718" s="80"/>
      <c r="C718" s="347"/>
      <c r="D718" s="347"/>
      <c r="E718" s="347"/>
      <c r="F718" s="162"/>
      <c r="G718" s="162"/>
      <c r="H718" s="162"/>
    </row>
    <row r="719" spans="1:8" s="2" customFormat="1" x14ac:dyDescent="0.25">
      <c r="A719" s="65"/>
      <c r="B719" s="80"/>
      <c r="C719" s="347"/>
      <c r="D719" s="347"/>
      <c r="E719" s="347"/>
      <c r="F719" s="162"/>
      <c r="G719" s="162"/>
      <c r="H719" s="162"/>
    </row>
    <row r="720" spans="1:8" s="2" customFormat="1" ht="16.5" x14ac:dyDescent="0.25">
      <c r="A720" s="334"/>
      <c r="B720" s="334"/>
      <c r="C720" s="334"/>
      <c r="D720" s="334"/>
      <c r="E720" s="334"/>
      <c r="F720" s="334"/>
      <c r="G720" s="334"/>
      <c r="H720" s="334"/>
    </row>
    <row r="721" spans="1:8" s="2" customFormat="1" x14ac:dyDescent="0.25">
      <c r="A721" s="33"/>
      <c r="B721" s="33"/>
      <c r="C721" s="33"/>
      <c r="D721" s="33"/>
      <c r="E721" s="33"/>
      <c r="F721" s="33"/>
      <c r="G721" s="33"/>
      <c r="H721" s="33"/>
    </row>
    <row r="722" spans="1:8" s="2" customFormat="1" x14ac:dyDescent="0.25">
      <c r="A722" s="35"/>
      <c r="B722" s="33"/>
      <c r="C722" s="33"/>
      <c r="D722" s="33"/>
      <c r="E722" s="33"/>
      <c r="F722" s="33"/>
      <c r="G722" s="33"/>
      <c r="H722" s="33"/>
    </row>
    <row r="723" spans="1:8" s="2" customFormat="1" x14ac:dyDescent="0.25">
      <c r="A723" s="332"/>
      <c r="B723" s="332"/>
      <c r="C723" s="332"/>
      <c r="D723" s="332"/>
      <c r="E723" s="332"/>
      <c r="F723" s="332"/>
      <c r="G723" s="332"/>
      <c r="H723" s="332"/>
    </row>
    <row r="724" spans="1:8" s="2" customFormat="1" x14ac:dyDescent="0.25">
      <c r="A724" s="332"/>
      <c r="B724" s="332"/>
      <c r="C724" s="332"/>
      <c r="D724" s="332"/>
      <c r="E724" s="332"/>
      <c r="F724" s="332"/>
      <c r="G724" s="332"/>
      <c r="H724" s="332"/>
    </row>
    <row r="725" spans="1:8" s="2" customFormat="1" x14ac:dyDescent="0.25">
      <c r="A725" s="65"/>
      <c r="B725" s="80"/>
      <c r="C725" s="81"/>
      <c r="D725" s="61"/>
      <c r="E725" s="61"/>
      <c r="F725" s="83"/>
      <c r="G725" s="83"/>
      <c r="H725" s="163"/>
    </row>
    <row r="726" spans="1:8" s="2" customFormat="1" x14ac:dyDescent="0.25">
      <c r="A726" s="65"/>
      <c r="B726" s="80"/>
      <c r="C726" s="81"/>
      <c r="D726" s="61"/>
      <c r="E726" s="61"/>
      <c r="F726" s="83"/>
      <c r="G726" s="83"/>
      <c r="H726" s="163"/>
    </row>
    <row r="727" spans="1:8" s="2" customFormat="1" x14ac:dyDescent="0.25">
      <c r="A727" s="65"/>
      <c r="B727" s="80"/>
      <c r="C727" s="81"/>
      <c r="D727" s="61"/>
      <c r="E727" s="61"/>
      <c r="F727" s="83"/>
      <c r="G727" s="83"/>
      <c r="H727" s="163"/>
    </row>
    <row r="728" spans="1:8" s="2" customFormat="1" x14ac:dyDescent="0.25">
      <c r="A728" s="65"/>
      <c r="B728" s="80"/>
      <c r="C728" s="81"/>
      <c r="D728" s="61"/>
      <c r="E728" s="61"/>
      <c r="F728" s="83"/>
      <c r="G728" s="83"/>
      <c r="H728" s="163"/>
    </row>
    <row r="729" spans="1:8" s="2" customFormat="1" x14ac:dyDescent="0.25">
      <c r="A729" s="65"/>
      <c r="B729" s="80"/>
      <c r="C729" s="81"/>
      <c r="D729" s="61"/>
      <c r="E729" s="61"/>
      <c r="F729" s="83"/>
      <c r="G729" s="83"/>
      <c r="H729" s="163"/>
    </row>
    <row r="730" spans="1:8" s="2" customFormat="1" x14ac:dyDescent="0.25">
      <c r="A730" s="65"/>
      <c r="B730" s="80"/>
      <c r="C730" s="81"/>
      <c r="D730" s="61"/>
      <c r="E730" s="61"/>
      <c r="F730" s="83"/>
      <c r="G730" s="83"/>
      <c r="H730" s="163"/>
    </row>
    <row r="731" spans="1:8" s="2" customFormat="1" x14ac:dyDescent="0.25">
      <c r="A731" s="65"/>
      <c r="B731" s="80"/>
      <c r="C731" s="81"/>
      <c r="D731" s="61"/>
      <c r="E731" s="61"/>
      <c r="F731" s="83"/>
      <c r="G731" s="83"/>
      <c r="H731" s="163"/>
    </row>
    <row r="732" spans="1:8" s="2" customFormat="1" x14ac:dyDescent="0.25">
      <c r="A732" s="65"/>
      <c r="B732" s="80"/>
      <c r="C732" s="81"/>
      <c r="D732" s="61"/>
      <c r="E732" s="61"/>
      <c r="F732" s="83"/>
      <c r="G732" s="83"/>
      <c r="H732" s="163"/>
    </row>
    <row r="733" spans="1:8" s="2" customFormat="1" x14ac:dyDescent="0.25">
      <c r="A733" s="65"/>
      <c r="B733" s="80"/>
      <c r="C733" s="81"/>
      <c r="D733" s="61"/>
      <c r="E733" s="61"/>
      <c r="F733" s="83"/>
      <c r="G733" s="83"/>
      <c r="H733" s="163"/>
    </row>
    <row r="734" spans="1:8" s="2" customFormat="1" x14ac:dyDescent="0.25">
      <c r="A734" s="65"/>
      <c r="B734" s="80"/>
      <c r="C734" s="81"/>
      <c r="D734" s="61"/>
      <c r="E734" s="61"/>
      <c r="F734" s="162"/>
      <c r="G734" s="162"/>
      <c r="H734" s="162"/>
    </row>
    <row r="735" spans="1:8" s="2" customFormat="1" ht="16.5" x14ac:dyDescent="0.25">
      <c r="A735" s="334"/>
      <c r="B735" s="334"/>
      <c r="C735" s="334"/>
      <c r="D735" s="334"/>
      <c r="E735" s="334"/>
      <c r="F735" s="334"/>
      <c r="G735" s="334"/>
      <c r="H735" s="334"/>
    </row>
    <row r="736" spans="1:8" s="2" customFormat="1" x14ac:dyDescent="0.25">
      <c r="A736" s="33"/>
      <c r="B736" s="33"/>
      <c r="C736" s="33"/>
      <c r="D736" s="33"/>
      <c r="E736" s="33"/>
      <c r="F736" s="33"/>
      <c r="G736" s="33"/>
      <c r="H736" s="33"/>
    </row>
    <row r="737" spans="1:8" s="2" customFormat="1" x14ac:dyDescent="0.25">
      <c r="A737" s="35"/>
      <c r="B737" s="33"/>
      <c r="C737" s="33"/>
      <c r="D737" s="33"/>
      <c r="E737" s="33"/>
      <c r="F737" s="33"/>
      <c r="G737" s="33"/>
      <c r="H737" s="33"/>
    </row>
    <row r="738" spans="1:8" s="2" customFormat="1" x14ac:dyDescent="0.25">
      <c r="A738" s="332"/>
      <c r="B738" s="332"/>
      <c r="C738" s="332"/>
      <c r="D738" s="332"/>
      <c r="E738" s="332"/>
      <c r="F738" s="332"/>
      <c r="G738" s="332"/>
      <c r="H738" s="332"/>
    </row>
    <row r="739" spans="1:8" s="2" customFormat="1" x14ac:dyDescent="0.25">
      <c r="A739" s="332"/>
      <c r="B739" s="332"/>
      <c r="C739" s="332"/>
      <c r="D739" s="332"/>
      <c r="E739" s="332"/>
      <c r="F739" s="332"/>
      <c r="G739" s="332"/>
      <c r="H739" s="332"/>
    </row>
    <row r="740" spans="1:8" s="2" customFormat="1" x14ac:dyDescent="0.25">
      <c r="A740" s="65"/>
      <c r="B740" s="66"/>
      <c r="C740" s="67"/>
      <c r="D740" s="44"/>
      <c r="E740" s="44"/>
      <c r="F740" s="45"/>
      <c r="G740" s="45"/>
      <c r="H740" s="87"/>
    </row>
    <row r="741" spans="1:8" s="2" customFormat="1" x14ac:dyDescent="0.25">
      <c r="A741" s="65"/>
      <c r="B741" s="66"/>
      <c r="C741" s="67"/>
      <c r="D741" s="44"/>
      <c r="E741" s="44"/>
      <c r="F741" s="45"/>
      <c r="G741" s="45"/>
      <c r="H741" s="87"/>
    </row>
    <row r="742" spans="1:8" s="2" customFormat="1" x14ac:dyDescent="0.25">
      <c r="A742" s="65"/>
      <c r="B742" s="66"/>
      <c r="C742" s="67"/>
      <c r="D742" s="44"/>
      <c r="E742" s="44"/>
      <c r="F742" s="45"/>
      <c r="G742" s="45"/>
      <c r="H742" s="87"/>
    </row>
    <row r="743" spans="1:8" s="2" customFormat="1" x14ac:dyDescent="0.25">
      <c r="A743" s="65"/>
      <c r="B743" s="66"/>
      <c r="C743" s="67"/>
      <c r="D743" s="44"/>
      <c r="E743" s="44"/>
      <c r="F743" s="45"/>
      <c r="G743" s="45"/>
      <c r="H743" s="87"/>
    </row>
    <row r="744" spans="1:8" s="2" customFormat="1" x14ac:dyDescent="0.25">
      <c r="A744" s="65"/>
      <c r="B744" s="66"/>
      <c r="C744" s="67"/>
      <c r="D744" s="44"/>
      <c r="E744" s="44"/>
      <c r="F744" s="45"/>
      <c r="G744" s="45"/>
      <c r="H744" s="87"/>
    </row>
    <row r="745" spans="1:8" s="2" customFormat="1" x14ac:dyDescent="0.25">
      <c r="A745" s="65"/>
      <c r="B745" s="66"/>
      <c r="C745" s="67"/>
      <c r="D745" s="44"/>
      <c r="E745" s="44"/>
      <c r="F745" s="45"/>
      <c r="G745" s="45"/>
      <c r="H745" s="87"/>
    </row>
    <row r="746" spans="1:8" s="2" customFormat="1" x14ac:dyDescent="0.25">
      <c r="A746" s="65"/>
      <c r="B746" s="66"/>
      <c r="C746" s="67"/>
      <c r="D746" s="44"/>
      <c r="E746" s="44"/>
      <c r="F746" s="45"/>
      <c r="G746" s="45"/>
      <c r="H746" s="87"/>
    </row>
    <row r="747" spans="1:8" s="2" customFormat="1" x14ac:dyDescent="0.25">
      <c r="A747" s="65"/>
      <c r="B747" s="66"/>
      <c r="C747" s="67"/>
      <c r="D747" s="44"/>
      <c r="E747" s="44"/>
      <c r="F747" s="45"/>
      <c r="G747" s="45"/>
      <c r="H747" s="87"/>
    </row>
    <row r="748" spans="1:8" s="2" customFormat="1" x14ac:dyDescent="0.25">
      <c r="A748" s="65"/>
      <c r="B748" s="66"/>
      <c r="C748" s="67"/>
      <c r="D748" s="44"/>
      <c r="E748" s="44"/>
      <c r="F748" s="45"/>
      <c r="G748" s="45"/>
      <c r="H748" s="87"/>
    </row>
    <row r="749" spans="1:8" s="2" customFormat="1" x14ac:dyDescent="0.25">
      <c r="A749" s="65"/>
      <c r="B749" s="66"/>
      <c r="C749" s="67"/>
      <c r="D749" s="44"/>
      <c r="E749" s="44"/>
      <c r="F749" s="45"/>
      <c r="G749" s="45"/>
      <c r="H749" s="87"/>
    </row>
    <row r="750" spans="1:8" s="2" customFormat="1" x14ac:dyDescent="0.25">
      <c r="A750" s="65"/>
      <c r="B750" s="66"/>
      <c r="C750" s="67"/>
      <c r="D750" s="44"/>
      <c r="E750" s="44"/>
      <c r="F750" s="45"/>
      <c r="G750" s="45"/>
      <c r="H750" s="87"/>
    </row>
    <row r="751" spans="1:8" s="2" customFormat="1" x14ac:dyDescent="0.25">
      <c r="A751" s="333"/>
      <c r="B751" s="333"/>
      <c r="C751" s="333"/>
      <c r="D751" s="333"/>
      <c r="E751" s="333"/>
      <c r="F751" s="333"/>
      <c r="G751" s="333"/>
      <c r="H751" s="333"/>
    </row>
    <row r="752" spans="1:8" s="2" customFormat="1" x14ac:dyDescent="0.25">
      <c r="A752" s="33"/>
      <c r="B752" s="33"/>
      <c r="C752" s="33"/>
      <c r="D752" s="33"/>
      <c r="E752" s="33"/>
      <c r="F752" s="33"/>
      <c r="G752" s="33"/>
      <c r="H752" s="33"/>
    </row>
    <row r="753" spans="1:8" s="2" customFormat="1" x14ac:dyDescent="0.25">
      <c r="A753" s="33"/>
      <c r="B753" s="33"/>
      <c r="C753" s="33"/>
      <c r="D753" s="33"/>
      <c r="E753" s="33"/>
      <c r="F753" s="33"/>
      <c r="G753" s="33"/>
      <c r="H753" s="33"/>
    </row>
    <row r="754" spans="1:8" s="2" customFormat="1" x14ac:dyDescent="0.25">
      <c r="A754" s="35"/>
      <c r="B754" s="36"/>
      <c r="C754" s="36"/>
      <c r="D754" s="36"/>
      <c r="E754" s="36"/>
      <c r="F754" s="36"/>
      <c r="G754" s="36"/>
      <c r="H754" s="36"/>
    </row>
    <row r="755" spans="1:8" s="2" customFormat="1" x14ac:dyDescent="0.25">
      <c r="A755" s="36"/>
      <c r="B755" s="36"/>
      <c r="C755" s="36"/>
      <c r="D755" s="36"/>
      <c r="E755" s="36"/>
      <c r="F755" s="36"/>
      <c r="G755" s="36"/>
      <c r="H755" s="36"/>
    </row>
    <row r="756" spans="1:8" s="2" customFormat="1" x14ac:dyDescent="0.25">
      <c r="A756" s="332"/>
      <c r="B756" s="332"/>
      <c r="C756" s="332"/>
      <c r="D756" s="332"/>
      <c r="E756" s="332"/>
      <c r="F756" s="332"/>
      <c r="G756" s="332"/>
      <c r="H756" s="332"/>
    </row>
    <row r="757" spans="1:8" s="2" customFormat="1" x14ac:dyDescent="0.25">
      <c r="A757" s="332"/>
      <c r="B757" s="332"/>
      <c r="C757" s="332"/>
      <c r="D757" s="332"/>
      <c r="E757" s="332"/>
      <c r="F757" s="332"/>
      <c r="G757" s="332"/>
      <c r="H757" s="332"/>
    </row>
    <row r="758" spans="1:8" s="2" customFormat="1" x14ac:dyDescent="0.25">
      <c r="A758" s="65"/>
      <c r="B758" s="87"/>
      <c r="C758" s="164"/>
      <c r="D758" s="44"/>
      <c r="E758" s="44"/>
      <c r="F758" s="45"/>
      <c r="G758" s="45"/>
      <c r="H758" s="164"/>
    </row>
    <row r="759" spans="1:8" s="2" customFormat="1" x14ac:dyDescent="0.25">
      <c r="A759" s="65"/>
      <c r="B759" s="87"/>
      <c r="C759" s="164"/>
      <c r="D759" s="44"/>
      <c r="E759" s="44"/>
      <c r="F759" s="45"/>
      <c r="G759" s="45"/>
      <c r="H759" s="164"/>
    </row>
    <row r="760" spans="1:8" s="2" customFormat="1" x14ac:dyDescent="0.25">
      <c r="A760" s="65"/>
      <c r="B760" s="87"/>
      <c r="C760" s="164"/>
      <c r="D760" s="44"/>
      <c r="E760" s="44"/>
      <c r="F760" s="45"/>
      <c r="G760" s="45"/>
      <c r="H760" s="164"/>
    </row>
    <row r="761" spans="1:8" s="2" customFormat="1" x14ac:dyDescent="0.25">
      <c r="A761" s="65"/>
      <c r="B761" s="87"/>
      <c r="C761" s="164"/>
      <c r="D761" s="44"/>
      <c r="E761" s="44"/>
      <c r="F761" s="45"/>
      <c r="G761" s="45"/>
      <c r="H761" s="164"/>
    </row>
    <row r="762" spans="1:8" s="2" customFormat="1" x14ac:dyDescent="0.25">
      <c r="A762" s="65"/>
      <c r="B762" s="87"/>
      <c r="C762" s="164"/>
      <c r="D762" s="44"/>
      <c r="E762" s="44"/>
      <c r="F762" s="165"/>
      <c r="G762" s="45"/>
      <c r="H762" s="164"/>
    </row>
    <row r="763" spans="1:8" s="2" customFormat="1" x14ac:dyDescent="0.25">
      <c r="A763" s="65"/>
      <c r="B763" s="87"/>
      <c r="C763" s="164"/>
      <c r="D763" s="44"/>
      <c r="E763" s="44"/>
      <c r="F763" s="45"/>
      <c r="G763" s="45"/>
      <c r="H763" s="164"/>
    </row>
    <row r="764" spans="1:8" s="2" customFormat="1" x14ac:dyDescent="0.25">
      <c r="A764" s="65"/>
      <c r="B764" s="87"/>
      <c r="C764" s="164"/>
      <c r="D764" s="44"/>
      <c r="E764" s="44"/>
      <c r="F764" s="45"/>
      <c r="G764" s="45"/>
      <c r="H764" s="164"/>
    </row>
    <row r="765" spans="1:8" s="2" customFormat="1" x14ac:dyDescent="0.25">
      <c r="A765" s="65"/>
      <c r="B765" s="87"/>
      <c r="C765" s="164"/>
      <c r="D765" s="44"/>
      <c r="E765" s="44"/>
      <c r="F765" s="45"/>
      <c r="G765" s="45"/>
      <c r="H765" s="164"/>
    </row>
    <row r="766" spans="1:8" s="2" customFormat="1" x14ac:dyDescent="0.25">
      <c r="A766" s="65"/>
      <c r="B766" s="87"/>
      <c r="C766" s="164"/>
      <c r="D766" s="44"/>
      <c r="E766" s="44"/>
      <c r="F766" s="45"/>
      <c r="G766" s="45"/>
      <c r="H766" s="164"/>
    </row>
    <row r="767" spans="1:8" s="2" customFormat="1" x14ac:dyDescent="0.25">
      <c r="A767" s="65"/>
      <c r="B767" s="87"/>
      <c r="C767" s="164"/>
      <c r="D767" s="44"/>
      <c r="E767" s="44"/>
      <c r="F767" s="45"/>
      <c r="G767" s="45"/>
      <c r="H767" s="164"/>
    </row>
    <row r="768" spans="1:8" s="2" customFormat="1" x14ac:dyDescent="0.25">
      <c r="A768" s="65"/>
      <c r="B768" s="87"/>
      <c r="C768" s="164"/>
      <c r="D768" s="44"/>
      <c r="E768" s="44"/>
      <c r="F768" s="45"/>
      <c r="G768" s="45"/>
      <c r="H768" s="164"/>
    </row>
    <row r="769" spans="1:8" s="2" customFormat="1" x14ac:dyDescent="0.25">
      <c r="A769" s="65"/>
      <c r="B769" s="87"/>
      <c r="C769" s="164"/>
      <c r="D769" s="44"/>
      <c r="E769" s="44"/>
      <c r="F769" s="45"/>
      <c r="G769" s="45"/>
      <c r="H769" s="164"/>
    </row>
    <row r="770" spans="1:8" s="2" customFormat="1" x14ac:dyDescent="0.25">
      <c r="A770" s="65"/>
      <c r="B770" s="87"/>
      <c r="C770" s="164"/>
      <c r="D770" s="44"/>
      <c r="E770" s="44"/>
      <c r="F770" s="45"/>
      <c r="G770" s="45"/>
      <c r="H770" s="164"/>
    </row>
    <row r="771" spans="1:8" s="2" customFormat="1" x14ac:dyDescent="0.25">
      <c r="A771" s="65"/>
      <c r="B771" s="87"/>
      <c r="C771" s="164"/>
      <c r="D771" s="44"/>
      <c r="E771" s="44"/>
      <c r="F771" s="45"/>
      <c r="G771" s="45"/>
      <c r="H771" s="164"/>
    </row>
    <row r="772" spans="1:8" s="2" customFormat="1" x14ac:dyDescent="0.25">
      <c r="A772" s="333"/>
      <c r="B772" s="333"/>
      <c r="C772" s="333"/>
      <c r="D772" s="333"/>
      <c r="E772" s="333"/>
      <c r="F772" s="333"/>
      <c r="G772" s="333"/>
      <c r="H772" s="333"/>
    </row>
    <row r="773" spans="1:8" s="2" customFormat="1" x14ac:dyDescent="0.25">
      <c r="A773" s="33"/>
      <c r="B773" s="33"/>
      <c r="C773" s="33"/>
      <c r="D773" s="33"/>
      <c r="E773" s="33"/>
      <c r="F773" s="33"/>
      <c r="G773" s="33"/>
      <c r="H773" s="33"/>
    </row>
    <row r="774" spans="1:8" s="2" customFormat="1" x14ac:dyDescent="0.25">
      <c r="A774" s="33"/>
      <c r="B774" s="33"/>
      <c r="C774" s="33"/>
      <c r="D774" s="33"/>
      <c r="E774" s="33"/>
      <c r="F774" s="33"/>
      <c r="G774" s="33"/>
      <c r="H774" s="33"/>
    </row>
    <row r="775" spans="1:8" s="2" customFormat="1" x14ac:dyDescent="0.25">
      <c r="A775" s="35"/>
      <c r="B775" s="36"/>
      <c r="C775" s="36"/>
      <c r="D775" s="36"/>
      <c r="E775" s="33"/>
      <c r="F775" s="33"/>
      <c r="G775" s="33"/>
      <c r="H775" s="33"/>
    </row>
    <row r="776" spans="1:8" s="2" customFormat="1" x14ac:dyDescent="0.25">
      <c r="A776" s="33"/>
      <c r="B776" s="33"/>
      <c r="C776" s="33"/>
      <c r="D776" s="33"/>
      <c r="E776" s="33"/>
      <c r="F776" s="33"/>
      <c r="G776" s="33"/>
      <c r="H776" s="33"/>
    </row>
    <row r="777" spans="1:8" s="2" customFormat="1" x14ac:dyDescent="0.25">
      <c r="A777" s="332"/>
      <c r="B777" s="332"/>
      <c r="C777" s="332"/>
      <c r="D777" s="332"/>
      <c r="E777" s="332"/>
      <c r="F777" s="332"/>
      <c r="G777" s="332"/>
      <c r="H777" s="332"/>
    </row>
    <row r="778" spans="1:8" s="2" customFormat="1" x14ac:dyDescent="0.25">
      <c r="A778" s="332"/>
      <c r="B778" s="332"/>
      <c r="C778" s="332"/>
      <c r="D778" s="332"/>
      <c r="E778" s="332"/>
      <c r="F778" s="332"/>
      <c r="G778" s="332"/>
      <c r="H778" s="332"/>
    </row>
    <row r="779" spans="1:8" s="2" customFormat="1" x14ac:dyDescent="0.25">
      <c r="A779" s="65"/>
      <c r="B779" s="66"/>
      <c r="C779" s="67"/>
      <c r="D779" s="44"/>
      <c r="E779" s="44"/>
      <c r="F779" s="45"/>
      <c r="G779" s="45"/>
      <c r="H779" s="86"/>
    </row>
    <row r="780" spans="1:8" s="2" customFormat="1" x14ac:dyDescent="0.25">
      <c r="A780" s="65"/>
      <c r="B780" s="66"/>
      <c r="C780" s="67"/>
      <c r="D780" s="44"/>
      <c r="E780" s="44"/>
      <c r="F780" s="45"/>
      <c r="G780" s="45"/>
      <c r="H780" s="86"/>
    </row>
    <row r="781" spans="1:8" s="2" customFormat="1" x14ac:dyDescent="0.25">
      <c r="A781" s="65"/>
      <c r="B781" s="66"/>
      <c r="C781" s="67"/>
      <c r="D781" s="44"/>
      <c r="E781" s="44"/>
      <c r="F781" s="45"/>
      <c r="G781" s="45"/>
      <c r="H781" s="86"/>
    </row>
    <row r="782" spans="1:8" s="2" customFormat="1" x14ac:dyDescent="0.25">
      <c r="A782" s="65"/>
      <c r="B782" s="66"/>
      <c r="C782" s="67"/>
      <c r="D782" s="44"/>
      <c r="E782" s="44"/>
      <c r="F782" s="45"/>
      <c r="G782" s="45"/>
      <c r="H782" s="86"/>
    </row>
    <row r="783" spans="1:8" s="2" customFormat="1" x14ac:dyDescent="0.25">
      <c r="A783" s="65"/>
      <c r="B783" s="66"/>
      <c r="C783" s="67"/>
      <c r="D783" s="44"/>
      <c r="E783" s="44"/>
      <c r="F783" s="45"/>
      <c r="G783" s="45"/>
      <c r="H783" s="86"/>
    </row>
    <row r="784" spans="1:8" s="2" customFormat="1" x14ac:dyDescent="0.25">
      <c r="A784" s="65"/>
      <c r="B784" s="66"/>
      <c r="C784" s="67"/>
      <c r="D784" s="44"/>
      <c r="E784" s="44"/>
      <c r="F784" s="45"/>
      <c r="G784" s="45"/>
      <c r="H784" s="86"/>
    </row>
    <row r="785" spans="1:8" s="2" customFormat="1" x14ac:dyDescent="0.25">
      <c r="A785" s="65"/>
      <c r="B785" s="66"/>
      <c r="C785" s="67"/>
      <c r="D785" s="44"/>
      <c r="E785" s="44"/>
      <c r="F785" s="45"/>
      <c r="G785" s="45"/>
      <c r="H785" s="86"/>
    </row>
    <row r="786" spans="1:8" s="2" customFormat="1" x14ac:dyDescent="0.25">
      <c r="A786" s="333"/>
      <c r="B786" s="333"/>
      <c r="C786" s="333"/>
      <c r="D786" s="333"/>
      <c r="E786" s="333"/>
      <c r="F786" s="333"/>
      <c r="G786" s="333"/>
      <c r="H786" s="333"/>
    </row>
    <row r="787" spans="1:8" s="2" customFormat="1" x14ac:dyDescent="0.25">
      <c r="A787" s="33"/>
      <c r="B787" s="33"/>
      <c r="C787" s="33"/>
      <c r="D787" s="33"/>
      <c r="E787" s="33"/>
      <c r="F787" s="33"/>
      <c r="G787" s="33"/>
      <c r="H787" s="33"/>
    </row>
    <row r="788" spans="1:8" s="2" customFormat="1" x14ac:dyDescent="0.25">
      <c r="A788" s="33"/>
      <c r="B788" s="33"/>
      <c r="C788" s="33"/>
      <c r="D788" s="33"/>
      <c r="E788" s="33"/>
      <c r="F788" s="33"/>
      <c r="G788" s="33"/>
      <c r="H788" s="33"/>
    </row>
    <row r="789" spans="1:8" s="2" customFormat="1" x14ac:dyDescent="0.25">
      <c r="A789" s="35"/>
      <c r="B789" s="36"/>
      <c r="C789" s="36"/>
      <c r="D789" s="36"/>
      <c r="E789" s="36"/>
      <c r="F789" s="36"/>
      <c r="G789" s="36"/>
      <c r="H789" s="36"/>
    </row>
    <row r="790" spans="1:8" s="2" customFormat="1" x14ac:dyDescent="0.25">
      <c r="A790" s="36"/>
      <c r="B790" s="36"/>
      <c r="C790" s="36"/>
      <c r="D790" s="36"/>
      <c r="E790" s="36"/>
      <c r="F790" s="36"/>
      <c r="G790" s="36"/>
      <c r="H790" s="36"/>
    </row>
    <row r="791" spans="1:8" s="2" customFormat="1" x14ac:dyDescent="0.25">
      <c r="A791" s="332"/>
      <c r="B791" s="332"/>
      <c r="C791" s="332"/>
      <c r="D791" s="332"/>
      <c r="E791" s="332"/>
      <c r="F791" s="332"/>
      <c r="G791" s="332"/>
      <c r="H791" s="332"/>
    </row>
    <row r="792" spans="1:8" s="2" customFormat="1" x14ac:dyDescent="0.25">
      <c r="A792" s="332"/>
      <c r="B792" s="332"/>
      <c r="C792" s="332"/>
      <c r="D792" s="332"/>
      <c r="E792" s="332"/>
      <c r="F792" s="332"/>
      <c r="G792" s="332"/>
      <c r="H792" s="332"/>
    </row>
    <row r="793" spans="1:8" s="2" customFormat="1" x14ac:dyDescent="0.25">
      <c r="A793" s="65"/>
      <c r="B793" s="66"/>
      <c r="C793" s="113"/>
      <c r="D793" s="44"/>
      <c r="E793" s="44"/>
      <c r="F793" s="45"/>
      <c r="G793" s="45"/>
      <c r="H793" s="113"/>
    </row>
    <row r="794" spans="1:8" s="2" customFormat="1" x14ac:dyDescent="0.25">
      <c r="A794" s="65"/>
      <c r="B794" s="66"/>
      <c r="C794" s="113"/>
      <c r="D794" s="44"/>
      <c r="E794" s="44"/>
      <c r="F794" s="45"/>
      <c r="G794" s="45"/>
      <c r="H794" s="113"/>
    </row>
    <row r="795" spans="1:8" s="2" customFormat="1" x14ac:dyDescent="0.25">
      <c r="A795" s="65"/>
      <c r="B795" s="66"/>
      <c r="C795" s="113"/>
      <c r="D795" s="44"/>
      <c r="E795" s="44"/>
      <c r="F795" s="45"/>
      <c r="G795" s="45"/>
      <c r="H795" s="113"/>
    </row>
    <row r="796" spans="1:8" s="2" customFormat="1" x14ac:dyDescent="0.25">
      <c r="A796" s="65"/>
      <c r="B796" s="66"/>
      <c r="C796" s="113"/>
      <c r="D796" s="44"/>
      <c r="E796" s="44"/>
      <c r="F796" s="45"/>
      <c r="G796" s="45"/>
      <c r="H796" s="113"/>
    </row>
    <row r="797" spans="1:8" s="2" customFormat="1" x14ac:dyDescent="0.25">
      <c r="A797" s="65"/>
      <c r="B797" s="66"/>
      <c r="C797" s="113"/>
      <c r="D797" s="44"/>
      <c r="E797" s="44"/>
      <c r="F797" s="45"/>
      <c r="G797" s="45"/>
      <c r="H797" s="113"/>
    </row>
    <row r="798" spans="1:8" s="2" customFormat="1" x14ac:dyDescent="0.25">
      <c r="A798" s="65"/>
      <c r="B798" s="66"/>
      <c r="C798" s="113"/>
      <c r="D798" s="44"/>
      <c r="E798" s="44"/>
      <c r="F798" s="45"/>
      <c r="G798" s="45"/>
      <c r="H798" s="113"/>
    </row>
    <row r="799" spans="1:8" s="2" customFormat="1" x14ac:dyDescent="0.25">
      <c r="A799" s="65"/>
      <c r="B799" s="66"/>
      <c r="C799" s="113"/>
      <c r="D799" s="44"/>
      <c r="E799" s="44"/>
      <c r="F799" s="45"/>
      <c r="G799" s="45"/>
      <c r="H799" s="113"/>
    </row>
    <row r="800" spans="1:8" s="2" customFormat="1" x14ac:dyDescent="0.25">
      <c r="A800" s="333"/>
      <c r="B800" s="333"/>
      <c r="C800" s="333"/>
      <c r="D800" s="333"/>
      <c r="E800" s="333"/>
      <c r="F800" s="333"/>
      <c r="G800" s="333"/>
      <c r="H800" s="333"/>
    </row>
    <row r="801" spans="1:8" s="2" customFormat="1" x14ac:dyDescent="0.25">
      <c r="A801" s="33"/>
      <c r="B801" s="33"/>
      <c r="C801" s="33"/>
      <c r="D801" s="33"/>
      <c r="E801" s="33"/>
      <c r="F801" s="33"/>
      <c r="G801" s="33"/>
      <c r="H801" s="33"/>
    </row>
    <row r="802" spans="1:8" s="2" customFormat="1" x14ac:dyDescent="0.25">
      <c r="A802" s="33"/>
      <c r="B802" s="33"/>
      <c r="C802" s="33"/>
      <c r="D802" s="33"/>
      <c r="E802" s="33"/>
      <c r="F802" s="33"/>
      <c r="G802" s="33"/>
      <c r="H802" s="33"/>
    </row>
    <row r="803" spans="1:8" s="2" customFormat="1" x14ac:dyDescent="0.25">
      <c r="A803" s="35"/>
      <c r="B803" s="36"/>
      <c r="C803" s="36"/>
      <c r="D803" s="36"/>
      <c r="E803" s="33"/>
      <c r="F803" s="33"/>
      <c r="G803" s="33"/>
      <c r="H803" s="33"/>
    </row>
    <row r="804" spans="1:8" s="2" customFormat="1" x14ac:dyDescent="0.25">
      <c r="A804" s="33"/>
      <c r="B804" s="33"/>
      <c r="C804" s="33"/>
      <c r="D804" s="33"/>
      <c r="E804" s="33"/>
      <c r="F804" s="33"/>
      <c r="G804" s="33"/>
      <c r="H804" s="33"/>
    </row>
    <row r="805" spans="1:8" s="2" customFormat="1" x14ac:dyDescent="0.25">
      <c r="A805" s="35"/>
      <c r="B805" s="33"/>
      <c r="C805" s="33"/>
      <c r="D805" s="33"/>
      <c r="E805" s="33"/>
      <c r="F805" s="33"/>
      <c r="G805" s="33"/>
      <c r="H805" s="33"/>
    </row>
    <row r="806" spans="1:8" s="2" customFormat="1" x14ac:dyDescent="0.25">
      <c r="A806" s="332"/>
      <c r="B806" s="332"/>
      <c r="C806" s="332"/>
      <c r="D806" s="332"/>
      <c r="E806" s="332"/>
      <c r="F806" s="332"/>
      <c r="G806" s="332"/>
      <c r="H806" s="332"/>
    </row>
    <row r="807" spans="1:8" s="2" customFormat="1" x14ac:dyDescent="0.25">
      <c r="A807" s="332"/>
      <c r="B807" s="332"/>
      <c r="C807" s="332"/>
      <c r="D807" s="332"/>
      <c r="E807" s="332"/>
      <c r="F807" s="332"/>
      <c r="G807" s="332"/>
      <c r="H807" s="332"/>
    </row>
    <row r="808" spans="1:8" s="2" customFormat="1" x14ac:dyDescent="0.25">
      <c r="A808" s="65"/>
      <c r="B808" s="66"/>
      <c r="C808" s="113"/>
      <c r="D808" s="44"/>
      <c r="E808" s="44"/>
      <c r="F808" s="45"/>
      <c r="G808" s="45"/>
      <c r="H808" s="113"/>
    </row>
    <row r="809" spans="1:8" s="2" customFormat="1" x14ac:dyDescent="0.25">
      <c r="A809" s="65"/>
      <c r="B809" s="66"/>
      <c r="C809" s="113"/>
      <c r="D809" s="44"/>
      <c r="E809" s="44"/>
      <c r="F809" s="45"/>
      <c r="G809" s="45"/>
      <c r="H809" s="113"/>
    </row>
    <row r="810" spans="1:8" s="2" customFormat="1" x14ac:dyDescent="0.25">
      <c r="A810" s="65"/>
      <c r="B810" s="66"/>
      <c r="C810" s="113"/>
      <c r="D810" s="44"/>
      <c r="E810" s="44"/>
      <c r="F810" s="45"/>
      <c r="G810" s="45"/>
      <c r="H810" s="113"/>
    </row>
    <row r="811" spans="1:8" s="2" customFormat="1" x14ac:dyDescent="0.25">
      <c r="A811" s="333"/>
      <c r="B811" s="333"/>
      <c r="C811" s="333"/>
      <c r="D811" s="333"/>
      <c r="E811" s="333"/>
      <c r="F811" s="333"/>
      <c r="G811" s="333"/>
      <c r="H811" s="333"/>
    </row>
    <row r="812" spans="1:8" s="2" customFormat="1" x14ac:dyDescent="0.25">
      <c r="A812" s="33"/>
      <c r="B812" s="33"/>
      <c r="C812" s="33"/>
      <c r="D812" s="33"/>
      <c r="E812" s="33"/>
      <c r="F812" s="33"/>
      <c r="G812" s="33"/>
      <c r="H812" s="33"/>
    </row>
    <row r="813" spans="1:8" s="2" customFormat="1" x14ac:dyDescent="0.25">
      <c r="A813" s="33"/>
      <c r="B813" s="33"/>
      <c r="C813" s="33"/>
      <c r="D813" s="33"/>
      <c r="E813" s="33"/>
      <c r="F813" s="33"/>
      <c r="G813" s="33"/>
      <c r="H813" s="33"/>
    </row>
    <row r="814" spans="1:8" s="2" customFormat="1" x14ac:dyDescent="0.25">
      <c r="A814" s="332"/>
      <c r="B814" s="332"/>
      <c r="C814" s="332"/>
      <c r="D814" s="332"/>
      <c r="E814" s="332"/>
      <c r="F814" s="332"/>
      <c r="G814" s="332"/>
      <c r="H814" s="332"/>
    </row>
    <row r="815" spans="1:8" s="2" customFormat="1" x14ac:dyDescent="0.25">
      <c r="A815" s="332"/>
      <c r="B815" s="332"/>
      <c r="C815" s="332"/>
      <c r="D815" s="332"/>
      <c r="E815" s="332"/>
      <c r="F815" s="332"/>
      <c r="G815" s="332"/>
      <c r="H815" s="332"/>
    </row>
    <row r="816" spans="1:8" s="2" customFormat="1" x14ac:dyDescent="0.25">
      <c r="A816" s="65"/>
      <c r="B816" s="66"/>
      <c r="C816" s="113"/>
      <c r="D816" s="44"/>
      <c r="E816" s="44"/>
      <c r="F816" s="45"/>
      <c r="G816" s="45"/>
      <c r="H816" s="113"/>
    </row>
    <row r="817" spans="1:8" s="2" customFormat="1" x14ac:dyDescent="0.25">
      <c r="A817" s="65"/>
      <c r="B817" s="66"/>
      <c r="C817" s="113"/>
      <c r="D817" s="44"/>
      <c r="E817" s="44"/>
      <c r="F817" s="45"/>
      <c r="G817" s="45"/>
      <c r="H817" s="113"/>
    </row>
    <row r="818" spans="1:8" s="2" customFormat="1" x14ac:dyDescent="0.25">
      <c r="A818" s="65"/>
      <c r="B818" s="66"/>
      <c r="C818" s="113"/>
      <c r="D818" s="44"/>
      <c r="E818" s="44"/>
      <c r="F818" s="45"/>
      <c r="G818" s="45"/>
      <c r="H818" s="113"/>
    </row>
    <row r="819" spans="1:8" s="2" customFormat="1" x14ac:dyDescent="0.25">
      <c r="A819" s="65"/>
      <c r="B819" s="66"/>
      <c r="C819" s="113"/>
      <c r="D819" s="44"/>
      <c r="E819" s="44"/>
      <c r="F819" s="45"/>
      <c r="G819" s="45"/>
      <c r="H819" s="113"/>
    </row>
    <row r="820" spans="1:8" s="2" customFormat="1" x14ac:dyDescent="0.25">
      <c r="A820" s="65"/>
      <c r="B820" s="66"/>
      <c r="C820" s="113"/>
      <c r="D820" s="44"/>
      <c r="E820" s="44"/>
      <c r="F820" s="45"/>
      <c r="G820" s="45"/>
      <c r="H820" s="113"/>
    </row>
    <row r="821" spans="1:8" s="2" customFormat="1" x14ac:dyDescent="0.25">
      <c r="A821" s="65"/>
      <c r="B821" s="66"/>
      <c r="C821" s="113"/>
      <c r="D821" s="44"/>
      <c r="E821" s="44"/>
      <c r="F821" s="45"/>
      <c r="G821" s="45"/>
      <c r="H821" s="113"/>
    </row>
    <row r="822" spans="1:8" s="2" customFormat="1" hidden="1" x14ac:dyDescent="0.25">
      <c r="A822" s="65"/>
      <c r="B822" s="66"/>
      <c r="C822" s="113"/>
      <c r="D822" s="44"/>
      <c r="E822" s="44"/>
      <c r="F822" s="45"/>
      <c r="G822" s="45"/>
      <c r="H822" s="113"/>
    </row>
    <row r="823" spans="1:8" s="2" customFormat="1" x14ac:dyDescent="0.25">
      <c r="A823" s="333"/>
      <c r="B823" s="333"/>
      <c r="C823" s="333"/>
      <c r="D823" s="333"/>
      <c r="E823" s="333"/>
      <c r="F823" s="333"/>
      <c r="G823" s="333"/>
      <c r="H823" s="333"/>
    </row>
    <row r="824" spans="1:8" s="2" customFormat="1" x14ac:dyDescent="0.25">
      <c r="A824" s="33"/>
      <c r="B824" s="33"/>
      <c r="C824" s="33"/>
      <c r="D824" s="33"/>
      <c r="E824" s="33"/>
      <c r="F824" s="33"/>
      <c r="G824" s="33"/>
      <c r="H824" s="33"/>
    </row>
    <row r="825" spans="1:8" s="2" customFormat="1" x14ac:dyDescent="0.25">
      <c r="A825" s="33"/>
      <c r="B825" s="33"/>
      <c r="C825" s="33"/>
      <c r="D825" s="33"/>
      <c r="E825" s="33"/>
      <c r="F825" s="33"/>
      <c r="G825" s="33"/>
      <c r="H825" s="33"/>
    </row>
    <row r="826" spans="1:8" s="2" customFormat="1" x14ac:dyDescent="0.25">
      <c r="A826" s="35"/>
      <c r="B826" s="36"/>
      <c r="C826" s="36"/>
      <c r="D826" s="36"/>
      <c r="E826" s="36"/>
      <c r="F826" s="36"/>
      <c r="G826" s="36"/>
      <c r="H826" s="36"/>
    </row>
    <row r="827" spans="1:8" s="2" customFormat="1" x14ac:dyDescent="0.25">
      <c r="A827" s="36"/>
      <c r="B827" s="36"/>
      <c r="C827" s="36"/>
      <c r="D827" s="36"/>
      <c r="E827" s="36"/>
      <c r="F827" s="36"/>
      <c r="G827" s="36"/>
      <c r="H827" s="36"/>
    </row>
    <row r="828" spans="1:8" s="2" customFormat="1" x14ac:dyDescent="0.25">
      <c r="A828" s="35"/>
      <c r="B828" s="36"/>
      <c r="C828" s="36"/>
      <c r="D828" s="36"/>
      <c r="E828" s="36"/>
      <c r="F828" s="36"/>
      <c r="G828" s="36"/>
      <c r="H828" s="36"/>
    </row>
    <row r="829" spans="1:8" s="2" customFormat="1" x14ac:dyDescent="0.25">
      <c r="A829" s="332"/>
      <c r="B829" s="332"/>
      <c r="C829" s="332"/>
      <c r="D829" s="332"/>
      <c r="E829" s="332"/>
      <c r="F829" s="332"/>
      <c r="G829" s="332"/>
      <c r="H829" s="332"/>
    </row>
    <row r="830" spans="1:8" s="2" customFormat="1" x14ac:dyDescent="0.25">
      <c r="A830" s="332"/>
      <c r="B830" s="332"/>
      <c r="C830" s="332"/>
      <c r="D830" s="332"/>
      <c r="E830" s="332"/>
      <c r="F830" s="332"/>
      <c r="G830" s="332"/>
      <c r="H830" s="332"/>
    </row>
    <row r="831" spans="1:8" s="2" customFormat="1" x14ac:dyDescent="0.25">
      <c r="A831" s="65"/>
      <c r="B831" s="66"/>
      <c r="C831" s="168"/>
      <c r="D831" s="44"/>
      <c r="E831" s="44"/>
      <c r="F831" s="45"/>
      <c r="G831" s="45"/>
      <c r="H831" s="46"/>
    </row>
    <row r="832" spans="1:8" s="2" customFormat="1" x14ac:dyDescent="0.25">
      <c r="A832" s="65"/>
      <c r="B832" s="66"/>
      <c r="C832" s="168"/>
      <c r="D832" s="44"/>
      <c r="E832" s="44"/>
      <c r="F832" s="45"/>
      <c r="G832" s="45"/>
      <c r="H832" s="46"/>
    </row>
    <row r="833" spans="1:8" s="2" customFormat="1" x14ac:dyDescent="0.25">
      <c r="A833" s="170"/>
      <c r="B833" s="170"/>
      <c r="C833" s="170"/>
      <c r="D833" s="170"/>
      <c r="E833" s="170"/>
      <c r="F833" s="170"/>
      <c r="G833" s="170"/>
      <c r="H833" s="170"/>
    </row>
    <row r="834" spans="1:8" s="2" customFormat="1" x14ac:dyDescent="0.25">
      <c r="A834" s="333"/>
      <c r="B834" s="333"/>
      <c r="C834" s="333"/>
      <c r="D834" s="333"/>
      <c r="E834" s="333"/>
      <c r="F834" s="333"/>
      <c r="G834" s="333"/>
      <c r="H834" s="333"/>
    </row>
    <row r="835" spans="1:8" s="2" customFormat="1" x14ac:dyDescent="0.25">
      <c r="A835" s="36"/>
      <c r="B835" s="36"/>
      <c r="C835" s="36"/>
      <c r="D835" s="36"/>
      <c r="E835" s="36"/>
      <c r="F835" s="36"/>
      <c r="G835" s="36"/>
      <c r="H835" s="36"/>
    </row>
    <row r="836" spans="1:8" s="2" customFormat="1" x14ac:dyDescent="0.25">
      <c r="A836" s="35"/>
      <c r="B836" s="36"/>
      <c r="C836" s="36"/>
      <c r="D836" s="36"/>
      <c r="E836" s="36"/>
      <c r="F836" s="36"/>
      <c r="G836" s="36"/>
      <c r="H836" s="36"/>
    </row>
    <row r="837" spans="1:8" s="2" customFormat="1" x14ac:dyDescent="0.25">
      <c r="A837" s="332"/>
      <c r="B837" s="332"/>
      <c r="C837" s="332"/>
      <c r="D837" s="332"/>
      <c r="E837" s="332"/>
      <c r="F837" s="332"/>
      <c r="G837" s="332"/>
      <c r="H837" s="332"/>
    </row>
    <row r="838" spans="1:8" s="2" customFormat="1" x14ac:dyDescent="0.25">
      <c r="A838" s="332"/>
      <c r="B838" s="332"/>
      <c r="C838" s="332"/>
      <c r="D838" s="332"/>
      <c r="E838" s="332"/>
      <c r="F838" s="332"/>
      <c r="G838" s="332"/>
      <c r="H838" s="332"/>
    </row>
    <row r="839" spans="1:8" s="2" customFormat="1" x14ac:dyDescent="0.25">
      <c r="A839" s="65"/>
      <c r="B839" s="171"/>
      <c r="C839" s="168"/>
      <c r="D839" s="159"/>
      <c r="E839" s="159"/>
      <c r="F839" s="45"/>
      <c r="G839" s="45"/>
      <c r="H839" s="46"/>
    </row>
    <row r="840" spans="1:8" s="2" customFormat="1" x14ac:dyDescent="0.25">
      <c r="A840" s="65"/>
      <c r="B840" s="171"/>
      <c r="C840" s="168"/>
      <c r="D840" s="159"/>
      <c r="E840" s="159"/>
      <c r="F840" s="45"/>
      <c r="G840" s="45"/>
      <c r="H840" s="46"/>
    </row>
    <row r="841" spans="1:8" s="2" customFormat="1" x14ac:dyDescent="0.25">
      <c r="A841" s="65"/>
      <c r="B841" s="171"/>
      <c r="C841" s="168"/>
      <c r="D841" s="159"/>
      <c r="E841" s="159"/>
      <c r="F841" s="45"/>
      <c r="G841" s="45"/>
      <c r="H841" s="46"/>
    </row>
    <row r="842" spans="1:8" s="2" customFormat="1" x14ac:dyDescent="0.25">
      <c r="A842" s="65"/>
      <c r="B842" s="171"/>
      <c r="C842" s="168"/>
      <c r="D842" s="159"/>
      <c r="E842" s="159"/>
      <c r="F842" s="45"/>
      <c r="G842" s="45"/>
      <c r="H842" s="46"/>
    </row>
    <row r="843" spans="1:8" s="2" customFormat="1" x14ac:dyDescent="0.25">
      <c r="A843" s="65"/>
      <c r="B843" s="171"/>
      <c r="C843" s="168"/>
      <c r="D843" s="159"/>
      <c r="E843" s="159"/>
      <c r="F843" s="45"/>
      <c r="G843" s="45"/>
      <c r="H843" s="46"/>
    </row>
    <row r="844" spans="1:8" s="2" customFormat="1" x14ac:dyDescent="0.25">
      <c r="A844" s="333"/>
      <c r="B844" s="333"/>
      <c r="C844" s="333"/>
      <c r="D844" s="333"/>
      <c r="E844" s="333"/>
      <c r="F844" s="333"/>
      <c r="G844" s="333"/>
      <c r="H844" s="333"/>
    </row>
    <row r="845" spans="1:8" s="2" customFormat="1" x14ac:dyDescent="0.25">
      <c r="A845" s="36"/>
      <c r="B845" s="36"/>
      <c r="C845" s="36"/>
      <c r="D845" s="36"/>
      <c r="E845" s="36"/>
      <c r="F845" s="36"/>
      <c r="G845" s="36"/>
      <c r="H845" s="36"/>
    </row>
    <row r="846" spans="1:8" s="2" customFormat="1" x14ac:dyDescent="0.25">
      <c r="A846" s="35"/>
      <c r="B846" s="36"/>
      <c r="C846" s="36"/>
      <c r="D846" s="36"/>
      <c r="E846" s="36"/>
      <c r="F846" s="36"/>
      <c r="G846" s="36"/>
      <c r="H846" s="36"/>
    </row>
    <row r="847" spans="1:8" s="2" customFormat="1" x14ac:dyDescent="0.25">
      <c r="A847" s="36"/>
      <c r="B847" s="36"/>
      <c r="C847" s="36"/>
      <c r="D847" s="36"/>
      <c r="E847" s="36"/>
      <c r="F847" s="36"/>
      <c r="G847" s="36"/>
      <c r="H847" s="36"/>
    </row>
    <row r="848" spans="1:8" s="2" customFormat="1" x14ac:dyDescent="0.25">
      <c r="A848" s="36"/>
      <c r="B848" s="36"/>
      <c r="C848" s="36"/>
      <c r="D848" s="36"/>
      <c r="E848" s="36"/>
      <c r="F848" s="36"/>
      <c r="G848" s="36"/>
      <c r="H848" s="36"/>
    </row>
    <row r="849" spans="1:8" s="2" customFormat="1" x14ac:dyDescent="0.25">
      <c r="A849" s="36"/>
      <c r="B849" s="36"/>
      <c r="C849" s="36"/>
      <c r="D849" s="36"/>
      <c r="E849" s="36"/>
      <c r="F849" s="36"/>
      <c r="G849" s="36"/>
      <c r="H849" s="36"/>
    </row>
    <row r="850" spans="1:8" s="2" customFormat="1" x14ac:dyDescent="0.25">
      <c r="A850" s="35"/>
      <c r="B850" s="36"/>
      <c r="C850" s="36"/>
      <c r="D850" s="36"/>
      <c r="E850" s="33"/>
      <c r="F850" s="33"/>
      <c r="G850" s="33"/>
      <c r="H850" s="33"/>
    </row>
    <row r="851" spans="1:8" s="2" customFormat="1" x14ac:dyDescent="0.25">
      <c r="A851" s="33"/>
      <c r="B851" s="33"/>
      <c r="C851" s="33"/>
      <c r="D851" s="33"/>
      <c r="E851" s="33"/>
      <c r="F851" s="33"/>
      <c r="G851" s="33"/>
      <c r="H851" s="33"/>
    </row>
    <row r="852" spans="1:8" s="2" customFormat="1" x14ac:dyDescent="0.25">
      <c r="A852" s="332"/>
      <c r="B852" s="332"/>
      <c r="C852" s="332"/>
      <c r="D852" s="332"/>
      <c r="E852" s="332"/>
      <c r="F852" s="332"/>
      <c r="G852" s="332"/>
      <c r="H852" s="332"/>
    </row>
    <row r="853" spans="1:8" s="2" customFormat="1" x14ac:dyDescent="0.25">
      <c r="A853" s="332"/>
      <c r="B853" s="332"/>
      <c r="C853" s="332"/>
      <c r="D853" s="332"/>
      <c r="E853" s="332"/>
      <c r="F853" s="332"/>
      <c r="G853" s="332"/>
      <c r="H853" s="332"/>
    </row>
    <row r="854" spans="1:8" s="2" customFormat="1" x14ac:dyDescent="0.25">
      <c r="A854" s="119"/>
      <c r="B854" s="172"/>
      <c r="C854" s="173"/>
      <c r="D854" s="44"/>
      <c r="E854" s="44"/>
      <c r="F854" s="172"/>
      <c r="G854" s="172"/>
      <c r="H854" s="174"/>
    </row>
    <row r="855" spans="1:8" s="2" customFormat="1" x14ac:dyDescent="0.25">
      <c r="A855" s="65"/>
      <c r="B855" s="98"/>
      <c r="C855" s="173"/>
      <c r="D855" s="44"/>
      <c r="E855" s="44"/>
      <c r="F855" s="172"/>
      <c r="G855" s="172"/>
      <c r="H855" s="174"/>
    </row>
    <row r="856" spans="1:8" s="2" customFormat="1" x14ac:dyDescent="0.25">
      <c r="A856" s="119"/>
      <c r="B856" s="98"/>
      <c r="C856" s="173"/>
      <c r="D856" s="44"/>
      <c r="E856" s="44"/>
      <c r="F856" s="172"/>
      <c r="G856" s="172"/>
      <c r="H856" s="174"/>
    </row>
    <row r="857" spans="1:8" s="2" customFormat="1" x14ac:dyDescent="0.25">
      <c r="A857" s="65"/>
      <c r="B857" s="172"/>
      <c r="C857" s="173"/>
      <c r="D857" s="44"/>
      <c r="E857" s="44"/>
      <c r="F857" s="172"/>
      <c r="G857" s="172"/>
      <c r="H857" s="174"/>
    </row>
    <row r="858" spans="1:8" s="2" customFormat="1" x14ac:dyDescent="0.25">
      <c r="A858" s="119"/>
      <c r="B858" s="172"/>
      <c r="C858" s="173"/>
      <c r="D858" s="44"/>
      <c r="E858" s="44"/>
      <c r="F858" s="172"/>
      <c r="G858" s="172"/>
      <c r="H858" s="174"/>
    </row>
    <row r="859" spans="1:8" s="2" customFormat="1" x14ac:dyDescent="0.25">
      <c r="A859" s="65"/>
      <c r="B859" s="172"/>
      <c r="C859" s="173"/>
      <c r="D859" s="44"/>
      <c r="E859" s="44"/>
      <c r="F859" s="172"/>
      <c r="G859" s="172"/>
      <c r="H859" s="174"/>
    </row>
    <row r="860" spans="1:8" s="2" customFormat="1" x14ac:dyDescent="0.25">
      <c r="A860" s="65"/>
      <c r="B860" s="172"/>
      <c r="C860" s="173"/>
      <c r="D860" s="44"/>
      <c r="E860" s="44"/>
      <c r="F860" s="172"/>
      <c r="G860" s="172"/>
      <c r="H860" s="174"/>
    </row>
    <row r="861" spans="1:8" s="2" customFormat="1" x14ac:dyDescent="0.25">
      <c r="A861" s="65"/>
      <c r="B861" s="172"/>
      <c r="C861" s="173"/>
      <c r="D861" s="44"/>
      <c r="E861" s="44"/>
      <c r="F861" s="172"/>
      <c r="G861" s="172"/>
      <c r="H861" s="174"/>
    </row>
    <row r="862" spans="1:8" s="2" customFormat="1" x14ac:dyDescent="0.25">
      <c r="A862" s="65"/>
      <c r="B862" s="172"/>
      <c r="C862" s="173"/>
      <c r="D862" s="44"/>
      <c r="E862" s="44"/>
      <c r="F862" s="172"/>
      <c r="G862" s="172"/>
      <c r="H862" s="174"/>
    </row>
    <row r="863" spans="1:8" s="2" customFormat="1" x14ac:dyDescent="0.25">
      <c r="A863" s="65"/>
      <c r="B863" s="172"/>
      <c r="C863" s="173"/>
      <c r="D863" s="44"/>
      <c r="E863" s="44"/>
      <c r="F863" s="172"/>
      <c r="G863" s="172"/>
      <c r="H863" s="174"/>
    </row>
    <row r="864" spans="1:8" s="2" customFormat="1" x14ac:dyDescent="0.25">
      <c r="A864" s="65"/>
      <c r="B864" s="172"/>
      <c r="C864" s="173"/>
      <c r="D864" s="44"/>
      <c r="E864" s="44"/>
      <c r="F864" s="172"/>
      <c r="G864" s="172"/>
      <c r="H864" s="174"/>
    </row>
    <row r="865" spans="1:8" s="2" customFormat="1" x14ac:dyDescent="0.25">
      <c r="A865" s="65"/>
      <c r="B865" s="172"/>
      <c r="C865" s="173"/>
      <c r="D865" s="44"/>
      <c r="E865" s="44"/>
      <c r="F865" s="172"/>
      <c r="G865" s="172"/>
      <c r="H865" s="174"/>
    </row>
    <row r="866" spans="1:8" s="2" customFormat="1" x14ac:dyDescent="0.25">
      <c r="A866" s="333"/>
      <c r="B866" s="333"/>
      <c r="C866" s="333"/>
      <c r="D866" s="333"/>
      <c r="E866" s="333"/>
      <c r="F866" s="333"/>
      <c r="G866" s="333"/>
      <c r="H866" s="333"/>
    </row>
    <row r="867" spans="1:8" s="2" customFormat="1" x14ac:dyDescent="0.25">
      <c r="A867" s="33"/>
      <c r="B867" s="33"/>
      <c r="C867" s="33"/>
      <c r="D867" s="33"/>
      <c r="E867" s="33"/>
      <c r="F867" s="33"/>
      <c r="G867" s="33"/>
      <c r="H867" s="33"/>
    </row>
    <row r="868" spans="1:8" s="2" customFormat="1" x14ac:dyDescent="0.25">
      <c r="A868" s="33"/>
      <c r="B868" s="33"/>
      <c r="C868" s="33"/>
      <c r="D868" s="33"/>
      <c r="E868" s="33"/>
      <c r="F868" s="33"/>
      <c r="G868" s="33"/>
      <c r="H868" s="33"/>
    </row>
    <row r="869" spans="1:8" s="2" customFormat="1" x14ac:dyDescent="0.25">
      <c r="A869" s="35"/>
      <c r="B869" s="36"/>
      <c r="C869" s="36"/>
      <c r="D869" s="36"/>
      <c r="E869" s="36"/>
      <c r="F869" s="36"/>
      <c r="G869" s="36"/>
      <c r="H869" s="36"/>
    </row>
    <row r="870" spans="1:8" s="2" customFormat="1" x14ac:dyDescent="0.25">
      <c r="A870" s="36"/>
      <c r="B870" s="36"/>
      <c r="C870" s="36"/>
      <c r="D870" s="36"/>
      <c r="E870" s="36"/>
      <c r="F870" s="36"/>
      <c r="G870" s="36"/>
      <c r="H870" s="36"/>
    </row>
    <row r="871" spans="1:8" s="2" customFormat="1" x14ac:dyDescent="0.25">
      <c r="A871" s="35"/>
      <c r="B871" s="36"/>
      <c r="C871" s="36"/>
      <c r="D871" s="36"/>
      <c r="E871" s="36"/>
      <c r="F871" s="36"/>
      <c r="G871" s="36"/>
      <c r="H871" s="36"/>
    </row>
    <row r="872" spans="1:8" s="2" customFormat="1" x14ac:dyDescent="0.25">
      <c r="A872" s="332"/>
      <c r="B872" s="332"/>
      <c r="C872" s="332"/>
      <c r="D872" s="332"/>
      <c r="E872" s="332"/>
      <c r="F872" s="332"/>
      <c r="G872" s="332"/>
      <c r="H872" s="332"/>
    </row>
    <row r="873" spans="1:8" s="2" customFormat="1" x14ac:dyDescent="0.25">
      <c r="A873" s="332"/>
      <c r="B873" s="332"/>
      <c r="C873" s="332"/>
      <c r="D873" s="332"/>
      <c r="E873" s="332"/>
      <c r="F873" s="332"/>
      <c r="G873" s="332"/>
      <c r="H873" s="332"/>
    </row>
    <row r="874" spans="1:8" s="2" customFormat="1" x14ac:dyDescent="0.25">
      <c r="A874" s="65"/>
      <c r="B874" s="66"/>
      <c r="C874" s="113"/>
      <c r="D874" s="44"/>
      <c r="E874" s="44"/>
      <c r="F874" s="45"/>
      <c r="G874" s="45"/>
      <c r="H874" s="113"/>
    </row>
    <row r="875" spans="1:8" s="2" customFormat="1" x14ac:dyDescent="0.25">
      <c r="A875" s="65"/>
      <c r="B875" s="66"/>
      <c r="C875" s="113"/>
      <c r="D875" s="44"/>
      <c r="E875" s="44"/>
      <c r="F875" s="45"/>
      <c r="G875" s="45"/>
      <c r="H875" s="113"/>
    </row>
    <row r="876" spans="1:8" s="2" customFormat="1" x14ac:dyDescent="0.25">
      <c r="A876" s="65"/>
      <c r="B876" s="66"/>
      <c r="C876" s="113"/>
      <c r="D876" s="44"/>
      <c r="E876" s="44"/>
      <c r="F876" s="45"/>
      <c r="G876" s="45"/>
      <c r="H876" s="113"/>
    </row>
    <row r="877" spans="1:8" s="2" customFormat="1" x14ac:dyDescent="0.25">
      <c r="A877" s="65"/>
      <c r="B877" s="66"/>
      <c r="C877" s="113"/>
      <c r="D877" s="44"/>
      <c r="E877" s="44"/>
      <c r="F877" s="45"/>
      <c r="G877" s="45"/>
      <c r="H877" s="113"/>
    </row>
    <row r="878" spans="1:8" s="2" customFormat="1" x14ac:dyDescent="0.25">
      <c r="A878" s="65"/>
      <c r="B878" s="66"/>
      <c r="C878" s="113"/>
      <c r="D878" s="44"/>
      <c r="E878" s="44"/>
      <c r="F878" s="87"/>
      <c r="G878" s="87"/>
      <c r="H878" s="113"/>
    </row>
    <row r="879" spans="1:8" s="2" customFormat="1" x14ac:dyDescent="0.25">
      <c r="A879" s="333"/>
      <c r="B879" s="333"/>
      <c r="C879" s="333"/>
      <c r="D879" s="333"/>
      <c r="E879" s="333"/>
      <c r="F879" s="333"/>
      <c r="G879" s="333"/>
      <c r="H879" s="333"/>
    </row>
    <row r="880" spans="1:8" s="2" customFormat="1" x14ac:dyDescent="0.25">
      <c r="A880" s="36"/>
      <c r="B880" s="36"/>
      <c r="C880" s="36"/>
      <c r="D880" s="36"/>
      <c r="E880" s="36"/>
      <c r="F880" s="36"/>
      <c r="G880" s="36"/>
      <c r="H880" s="36"/>
    </row>
    <row r="881" spans="1:8" s="2" customFormat="1" x14ac:dyDescent="0.25">
      <c r="A881" s="35"/>
      <c r="B881" s="36"/>
      <c r="C881" s="36"/>
      <c r="D881" s="36"/>
      <c r="E881" s="36"/>
      <c r="F881" s="36"/>
      <c r="G881" s="36"/>
      <c r="H881" s="36"/>
    </row>
    <row r="882" spans="1:8" s="2" customFormat="1" x14ac:dyDescent="0.25">
      <c r="A882" s="332"/>
      <c r="B882" s="332"/>
      <c r="C882" s="332"/>
      <c r="D882" s="332"/>
      <c r="E882" s="332"/>
      <c r="F882" s="332"/>
      <c r="G882" s="332"/>
      <c r="H882" s="332"/>
    </row>
    <row r="883" spans="1:8" s="2" customFormat="1" x14ac:dyDescent="0.25">
      <c r="A883" s="332"/>
      <c r="B883" s="332"/>
      <c r="C883" s="332"/>
      <c r="D883" s="332"/>
      <c r="E883" s="332"/>
      <c r="F883" s="332"/>
      <c r="G883" s="332"/>
      <c r="H883" s="332"/>
    </row>
    <row r="884" spans="1:8" s="2" customFormat="1" x14ac:dyDescent="0.25">
      <c r="A884" s="65"/>
      <c r="B884" s="66"/>
      <c r="C884" s="113"/>
      <c r="D884" s="44"/>
      <c r="E884" s="44"/>
      <c r="F884" s="45"/>
      <c r="G884" s="45"/>
      <c r="H884" s="113"/>
    </row>
    <row r="885" spans="1:8" s="2" customFormat="1" x14ac:dyDescent="0.25">
      <c r="A885" s="65"/>
      <c r="B885" s="66"/>
      <c r="C885" s="113"/>
      <c r="D885" s="44"/>
      <c r="E885" s="44"/>
      <c r="F885" s="87"/>
      <c r="G885" s="87"/>
      <c r="H885" s="113"/>
    </row>
    <row r="886" spans="1:8" s="2" customFormat="1" x14ac:dyDescent="0.25">
      <c r="A886" s="333"/>
      <c r="B886" s="333"/>
      <c r="C886" s="333"/>
      <c r="D886" s="333"/>
      <c r="E886" s="333"/>
      <c r="F886" s="333"/>
      <c r="G886" s="333"/>
      <c r="H886" s="333"/>
    </row>
    <row r="887" spans="1:8" s="2" customFormat="1" x14ac:dyDescent="0.25">
      <c r="A887" s="33"/>
      <c r="B887" s="33"/>
      <c r="C887" s="33"/>
      <c r="D887" s="33"/>
      <c r="E887" s="33"/>
      <c r="F887" s="33"/>
      <c r="G887" s="33"/>
      <c r="H887" s="33"/>
    </row>
    <row r="888" spans="1:8" s="2" customFormat="1" x14ac:dyDescent="0.25">
      <c r="A888" s="35"/>
      <c r="B888" s="36"/>
      <c r="C888" s="36"/>
      <c r="D888" s="36"/>
      <c r="E888" s="36"/>
      <c r="F888" s="36"/>
      <c r="G888" s="36"/>
      <c r="H888" s="36"/>
    </row>
    <row r="889" spans="1:8" s="2" customFormat="1" x14ac:dyDescent="0.25">
      <c r="A889" s="332"/>
      <c r="B889" s="332"/>
      <c r="C889" s="332"/>
      <c r="D889" s="332"/>
      <c r="E889" s="332"/>
      <c r="F889" s="332"/>
      <c r="G889" s="332"/>
      <c r="H889" s="332"/>
    </row>
    <row r="890" spans="1:8" s="2" customFormat="1" x14ac:dyDescent="0.25">
      <c r="A890" s="332"/>
      <c r="B890" s="332"/>
      <c r="C890" s="332"/>
      <c r="D890" s="332"/>
      <c r="E890" s="332"/>
      <c r="F890" s="332"/>
      <c r="G890" s="332"/>
      <c r="H890" s="332"/>
    </row>
    <row r="891" spans="1:8" s="2" customFormat="1" x14ac:dyDescent="0.25">
      <c r="A891" s="65"/>
      <c r="B891" s="66"/>
      <c r="C891" s="113"/>
      <c r="D891" s="44"/>
      <c r="E891" s="44"/>
      <c r="F891" s="45"/>
      <c r="G891" s="45"/>
      <c r="H891" s="113"/>
    </row>
    <row r="892" spans="1:8" s="2" customFormat="1" x14ac:dyDescent="0.25">
      <c r="A892" s="65"/>
      <c r="B892" s="66"/>
      <c r="C892" s="113"/>
      <c r="D892" s="44"/>
      <c r="E892" s="44"/>
      <c r="F892" s="45"/>
      <c r="G892" s="45"/>
      <c r="H892" s="113"/>
    </row>
    <row r="893" spans="1:8" s="2" customFormat="1" x14ac:dyDescent="0.25">
      <c r="A893" s="65"/>
      <c r="B893" s="66"/>
      <c r="C893" s="113"/>
      <c r="D893" s="44"/>
      <c r="E893" s="44"/>
      <c r="F893" s="45"/>
      <c r="G893" s="45"/>
      <c r="H893" s="113"/>
    </row>
    <row r="894" spans="1:8" s="2" customFormat="1" x14ac:dyDescent="0.25">
      <c r="A894" s="65"/>
      <c r="B894" s="66"/>
      <c r="C894" s="113"/>
      <c r="D894" s="44"/>
      <c r="E894" s="44"/>
      <c r="F894" s="87"/>
      <c r="G894" s="87"/>
      <c r="H894" s="113"/>
    </row>
    <row r="895" spans="1:8" s="2" customFormat="1" x14ac:dyDescent="0.25">
      <c r="A895" s="333"/>
      <c r="B895" s="333"/>
      <c r="C895" s="333"/>
      <c r="D895" s="333"/>
      <c r="E895" s="333"/>
      <c r="F895" s="333"/>
      <c r="G895" s="333"/>
      <c r="H895" s="333"/>
    </row>
    <row r="896" spans="1:8" s="2" customFormat="1" x14ac:dyDescent="0.25">
      <c r="A896" s="33"/>
      <c r="B896" s="33"/>
      <c r="C896" s="33"/>
      <c r="D896" s="33"/>
      <c r="E896" s="33"/>
      <c r="F896" s="33"/>
      <c r="G896" s="33"/>
      <c r="H896" s="33"/>
    </row>
    <row r="897" spans="1:8" s="2" customFormat="1" x14ac:dyDescent="0.25">
      <c r="A897" s="33"/>
      <c r="B897" s="33"/>
      <c r="C897" s="33"/>
      <c r="D897" s="33"/>
      <c r="E897" s="33"/>
      <c r="F897" s="33"/>
      <c r="G897" s="33"/>
      <c r="H897" s="33"/>
    </row>
    <row r="898" spans="1:8" s="2" customFormat="1" x14ac:dyDescent="0.25">
      <c r="A898" s="35"/>
      <c r="B898" s="36"/>
      <c r="C898" s="36"/>
      <c r="D898" s="36"/>
      <c r="E898" s="36"/>
      <c r="F898" s="36"/>
      <c r="G898" s="36"/>
      <c r="H898" s="36"/>
    </row>
    <row r="899" spans="1:8" s="2" customFormat="1" x14ac:dyDescent="0.25">
      <c r="A899" s="36"/>
      <c r="B899" s="36"/>
      <c r="C899" s="36"/>
      <c r="D899" s="36"/>
      <c r="E899" s="36"/>
      <c r="F899" s="36"/>
      <c r="G899" s="36"/>
      <c r="H899" s="36"/>
    </row>
    <row r="900" spans="1:8" s="2" customFormat="1" x14ac:dyDescent="0.25">
      <c r="A900" s="332"/>
      <c r="B900" s="332"/>
      <c r="C900" s="38"/>
      <c r="D900" s="332"/>
      <c r="E900" s="332"/>
      <c r="F900" s="332"/>
      <c r="G900" s="332"/>
      <c r="H900" s="332"/>
    </row>
    <row r="901" spans="1:8" s="2" customFormat="1" x14ac:dyDescent="0.25">
      <c r="A901" s="332"/>
      <c r="B901" s="332"/>
      <c r="C901" s="38"/>
      <c r="D901" s="332"/>
      <c r="E901" s="332"/>
      <c r="F901" s="332"/>
      <c r="G901" s="332"/>
      <c r="H901" s="332"/>
    </row>
    <row r="902" spans="1:8" s="2" customFormat="1" x14ac:dyDescent="0.25">
      <c r="A902" s="65"/>
      <c r="B902" s="66"/>
      <c r="C902" s="46"/>
      <c r="D902" s="44"/>
      <c r="E902" s="44"/>
      <c r="F902" s="45"/>
      <c r="G902" s="45"/>
      <c r="H902" s="88"/>
    </row>
    <row r="903" spans="1:8" s="2" customFormat="1" x14ac:dyDescent="0.25">
      <c r="A903" s="65"/>
      <c r="B903" s="66"/>
      <c r="C903" s="46"/>
      <c r="D903" s="44"/>
      <c r="E903" s="44"/>
      <c r="F903" s="45"/>
      <c r="G903" s="45"/>
      <c r="H903" s="88"/>
    </row>
    <row r="904" spans="1:8" s="2" customFormat="1" x14ac:dyDescent="0.25">
      <c r="A904" s="65"/>
      <c r="B904" s="66"/>
      <c r="C904" s="46"/>
      <c r="D904" s="44"/>
      <c r="E904" s="44"/>
      <c r="F904" s="45"/>
      <c r="G904" s="45"/>
      <c r="H904" s="88"/>
    </row>
    <row r="905" spans="1:8" s="2" customFormat="1" x14ac:dyDescent="0.25">
      <c r="A905" s="65"/>
      <c r="B905" s="87"/>
      <c r="C905" s="46"/>
      <c r="D905" s="44"/>
      <c r="E905" s="44"/>
      <c r="F905" s="45"/>
      <c r="G905" s="45"/>
      <c r="H905" s="88"/>
    </row>
    <row r="906" spans="1:8" s="2" customFormat="1" x14ac:dyDescent="0.25">
      <c r="A906" s="65"/>
      <c r="B906" s="87"/>
      <c r="C906" s="88"/>
      <c r="D906" s="44"/>
      <c r="E906" s="44"/>
      <c r="F906" s="87"/>
      <c r="G906" s="87"/>
      <c r="H906" s="88"/>
    </row>
    <row r="907" spans="1:8" s="2" customFormat="1" x14ac:dyDescent="0.25">
      <c r="A907" s="333"/>
      <c r="B907" s="333"/>
      <c r="C907" s="333"/>
      <c r="D907" s="333"/>
      <c r="E907" s="333"/>
      <c r="F907" s="333"/>
      <c r="G907" s="333"/>
      <c r="H907" s="333"/>
    </row>
    <row r="908" spans="1:8" s="2" customFormat="1" x14ac:dyDescent="0.25">
      <c r="A908" s="33"/>
      <c r="B908" s="33"/>
      <c r="C908" s="33"/>
      <c r="D908" s="33"/>
      <c r="E908" s="33"/>
      <c r="F908" s="33"/>
      <c r="G908" s="33"/>
      <c r="H908" s="33"/>
    </row>
    <row r="909" spans="1:8" s="2" customFormat="1" x14ac:dyDescent="0.25">
      <c r="A909" s="33"/>
      <c r="B909" s="33"/>
      <c r="C909" s="33"/>
      <c r="D909" s="33"/>
      <c r="E909" s="33"/>
      <c r="F909" s="33"/>
      <c r="G909" s="33"/>
      <c r="H909" s="33"/>
    </row>
    <row r="910" spans="1:8" s="2" customFormat="1" x14ac:dyDescent="0.25">
      <c r="A910" s="33"/>
      <c r="B910" s="33"/>
      <c r="C910" s="33"/>
      <c r="D910" s="33"/>
      <c r="E910" s="33"/>
      <c r="F910" s="33"/>
      <c r="G910" s="33"/>
      <c r="H910" s="33"/>
    </row>
    <row r="911" spans="1:8" s="2" customFormat="1" x14ac:dyDescent="0.25">
      <c r="A911" s="33"/>
      <c r="B911" s="33"/>
      <c r="C911" s="33"/>
      <c r="D911" s="33"/>
      <c r="E911" s="33"/>
      <c r="F911" s="33"/>
      <c r="G911" s="33"/>
      <c r="H911" s="33"/>
    </row>
    <row r="912" spans="1:8" s="2" customFormat="1" x14ac:dyDescent="0.25">
      <c r="A912" s="33"/>
      <c r="B912" s="33"/>
      <c r="C912" s="33"/>
      <c r="D912" s="33"/>
      <c r="E912" s="33"/>
      <c r="F912" s="33"/>
      <c r="G912" s="33"/>
      <c r="H912" s="33"/>
    </row>
    <row r="913" spans="1:8" s="2" customFormat="1" x14ac:dyDescent="0.25">
      <c r="A913" s="33"/>
      <c r="B913" s="33"/>
      <c r="C913" s="33"/>
      <c r="D913" s="33"/>
      <c r="E913" s="33"/>
      <c r="F913" s="33"/>
      <c r="G913" s="33"/>
      <c r="H913" s="33"/>
    </row>
    <row r="914" spans="1:8" s="2" customFormat="1" x14ac:dyDescent="0.25">
      <c r="A914" s="33"/>
      <c r="B914" s="33"/>
      <c r="C914" s="33"/>
      <c r="D914" s="33"/>
      <c r="E914" s="33"/>
      <c r="F914" s="33"/>
      <c r="G914" s="33"/>
      <c r="H914" s="33"/>
    </row>
    <row r="915" spans="1:8" s="2" customFormat="1" x14ac:dyDescent="0.25">
      <c r="A915" s="33"/>
      <c r="B915" s="33"/>
      <c r="C915" s="33"/>
      <c r="D915" s="33"/>
      <c r="E915" s="33"/>
      <c r="F915" s="33"/>
      <c r="G915" s="33"/>
      <c r="H915" s="33"/>
    </row>
    <row r="916" spans="1:8" s="2" customFormat="1" x14ac:dyDescent="0.25">
      <c r="A916" s="33"/>
      <c r="B916" s="33"/>
      <c r="C916" s="33"/>
      <c r="D916" s="33"/>
      <c r="E916" s="33"/>
      <c r="F916" s="33"/>
      <c r="G916" s="33"/>
      <c r="H916" s="33"/>
    </row>
    <row r="917" spans="1:8" s="2" customFormat="1" x14ac:dyDescent="0.25">
      <c r="A917" s="33"/>
      <c r="B917" s="33"/>
      <c r="C917" s="33"/>
      <c r="D917" s="33"/>
      <c r="E917" s="33"/>
      <c r="F917" s="33"/>
      <c r="G917" s="33"/>
      <c r="H917" s="33"/>
    </row>
    <row r="918" spans="1:8" s="2" customFormat="1" x14ac:dyDescent="0.25">
      <c r="A918" s="33"/>
      <c r="B918" s="33"/>
      <c r="C918" s="33"/>
      <c r="D918" s="33"/>
      <c r="E918" s="33"/>
      <c r="F918" s="33"/>
      <c r="G918" s="33"/>
      <c r="H918" s="33"/>
    </row>
    <row r="919" spans="1:8" s="2" customFormat="1" x14ac:dyDescent="0.25">
      <c r="A919" s="33"/>
      <c r="B919" s="33"/>
      <c r="C919" s="33"/>
      <c r="D919" s="33"/>
      <c r="E919" s="33"/>
      <c r="F919" s="33"/>
      <c r="G919" s="33"/>
      <c r="H919" s="33"/>
    </row>
    <row r="920" spans="1:8" s="2" customFormat="1" x14ac:dyDescent="0.25">
      <c r="A920" s="33"/>
      <c r="B920" s="33"/>
      <c r="C920" s="33"/>
      <c r="D920" s="33"/>
      <c r="E920" s="33"/>
      <c r="F920" s="33"/>
      <c r="G920" s="33"/>
      <c r="H920" s="33"/>
    </row>
    <row r="921" spans="1:8" s="2" customFormat="1" x14ac:dyDescent="0.25">
      <c r="A921" s="33"/>
      <c r="B921" s="33"/>
      <c r="C921" s="33"/>
      <c r="D921" s="33"/>
      <c r="E921" s="33"/>
      <c r="F921" s="33"/>
      <c r="G921" s="33"/>
      <c r="H921" s="33"/>
    </row>
    <row r="922" spans="1:8" s="2" customFormat="1" x14ac:dyDescent="0.25">
      <c r="A922" s="33"/>
      <c r="B922" s="33"/>
      <c r="C922" s="33"/>
      <c r="D922" s="33"/>
      <c r="E922" s="33"/>
      <c r="F922" s="33"/>
      <c r="G922" s="33"/>
      <c r="H922" s="33"/>
    </row>
    <row r="923" spans="1:8" s="2" customFormat="1" x14ac:dyDescent="0.25">
      <c r="A923" s="33"/>
      <c r="B923" s="33"/>
      <c r="C923" s="33"/>
      <c r="D923" s="33"/>
      <c r="E923" s="33"/>
      <c r="F923" s="33"/>
      <c r="G923" s="33"/>
      <c r="H923" s="33"/>
    </row>
    <row r="924" spans="1:8" s="2" customFormat="1" x14ac:dyDescent="0.25">
      <c r="A924" s="33"/>
      <c r="B924" s="33"/>
      <c r="C924" s="33"/>
      <c r="D924" s="33"/>
      <c r="E924" s="33"/>
      <c r="F924" s="33"/>
      <c r="G924" s="33"/>
      <c r="H924" s="33"/>
    </row>
    <row r="925" spans="1:8" s="2" customFormat="1" x14ac:dyDescent="0.25">
      <c r="A925" s="33"/>
      <c r="B925" s="33"/>
      <c r="C925" s="33"/>
      <c r="D925" s="33"/>
      <c r="E925" s="33"/>
      <c r="F925" s="33"/>
      <c r="G925" s="33"/>
      <c r="H925" s="33"/>
    </row>
    <row r="926" spans="1:8" s="2" customFormat="1" x14ac:dyDescent="0.25">
      <c r="A926" s="33"/>
      <c r="B926" s="33"/>
      <c r="C926" s="33"/>
      <c r="D926" s="33"/>
      <c r="E926" s="33"/>
      <c r="F926" s="33"/>
      <c r="G926" s="33"/>
      <c r="H926" s="33"/>
    </row>
    <row r="927" spans="1:8" s="2" customFormat="1" x14ac:dyDescent="0.25">
      <c r="A927" s="33"/>
      <c r="B927" s="33"/>
      <c r="C927" s="33"/>
      <c r="D927" s="33"/>
      <c r="E927" s="33"/>
      <c r="F927" s="33"/>
      <c r="G927" s="33"/>
      <c r="H927" s="33"/>
    </row>
    <row r="928" spans="1:8" s="2" customFormat="1" x14ac:dyDescent="0.25">
      <c r="A928" s="33"/>
      <c r="B928" s="33"/>
      <c r="C928" s="33"/>
      <c r="D928" s="33"/>
      <c r="E928" s="33"/>
      <c r="F928" s="33"/>
      <c r="G928" s="33"/>
      <c r="H928" s="33"/>
    </row>
    <row r="929" spans="1:8" s="2" customFormat="1" x14ac:dyDescent="0.25">
      <c r="A929" s="33"/>
      <c r="B929" s="33"/>
      <c r="C929" s="33"/>
      <c r="D929" s="33"/>
      <c r="E929" s="33"/>
      <c r="F929" s="33"/>
      <c r="G929" s="33"/>
      <c r="H929" s="33"/>
    </row>
    <row r="930" spans="1:8" s="2" customFormat="1" x14ac:dyDescent="0.25">
      <c r="A930" s="33"/>
      <c r="B930" s="33"/>
      <c r="C930" s="33"/>
      <c r="D930" s="33"/>
      <c r="E930" s="33"/>
      <c r="F930" s="33"/>
      <c r="G930" s="33"/>
      <c r="H930" s="33"/>
    </row>
    <row r="931" spans="1:8" s="2" customFormat="1" x14ac:dyDescent="0.25">
      <c r="A931" s="33"/>
      <c r="B931" s="33"/>
      <c r="C931" s="33"/>
      <c r="D931" s="33"/>
      <c r="E931" s="33"/>
      <c r="F931" s="33"/>
      <c r="G931" s="33"/>
      <c r="H931" s="33"/>
    </row>
    <row r="932" spans="1:8" s="2" customFormat="1" x14ac:dyDescent="0.25">
      <c r="A932" s="33"/>
      <c r="B932" s="33"/>
      <c r="C932" s="33"/>
      <c r="D932" s="33"/>
      <c r="E932" s="33"/>
      <c r="F932" s="33"/>
      <c r="G932" s="33"/>
      <c r="H932" s="33"/>
    </row>
    <row r="933" spans="1:8" s="2" customFormat="1" x14ac:dyDescent="0.25">
      <c r="A933" s="33"/>
      <c r="B933" s="33"/>
      <c r="C933" s="33"/>
      <c r="D933" s="33"/>
      <c r="E933" s="33"/>
      <c r="F933" s="33"/>
      <c r="G933" s="33"/>
      <c r="H933" s="33"/>
    </row>
    <row r="934" spans="1:8" s="2" customFormat="1" x14ac:dyDescent="0.25">
      <c r="A934" s="33"/>
      <c r="B934" s="33"/>
      <c r="C934" s="33"/>
      <c r="D934" s="33"/>
      <c r="E934" s="33"/>
      <c r="F934" s="33"/>
      <c r="G934" s="33"/>
      <c r="H934" s="33"/>
    </row>
    <row r="935" spans="1:8" s="2" customFormat="1" x14ac:dyDescent="0.25">
      <c r="A935" s="33"/>
      <c r="B935" s="33"/>
      <c r="C935" s="33"/>
      <c r="D935" s="33"/>
      <c r="E935" s="33"/>
      <c r="F935" s="33"/>
      <c r="G935" s="33"/>
      <c r="H935" s="33"/>
    </row>
    <row r="936" spans="1:8" s="2" customFormat="1" x14ac:dyDescent="0.25">
      <c r="A936" s="33"/>
      <c r="B936" s="33"/>
      <c r="C936" s="33"/>
      <c r="D936" s="33"/>
      <c r="E936" s="33"/>
      <c r="F936" s="33"/>
      <c r="G936" s="33"/>
      <c r="H936" s="33"/>
    </row>
    <row r="937" spans="1:8" s="2" customFormat="1" x14ac:dyDescent="0.25">
      <c r="A937" s="33"/>
      <c r="B937" s="33"/>
      <c r="C937" s="33"/>
      <c r="D937" s="33"/>
      <c r="E937" s="33"/>
      <c r="F937" s="33"/>
      <c r="G937" s="33"/>
      <c r="H937" s="33"/>
    </row>
    <row r="938" spans="1:8" s="2" customFormat="1" x14ac:dyDescent="0.25">
      <c r="A938" s="33"/>
      <c r="B938" s="33"/>
      <c r="C938" s="33"/>
      <c r="D938" s="33"/>
      <c r="E938" s="33"/>
      <c r="F938" s="33"/>
      <c r="G938" s="33"/>
      <c r="H938" s="33"/>
    </row>
    <row r="939" spans="1:8" s="2" customFormat="1" x14ac:dyDescent="0.25">
      <c r="A939" s="33"/>
      <c r="B939" s="33"/>
      <c r="C939" s="33"/>
      <c r="D939" s="33"/>
      <c r="E939" s="33"/>
      <c r="F939" s="33"/>
      <c r="G939" s="33"/>
      <c r="H939" s="33"/>
    </row>
    <row r="940" spans="1:8" s="2" customFormat="1" x14ac:dyDescent="0.25">
      <c r="A940" s="33"/>
      <c r="B940" s="33"/>
      <c r="C940" s="33"/>
      <c r="D940" s="33"/>
      <c r="E940" s="33"/>
      <c r="F940" s="33"/>
      <c r="G940" s="33"/>
      <c r="H940" s="33"/>
    </row>
    <row r="941" spans="1:8" s="2" customFormat="1" x14ac:dyDescent="0.25">
      <c r="A941" s="33"/>
      <c r="B941" s="33"/>
      <c r="C941" s="33"/>
      <c r="D941" s="33"/>
      <c r="E941" s="33"/>
      <c r="F941" s="33"/>
      <c r="G941" s="33"/>
      <c r="H941" s="33"/>
    </row>
    <row r="942" spans="1:8" s="2" customFormat="1" x14ac:dyDescent="0.25">
      <c r="A942" s="33"/>
      <c r="B942" s="33"/>
      <c r="C942" s="33"/>
      <c r="D942" s="33"/>
      <c r="E942" s="33"/>
      <c r="F942" s="33"/>
      <c r="G942" s="33"/>
      <c r="H942" s="33"/>
    </row>
    <row r="943" spans="1:8" s="2" customFormat="1" x14ac:dyDescent="0.25">
      <c r="A943" s="33"/>
      <c r="B943" s="33"/>
      <c r="C943" s="33"/>
      <c r="D943" s="33"/>
      <c r="E943" s="33"/>
      <c r="F943" s="33"/>
      <c r="G943" s="33"/>
      <c r="H943" s="33"/>
    </row>
    <row r="944" spans="1:8" s="2" customFormat="1" x14ac:dyDescent="0.25">
      <c r="A944" s="33"/>
      <c r="B944" s="33"/>
      <c r="C944" s="33"/>
      <c r="D944" s="33"/>
      <c r="E944" s="33"/>
      <c r="F944" s="33"/>
      <c r="G944" s="33"/>
      <c r="H944" s="33"/>
    </row>
    <row r="945" spans="1:8" s="2" customFormat="1" x14ac:dyDescent="0.25">
      <c r="A945" s="33"/>
      <c r="B945" s="33"/>
      <c r="C945" s="33"/>
      <c r="D945" s="33"/>
      <c r="E945" s="33"/>
      <c r="F945" s="33"/>
      <c r="G945" s="33"/>
      <c r="H945" s="33"/>
    </row>
    <row r="946" spans="1:8" s="2" customFormat="1" x14ac:dyDescent="0.25">
      <c r="A946" s="33"/>
      <c r="B946" s="33"/>
      <c r="C946" s="33"/>
      <c r="D946" s="33"/>
      <c r="E946" s="33"/>
      <c r="F946" s="33"/>
      <c r="G946" s="33"/>
      <c r="H946" s="33"/>
    </row>
    <row r="947" spans="1:8" s="2" customFormat="1" x14ac:dyDescent="0.25">
      <c r="A947" s="33"/>
      <c r="B947" s="33"/>
      <c r="C947" s="33"/>
      <c r="D947" s="33"/>
      <c r="E947" s="33"/>
      <c r="F947" s="33"/>
      <c r="G947" s="33"/>
      <c r="H947" s="33"/>
    </row>
    <row r="948" spans="1:8" s="2" customFormat="1" x14ac:dyDescent="0.25">
      <c r="A948" s="33"/>
      <c r="B948" s="33"/>
      <c r="C948" s="33"/>
      <c r="D948" s="33"/>
      <c r="E948" s="33"/>
      <c r="F948" s="33"/>
      <c r="G948" s="33"/>
      <c r="H948" s="33"/>
    </row>
    <row r="949" spans="1:8" s="2" customFormat="1" x14ac:dyDescent="0.25">
      <c r="A949" s="33"/>
      <c r="B949" s="33"/>
      <c r="C949" s="33"/>
      <c r="D949" s="33"/>
      <c r="E949" s="33"/>
      <c r="F949" s="33"/>
      <c r="G949" s="33"/>
      <c r="H949" s="33"/>
    </row>
    <row r="950" spans="1:8" s="2" customFormat="1" x14ac:dyDescent="0.25">
      <c r="A950" s="33"/>
      <c r="B950" s="33"/>
      <c r="C950" s="33"/>
      <c r="D950" s="33"/>
      <c r="E950" s="33"/>
      <c r="F950" s="33"/>
      <c r="G950" s="33"/>
      <c r="H950" s="33"/>
    </row>
    <row r="951" spans="1:8" s="2" customFormat="1" x14ac:dyDescent="0.25">
      <c r="A951" s="33"/>
      <c r="B951" s="33"/>
      <c r="C951" s="33"/>
      <c r="D951" s="33"/>
      <c r="E951" s="33"/>
      <c r="F951" s="33"/>
      <c r="G951" s="33"/>
      <c r="H951" s="33"/>
    </row>
    <row r="952" spans="1:8" s="2" customFormat="1" x14ac:dyDescent="0.25">
      <c r="A952" s="33"/>
      <c r="B952" s="33"/>
      <c r="C952" s="33"/>
      <c r="D952" s="33"/>
      <c r="E952" s="33"/>
      <c r="F952" s="33"/>
      <c r="G952" s="33"/>
      <c r="H952" s="33"/>
    </row>
    <row r="953" spans="1:8" s="2" customFormat="1" x14ac:dyDescent="0.25">
      <c r="A953" s="33"/>
      <c r="B953" s="33"/>
      <c r="C953" s="33"/>
      <c r="D953" s="33"/>
      <c r="E953" s="33"/>
      <c r="F953" s="33"/>
      <c r="G953" s="33"/>
      <c r="H953" s="33"/>
    </row>
    <row r="954" spans="1:8" s="2" customFormat="1" x14ac:dyDescent="0.25">
      <c r="A954" s="33"/>
      <c r="B954" s="33"/>
      <c r="C954" s="33"/>
      <c r="D954" s="33"/>
      <c r="E954" s="33"/>
      <c r="F954" s="33"/>
      <c r="G954" s="33"/>
      <c r="H954" s="33"/>
    </row>
    <row r="955" spans="1:8" s="2" customFormat="1" x14ac:dyDescent="0.25">
      <c r="A955" s="33"/>
      <c r="B955" s="33"/>
      <c r="C955" s="33"/>
      <c r="D955" s="33"/>
      <c r="E955" s="33"/>
      <c r="F955" s="33"/>
      <c r="G955" s="33"/>
      <c r="H955" s="33"/>
    </row>
    <row r="956" spans="1:8" s="2" customFormat="1" x14ac:dyDescent="0.25">
      <c r="A956" s="33"/>
      <c r="B956" s="33"/>
      <c r="C956" s="33"/>
      <c r="D956" s="33"/>
      <c r="E956" s="33"/>
      <c r="F956" s="33"/>
      <c r="G956" s="33"/>
      <c r="H956" s="33"/>
    </row>
    <row r="957" spans="1:8" s="2" customFormat="1" x14ac:dyDescent="0.25">
      <c r="A957" s="33"/>
      <c r="B957" s="33"/>
      <c r="C957" s="33"/>
      <c r="D957" s="33"/>
      <c r="E957" s="33"/>
      <c r="F957" s="33"/>
      <c r="G957" s="33"/>
      <c r="H957" s="33"/>
    </row>
    <row r="958" spans="1:8" s="2" customFormat="1" x14ac:dyDescent="0.25">
      <c r="A958" s="33"/>
      <c r="B958" s="33"/>
      <c r="C958" s="33"/>
      <c r="D958" s="33"/>
      <c r="E958" s="33"/>
      <c r="F958" s="33"/>
      <c r="G958" s="33"/>
      <c r="H958" s="33"/>
    </row>
    <row r="959" spans="1:8" s="2" customFormat="1" x14ac:dyDescent="0.25">
      <c r="A959" s="33"/>
      <c r="B959" s="33"/>
      <c r="C959" s="33"/>
      <c r="D959" s="33"/>
      <c r="E959" s="33"/>
      <c r="F959" s="33"/>
      <c r="G959" s="33"/>
      <c r="H959" s="33"/>
    </row>
    <row r="960" spans="1:8" s="2" customFormat="1" x14ac:dyDescent="0.25">
      <c r="A960" s="33"/>
      <c r="B960" s="33"/>
      <c r="C960" s="33"/>
      <c r="D960" s="33"/>
      <c r="E960" s="33"/>
      <c r="F960" s="33"/>
      <c r="G960" s="33"/>
      <c r="H960" s="33"/>
    </row>
    <row r="961" spans="1:8" s="2" customFormat="1" x14ac:dyDescent="0.25">
      <c r="A961" s="33"/>
      <c r="B961" s="33"/>
      <c r="C961" s="33"/>
      <c r="D961" s="33"/>
      <c r="E961" s="33"/>
      <c r="F961" s="33"/>
      <c r="G961" s="33"/>
      <c r="H961" s="33"/>
    </row>
    <row r="962" spans="1:8" s="2" customFormat="1" x14ac:dyDescent="0.25">
      <c r="A962" s="33"/>
      <c r="B962" s="33"/>
      <c r="C962" s="33"/>
      <c r="D962" s="33"/>
      <c r="E962" s="33"/>
      <c r="F962" s="33"/>
      <c r="G962" s="33"/>
      <c r="H962" s="33"/>
    </row>
    <row r="963" spans="1:8" s="2" customFormat="1" x14ac:dyDescent="0.25">
      <c r="A963" s="33"/>
      <c r="B963" s="33"/>
      <c r="C963" s="33"/>
      <c r="D963" s="33"/>
      <c r="E963" s="33"/>
      <c r="F963" s="33"/>
      <c r="G963" s="33"/>
      <c r="H963" s="33"/>
    </row>
    <row r="964" spans="1:8" s="2" customFormat="1" x14ac:dyDescent="0.25">
      <c r="A964" s="33"/>
      <c r="B964" s="33"/>
      <c r="C964" s="33"/>
      <c r="D964" s="33"/>
      <c r="E964" s="33"/>
      <c r="F964" s="33"/>
      <c r="G964" s="33"/>
      <c r="H964" s="33"/>
    </row>
    <row r="965" spans="1:8" s="2" customFormat="1" x14ac:dyDescent="0.25">
      <c r="A965" s="33"/>
      <c r="B965" s="33"/>
      <c r="C965" s="33"/>
      <c r="D965" s="33"/>
      <c r="E965" s="33"/>
      <c r="F965" s="33"/>
      <c r="G965" s="33"/>
      <c r="H965" s="33"/>
    </row>
    <row r="966" spans="1:8" s="2" customFormat="1" x14ac:dyDescent="0.25">
      <c r="A966" s="33"/>
      <c r="B966" s="33"/>
      <c r="C966" s="33"/>
      <c r="D966" s="33"/>
      <c r="E966" s="33"/>
      <c r="F966" s="33"/>
      <c r="G966" s="33"/>
      <c r="H966" s="33"/>
    </row>
    <row r="967" spans="1:8" s="2" customFormat="1" x14ac:dyDescent="0.25">
      <c r="A967" s="33"/>
      <c r="B967" s="33"/>
      <c r="C967" s="33"/>
      <c r="D967" s="33"/>
      <c r="E967" s="33"/>
      <c r="F967" s="33"/>
      <c r="G967" s="33"/>
      <c r="H967" s="33"/>
    </row>
    <row r="968" spans="1:8" s="2" customFormat="1" x14ac:dyDescent="0.25">
      <c r="A968" s="33"/>
      <c r="B968" s="33"/>
      <c r="C968" s="33"/>
      <c r="D968" s="33"/>
      <c r="E968" s="33"/>
      <c r="F968" s="33"/>
      <c r="G968" s="33"/>
      <c r="H968" s="33"/>
    </row>
    <row r="969" spans="1:8" s="2" customFormat="1" x14ac:dyDescent="0.25">
      <c r="A969" s="33"/>
      <c r="B969" s="33"/>
      <c r="C969" s="33"/>
      <c r="D969" s="33"/>
      <c r="E969" s="33"/>
      <c r="F969" s="33"/>
      <c r="G969" s="33"/>
      <c r="H969" s="33"/>
    </row>
    <row r="970" spans="1:8" s="2" customFormat="1" x14ac:dyDescent="0.25">
      <c r="A970" s="33"/>
      <c r="B970" s="33"/>
      <c r="C970" s="33"/>
      <c r="D970" s="33"/>
      <c r="E970" s="33"/>
      <c r="F970" s="33"/>
      <c r="G970" s="33"/>
      <c r="H970" s="33"/>
    </row>
    <row r="971" spans="1:8" s="2" customFormat="1" x14ac:dyDescent="0.25">
      <c r="A971" s="33"/>
      <c r="B971" s="33"/>
      <c r="C971" s="33"/>
      <c r="D971" s="33"/>
      <c r="E971" s="33"/>
      <c r="F971" s="33"/>
      <c r="G971" s="33"/>
      <c r="H971" s="33"/>
    </row>
    <row r="972" spans="1:8" s="2" customFormat="1" x14ac:dyDescent="0.25">
      <c r="A972" s="33"/>
      <c r="B972" s="33"/>
      <c r="C972" s="33"/>
      <c r="D972" s="33"/>
      <c r="E972" s="33"/>
      <c r="F972" s="33"/>
      <c r="G972" s="33"/>
      <c r="H972" s="33"/>
    </row>
    <row r="973" spans="1:8" s="2" customFormat="1" x14ac:dyDescent="0.25">
      <c r="A973" s="33"/>
      <c r="B973" s="33"/>
      <c r="C973" s="33"/>
      <c r="D973" s="33"/>
      <c r="E973" s="33"/>
      <c r="F973" s="33"/>
      <c r="G973" s="33"/>
      <c r="H973" s="33"/>
    </row>
    <row r="974" spans="1:8" s="2" customFormat="1" x14ac:dyDescent="0.25">
      <c r="A974" s="33"/>
      <c r="B974" s="33"/>
      <c r="C974" s="33"/>
      <c r="D974" s="33"/>
      <c r="E974" s="33"/>
      <c r="F974" s="33"/>
      <c r="G974" s="33"/>
      <c r="H974" s="33"/>
    </row>
    <row r="975" spans="1:8" s="2" customFormat="1" x14ac:dyDescent="0.25">
      <c r="A975" s="33"/>
      <c r="B975" s="33"/>
      <c r="C975" s="33"/>
      <c r="D975" s="33"/>
      <c r="E975" s="33"/>
      <c r="F975" s="33"/>
      <c r="G975" s="33"/>
      <c r="H975" s="33"/>
    </row>
    <row r="976" spans="1:8" s="2" customFormat="1" x14ac:dyDescent="0.25">
      <c r="A976" s="33"/>
      <c r="B976" s="33"/>
      <c r="C976" s="33"/>
      <c r="D976" s="33"/>
      <c r="E976" s="33"/>
      <c r="F976" s="33"/>
      <c r="G976" s="33"/>
      <c r="H976" s="33"/>
    </row>
    <row r="977" spans="1:8" s="2" customFormat="1" x14ac:dyDescent="0.25">
      <c r="A977" s="33"/>
      <c r="B977" s="33"/>
      <c r="C977" s="33"/>
      <c r="D977" s="33"/>
      <c r="E977" s="33"/>
      <c r="F977" s="33"/>
      <c r="G977" s="33"/>
      <c r="H977" s="33"/>
    </row>
    <row r="978" spans="1:8" s="2" customFormat="1" x14ac:dyDescent="0.25">
      <c r="A978" s="33"/>
      <c r="B978" s="33"/>
      <c r="C978" s="33"/>
      <c r="D978" s="33"/>
      <c r="E978" s="33"/>
      <c r="F978" s="33"/>
      <c r="G978" s="33"/>
      <c r="H978" s="33"/>
    </row>
    <row r="979" spans="1:8" s="2" customFormat="1" x14ac:dyDescent="0.25">
      <c r="A979" s="33"/>
      <c r="B979" s="33"/>
      <c r="C979" s="33"/>
      <c r="D979" s="33"/>
      <c r="E979" s="33"/>
      <c r="F979" s="33"/>
      <c r="G979" s="33"/>
      <c r="H979" s="33"/>
    </row>
    <row r="980" spans="1:8" s="2" customFormat="1" x14ac:dyDescent="0.25">
      <c r="A980" s="33"/>
      <c r="B980" s="33"/>
      <c r="C980" s="33"/>
      <c r="D980" s="33"/>
      <c r="E980" s="33"/>
      <c r="F980" s="33"/>
      <c r="G980" s="33"/>
      <c r="H980" s="33"/>
    </row>
    <row r="981" spans="1:8" s="2" customFormat="1" x14ac:dyDescent="0.25">
      <c r="A981" s="33"/>
      <c r="B981" s="33"/>
      <c r="C981" s="33"/>
      <c r="D981" s="33"/>
      <c r="E981" s="33"/>
      <c r="F981" s="33"/>
      <c r="G981" s="33"/>
      <c r="H981" s="33"/>
    </row>
    <row r="982" spans="1:8" s="2" customFormat="1" x14ac:dyDescent="0.25">
      <c r="A982" s="33"/>
      <c r="B982" s="33"/>
      <c r="C982" s="33"/>
      <c r="D982" s="33"/>
      <c r="E982" s="33"/>
      <c r="F982" s="33"/>
      <c r="G982" s="33"/>
      <c r="H982" s="33"/>
    </row>
    <row r="983" spans="1:8" s="2" customFormat="1" x14ac:dyDescent="0.25">
      <c r="A983" s="33"/>
      <c r="B983" s="33"/>
      <c r="C983" s="33"/>
      <c r="D983" s="33"/>
      <c r="E983" s="33"/>
      <c r="F983" s="33"/>
      <c r="G983" s="33"/>
      <c r="H983" s="33"/>
    </row>
    <row r="984" spans="1:8" s="2" customFormat="1" x14ac:dyDescent="0.25">
      <c r="A984" s="33"/>
      <c r="B984" s="33"/>
      <c r="C984" s="33"/>
      <c r="D984" s="33"/>
      <c r="E984" s="33"/>
      <c r="F984" s="33"/>
      <c r="G984" s="33"/>
      <c r="H984" s="33"/>
    </row>
    <row r="985" spans="1:8" s="2" customFormat="1" x14ac:dyDescent="0.25">
      <c r="A985" s="33"/>
      <c r="B985" s="33"/>
      <c r="C985" s="33"/>
      <c r="D985" s="33"/>
      <c r="E985" s="33"/>
      <c r="F985" s="33"/>
      <c r="G985" s="33"/>
      <c r="H985" s="33"/>
    </row>
    <row r="986" spans="1:8" s="2" customFormat="1" x14ac:dyDescent="0.25">
      <c r="A986" s="33"/>
      <c r="B986" s="33"/>
      <c r="C986" s="33"/>
      <c r="D986" s="33"/>
      <c r="E986" s="33"/>
      <c r="F986" s="33"/>
      <c r="G986" s="33"/>
      <c r="H986" s="33"/>
    </row>
    <row r="987" spans="1:8" s="2" customFormat="1" x14ac:dyDescent="0.25">
      <c r="A987" s="33"/>
      <c r="B987" s="33"/>
      <c r="C987" s="33"/>
      <c r="D987" s="33"/>
      <c r="E987" s="33"/>
      <c r="F987" s="33"/>
      <c r="G987" s="33"/>
      <c r="H987" s="33"/>
    </row>
    <row r="988" spans="1:8" s="2" customFormat="1" x14ac:dyDescent="0.25">
      <c r="A988" s="33"/>
      <c r="B988" s="33"/>
      <c r="C988" s="33"/>
      <c r="D988" s="33"/>
      <c r="E988" s="33"/>
      <c r="F988" s="33"/>
      <c r="G988" s="33"/>
      <c r="H988" s="33"/>
    </row>
    <row r="989" spans="1:8" s="2" customFormat="1" x14ac:dyDescent="0.25">
      <c r="A989" s="33"/>
      <c r="B989" s="33"/>
      <c r="C989" s="33"/>
      <c r="D989" s="33"/>
      <c r="E989" s="33"/>
      <c r="F989" s="33"/>
      <c r="G989" s="33"/>
      <c r="H989" s="33"/>
    </row>
    <row r="990" spans="1:8" s="2" customFormat="1" x14ac:dyDescent="0.25">
      <c r="A990" s="33"/>
      <c r="B990" s="33"/>
      <c r="C990" s="33"/>
      <c r="D990" s="33"/>
      <c r="E990" s="33"/>
      <c r="F990" s="33"/>
      <c r="G990" s="33"/>
      <c r="H990" s="33"/>
    </row>
    <row r="991" spans="1:8" s="2" customFormat="1" x14ac:dyDescent="0.25">
      <c r="A991" s="33"/>
      <c r="B991" s="33"/>
      <c r="C991" s="33"/>
      <c r="D991" s="33"/>
      <c r="E991" s="33"/>
      <c r="F991" s="33"/>
      <c r="G991" s="33"/>
      <c r="H991" s="33"/>
    </row>
    <row r="992" spans="1:8" s="2" customFormat="1" x14ac:dyDescent="0.25">
      <c r="A992" s="33"/>
      <c r="B992" s="33"/>
      <c r="C992" s="33"/>
      <c r="D992" s="33"/>
      <c r="E992" s="33"/>
      <c r="F992" s="33"/>
      <c r="G992" s="33"/>
      <c r="H992" s="33"/>
    </row>
    <row r="993" spans="1:8" s="2" customFormat="1" x14ac:dyDescent="0.25">
      <c r="A993" s="33"/>
      <c r="B993" s="33"/>
      <c r="C993" s="33"/>
      <c r="D993" s="33"/>
      <c r="E993" s="33"/>
      <c r="F993" s="33"/>
      <c r="G993" s="33"/>
      <c r="H993" s="33"/>
    </row>
    <row r="994" spans="1:8" s="2" customFormat="1" x14ac:dyDescent="0.25">
      <c r="A994" s="33"/>
      <c r="B994" s="33"/>
      <c r="C994" s="33"/>
      <c r="D994" s="33"/>
      <c r="E994" s="33"/>
      <c r="F994" s="33"/>
      <c r="G994" s="33"/>
      <c r="H994" s="33"/>
    </row>
    <row r="995" spans="1:8" s="2" customFormat="1" x14ac:dyDescent="0.25">
      <c r="A995" s="33"/>
      <c r="B995" s="33"/>
      <c r="C995" s="33"/>
      <c r="D995" s="33"/>
      <c r="E995" s="33"/>
      <c r="F995" s="33"/>
      <c r="G995" s="33"/>
      <c r="H995" s="33"/>
    </row>
    <row r="996" spans="1:8" s="2" customFormat="1" x14ac:dyDescent="0.25">
      <c r="A996" s="33"/>
      <c r="B996" s="33"/>
      <c r="C996" s="33"/>
      <c r="D996" s="33"/>
      <c r="E996" s="33"/>
      <c r="F996" s="33"/>
      <c r="G996" s="33"/>
      <c r="H996" s="33"/>
    </row>
    <row r="997" spans="1:8" s="2" customFormat="1" x14ac:dyDescent="0.25">
      <c r="A997" s="33"/>
      <c r="B997" s="33"/>
      <c r="C997" s="33"/>
      <c r="D997" s="33"/>
      <c r="E997" s="33"/>
      <c r="F997" s="33"/>
      <c r="G997" s="33"/>
      <c r="H997" s="33"/>
    </row>
    <row r="998" spans="1:8" s="2" customFormat="1" x14ac:dyDescent="0.25">
      <c r="A998" s="33"/>
      <c r="B998" s="33"/>
      <c r="C998" s="33"/>
      <c r="D998" s="33"/>
      <c r="E998" s="33"/>
      <c r="F998" s="33"/>
      <c r="G998" s="33"/>
      <c r="H998" s="33"/>
    </row>
    <row r="999" spans="1:8" s="2" customFormat="1" x14ac:dyDescent="0.25">
      <c r="A999" s="33"/>
      <c r="B999" s="33"/>
      <c r="C999" s="33"/>
      <c r="D999" s="33"/>
      <c r="E999" s="33"/>
      <c r="F999" s="33"/>
      <c r="G999" s="33"/>
      <c r="H999" s="33"/>
    </row>
    <row r="1000" spans="1:8" s="2" customFormat="1" x14ac:dyDescent="0.25">
      <c r="A1000" s="33"/>
      <c r="B1000" s="33"/>
      <c r="C1000" s="33"/>
      <c r="D1000" s="33"/>
      <c r="E1000" s="33"/>
      <c r="F1000" s="33"/>
      <c r="G1000" s="33"/>
      <c r="H1000" s="33"/>
    </row>
    <row r="1001" spans="1:8" s="2" customFormat="1" x14ac:dyDescent="0.25">
      <c r="A1001" s="33"/>
      <c r="B1001" s="33"/>
      <c r="C1001" s="33"/>
      <c r="D1001" s="33"/>
      <c r="E1001" s="33"/>
      <c r="F1001" s="33"/>
      <c r="G1001" s="33"/>
      <c r="H1001" s="33"/>
    </row>
    <row r="1002" spans="1:8" s="2" customFormat="1" x14ac:dyDescent="0.25">
      <c r="A1002" s="33"/>
      <c r="B1002" s="33"/>
      <c r="C1002" s="33"/>
      <c r="D1002" s="33"/>
      <c r="E1002" s="33"/>
      <c r="F1002" s="33"/>
      <c r="G1002" s="33"/>
      <c r="H1002" s="33"/>
    </row>
    <row r="1003" spans="1:8" s="2" customFormat="1" x14ac:dyDescent="0.25">
      <c r="A1003" s="33"/>
      <c r="B1003" s="33"/>
      <c r="C1003" s="33"/>
      <c r="D1003" s="33"/>
      <c r="E1003" s="33"/>
      <c r="F1003" s="33"/>
      <c r="G1003" s="33"/>
      <c r="H1003" s="33"/>
    </row>
    <row r="1004" spans="1:8" s="2" customFormat="1" x14ac:dyDescent="0.25">
      <c r="A1004" s="33"/>
      <c r="B1004" s="33"/>
      <c r="C1004" s="33"/>
      <c r="D1004" s="33"/>
      <c r="E1004" s="33"/>
      <c r="F1004" s="33"/>
      <c r="G1004" s="33"/>
      <c r="H1004" s="33"/>
    </row>
    <row r="1005" spans="1:8" s="2" customFormat="1" x14ac:dyDescent="0.25">
      <c r="A1005" s="33"/>
      <c r="B1005" s="33"/>
      <c r="C1005" s="33"/>
      <c r="D1005" s="33"/>
      <c r="E1005" s="33"/>
      <c r="F1005" s="33"/>
      <c r="G1005" s="33"/>
      <c r="H1005" s="33"/>
    </row>
    <row r="1006" spans="1:8" s="2" customFormat="1" x14ac:dyDescent="0.25">
      <c r="A1006" s="33"/>
      <c r="B1006" s="33"/>
      <c r="C1006" s="33"/>
      <c r="D1006" s="33"/>
      <c r="E1006" s="33"/>
      <c r="F1006" s="33"/>
      <c r="G1006" s="33"/>
      <c r="H1006" s="33"/>
    </row>
    <row r="1007" spans="1:8" s="2" customFormat="1" x14ac:dyDescent="0.25">
      <c r="A1007" s="33"/>
      <c r="B1007" s="33"/>
      <c r="C1007" s="33"/>
      <c r="D1007" s="33"/>
      <c r="E1007" s="33"/>
      <c r="F1007" s="33"/>
      <c r="G1007" s="33"/>
      <c r="H1007" s="33"/>
    </row>
    <row r="1008" spans="1:8" s="2" customFormat="1" x14ac:dyDescent="0.25">
      <c r="A1008" s="33"/>
      <c r="B1008" s="33"/>
      <c r="C1008" s="33"/>
      <c r="D1008" s="33"/>
      <c r="E1008" s="33"/>
      <c r="F1008" s="33"/>
      <c r="G1008" s="33"/>
      <c r="H1008" s="33"/>
    </row>
    <row r="1009" spans="1:8" s="2" customFormat="1" x14ac:dyDescent="0.25">
      <c r="A1009" s="33"/>
      <c r="B1009" s="33"/>
      <c r="C1009" s="33"/>
      <c r="D1009" s="33"/>
      <c r="E1009" s="33"/>
      <c r="F1009" s="33"/>
      <c r="G1009" s="33"/>
      <c r="H1009" s="33"/>
    </row>
    <row r="1010" spans="1:8" s="2" customFormat="1" x14ac:dyDescent="0.25">
      <c r="A1010" s="33"/>
      <c r="B1010" s="33"/>
      <c r="C1010" s="33"/>
      <c r="D1010" s="33"/>
      <c r="E1010" s="33"/>
      <c r="F1010" s="33"/>
      <c r="G1010" s="33"/>
      <c r="H1010" s="33"/>
    </row>
    <row r="1011" spans="1:8" s="2" customFormat="1" x14ac:dyDescent="0.25">
      <c r="A1011" s="33"/>
      <c r="B1011" s="33"/>
      <c r="C1011" s="33"/>
      <c r="D1011" s="33"/>
      <c r="E1011" s="33"/>
      <c r="F1011" s="33"/>
      <c r="G1011" s="33"/>
      <c r="H1011" s="33"/>
    </row>
    <row r="1012" spans="1:8" s="2" customFormat="1" x14ac:dyDescent="0.25">
      <c r="A1012" s="33"/>
      <c r="B1012" s="33"/>
      <c r="C1012" s="33"/>
      <c r="D1012" s="33"/>
      <c r="E1012" s="33"/>
      <c r="F1012" s="33"/>
      <c r="G1012" s="33"/>
      <c r="H1012" s="33"/>
    </row>
    <row r="1013" spans="1:8" s="2" customFormat="1" x14ac:dyDescent="0.25">
      <c r="A1013" s="33"/>
      <c r="B1013" s="33"/>
      <c r="C1013" s="33"/>
      <c r="D1013" s="33"/>
      <c r="E1013" s="33"/>
      <c r="F1013" s="33"/>
      <c r="G1013" s="33"/>
      <c r="H1013" s="33"/>
    </row>
    <row r="1014" spans="1:8" s="2" customFormat="1" x14ac:dyDescent="0.25">
      <c r="A1014" s="33"/>
      <c r="B1014" s="33"/>
      <c r="C1014" s="33"/>
      <c r="D1014" s="33"/>
      <c r="E1014" s="33"/>
      <c r="F1014" s="33"/>
      <c r="G1014" s="33"/>
      <c r="H1014" s="33"/>
    </row>
    <row r="1015" spans="1:8" s="2" customFormat="1" x14ac:dyDescent="0.25">
      <c r="A1015" s="33"/>
      <c r="B1015" s="33"/>
      <c r="C1015" s="33"/>
      <c r="D1015" s="33"/>
      <c r="E1015" s="33"/>
      <c r="F1015" s="33"/>
      <c r="G1015" s="33"/>
      <c r="H1015" s="33"/>
    </row>
    <row r="1016" spans="1:8" s="2" customFormat="1" x14ac:dyDescent="0.25">
      <c r="A1016" s="33"/>
      <c r="B1016" s="33"/>
      <c r="C1016" s="33"/>
      <c r="D1016" s="33"/>
      <c r="E1016" s="33"/>
      <c r="F1016" s="33"/>
      <c r="G1016" s="33"/>
      <c r="H1016" s="33"/>
    </row>
    <row r="1017" spans="1:8" s="2" customFormat="1" x14ac:dyDescent="0.25">
      <c r="A1017" s="33"/>
      <c r="B1017" s="33"/>
      <c r="C1017" s="33"/>
      <c r="D1017" s="33"/>
      <c r="E1017" s="33"/>
      <c r="F1017" s="33"/>
      <c r="G1017" s="33"/>
      <c r="H1017" s="33"/>
    </row>
    <row r="1018" spans="1:8" s="2" customFormat="1" x14ac:dyDescent="0.25">
      <c r="A1018" s="33"/>
      <c r="B1018" s="33"/>
      <c r="C1018" s="33"/>
      <c r="D1018" s="33"/>
      <c r="E1018" s="33"/>
      <c r="F1018" s="33"/>
      <c r="G1018" s="33"/>
      <c r="H1018" s="33"/>
    </row>
    <row r="1019" spans="1:8" s="2" customFormat="1" x14ac:dyDescent="0.25">
      <c r="A1019" s="33"/>
      <c r="B1019" s="33"/>
      <c r="C1019" s="33"/>
      <c r="D1019" s="33"/>
      <c r="E1019" s="33"/>
      <c r="F1019" s="33"/>
      <c r="G1019" s="33"/>
      <c r="H1019" s="33"/>
    </row>
    <row r="1020" spans="1:8" s="2" customFormat="1" x14ac:dyDescent="0.25">
      <c r="A1020" s="33"/>
      <c r="B1020" s="33"/>
      <c r="C1020" s="33"/>
      <c r="D1020" s="33"/>
      <c r="E1020" s="33"/>
      <c r="F1020" s="33"/>
      <c r="G1020" s="33"/>
      <c r="H1020" s="33"/>
    </row>
    <row r="1021" spans="1:8" s="2" customFormat="1" x14ac:dyDescent="0.25">
      <c r="A1021" s="33"/>
      <c r="B1021" s="33"/>
      <c r="C1021" s="33"/>
      <c r="D1021" s="33"/>
      <c r="E1021" s="33"/>
      <c r="F1021" s="33"/>
      <c r="G1021" s="33"/>
      <c r="H1021" s="33"/>
    </row>
    <row r="1022" spans="1:8" s="2" customFormat="1" x14ac:dyDescent="0.25">
      <c r="A1022" s="33"/>
      <c r="B1022" s="33"/>
      <c r="C1022" s="33"/>
      <c r="D1022" s="33"/>
      <c r="E1022" s="33"/>
      <c r="F1022" s="33"/>
      <c r="G1022" s="33"/>
      <c r="H1022" s="33"/>
    </row>
    <row r="1023" spans="1:8" s="2" customFormat="1" x14ac:dyDescent="0.25">
      <c r="A1023" s="33"/>
      <c r="B1023" s="33"/>
      <c r="C1023" s="33"/>
      <c r="D1023" s="33"/>
      <c r="E1023" s="33"/>
      <c r="F1023" s="33"/>
      <c r="G1023" s="33"/>
      <c r="H1023" s="33"/>
    </row>
    <row r="1024" spans="1:8" s="2" customFormat="1" x14ac:dyDescent="0.25">
      <c r="A1024" s="33"/>
      <c r="B1024" s="33"/>
      <c r="C1024" s="33"/>
      <c r="D1024" s="33"/>
      <c r="E1024" s="33"/>
      <c r="F1024" s="33"/>
      <c r="G1024" s="33"/>
      <c r="H1024" s="33"/>
    </row>
    <row r="1025" spans="1:8" s="2" customFormat="1" x14ac:dyDescent="0.25">
      <c r="A1025" s="33"/>
      <c r="B1025" s="33"/>
      <c r="C1025" s="33"/>
      <c r="D1025" s="33"/>
      <c r="E1025" s="33"/>
      <c r="F1025" s="33"/>
      <c r="G1025" s="33"/>
      <c r="H1025" s="33"/>
    </row>
    <row r="1026" spans="1:8" s="2" customFormat="1" x14ac:dyDescent="0.25">
      <c r="A1026" s="33"/>
      <c r="B1026" s="33"/>
      <c r="C1026" s="33"/>
      <c r="D1026" s="33"/>
      <c r="E1026" s="33"/>
      <c r="F1026" s="33"/>
      <c r="G1026" s="33"/>
      <c r="H1026" s="33"/>
    </row>
    <row r="1027" spans="1:8" s="2" customFormat="1" x14ac:dyDescent="0.25">
      <c r="A1027" s="33"/>
      <c r="B1027" s="33"/>
      <c r="C1027" s="33"/>
      <c r="D1027" s="33"/>
      <c r="E1027" s="33"/>
      <c r="F1027" s="33"/>
      <c r="G1027" s="33"/>
      <c r="H1027" s="33"/>
    </row>
    <row r="1028" spans="1:8" s="2" customFormat="1" x14ac:dyDescent="0.25">
      <c r="A1028" s="33"/>
      <c r="B1028" s="33"/>
      <c r="C1028" s="33"/>
      <c r="D1028" s="33"/>
      <c r="E1028" s="33"/>
      <c r="F1028" s="33"/>
      <c r="G1028" s="33"/>
      <c r="H1028" s="33"/>
    </row>
    <row r="1029" spans="1:8" s="2" customFormat="1" x14ac:dyDescent="0.25">
      <c r="A1029" s="33"/>
      <c r="B1029" s="33"/>
      <c r="C1029" s="33"/>
      <c r="D1029" s="33"/>
      <c r="E1029" s="33"/>
      <c r="F1029" s="33"/>
      <c r="G1029" s="33"/>
      <c r="H1029" s="33"/>
    </row>
    <row r="1030" spans="1:8" s="2" customFormat="1" x14ac:dyDescent="0.25">
      <c r="A1030" s="33"/>
      <c r="B1030" s="33"/>
      <c r="C1030" s="33"/>
      <c r="D1030" s="33"/>
      <c r="E1030" s="33"/>
      <c r="F1030" s="33"/>
      <c r="G1030" s="33"/>
      <c r="H1030" s="33"/>
    </row>
  </sheetData>
  <mergeCells count="577">
    <mergeCell ref="C19:D19"/>
    <mergeCell ref="E19:F19"/>
    <mergeCell ref="G19:H19"/>
    <mergeCell ref="B14:I14"/>
    <mergeCell ref="B15:I15"/>
    <mergeCell ref="C17:D18"/>
    <mergeCell ref="E17:F18"/>
    <mergeCell ref="G17:H18"/>
    <mergeCell ref="B7:I7"/>
    <mergeCell ref="B8:I8"/>
    <mergeCell ref="B9:I9"/>
    <mergeCell ref="B10:I10"/>
    <mergeCell ref="B11:I12"/>
    <mergeCell ref="B25:H25"/>
    <mergeCell ref="C29:D29"/>
    <mergeCell ref="C32:D32"/>
    <mergeCell ref="A40:A41"/>
    <mergeCell ref="B40:B41"/>
    <mergeCell ref="C40:C41"/>
    <mergeCell ref="D40:D41"/>
    <mergeCell ref="E40:E41"/>
    <mergeCell ref="I20:I21"/>
    <mergeCell ref="E21:F21"/>
    <mergeCell ref="G21:H21"/>
    <mergeCell ref="E22:F22"/>
    <mergeCell ref="G22:H22"/>
    <mergeCell ref="B20:B21"/>
    <mergeCell ref="C20:D20"/>
    <mergeCell ref="E20:F20"/>
    <mergeCell ref="G20:H20"/>
    <mergeCell ref="E54:E55"/>
    <mergeCell ref="F54:F55"/>
    <mergeCell ref="G54:G55"/>
    <mergeCell ref="H54:H55"/>
    <mergeCell ref="A59:H59"/>
    <mergeCell ref="F40:F41"/>
    <mergeCell ref="G40:G41"/>
    <mergeCell ref="H40:H41"/>
    <mergeCell ref="A48:H48"/>
    <mergeCell ref="A54:A55"/>
    <mergeCell ref="B54:B55"/>
    <mergeCell ref="C54:C55"/>
    <mergeCell ref="D54:D55"/>
    <mergeCell ref="E74:E75"/>
    <mergeCell ref="F74:F75"/>
    <mergeCell ref="G74:G75"/>
    <mergeCell ref="H74:H75"/>
    <mergeCell ref="A80:H80"/>
    <mergeCell ref="F62:F63"/>
    <mergeCell ref="G62:G63"/>
    <mergeCell ref="H62:H63"/>
    <mergeCell ref="A69:H69"/>
    <mergeCell ref="A74:A75"/>
    <mergeCell ref="B74:B75"/>
    <mergeCell ref="C74:C75"/>
    <mergeCell ref="D74:D75"/>
    <mergeCell ref="A62:A63"/>
    <mergeCell ref="B62:B63"/>
    <mergeCell ref="C62:C63"/>
    <mergeCell ref="D62:D63"/>
    <mergeCell ref="E62:E63"/>
    <mergeCell ref="F90:F91"/>
    <mergeCell ref="G90:G91"/>
    <mergeCell ref="H90:H91"/>
    <mergeCell ref="A97:H97"/>
    <mergeCell ref="A104:H104"/>
    <mergeCell ref="A90:A91"/>
    <mergeCell ref="B90:B91"/>
    <mergeCell ref="C90:C91"/>
    <mergeCell ref="D90:D91"/>
    <mergeCell ref="E90:E91"/>
    <mergeCell ref="E119:E120"/>
    <mergeCell ref="F119:F120"/>
    <mergeCell ref="G119:G120"/>
    <mergeCell ref="H119:H120"/>
    <mergeCell ref="A123:H123"/>
    <mergeCell ref="F112:F113"/>
    <mergeCell ref="G112:G113"/>
    <mergeCell ref="H112:H113"/>
    <mergeCell ref="A116:H116"/>
    <mergeCell ref="A119:A120"/>
    <mergeCell ref="B119:B120"/>
    <mergeCell ref="C119:C120"/>
    <mergeCell ref="D119:D120"/>
    <mergeCell ref="A112:A113"/>
    <mergeCell ref="B112:B113"/>
    <mergeCell ref="C112:C113"/>
    <mergeCell ref="D112:D113"/>
    <mergeCell ref="E112:E113"/>
    <mergeCell ref="E135:E136"/>
    <mergeCell ref="F135:F136"/>
    <mergeCell ref="G135:G136"/>
    <mergeCell ref="H135:H136"/>
    <mergeCell ref="A138:H138"/>
    <mergeCell ref="F129:F130"/>
    <mergeCell ref="G129:G130"/>
    <mergeCell ref="H129:H130"/>
    <mergeCell ref="A132:H132"/>
    <mergeCell ref="A135:A136"/>
    <mergeCell ref="B135:B136"/>
    <mergeCell ref="C135:C136"/>
    <mergeCell ref="D135:D136"/>
    <mergeCell ref="A129:A130"/>
    <mergeCell ref="B129:B130"/>
    <mergeCell ref="C129:C130"/>
    <mergeCell ref="D129:D130"/>
    <mergeCell ref="E129:E130"/>
    <mergeCell ref="E162:E163"/>
    <mergeCell ref="F162:F163"/>
    <mergeCell ref="G162:G163"/>
    <mergeCell ref="H162:H163"/>
    <mergeCell ref="A167:H167"/>
    <mergeCell ref="F143:F144"/>
    <mergeCell ref="G143:G144"/>
    <mergeCell ref="H143:H144"/>
    <mergeCell ref="A156:H156"/>
    <mergeCell ref="A162:A163"/>
    <mergeCell ref="B162:B163"/>
    <mergeCell ref="C162:C163"/>
    <mergeCell ref="D162:D163"/>
    <mergeCell ref="A143:A144"/>
    <mergeCell ref="B143:B144"/>
    <mergeCell ref="C143:C144"/>
    <mergeCell ref="D143:D144"/>
    <mergeCell ref="E143:E144"/>
    <mergeCell ref="E180:E181"/>
    <mergeCell ref="F180:F181"/>
    <mergeCell ref="G180:G181"/>
    <mergeCell ref="H180:H181"/>
    <mergeCell ref="A188:H188"/>
    <mergeCell ref="F170:F171"/>
    <mergeCell ref="G170:G171"/>
    <mergeCell ref="H170:H171"/>
    <mergeCell ref="A174:H174"/>
    <mergeCell ref="A180:A181"/>
    <mergeCell ref="B180:B181"/>
    <mergeCell ref="C180:C181"/>
    <mergeCell ref="D180:D181"/>
    <mergeCell ref="A170:A171"/>
    <mergeCell ref="B170:B171"/>
    <mergeCell ref="C170:C171"/>
    <mergeCell ref="D170:D171"/>
    <mergeCell ref="E170:E171"/>
    <mergeCell ref="E211:E212"/>
    <mergeCell ref="F211:F212"/>
    <mergeCell ref="G211:G212"/>
    <mergeCell ref="H211:H212"/>
    <mergeCell ref="A216:H216"/>
    <mergeCell ref="F191:F192"/>
    <mergeCell ref="G191:G192"/>
    <mergeCell ref="H191:H192"/>
    <mergeCell ref="A202:H202"/>
    <mergeCell ref="A211:A212"/>
    <mergeCell ref="B211:B212"/>
    <mergeCell ref="C211:C212"/>
    <mergeCell ref="D211:D212"/>
    <mergeCell ref="A191:A192"/>
    <mergeCell ref="B191:B192"/>
    <mergeCell ref="C191:C192"/>
    <mergeCell ref="D191:D192"/>
    <mergeCell ref="E191:E192"/>
    <mergeCell ref="E231:E232"/>
    <mergeCell ref="F231:F232"/>
    <mergeCell ref="G231:G232"/>
    <mergeCell ref="H231:H232"/>
    <mergeCell ref="A234:H234"/>
    <mergeCell ref="F225:F226"/>
    <mergeCell ref="G225:G226"/>
    <mergeCell ref="H225:H226"/>
    <mergeCell ref="A228:H228"/>
    <mergeCell ref="A231:A232"/>
    <mergeCell ref="B231:B232"/>
    <mergeCell ref="C231:C232"/>
    <mergeCell ref="D231:D232"/>
    <mergeCell ref="A225:A226"/>
    <mergeCell ref="B225:B226"/>
    <mergeCell ref="C225:C226"/>
    <mergeCell ref="D225:D226"/>
    <mergeCell ref="E225:E226"/>
    <mergeCell ref="E263:E264"/>
    <mergeCell ref="F263:F264"/>
    <mergeCell ref="G263:G264"/>
    <mergeCell ref="H263:H264"/>
    <mergeCell ref="A267:H267"/>
    <mergeCell ref="F251:F252"/>
    <mergeCell ref="G251:G252"/>
    <mergeCell ref="H251:H252"/>
    <mergeCell ref="A254:H254"/>
    <mergeCell ref="A263:A264"/>
    <mergeCell ref="B263:B264"/>
    <mergeCell ref="C263:C264"/>
    <mergeCell ref="D263:D264"/>
    <mergeCell ref="A251:A252"/>
    <mergeCell ref="B251:B252"/>
    <mergeCell ref="C251:C252"/>
    <mergeCell ref="D251:D252"/>
    <mergeCell ref="E251:E252"/>
    <mergeCell ref="E277:E278"/>
    <mergeCell ref="F277:F278"/>
    <mergeCell ref="G277:G278"/>
    <mergeCell ref="H277:H278"/>
    <mergeCell ref="A283:H283"/>
    <mergeCell ref="F270:F271"/>
    <mergeCell ref="G270:G271"/>
    <mergeCell ref="H270:H271"/>
    <mergeCell ref="A274:H274"/>
    <mergeCell ref="A277:A278"/>
    <mergeCell ref="B277:B278"/>
    <mergeCell ref="C277:C278"/>
    <mergeCell ref="D277:D278"/>
    <mergeCell ref="A270:A271"/>
    <mergeCell ref="B270:B271"/>
    <mergeCell ref="C270:C271"/>
    <mergeCell ref="D270:D271"/>
    <mergeCell ref="E270:E271"/>
    <mergeCell ref="E301:E302"/>
    <mergeCell ref="F301:F302"/>
    <mergeCell ref="G301:G302"/>
    <mergeCell ref="H301:H302"/>
    <mergeCell ref="A331:H331"/>
    <mergeCell ref="F289:F290"/>
    <mergeCell ref="G289:G290"/>
    <mergeCell ref="H289:H290"/>
    <mergeCell ref="A297:H297"/>
    <mergeCell ref="A301:A302"/>
    <mergeCell ref="B301:B302"/>
    <mergeCell ref="C301:C302"/>
    <mergeCell ref="D301:D302"/>
    <mergeCell ref="A289:A290"/>
    <mergeCell ref="B289:B290"/>
    <mergeCell ref="C289:C290"/>
    <mergeCell ref="D289:D290"/>
    <mergeCell ref="E289:E290"/>
    <mergeCell ref="E346:E347"/>
    <mergeCell ref="F346:F347"/>
    <mergeCell ref="G346:G347"/>
    <mergeCell ref="H346:H347"/>
    <mergeCell ref="A350:H350"/>
    <mergeCell ref="F337:F338"/>
    <mergeCell ref="G337:G338"/>
    <mergeCell ref="H337:H338"/>
    <mergeCell ref="A343:H343"/>
    <mergeCell ref="A346:A347"/>
    <mergeCell ref="B346:B347"/>
    <mergeCell ref="C346:C347"/>
    <mergeCell ref="D346:D347"/>
    <mergeCell ref="A337:A338"/>
    <mergeCell ref="B337:B338"/>
    <mergeCell ref="C337:C338"/>
    <mergeCell ref="D337:D338"/>
    <mergeCell ref="E337:E338"/>
    <mergeCell ref="E369:E370"/>
    <mergeCell ref="F369:F370"/>
    <mergeCell ref="G369:G370"/>
    <mergeCell ref="H369:H370"/>
    <mergeCell ref="A375:H375"/>
    <mergeCell ref="F356:F357"/>
    <mergeCell ref="G356:G357"/>
    <mergeCell ref="H356:H357"/>
    <mergeCell ref="A366:H366"/>
    <mergeCell ref="A369:A370"/>
    <mergeCell ref="B369:B370"/>
    <mergeCell ref="C369:C370"/>
    <mergeCell ref="D369:D370"/>
    <mergeCell ref="A356:A357"/>
    <mergeCell ref="B356:B357"/>
    <mergeCell ref="C356:C357"/>
    <mergeCell ref="D356:D357"/>
    <mergeCell ref="E356:E357"/>
    <mergeCell ref="E403:E404"/>
    <mergeCell ref="F403:F404"/>
    <mergeCell ref="G403:G404"/>
    <mergeCell ref="H403:H404"/>
    <mergeCell ref="A408:H408"/>
    <mergeCell ref="F380:F381"/>
    <mergeCell ref="G380:G381"/>
    <mergeCell ref="H380:H381"/>
    <mergeCell ref="A388:H388"/>
    <mergeCell ref="A403:A404"/>
    <mergeCell ref="B403:B404"/>
    <mergeCell ref="C403:C404"/>
    <mergeCell ref="D403:D404"/>
    <mergeCell ref="A380:A381"/>
    <mergeCell ref="B380:B381"/>
    <mergeCell ref="C380:C381"/>
    <mergeCell ref="D380:D381"/>
    <mergeCell ref="E380:E381"/>
    <mergeCell ref="E423:E424"/>
    <mergeCell ref="F423:F424"/>
    <mergeCell ref="G423:G424"/>
    <mergeCell ref="H423:H424"/>
    <mergeCell ref="A437:H437"/>
    <mergeCell ref="F411:F412"/>
    <mergeCell ref="G411:G412"/>
    <mergeCell ref="H411:H412"/>
    <mergeCell ref="A418:H418"/>
    <mergeCell ref="A423:A424"/>
    <mergeCell ref="B423:B424"/>
    <mergeCell ref="C423:C424"/>
    <mergeCell ref="D423:D424"/>
    <mergeCell ref="A411:A412"/>
    <mergeCell ref="B411:B412"/>
    <mergeCell ref="C411:C412"/>
    <mergeCell ref="D411:D412"/>
    <mergeCell ref="E411:E412"/>
    <mergeCell ref="E461:E462"/>
    <mergeCell ref="F461:F462"/>
    <mergeCell ref="G461:G462"/>
    <mergeCell ref="H461:H462"/>
    <mergeCell ref="A479:H479"/>
    <mergeCell ref="F446:F447"/>
    <mergeCell ref="G446:G447"/>
    <mergeCell ref="H446:H447"/>
    <mergeCell ref="A456:H456"/>
    <mergeCell ref="A461:A462"/>
    <mergeCell ref="B461:B462"/>
    <mergeCell ref="C461:C462"/>
    <mergeCell ref="D461:D462"/>
    <mergeCell ref="A446:A447"/>
    <mergeCell ref="B446:B447"/>
    <mergeCell ref="C446:C447"/>
    <mergeCell ref="D446:D447"/>
    <mergeCell ref="E446:E447"/>
    <mergeCell ref="E496:E497"/>
    <mergeCell ref="F496:F497"/>
    <mergeCell ref="G496:G497"/>
    <mergeCell ref="H496:H497"/>
    <mergeCell ref="A502:H502"/>
    <mergeCell ref="F484:F485"/>
    <mergeCell ref="G484:G485"/>
    <mergeCell ref="H484:H485"/>
    <mergeCell ref="A490:H490"/>
    <mergeCell ref="A496:A497"/>
    <mergeCell ref="B496:B497"/>
    <mergeCell ref="C496:C497"/>
    <mergeCell ref="D496:D497"/>
    <mergeCell ref="A484:A485"/>
    <mergeCell ref="B484:B485"/>
    <mergeCell ref="C484:C485"/>
    <mergeCell ref="D484:D485"/>
    <mergeCell ref="E484:E485"/>
    <mergeCell ref="E523:E524"/>
    <mergeCell ref="F523:F524"/>
    <mergeCell ref="G523:G524"/>
    <mergeCell ref="H523:H524"/>
    <mergeCell ref="A528:H528"/>
    <mergeCell ref="F511:F512"/>
    <mergeCell ref="G511:G512"/>
    <mergeCell ref="H511:H512"/>
    <mergeCell ref="A515:H515"/>
    <mergeCell ref="A523:A524"/>
    <mergeCell ref="B523:B524"/>
    <mergeCell ref="C523:C524"/>
    <mergeCell ref="D523:D524"/>
    <mergeCell ref="A511:A512"/>
    <mergeCell ref="B511:B512"/>
    <mergeCell ref="C511:C512"/>
    <mergeCell ref="D511:D512"/>
    <mergeCell ref="E511:E512"/>
    <mergeCell ref="E543:E544"/>
    <mergeCell ref="F543:F544"/>
    <mergeCell ref="G543:G544"/>
    <mergeCell ref="H543:H544"/>
    <mergeCell ref="A549:H549"/>
    <mergeCell ref="F533:F534"/>
    <mergeCell ref="G533:G534"/>
    <mergeCell ref="H533:H534"/>
    <mergeCell ref="A537:H537"/>
    <mergeCell ref="A543:A544"/>
    <mergeCell ref="B543:B544"/>
    <mergeCell ref="C543:C544"/>
    <mergeCell ref="D543:D544"/>
    <mergeCell ref="A533:A534"/>
    <mergeCell ref="B533:B534"/>
    <mergeCell ref="C533:C534"/>
    <mergeCell ref="D533:D534"/>
    <mergeCell ref="E533:E534"/>
    <mergeCell ref="E563:E564"/>
    <mergeCell ref="F563:F564"/>
    <mergeCell ref="G563:G564"/>
    <mergeCell ref="H563:H564"/>
    <mergeCell ref="A594:H594"/>
    <mergeCell ref="F553:F554"/>
    <mergeCell ref="G553:G554"/>
    <mergeCell ref="H553:H554"/>
    <mergeCell ref="A559:H559"/>
    <mergeCell ref="A563:A564"/>
    <mergeCell ref="B563:B564"/>
    <mergeCell ref="C563:C564"/>
    <mergeCell ref="D563:D564"/>
    <mergeCell ref="A553:A554"/>
    <mergeCell ref="B553:B554"/>
    <mergeCell ref="C553:C554"/>
    <mergeCell ref="D553:D554"/>
    <mergeCell ref="E553:E554"/>
    <mergeCell ref="E621:E622"/>
    <mergeCell ref="F621:F622"/>
    <mergeCell ref="G621:G622"/>
    <mergeCell ref="H621:H622"/>
    <mergeCell ref="A651:H651"/>
    <mergeCell ref="F599:F600"/>
    <mergeCell ref="G599:G600"/>
    <mergeCell ref="H599:H600"/>
    <mergeCell ref="A616:H616"/>
    <mergeCell ref="A621:A622"/>
    <mergeCell ref="B621:B622"/>
    <mergeCell ref="C621:C622"/>
    <mergeCell ref="D621:D622"/>
    <mergeCell ref="A599:A600"/>
    <mergeCell ref="B599:B600"/>
    <mergeCell ref="C599:C600"/>
    <mergeCell ref="D599:D600"/>
    <mergeCell ref="E599:E600"/>
    <mergeCell ref="E683:E684"/>
    <mergeCell ref="F683:F684"/>
    <mergeCell ref="G683:G684"/>
    <mergeCell ref="H683:H684"/>
    <mergeCell ref="A694:H694"/>
    <mergeCell ref="F656:F657"/>
    <mergeCell ref="G656:G657"/>
    <mergeCell ref="H656:H657"/>
    <mergeCell ref="A673:H673"/>
    <mergeCell ref="A683:A684"/>
    <mergeCell ref="B683:B684"/>
    <mergeCell ref="C683:C684"/>
    <mergeCell ref="D683:D684"/>
    <mergeCell ref="A656:A657"/>
    <mergeCell ref="B656:B657"/>
    <mergeCell ref="C656:C657"/>
    <mergeCell ref="D656:D657"/>
    <mergeCell ref="E656:E657"/>
    <mergeCell ref="A703:H703"/>
    <mergeCell ref="A714:A715"/>
    <mergeCell ref="B714:B715"/>
    <mergeCell ref="C714:C715"/>
    <mergeCell ref="D714:D715"/>
    <mergeCell ref="E714:E715"/>
    <mergeCell ref="F714:F715"/>
    <mergeCell ref="G714:G715"/>
    <mergeCell ref="H714:H715"/>
    <mergeCell ref="G723:G724"/>
    <mergeCell ref="H723:H724"/>
    <mergeCell ref="A735:H735"/>
    <mergeCell ref="A738:A739"/>
    <mergeCell ref="B738:B739"/>
    <mergeCell ref="C738:C739"/>
    <mergeCell ref="D738:D739"/>
    <mergeCell ref="E738:E739"/>
    <mergeCell ref="C716:E719"/>
    <mergeCell ref="A720:H720"/>
    <mergeCell ref="A723:A724"/>
    <mergeCell ref="B723:B724"/>
    <mergeCell ref="C723:C724"/>
    <mergeCell ref="D723:D724"/>
    <mergeCell ref="E723:E724"/>
    <mergeCell ref="F723:F724"/>
    <mergeCell ref="E756:E757"/>
    <mergeCell ref="F756:F757"/>
    <mergeCell ref="G756:G757"/>
    <mergeCell ref="H756:H757"/>
    <mergeCell ref="A772:H772"/>
    <mergeCell ref="F738:F739"/>
    <mergeCell ref="G738:G739"/>
    <mergeCell ref="H738:H739"/>
    <mergeCell ref="A751:H751"/>
    <mergeCell ref="A756:A757"/>
    <mergeCell ref="B756:B757"/>
    <mergeCell ref="C756:C757"/>
    <mergeCell ref="D756:D757"/>
    <mergeCell ref="E791:E792"/>
    <mergeCell ref="F791:F792"/>
    <mergeCell ref="G791:G792"/>
    <mergeCell ref="H791:H792"/>
    <mergeCell ref="A800:H800"/>
    <mergeCell ref="F777:F778"/>
    <mergeCell ref="G777:G778"/>
    <mergeCell ref="H777:H778"/>
    <mergeCell ref="A786:H786"/>
    <mergeCell ref="A791:A792"/>
    <mergeCell ref="B791:B792"/>
    <mergeCell ref="C791:C792"/>
    <mergeCell ref="D791:D792"/>
    <mergeCell ref="A777:A778"/>
    <mergeCell ref="B777:B778"/>
    <mergeCell ref="C777:C778"/>
    <mergeCell ref="D777:D778"/>
    <mergeCell ref="E777:E778"/>
    <mergeCell ref="E814:E815"/>
    <mergeCell ref="F814:F815"/>
    <mergeCell ref="G814:G815"/>
    <mergeCell ref="H814:H815"/>
    <mergeCell ref="A823:H823"/>
    <mergeCell ref="F806:F807"/>
    <mergeCell ref="G806:G807"/>
    <mergeCell ref="H806:H807"/>
    <mergeCell ref="A811:H811"/>
    <mergeCell ref="A814:A815"/>
    <mergeCell ref="B814:B815"/>
    <mergeCell ref="C814:C815"/>
    <mergeCell ref="D814:D815"/>
    <mergeCell ref="A806:A807"/>
    <mergeCell ref="B806:B807"/>
    <mergeCell ref="C806:C807"/>
    <mergeCell ref="D806:D807"/>
    <mergeCell ref="E806:E807"/>
    <mergeCell ref="E837:E838"/>
    <mergeCell ref="F837:F838"/>
    <mergeCell ref="G837:G838"/>
    <mergeCell ref="H837:H838"/>
    <mergeCell ref="A844:H844"/>
    <mergeCell ref="F829:F830"/>
    <mergeCell ref="G829:G830"/>
    <mergeCell ref="H829:H830"/>
    <mergeCell ref="A834:H834"/>
    <mergeCell ref="A837:A838"/>
    <mergeCell ref="B837:B838"/>
    <mergeCell ref="C837:C838"/>
    <mergeCell ref="D837:D838"/>
    <mergeCell ref="A829:A830"/>
    <mergeCell ref="B829:B830"/>
    <mergeCell ref="C829:C830"/>
    <mergeCell ref="D829:D830"/>
    <mergeCell ref="E829:E830"/>
    <mergeCell ref="E872:E873"/>
    <mergeCell ref="F872:F873"/>
    <mergeCell ref="G872:G873"/>
    <mergeCell ref="H872:H873"/>
    <mergeCell ref="A879:H879"/>
    <mergeCell ref="F852:F853"/>
    <mergeCell ref="G852:G853"/>
    <mergeCell ref="H852:H853"/>
    <mergeCell ref="A866:H866"/>
    <mergeCell ref="A872:A873"/>
    <mergeCell ref="B872:B873"/>
    <mergeCell ref="C872:C873"/>
    <mergeCell ref="D872:D873"/>
    <mergeCell ref="A852:A853"/>
    <mergeCell ref="B852:B853"/>
    <mergeCell ref="C852:C853"/>
    <mergeCell ref="D852:D853"/>
    <mergeCell ref="E852:E853"/>
    <mergeCell ref="G882:G883"/>
    <mergeCell ref="H882:H883"/>
    <mergeCell ref="A886:H886"/>
    <mergeCell ref="A889:A890"/>
    <mergeCell ref="B889:B890"/>
    <mergeCell ref="C889:C890"/>
    <mergeCell ref="D889:D890"/>
    <mergeCell ref="A882:A883"/>
    <mergeCell ref="B882:B883"/>
    <mergeCell ref="C882:C883"/>
    <mergeCell ref="D882:D883"/>
    <mergeCell ref="E882:E883"/>
    <mergeCell ref="B5:E5"/>
    <mergeCell ref="H1:I3"/>
    <mergeCell ref="B1:C4"/>
    <mergeCell ref="D1:G4"/>
    <mergeCell ref="H4:I4"/>
    <mergeCell ref="H900:H901"/>
    <mergeCell ref="A907:H907"/>
    <mergeCell ref="C22:D22"/>
    <mergeCell ref="C21:D21"/>
    <mergeCell ref="C30:E31"/>
    <mergeCell ref="C23:F23"/>
    <mergeCell ref="G23:H23"/>
    <mergeCell ref="A900:A901"/>
    <mergeCell ref="B900:B901"/>
    <mergeCell ref="D900:D901"/>
    <mergeCell ref="E900:E901"/>
    <mergeCell ref="F900:F901"/>
    <mergeCell ref="G900:G901"/>
    <mergeCell ref="E889:E890"/>
    <mergeCell ref="F889:F890"/>
    <mergeCell ref="G889:G890"/>
    <mergeCell ref="H889:H890"/>
    <mergeCell ref="A895:H895"/>
    <mergeCell ref="F882:F883"/>
  </mergeCells>
  <conditionalFormatting sqref="G593">
    <cfRule type="cellIs" dxfId="0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85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F30"/>
  <sheetViews>
    <sheetView workbookViewId="0">
      <selection activeCell="G13" sqref="G13"/>
    </sheetView>
  </sheetViews>
  <sheetFormatPr baseColWidth="10" defaultRowHeight="15" x14ac:dyDescent="0.25"/>
  <cols>
    <col min="3" max="3" width="14.140625" customWidth="1"/>
    <col min="4" max="4" width="15.28515625" customWidth="1"/>
    <col min="5" max="5" width="15.7109375" customWidth="1"/>
    <col min="6" max="6" width="36.85546875" customWidth="1"/>
  </cols>
  <sheetData>
    <row r="1" spans="1:6" ht="30.95" customHeight="1" x14ac:dyDescent="0.25">
      <c r="B1" s="442"/>
      <c r="C1" s="442"/>
      <c r="D1" s="436" t="s">
        <v>76</v>
      </c>
      <c r="E1" s="437"/>
      <c r="F1" s="433"/>
    </row>
    <row r="2" spans="1:6" x14ac:dyDescent="0.25">
      <c r="B2" s="442"/>
      <c r="C2" s="442"/>
      <c r="D2" s="438"/>
      <c r="E2" s="439"/>
      <c r="F2" s="434"/>
    </row>
    <row r="3" spans="1:6" x14ac:dyDescent="0.25">
      <c r="B3" s="442"/>
      <c r="C3" s="442"/>
      <c r="D3" s="438"/>
      <c r="E3" s="439"/>
      <c r="F3" s="435"/>
    </row>
    <row r="4" spans="1:6" x14ac:dyDescent="0.25">
      <c r="B4" s="442"/>
      <c r="C4" s="442"/>
      <c r="D4" s="440"/>
      <c r="E4" s="441"/>
      <c r="F4" s="209" t="s">
        <v>74</v>
      </c>
    </row>
    <row r="5" spans="1:6" ht="19.5" customHeight="1" x14ac:dyDescent="0.25">
      <c r="B5" s="292" t="s">
        <v>80</v>
      </c>
      <c r="C5" s="292"/>
      <c r="D5" s="293"/>
      <c r="E5" s="293"/>
      <c r="F5" s="211"/>
    </row>
    <row r="6" spans="1:6" ht="11.45" customHeight="1" x14ac:dyDescent="0.25">
      <c r="B6" s="288" t="s">
        <v>81</v>
      </c>
      <c r="C6" s="289" t="s">
        <v>82</v>
      </c>
      <c r="D6" s="288" t="s">
        <v>83</v>
      </c>
      <c r="E6" s="290">
        <v>3</v>
      </c>
      <c r="F6" s="211"/>
    </row>
    <row r="7" spans="1:6" x14ac:dyDescent="0.25">
      <c r="C7" s="210"/>
      <c r="D7" s="210"/>
      <c r="E7" s="210"/>
      <c r="F7" s="211"/>
    </row>
    <row r="8" spans="1:6" x14ac:dyDescent="0.25">
      <c r="A8" s="185"/>
      <c r="B8" s="185"/>
      <c r="C8" s="427" t="s">
        <v>1</v>
      </c>
      <c r="D8" s="427"/>
      <c r="E8" s="427"/>
      <c r="F8" s="427"/>
    </row>
    <row r="9" spans="1:6" x14ac:dyDescent="0.25">
      <c r="A9" s="185"/>
      <c r="B9" s="185"/>
      <c r="C9" s="427" t="s">
        <v>28</v>
      </c>
      <c r="D9" s="427"/>
      <c r="E9" s="427"/>
      <c r="F9" s="427"/>
    </row>
    <row r="10" spans="1:6" x14ac:dyDescent="0.25">
      <c r="A10" s="185"/>
      <c r="B10" s="185"/>
      <c r="C10" s="428"/>
      <c r="D10" s="428"/>
      <c r="E10" s="428"/>
      <c r="F10" s="428"/>
    </row>
    <row r="11" spans="1:6" x14ac:dyDescent="0.25">
      <c r="A11" s="185"/>
      <c r="B11" s="185"/>
      <c r="C11" s="429"/>
      <c r="D11" s="429"/>
      <c r="E11" s="429"/>
      <c r="F11" s="429"/>
    </row>
    <row r="12" spans="1:6" x14ac:dyDescent="0.25">
      <c r="A12" s="185"/>
      <c r="B12" s="185"/>
      <c r="C12" s="274"/>
      <c r="D12" s="278"/>
      <c r="E12" s="274" t="s">
        <v>0</v>
      </c>
      <c r="F12" s="274"/>
    </row>
    <row r="13" spans="1:6" ht="59.45" customHeight="1" x14ac:dyDescent="0.25">
      <c r="A13" s="185"/>
      <c r="B13" s="185"/>
      <c r="C13" s="430"/>
      <c r="D13" s="430"/>
      <c r="E13" s="430"/>
      <c r="F13" s="430"/>
    </row>
    <row r="14" spans="1:6" x14ac:dyDescent="0.25">
      <c r="A14" s="185"/>
      <c r="B14" s="185"/>
      <c r="C14" s="431" t="s">
        <v>38</v>
      </c>
      <c r="D14" s="431"/>
      <c r="E14" s="432"/>
      <c r="F14" s="432"/>
    </row>
    <row r="15" spans="1:6" ht="15.75" thickBot="1" x14ac:dyDescent="0.3">
      <c r="A15" s="185"/>
      <c r="B15" s="185"/>
      <c r="C15" s="185"/>
      <c r="D15" s="185"/>
      <c r="E15" s="185"/>
      <c r="F15" s="185"/>
    </row>
    <row r="16" spans="1:6" ht="38.25" x14ac:dyDescent="0.25">
      <c r="A16" s="185"/>
      <c r="B16" s="185"/>
      <c r="C16" s="187" t="s">
        <v>42</v>
      </c>
      <c r="D16" s="443" t="s">
        <v>43</v>
      </c>
      <c r="E16" s="444"/>
      <c r="F16" s="188" t="s">
        <v>44</v>
      </c>
    </row>
    <row r="17" spans="1:6" ht="51" x14ac:dyDescent="0.25">
      <c r="A17" s="185"/>
      <c r="B17" s="185"/>
      <c r="C17" s="189" t="s">
        <v>45</v>
      </c>
      <c r="D17" s="286"/>
      <c r="E17" s="190" t="s">
        <v>46</v>
      </c>
      <c r="F17" s="191"/>
    </row>
    <row r="18" spans="1:6" ht="51" x14ac:dyDescent="0.25">
      <c r="A18" s="185"/>
      <c r="B18" s="185"/>
      <c r="C18" s="189" t="s">
        <v>47</v>
      </c>
      <c r="D18" s="286"/>
      <c r="E18" s="190" t="s">
        <v>48</v>
      </c>
      <c r="F18" s="191"/>
    </row>
    <row r="19" spans="1:6" ht="26.25" thickBot="1" x14ac:dyDescent="0.3">
      <c r="A19" s="185"/>
      <c r="B19" s="185"/>
      <c r="C19" s="192" t="s">
        <v>49</v>
      </c>
      <c r="D19" s="287"/>
      <c r="E19" s="193" t="s">
        <v>50</v>
      </c>
      <c r="F19" s="194"/>
    </row>
    <row r="20" spans="1:6" x14ac:dyDescent="0.25">
      <c r="A20" s="185"/>
      <c r="B20" s="185"/>
      <c r="C20" s="185"/>
      <c r="D20" s="185"/>
      <c r="E20" s="185"/>
      <c r="F20" s="185"/>
    </row>
    <row r="21" spans="1:6" ht="29.1" customHeight="1" x14ac:dyDescent="0.25">
      <c r="A21" s="185"/>
      <c r="B21" s="185"/>
      <c r="C21" s="426" t="s">
        <v>51</v>
      </c>
      <c r="D21" s="426"/>
      <c r="E21" s="426"/>
      <c r="F21" s="426"/>
    </row>
    <row r="22" spans="1:6" x14ac:dyDescent="0.25">
      <c r="A22" s="185"/>
      <c r="B22" s="185"/>
      <c r="C22" s="185"/>
      <c r="D22" s="185"/>
      <c r="E22" s="185"/>
      <c r="F22" s="185"/>
    </row>
    <row r="23" spans="1:6" ht="42.75" customHeight="1" x14ac:dyDescent="0.25">
      <c r="A23" s="185"/>
      <c r="B23" s="185"/>
      <c r="C23" s="426" t="s">
        <v>52</v>
      </c>
      <c r="D23" s="426"/>
      <c r="E23" s="426"/>
      <c r="F23" s="426"/>
    </row>
    <row r="24" spans="1:6" x14ac:dyDescent="0.25">
      <c r="A24" s="185"/>
      <c r="B24" s="185"/>
      <c r="C24" s="185"/>
      <c r="D24" s="185"/>
      <c r="E24" s="185"/>
      <c r="F24" s="185"/>
    </row>
    <row r="25" spans="1:6" x14ac:dyDescent="0.25">
      <c r="A25" s="185"/>
      <c r="B25" s="185"/>
      <c r="C25" s="185"/>
      <c r="D25" s="185"/>
      <c r="E25" s="185"/>
      <c r="F25" s="185"/>
    </row>
    <row r="26" spans="1:6" x14ac:dyDescent="0.25">
      <c r="A26" s="185"/>
      <c r="B26" s="185"/>
      <c r="C26" s="185"/>
      <c r="D26" s="185"/>
      <c r="E26" s="185"/>
      <c r="F26" s="185"/>
    </row>
    <row r="27" spans="1:6" x14ac:dyDescent="0.25">
      <c r="A27" s="185"/>
      <c r="B27" s="185"/>
      <c r="C27" s="317" t="s">
        <v>24</v>
      </c>
      <c r="D27" s="317"/>
      <c r="E27" s="317"/>
      <c r="F27" s="195"/>
    </row>
    <row r="28" spans="1:6" ht="38.25" x14ac:dyDescent="0.25">
      <c r="A28" s="185"/>
      <c r="B28" s="185"/>
      <c r="C28" s="195" t="s">
        <v>25</v>
      </c>
      <c r="D28" s="195"/>
      <c r="E28" s="195"/>
      <c r="F28" s="196" t="s">
        <v>26</v>
      </c>
    </row>
    <row r="29" spans="1:6" x14ac:dyDescent="0.25">
      <c r="A29" s="185"/>
      <c r="B29" s="185"/>
      <c r="C29" s="195" t="s">
        <v>27</v>
      </c>
      <c r="D29" s="195"/>
      <c r="E29" s="195"/>
      <c r="F29" s="186" t="s">
        <v>27</v>
      </c>
    </row>
    <row r="30" spans="1:6" x14ac:dyDescent="0.25">
      <c r="A30" s="185"/>
      <c r="B30" s="185"/>
      <c r="C30" s="185"/>
      <c r="D30" s="185"/>
      <c r="E30" s="185"/>
      <c r="F30" s="185"/>
    </row>
  </sheetData>
  <mergeCells count="14">
    <mergeCell ref="F1:F3"/>
    <mergeCell ref="D1:E4"/>
    <mergeCell ref="B1:C4"/>
    <mergeCell ref="D16:E16"/>
    <mergeCell ref="B5:E5"/>
    <mergeCell ref="C21:F21"/>
    <mergeCell ref="C23:F23"/>
    <mergeCell ref="C27:E27"/>
    <mergeCell ref="C8:F8"/>
    <mergeCell ref="C9:F9"/>
    <mergeCell ref="C10:F10"/>
    <mergeCell ref="C11:F11"/>
    <mergeCell ref="C13:F13"/>
    <mergeCell ref="C14:F14"/>
  </mergeCells>
  <pageMargins left="0.7" right="0.7" top="0.75" bottom="0.75" header="0.3" footer="0.3"/>
  <pageSetup scale="87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F70"/>
  <sheetViews>
    <sheetView tabSelected="1" workbookViewId="0">
      <selection activeCell="B11" sqref="B11:F11"/>
    </sheetView>
  </sheetViews>
  <sheetFormatPr baseColWidth="10" defaultRowHeight="15" x14ac:dyDescent="0.25"/>
  <cols>
    <col min="2" max="2" width="10.85546875" customWidth="1"/>
    <col min="3" max="3" width="9.28515625" customWidth="1"/>
    <col min="4" max="4" width="12.140625" customWidth="1"/>
    <col min="5" max="5" width="14.85546875" customWidth="1"/>
    <col min="6" max="6" width="36" customWidth="1"/>
  </cols>
  <sheetData>
    <row r="1" spans="2:6" ht="33.950000000000003" customHeight="1" x14ac:dyDescent="0.25">
      <c r="B1" s="456"/>
      <c r="C1" s="457"/>
      <c r="D1" s="436" t="s">
        <v>76</v>
      </c>
      <c r="E1" s="437"/>
      <c r="F1" s="453"/>
    </row>
    <row r="2" spans="2:6" x14ac:dyDescent="0.25">
      <c r="B2" s="458"/>
      <c r="C2" s="459"/>
      <c r="D2" s="438"/>
      <c r="E2" s="439"/>
      <c r="F2" s="454"/>
    </row>
    <row r="3" spans="2:6" x14ac:dyDescent="0.25">
      <c r="B3" s="458"/>
      <c r="C3" s="459"/>
      <c r="D3" s="438"/>
      <c r="E3" s="439"/>
      <c r="F3" s="455"/>
    </row>
    <row r="4" spans="2:6" x14ac:dyDescent="0.25">
      <c r="B4" s="460"/>
      <c r="C4" s="461"/>
      <c r="D4" s="440"/>
      <c r="E4" s="441"/>
      <c r="F4" s="212" t="s">
        <v>75</v>
      </c>
    </row>
    <row r="5" spans="2:6" x14ac:dyDescent="0.25">
      <c r="B5" s="292" t="s">
        <v>80</v>
      </c>
      <c r="C5" s="292"/>
      <c r="D5" s="293"/>
      <c r="E5" s="293"/>
      <c r="F5" s="291"/>
    </row>
    <row r="6" spans="2:6" ht="16.5" x14ac:dyDescent="0.25">
      <c r="B6" s="288" t="s">
        <v>81</v>
      </c>
      <c r="C6" s="289" t="s">
        <v>82</v>
      </c>
      <c r="D6" s="288" t="s">
        <v>83</v>
      </c>
      <c r="E6" s="290">
        <v>3</v>
      </c>
      <c r="F6" s="213"/>
    </row>
    <row r="7" spans="2:6" x14ac:dyDescent="0.25">
      <c r="B7" s="427" t="s">
        <v>1</v>
      </c>
      <c r="C7" s="427"/>
      <c r="D7" s="427"/>
      <c r="E7" s="427"/>
      <c r="F7" s="427"/>
    </row>
    <row r="8" spans="2:6" x14ac:dyDescent="0.25">
      <c r="B8" s="427" t="s">
        <v>84</v>
      </c>
      <c r="C8" s="427"/>
      <c r="D8" s="427"/>
      <c r="E8" s="427"/>
      <c r="F8" s="427"/>
    </row>
    <row r="9" spans="2:6" x14ac:dyDescent="0.25">
      <c r="B9" s="428"/>
      <c r="C9" s="428"/>
      <c r="D9" s="428"/>
      <c r="E9" s="428"/>
      <c r="F9" s="428"/>
    </row>
    <row r="10" spans="2:6" x14ac:dyDescent="0.25">
      <c r="B10" s="274"/>
      <c r="C10" s="278"/>
      <c r="D10" s="278"/>
      <c r="E10" s="274" t="s">
        <v>0</v>
      </c>
      <c r="F10" s="274"/>
    </row>
    <row r="11" spans="2:6" ht="33" customHeight="1" x14ac:dyDescent="0.25">
      <c r="B11" s="452"/>
      <c r="C11" s="452"/>
      <c r="D11" s="452"/>
      <c r="E11" s="452"/>
      <c r="F11" s="452"/>
    </row>
    <row r="12" spans="2:6" ht="21" customHeight="1" x14ac:dyDescent="0.25">
      <c r="B12" s="275"/>
      <c r="C12" s="279"/>
      <c r="D12" s="279"/>
      <c r="E12" s="275"/>
      <c r="F12" s="275"/>
    </row>
    <row r="13" spans="2:6" x14ac:dyDescent="0.25">
      <c r="B13" s="462" t="s">
        <v>53</v>
      </c>
      <c r="C13" s="462"/>
      <c r="D13" s="462"/>
      <c r="E13" s="463"/>
      <c r="F13" s="463"/>
    </row>
    <row r="14" spans="2:6" x14ac:dyDescent="0.25">
      <c r="B14" s="214"/>
      <c r="C14" s="214"/>
      <c r="D14" s="214"/>
      <c r="E14" s="214"/>
      <c r="F14" s="214"/>
    </row>
    <row r="15" spans="2:6" x14ac:dyDescent="0.25">
      <c r="B15" s="451" t="s">
        <v>54</v>
      </c>
      <c r="C15" s="280"/>
      <c r="D15" s="280"/>
      <c r="E15" s="206" t="s">
        <v>55</v>
      </c>
      <c r="F15" s="197"/>
    </row>
    <row r="16" spans="2:6" x14ac:dyDescent="0.25">
      <c r="B16" s="451"/>
      <c r="C16" s="280"/>
      <c r="D16" s="280"/>
      <c r="E16" s="198" t="s">
        <v>56</v>
      </c>
      <c r="F16" s="197"/>
    </row>
    <row r="17" spans="2:6" x14ac:dyDescent="0.25">
      <c r="B17" s="197"/>
      <c r="C17" s="197"/>
      <c r="D17" s="197"/>
      <c r="E17" s="197"/>
      <c r="F17" s="197"/>
    </row>
    <row r="18" spans="2:6" x14ac:dyDescent="0.25">
      <c r="B18" s="197"/>
      <c r="C18" s="197"/>
      <c r="D18" s="197"/>
      <c r="E18" s="197"/>
      <c r="F18" s="197"/>
    </row>
    <row r="19" spans="2:6" x14ac:dyDescent="0.25">
      <c r="B19" s="214" t="s">
        <v>57</v>
      </c>
      <c r="C19" s="214"/>
      <c r="D19" s="214"/>
      <c r="E19" s="214"/>
      <c r="F19" s="214"/>
    </row>
    <row r="20" spans="2:6" ht="15.75" thickBot="1" x14ac:dyDescent="0.3">
      <c r="B20" s="214"/>
      <c r="C20" s="214"/>
      <c r="D20" s="214"/>
      <c r="E20" s="214"/>
      <c r="F20" s="214"/>
    </row>
    <row r="21" spans="2:6" ht="26.1" customHeight="1" x14ac:dyDescent="0.25">
      <c r="B21" s="448" t="s">
        <v>58</v>
      </c>
      <c r="C21" s="449"/>
      <c r="D21" s="450"/>
      <c r="E21" s="199" t="s">
        <v>59</v>
      </c>
      <c r="F21" s="200" t="s">
        <v>60</v>
      </c>
    </row>
    <row r="22" spans="2:6" x14ac:dyDescent="0.25">
      <c r="B22" s="445">
        <v>0</v>
      </c>
      <c r="C22" s="446"/>
      <c r="D22" s="447"/>
      <c r="E22" s="215" t="s">
        <v>61</v>
      </c>
      <c r="F22" s="216">
        <v>20</v>
      </c>
    </row>
    <row r="23" spans="2:6" x14ac:dyDescent="0.25">
      <c r="B23" s="445">
        <v>0.5</v>
      </c>
      <c r="C23" s="446"/>
      <c r="D23" s="447"/>
      <c r="E23" s="215" t="s">
        <v>62</v>
      </c>
      <c r="F23" s="216">
        <v>25</v>
      </c>
    </row>
    <row r="24" spans="2:6" x14ac:dyDescent="0.25">
      <c r="B24" s="445">
        <v>0.75</v>
      </c>
      <c r="C24" s="446"/>
      <c r="D24" s="447"/>
      <c r="E24" s="217">
        <v>1</v>
      </c>
      <c r="F24" s="218">
        <v>20</v>
      </c>
    </row>
    <row r="25" spans="2:6" x14ac:dyDescent="0.25">
      <c r="B25" s="445">
        <v>1</v>
      </c>
      <c r="C25" s="446"/>
      <c r="D25" s="447"/>
      <c r="E25" s="219" t="s">
        <v>40</v>
      </c>
      <c r="F25" s="218">
        <v>35</v>
      </c>
    </row>
    <row r="26" spans="2:6" ht="15.75" thickBot="1" x14ac:dyDescent="0.3">
      <c r="B26" s="445" t="s">
        <v>40</v>
      </c>
      <c r="C26" s="446"/>
      <c r="D26" s="447"/>
      <c r="E26" s="220" t="s">
        <v>63</v>
      </c>
      <c r="F26" s="221">
        <v>40</v>
      </c>
    </row>
    <row r="27" spans="2:6" x14ac:dyDescent="0.25">
      <c r="B27" s="214"/>
      <c r="C27" s="214"/>
      <c r="D27" s="214"/>
      <c r="E27" s="214"/>
      <c r="F27" s="214"/>
    </row>
    <row r="28" spans="2:6" x14ac:dyDescent="0.25">
      <c r="B28" s="214" t="s">
        <v>64</v>
      </c>
      <c r="C28" s="214"/>
      <c r="D28" s="214"/>
      <c r="E28" s="214"/>
      <c r="F28" s="214"/>
    </row>
    <row r="29" spans="2:6" x14ac:dyDescent="0.25">
      <c r="B29" s="214"/>
      <c r="C29" s="214"/>
      <c r="D29" s="214"/>
      <c r="E29" s="214"/>
      <c r="F29" s="214"/>
    </row>
    <row r="30" spans="2:6" x14ac:dyDescent="0.25">
      <c r="B30" s="222" t="s">
        <v>65</v>
      </c>
      <c r="C30" s="222"/>
      <c r="D30" s="222"/>
      <c r="E30" s="201" t="s">
        <v>66</v>
      </c>
      <c r="F30" s="214"/>
    </row>
    <row r="31" spans="2:6" x14ac:dyDescent="0.25">
      <c r="B31" s="214"/>
      <c r="C31" s="214"/>
      <c r="D31" s="214"/>
      <c r="E31" s="214"/>
      <c r="F31" s="214"/>
    </row>
    <row r="32" spans="2:6" x14ac:dyDescent="0.25">
      <c r="B32" s="214"/>
      <c r="C32" s="214"/>
      <c r="D32" s="214"/>
      <c r="E32" s="214"/>
      <c r="F32" s="214"/>
    </row>
    <row r="33" spans="2:6" x14ac:dyDescent="0.25">
      <c r="B33" s="214"/>
      <c r="C33" s="214"/>
      <c r="D33" s="214"/>
      <c r="E33" s="214"/>
      <c r="F33" s="214"/>
    </row>
    <row r="34" spans="2:6" ht="15.75" x14ac:dyDescent="0.25">
      <c r="B34" s="202" t="s">
        <v>67</v>
      </c>
      <c r="C34" s="202"/>
      <c r="D34" s="202"/>
      <c r="E34" s="214"/>
      <c r="F34" s="202" t="s">
        <v>68</v>
      </c>
    </row>
    <row r="35" spans="2:6" x14ac:dyDescent="0.25">
      <c r="B35" s="214"/>
      <c r="C35" s="214"/>
      <c r="D35" s="214"/>
      <c r="E35" s="214"/>
      <c r="F35" s="214"/>
    </row>
    <row r="36" spans="2:6" ht="15.75" thickBot="1" x14ac:dyDescent="0.3">
      <c r="B36" s="214"/>
      <c r="C36" s="214"/>
      <c r="D36" s="214"/>
      <c r="E36" s="214"/>
      <c r="F36" s="214"/>
    </row>
    <row r="37" spans="2:6" ht="16.5" thickBot="1" x14ac:dyDescent="0.3">
      <c r="B37" s="202" t="s">
        <v>67</v>
      </c>
      <c r="C37" s="202"/>
      <c r="D37" s="202"/>
      <c r="E37" s="214"/>
      <c r="F37" s="203" t="s">
        <v>69</v>
      </c>
    </row>
    <row r="38" spans="2:6" x14ac:dyDescent="0.25">
      <c r="B38" s="214"/>
      <c r="C38" s="214"/>
      <c r="D38" s="214"/>
      <c r="E38" s="214"/>
      <c r="F38" s="214"/>
    </row>
    <row r="39" spans="2:6" x14ac:dyDescent="0.25">
      <c r="B39" s="214"/>
      <c r="C39" s="214"/>
      <c r="D39" s="214"/>
      <c r="E39" s="214"/>
      <c r="F39" s="214"/>
    </row>
    <row r="40" spans="2:6" x14ac:dyDescent="0.25">
      <c r="B40" s="214"/>
      <c r="C40" s="214"/>
      <c r="D40" s="214"/>
      <c r="E40" s="214"/>
      <c r="F40" s="214"/>
    </row>
    <row r="41" spans="2:6" ht="38.25" x14ac:dyDescent="0.25">
      <c r="B41" s="223" t="s">
        <v>24</v>
      </c>
      <c r="C41" s="223"/>
      <c r="D41" s="223"/>
      <c r="E41" s="223"/>
      <c r="F41" s="223"/>
    </row>
    <row r="42" spans="2:6" ht="51" x14ac:dyDescent="0.25">
      <c r="B42" s="223" t="s">
        <v>25</v>
      </c>
      <c r="C42" s="223"/>
      <c r="D42" s="223"/>
      <c r="E42" s="223"/>
      <c r="F42" s="224" t="s">
        <v>26</v>
      </c>
    </row>
    <row r="43" spans="2:6" x14ac:dyDescent="0.25">
      <c r="B43" s="223" t="s">
        <v>27</v>
      </c>
      <c r="C43" s="223"/>
      <c r="D43" s="223"/>
      <c r="E43" s="223"/>
      <c r="F43" s="225" t="s">
        <v>27</v>
      </c>
    </row>
    <row r="44" spans="2:6" x14ac:dyDescent="0.25">
      <c r="B44" s="213"/>
      <c r="C44" s="213"/>
      <c r="D44" s="213"/>
      <c r="E44" s="213"/>
      <c r="F44" s="213"/>
    </row>
    <row r="45" spans="2:6" x14ac:dyDescent="0.25">
      <c r="B45" s="213"/>
      <c r="C45" s="213"/>
      <c r="D45" s="213"/>
      <c r="E45" s="213"/>
      <c r="F45" s="213"/>
    </row>
    <row r="46" spans="2:6" x14ac:dyDescent="0.25">
      <c r="B46" s="213"/>
      <c r="C46" s="213"/>
      <c r="D46" s="213"/>
      <c r="E46" s="213"/>
      <c r="F46" s="213"/>
    </row>
    <row r="47" spans="2:6" x14ac:dyDescent="0.25">
      <c r="B47" s="213"/>
      <c r="C47" s="213"/>
      <c r="D47" s="213"/>
      <c r="E47" s="213"/>
      <c r="F47" s="213"/>
    </row>
    <row r="48" spans="2:6" x14ac:dyDescent="0.25">
      <c r="B48" s="213"/>
      <c r="C48" s="213"/>
      <c r="D48" s="213"/>
      <c r="E48" s="213"/>
      <c r="F48" s="213"/>
    </row>
    <row r="49" spans="2:6" x14ac:dyDescent="0.25">
      <c r="B49" s="213"/>
      <c r="C49" s="213"/>
      <c r="D49" s="213"/>
      <c r="E49" s="213"/>
      <c r="F49" s="213"/>
    </row>
    <row r="50" spans="2:6" x14ac:dyDescent="0.25">
      <c r="B50" s="213"/>
      <c r="C50" s="213"/>
      <c r="D50" s="213"/>
      <c r="E50" s="213"/>
      <c r="F50" s="213"/>
    </row>
    <row r="51" spans="2:6" x14ac:dyDescent="0.25">
      <c r="B51" s="213"/>
      <c r="C51" s="213"/>
      <c r="D51" s="213"/>
      <c r="E51" s="213"/>
      <c r="F51" s="213"/>
    </row>
    <row r="52" spans="2:6" x14ac:dyDescent="0.25">
      <c r="B52" s="213"/>
      <c r="C52" s="213"/>
      <c r="D52" s="213"/>
      <c r="E52" s="213"/>
      <c r="F52" s="213"/>
    </row>
    <row r="53" spans="2:6" x14ac:dyDescent="0.25">
      <c r="B53" s="213"/>
      <c r="C53" s="213"/>
      <c r="D53" s="213"/>
      <c r="E53" s="213"/>
      <c r="F53" s="213"/>
    </row>
    <row r="54" spans="2:6" x14ac:dyDescent="0.25">
      <c r="B54" s="213"/>
      <c r="C54" s="213"/>
      <c r="D54" s="213"/>
      <c r="E54" s="213"/>
      <c r="F54" s="213"/>
    </row>
    <row r="55" spans="2:6" x14ac:dyDescent="0.25">
      <c r="B55" s="213"/>
      <c r="C55" s="213"/>
      <c r="D55" s="213"/>
      <c r="E55" s="213"/>
      <c r="F55" s="213"/>
    </row>
    <row r="56" spans="2:6" x14ac:dyDescent="0.25">
      <c r="B56" s="213"/>
      <c r="C56" s="213"/>
      <c r="D56" s="213"/>
      <c r="E56" s="213"/>
      <c r="F56" s="213"/>
    </row>
    <row r="57" spans="2:6" x14ac:dyDescent="0.25">
      <c r="B57" s="213"/>
      <c r="C57" s="213"/>
      <c r="D57" s="213"/>
      <c r="E57" s="213"/>
      <c r="F57" s="213"/>
    </row>
    <row r="58" spans="2:6" x14ac:dyDescent="0.25">
      <c r="B58" s="213"/>
      <c r="C58" s="213"/>
      <c r="D58" s="213"/>
      <c r="E58" s="213"/>
      <c r="F58" s="213"/>
    </row>
    <row r="59" spans="2:6" x14ac:dyDescent="0.25">
      <c r="B59" s="213"/>
      <c r="C59" s="213"/>
      <c r="D59" s="213"/>
      <c r="E59" s="213"/>
      <c r="F59" s="213"/>
    </row>
    <row r="60" spans="2:6" x14ac:dyDescent="0.25">
      <c r="B60" s="213"/>
      <c r="C60" s="213"/>
      <c r="D60" s="213"/>
      <c r="E60" s="213"/>
      <c r="F60" s="213"/>
    </row>
    <row r="61" spans="2:6" x14ac:dyDescent="0.25">
      <c r="B61" s="213"/>
      <c r="C61" s="213"/>
      <c r="D61" s="213"/>
      <c r="E61" s="213"/>
      <c r="F61" s="213"/>
    </row>
    <row r="62" spans="2:6" x14ac:dyDescent="0.25">
      <c r="B62" s="213"/>
      <c r="C62" s="213"/>
      <c r="D62" s="213"/>
      <c r="E62" s="213"/>
      <c r="F62" s="213"/>
    </row>
    <row r="63" spans="2:6" x14ac:dyDescent="0.25">
      <c r="B63" s="213"/>
      <c r="C63" s="213"/>
      <c r="D63" s="213"/>
      <c r="E63" s="213"/>
      <c r="F63" s="213"/>
    </row>
    <row r="64" spans="2:6" x14ac:dyDescent="0.25">
      <c r="B64" s="213"/>
      <c r="C64" s="213"/>
      <c r="D64" s="213"/>
      <c r="E64" s="213"/>
      <c r="F64" s="213"/>
    </row>
    <row r="65" spans="2:6" x14ac:dyDescent="0.25">
      <c r="B65" s="213"/>
      <c r="C65" s="213"/>
      <c r="D65" s="213"/>
      <c r="E65" s="213"/>
      <c r="F65" s="213"/>
    </row>
    <row r="66" spans="2:6" x14ac:dyDescent="0.25">
      <c r="B66" s="213"/>
      <c r="C66" s="213"/>
      <c r="D66" s="213"/>
      <c r="E66" s="213"/>
      <c r="F66" s="213"/>
    </row>
    <row r="67" spans="2:6" x14ac:dyDescent="0.25">
      <c r="B67" s="213"/>
      <c r="C67" s="213"/>
      <c r="D67" s="213"/>
      <c r="E67" s="213"/>
      <c r="F67" s="213"/>
    </row>
    <row r="68" spans="2:6" x14ac:dyDescent="0.25">
      <c r="B68" s="213"/>
      <c r="C68" s="213"/>
      <c r="D68" s="213"/>
      <c r="E68" s="213"/>
      <c r="F68" s="213"/>
    </row>
    <row r="69" spans="2:6" x14ac:dyDescent="0.25">
      <c r="B69" s="213"/>
      <c r="C69" s="213"/>
      <c r="D69" s="213"/>
      <c r="E69" s="213"/>
      <c r="F69" s="213"/>
    </row>
    <row r="70" spans="2:6" x14ac:dyDescent="0.25">
      <c r="B70" s="213"/>
      <c r="C70" s="213"/>
      <c r="D70" s="213"/>
      <c r="E70" s="213"/>
      <c r="F70" s="213"/>
    </row>
  </sheetData>
  <mergeCells count="16">
    <mergeCell ref="F1:F3"/>
    <mergeCell ref="D1:E4"/>
    <mergeCell ref="B1:C4"/>
    <mergeCell ref="B5:E5"/>
    <mergeCell ref="B13:F13"/>
    <mergeCell ref="B15:B16"/>
    <mergeCell ref="B7:F7"/>
    <mergeCell ref="B8:F8"/>
    <mergeCell ref="B9:F9"/>
    <mergeCell ref="B11:F11"/>
    <mergeCell ref="B26:D26"/>
    <mergeCell ref="B21:D21"/>
    <mergeCell ref="B22:D22"/>
    <mergeCell ref="B23:D23"/>
    <mergeCell ref="B24:D24"/>
    <mergeCell ref="B25:D25"/>
  </mergeCells>
  <pageMargins left="0.7" right="0.7" top="0.75" bottom="0.75" header="0.3" footer="0.3"/>
  <pageSetup scale="86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3" ma:contentTypeDescription="Crear nuevo documento." ma:contentTypeScope="" ma:versionID="1293025f83fb4e8a43bb8583d74bc73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5ee53863e8f30e4ced4c9e3c174f5fec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7875E-39BC-4679-80C7-FBC3D7E82AF4}">
  <ds:schemaRefs>
    <ds:schemaRef ds:uri="6531c6fd-1360-4f8e-94af-768214a32040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3237708f-d448-493e-b33b-a8fd526a99fa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7A6B647-1EAE-434E-815B-B5C11176F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F8C2F3-192F-4B7C-97C4-02C7A520D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SALDO CONTRATOS EN EJECUCIÓN</vt:lpstr>
      <vt:lpstr>CERTIFICACIÓN CAPACIDAD TECNICA</vt:lpstr>
      <vt:lpstr>CAPACIDAD DE ORGANIZACIÓN</vt:lpstr>
      <vt:lpstr>CERTIFICACIÓN INGRESOS OPERACIO</vt:lpstr>
      <vt:lpstr>CAPACIDAD FINANCIERA</vt:lpstr>
      <vt:lpstr>'CAPACIDAD DE ORGANIZACIÓN'!Área_de_impresión</vt:lpstr>
      <vt:lpstr>'CERTIFICACIÓN CAPACIDAD TECNICA'!Área_de_impresión</vt:lpstr>
      <vt:lpstr>'SALDO CONTRATOS EN EJECUCIÓN'!Área_de_impresión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pc</cp:lastModifiedBy>
  <cp:lastPrinted>2021-01-10T00:56:56Z</cp:lastPrinted>
  <dcterms:created xsi:type="dcterms:W3CDTF">2016-08-05T19:31:20Z</dcterms:created>
  <dcterms:modified xsi:type="dcterms:W3CDTF">2022-03-16T14:49:03Z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