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4"/>
  <workbookPr defaultThemeVersion="124226"/>
  <mc:AlternateContent xmlns:mc="http://schemas.openxmlformats.org/markup-compatibility/2006">
    <mc:Choice Requires="x15">
      <x15ac:absPath xmlns:x15ac="http://schemas.microsoft.com/office/spreadsheetml/2010/11/ac" url="C:\Users\ibruges\Downloads\f-12 FEBRERO 2022\"/>
    </mc:Choice>
  </mc:AlternateContent>
  <xr:revisionPtr revIDLastSave="0" documentId="13_ncr:1_{F7B3DBD5-E7FA-4EEE-A6DD-4B9449F86B27}" xr6:coauthVersionLast="36" xr6:coauthVersionMax="36" xr10:uidLastSave="{00000000-0000-0000-0000-000000000000}"/>
  <bookViews>
    <workbookView xWindow="0" yWindow="0" windowWidth="28800" windowHeight="1222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<sst xmlns="http://schemas.openxmlformats.org/spreadsheetml/2006/main" count="514" uniqueCount="232">
  <si>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</si>
  <si>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</si>
  <si>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</si>
  <si>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</si>
  <si>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</si>
  <si>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</si>
  <si>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</si>
  <si>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</si>
  <si>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</si>
  <si>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</si>
  <si>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</si>
  <si>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</si>
  <si>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</si>
  <si>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</si>
  <si>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</si>
  <si>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</si>
  <si>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</si>
  <si>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</si>
  <si>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</si>
  <si>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</si>
  <si>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</si>
  <si>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</si>
  <si>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</si>
  <si>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</si>
  <si>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</si>
  <si>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</si>
  <si>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</si>
  <si>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</si>
  <si>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</si>
  <si>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</si>
  <si>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</si>
  <si>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</si>
  <si>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</si>
  <si>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</si>
  <si>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</si>
  <si>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</si>
  <si>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</si>
  <si>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</si>
  <si>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</si>
  <si>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</si>
  <si>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</si>
  <si>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</si>
  <si>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</si>
  <si>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</si>
  <si>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</si>
  <si>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</si>
  <si>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</si>
  <si>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</si>
  <si>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</si>
  <si>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</si>
  <si>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</si>
  <si>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</si>
  <si>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</si>
  <si>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</si>
  <si>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</si>
  <si>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</si>
  <si>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</si>
  <si>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</si>
  <si>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</si>
  <si>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</si>
  <si>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</si>
  <si>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</si>
  <si>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</si>
  <si>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</si>
  <si>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</si>
  <si>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</si>
  <si>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</si>
  <si>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</si>
  <si>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</si>
  <si>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</si>
  <si>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</si>
  <si>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</si>
  <si>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</si>
  <si>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</si>
  <si>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</si>
  <si>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</si>
  <si>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</si>
  <si>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</si>
  <si>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</si>
  <si>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</si>
  <si>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</si>
  <si>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</si>
  <si>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</si>
  <si>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</si>
  <si>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</si>
  <si>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</si>
  <si>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</si>
  <si>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</si>
  <si>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</si>
  <si>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</si>
  <si>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</si>
  <si>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</si>
  <si>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</si>
  <si>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</si>
  <si>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</si>
  <si>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</si>
  <si>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</si>
  <si>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</si>
  <si>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</si>
  <si>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</si>
  <si>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</si>
  <si>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</si>
  <si>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</si>
  <si>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</si>
  <si>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</si>
  <si>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</si>
  <si>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</si>
  <si>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</si>
  <si>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</si>
  <si>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</si>
  <si>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</si>
  <si>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</si>
  <si>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</si>
  <si>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</si>
  <si>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</si>
  <si>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</si>
  <si>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</si>
  <si>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</si>
  <si>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</si>
  <si>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</si>
  <si>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</si>
  <si>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</si>
  <si>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</si>
  <si>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</si>
  <si>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</si>
  <si>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</si>
  <si>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</si>
  <si>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</si>
  <si>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</si>
  <si>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</si>
  <si>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</si>
  <si>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</si>
  <si>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</si>
  <si>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</si>
  <si>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</si>
  <si>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</si>
  <si>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</si>
  <si>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</si>
  <si>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</si>
  <si>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</si>
  <si>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</si>
  <si>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</si>
  <si>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</si>
  <si>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</si>
  <si>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</si>
  <si>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</si>
  <si>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</si>
  <si>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</si>
  <si>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</si>
  <si>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</si>
  <si>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</si>
  <si>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</si>
  <si>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</si>
  <si>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</si>
  <si>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</si>
  <si>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</si>
  <si>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</si>
  <si>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</si>
  <si>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</si>
  <si>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</si>
  <si>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</si>
  <si>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</si>
  <si>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</si>
  <si>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</si>
  <si>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</si>
  <si>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</si>
  <si>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</si>
  <si>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</si>
  <si>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</si>
  <si>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</si>
  <si>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</si>
  <si>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</si>
  <si>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</si>
  <si>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</si>
  <si>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</si>
  <si>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</si>
  <si>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</si>
  <si>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t>Vigente desde: 09/03/2020</t>
  </si>
  <si>
    <t>RIOHACHA</t>
  </si>
  <si>
    <t>PRESTACION DE SERVICIOS PROFESIONALES DE ABOGADO PARA LA REPRESENTACION JUDICIAL Y EXTRAJUDICIAL DE LOS USUARIOS DEL SERVICIO DE LA DEFENSORIA PUBLICA; Y LA PROMOCION, DEFENSA, EJERCICIO Y DIVULGACION DE LOS DERECHOS HUMANOS.</t>
  </si>
  <si>
    <t>GUAJIRA</t>
  </si>
  <si>
    <t>REPRESENTACION JUDICIAL ANTE JUZGADOS DEL CIRCUITO</t>
  </si>
  <si>
    <t>ASISITIR A BARRA ACADEMICA</t>
  </si>
  <si>
    <t>ALIMENTAR EL SISTEMA VISION WEB</t>
  </si>
  <si>
    <t>ALIMENTO VISION EN LAS AUDIENCIAS REALIZADAS Y FALLIDAS</t>
  </si>
  <si>
    <t xml:space="preserve">REVISAR UNA VEZ ASIGNADO LOS PROCESOS QUE INCLUYERA LAS ACTUACIONES, EN LOS SITEMAS DE GESTION Y CUMPLIERA CON LAS OBLIGACIONES CONTRACTUALES, </t>
  </si>
  <si>
    <t xml:space="preserve">CUMPLIMIENTO </t>
  </si>
  <si>
    <t xml:space="preserve">CALIDAD DEL SERVICIO </t>
  </si>
  <si>
    <t>Asistio a barra academica los dias programadosy asistio a los usuarios que tenian audiencias programadas</t>
  </si>
  <si>
    <t>SI x</t>
  </si>
  <si>
    <t>CARRERA 7 # 14-40</t>
  </si>
  <si>
    <t>ISC-000001597</t>
  </si>
  <si>
    <t>MAICAO</t>
  </si>
  <si>
    <t>ABRIL</t>
  </si>
  <si>
    <r>
      <t>IVAN BRUGES QUIROZ.</t>
    </r>
    <r>
      <rPr>
        <b/>
        <sz val="9"/>
        <rFont val="Trebuchet MS"/>
        <family val="2"/>
      </rPr>
      <t xml:space="preserve"> </t>
    </r>
    <r>
      <rPr>
        <b/>
        <sz val="7"/>
        <rFont val="Trebuchet MS"/>
        <family val="2"/>
      </rPr>
      <t>PROFESIONALADMINISTRATIVO Y DE GESTION</t>
    </r>
  </si>
  <si>
    <t xml:space="preserve">HEINAR JACOB LUQUE ARREGOCES </t>
  </si>
  <si>
    <t>17,953,131</t>
  </si>
  <si>
    <t>BANCOLOMBIA</t>
  </si>
  <si>
    <t>AHORRO - 72418580802</t>
  </si>
  <si>
    <t>x</t>
  </si>
  <si>
    <t>MAYO</t>
  </si>
  <si>
    <t>JUNIO</t>
  </si>
  <si>
    <t>JULIO</t>
  </si>
  <si>
    <t>AGOSTO</t>
  </si>
  <si>
    <t>SEPTIEMBRE</t>
  </si>
  <si>
    <t>OCTUBRE</t>
  </si>
  <si>
    <t>NOVIEMBRE</t>
  </si>
  <si>
    <t>DICIEMBRE</t>
  </si>
  <si>
    <t xml:space="preserve">Vigencia 2022 - SIIF No 12522 del 04-01-2022  </t>
  </si>
  <si>
    <t>TIPO DE CONTRATO PRESTACION DE SERVICIOS 
CONTRATO No. CD-DP-253-2022 
Año 2022</t>
  </si>
  <si>
    <t>$   4,774,050</t>
  </si>
  <si>
    <t>ENERO</t>
  </si>
  <si>
    <t>FEBRERO</t>
  </si>
  <si>
    <t>MARZO</t>
  </si>
  <si>
    <t>$                                              238,702,00</t>
  </si>
  <si>
    <t>$                                               305,539,00</t>
  </si>
  <si>
    <t>$                                                 10,159,00</t>
  </si>
  <si>
    <t>$                             554,440,00</t>
  </si>
  <si>
    <t>SEGUROS MUNDIAL</t>
  </si>
  <si>
    <t>5,490,157</t>
  </si>
  <si>
    <t>10,980,315</t>
  </si>
  <si>
    <t>Desde el 17 de ENERO de 2022 
Hasta el  30 de ABRIL DE 2023</t>
  </si>
  <si>
    <t>Desde el 17 DE ENERO de     2022 
Hasta el  31 DICIEMBRE de  2024</t>
  </si>
  <si>
    <t>ACEPTO Y TRAMITO LOS 168  PROCESOS ASIGNADOS POR VISION WEB Y POR ORFEO Y ASISTIO A LAS BARRAS Y CONTACTO A SUS USUARIOS ANTES DE LAS DILIGENCIAS PROGRAMADAS, ESTUVO ATENTO A LAS OBSEREVACIONES</t>
  </si>
  <si>
    <t>SE ASIGNARON   168  PROCESOS Y SE ASISTIO A LAS AUDIENCIAS CITADAS</t>
  </si>
  <si>
    <t xml:space="preserve">11 meses 15 dias </t>
  </si>
  <si>
    <t>.050</t>
  </si>
  <si>
    <t>SOLICITO SE CANCELE EL EL MES DE LA EJECUCION CONTRACTUAL DP-253-2022 DEL 01 AL 28 DE FEBRERO DEL 2022</t>
  </si>
  <si>
    <t>FECHA ACTUAL 28 FEBRERO 2022</t>
  </si>
  <si>
    <t>28 FEBRERO DE 2022</t>
  </si>
  <si>
    <t>28 DE FEBRERO 2022</t>
  </si>
  <si>
    <t>DEL 1 AL 28 FEBRERO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</si>
</sst>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240A]\ #,##0.00"/>
    <numFmt numFmtId="166" formatCode="0.00;[Red]0.00"/>
    <numFmt numFmtId="167" formatCode="0.0"/>
    <numFmt numFmtId="168" formatCode="[$$-240A]#,##0.00"/>
    <numFmt numFmtId="169" formatCode="_-&quot;$&quot;* #,##0_-;\-&quot;$&quot;* #,##0_-;_-&quot;$&quot;* &quot;-&quot;??_-;_-@_-"/>
  </numFmts>
  <fonts count="4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b/>
      <sz val="10"/>
      <color rgb="FFFF0000"/>
      <name val="Trebuchet MS"/>
      <family val="2"/>
    </font>
    <font>
      <sz val="10"/>
      <name val="Arial"/>
    </font>
    <font>
      <sz val="10"/>
      <color rgb="FFFF0000"/>
      <name val="Trebuchet MS"/>
      <family val="2"/>
    </font>
    <font>
      <b/>
      <sz val="8"/>
      <color rgb="FFFF0000"/>
      <name val="Trebuchet MS"/>
      <family val="2"/>
    </font>
    <font>
      <b/>
      <i/>
      <u/>
      <sz val="10"/>
      <color rgb="FFFF0000"/>
      <name val="Trebuchet MS"/>
      <family val="2"/>
    </font>
    <font>
      <sz val="9"/>
      <color rgb="FFFF0000"/>
      <name val="Trebuchet MS"/>
      <family val="2"/>
    </font>
    <font>
      <b/>
      <i/>
      <u/>
      <sz val="10"/>
      <name val="Trebuchet MS"/>
      <family val="2"/>
    </font>
    <font>
      <b/>
      <sz val="7"/>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9" fontId="35" fillId="0" borderId="0" applyFont="0" applyFill="0" applyBorder="0" applyAlignment="0" applyProtection="0"/>
  </cellStyleXfs>
  <cellXfs count="55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69" fontId="12" fillId="2" borderId="5" xfId="1" applyNumberFormat="1" applyFont="1" applyFill="1" applyBorder="1" applyAlignment="1" applyProtection="1">
      <alignment horizontal="center" vertical="center"/>
      <protection locked="0"/>
    </xf>
    <xf numFmtId="14" fontId="12" fillId="2" borderId="11" xfId="0" applyNumberFormat="1" applyFont="1" applyFill="1" applyBorder="1" applyAlignment="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15" fillId="0" borderId="39" xfId="0" applyFont="1" applyBorder="1" applyAlignment="1" applyProtection="1">
      <alignment horizontal="left" vertical="center" wrapText="1"/>
      <protection locked="0"/>
    </xf>
    <xf numFmtId="0" fontId="37" fillId="0" borderId="41" xfId="0" applyFont="1" applyBorder="1" applyAlignment="1" applyProtection="1">
      <alignment horizontal="center" vertic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9" fontId="30" fillId="0" borderId="50" xfId="0" applyNumberFormat="1" applyFont="1" applyBorder="1" applyAlignment="1">
      <alignment horizontal="center" vertical="center" wrapText="1"/>
    </xf>
    <xf numFmtId="0" fontId="31" fillId="0" borderId="5" xfId="0" applyFont="1" applyBorder="1" applyAlignment="1">
      <alignment horizontal="center" vertical="center" wrapText="1"/>
    </xf>
    <xf numFmtId="9" fontId="30" fillId="0" borderId="50" xfId="2" applyFont="1" applyBorder="1" applyAlignment="1">
      <alignment horizontal="center" vertical="center" wrapText="1"/>
    </xf>
    <xf numFmtId="9" fontId="30" fillId="0" borderId="63" xfId="2" applyFont="1" applyBorder="1" applyAlignment="1">
      <alignment horizontal="center" vertical="center" wrapText="1"/>
    </xf>
    <xf numFmtId="0" fontId="31"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28"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3" fontId="13" fillId="0" borderId="28" xfId="0" applyNumberFormat="1" applyFont="1" applyBorder="1" applyAlignment="1">
      <alignment horizontal="center" vertical="center" wrapText="1"/>
    </xf>
    <xf numFmtId="3"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28"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169" fontId="15" fillId="2" borderId="2" xfId="1" applyNumberFormat="1" applyFont="1" applyFill="1" applyBorder="1" applyAlignment="1" applyProtection="1">
      <alignment horizontal="center" vertical="center" wrapText="1"/>
      <protection locked="0"/>
    </xf>
    <xf numFmtId="169" fontId="15" fillId="2" borderId="5" xfId="1" applyNumberFormat="1"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36" fillId="0" borderId="2" xfId="0" applyFont="1" applyFill="1" applyBorder="1" applyAlignment="1" applyProtection="1">
      <alignment horizontal="center" vertical="justify" wrapText="1"/>
      <protection locked="0"/>
    </xf>
    <xf numFmtId="0" fontId="36" fillId="0" borderId="5" xfId="0" applyFont="1" applyFill="1" applyBorder="1" applyAlignment="1" applyProtection="1">
      <alignment horizontal="center" vertical="justify" wrapText="1"/>
      <protection locked="0"/>
    </xf>
    <xf numFmtId="0" fontId="34" fillId="2" borderId="50" xfId="0" applyFont="1" applyFill="1" applyBorder="1" applyAlignment="1" applyProtection="1">
      <alignment horizontal="center" vertical="center"/>
      <protection locked="0"/>
    </xf>
    <xf numFmtId="0" fontId="34" fillId="2" borderId="23" xfId="0" applyFont="1" applyFill="1" applyBorder="1" applyAlignment="1" applyProtection="1">
      <alignment horizontal="center" vertical="center"/>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3" fillId="2" borderId="16" xfId="0" applyFont="1" applyFill="1" applyBorder="1" applyAlignment="1" applyProtection="1">
      <alignment horizontal="left" wrapText="1"/>
      <protection locked="0"/>
    </xf>
    <xf numFmtId="0" fontId="13" fillId="2" borderId="10" xfId="0" applyFont="1" applyFill="1" applyBorder="1" applyAlignment="1" applyProtection="1">
      <alignment horizontal="left" wrapText="1"/>
      <protection locked="0"/>
    </xf>
    <xf numFmtId="17" fontId="40" fillId="0" borderId="21" xfId="0" applyNumberFormat="1" applyFont="1" applyBorder="1" applyAlignment="1" applyProtection="1">
      <alignment horizontal="center"/>
      <protection locked="0"/>
    </xf>
    <xf numFmtId="0" fontId="38" fillId="0" borderId="22" xfId="0" applyFont="1" applyBorder="1" applyAlignment="1" applyProtection="1">
      <alignment horizontal="center"/>
      <protection locked="0"/>
    </xf>
    <xf numFmtId="0" fontId="39" fillId="2" borderId="7" xfId="0" applyFont="1" applyFill="1" applyBorder="1" applyAlignment="1" applyProtection="1">
      <alignment horizontal="center"/>
      <protection locked="0"/>
    </xf>
  </cellXfs>
  <cellStyles count="3">
    <cellStyle name="Moneda" xfId="1" builtinId="4"/>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607115</xdr:colOff>
      <xdr:row>77</xdr:row>
      <xdr:rowOff>151158</xdr:rowOff>
    </xdr:from>
    <xdr:to>
      <xdr:col>9</xdr:col>
      <xdr:colOff>883340</xdr:colOff>
      <xdr:row>79</xdr:row>
      <xdr:rowOff>243509</xdr:rowOff>
    </xdr:to>
    <xdr:pic>
      <xdr:nvPicPr>
        <xdr:cNvPr id="4" name="Picture 31">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244" t="88274" r="53279" b="6404"/>
        <a:stretch>
          <a:fillRect/>
        </a:stretch>
      </xdr:blipFill>
      <xdr:spPr bwMode="auto">
        <a:xfrm>
          <a:off x="5510419" y="22240875"/>
          <a:ext cx="2413138" cy="655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74543</xdr:colOff>
      <xdr:row>76</xdr:row>
      <xdr:rowOff>173935</xdr:rowOff>
    </xdr:from>
    <xdr:to>
      <xdr:col>5</xdr:col>
      <xdr:colOff>1025518</xdr:colOff>
      <xdr:row>79</xdr:row>
      <xdr:rowOff>49696</xdr:rowOff>
    </xdr:to>
    <xdr:pic>
      <xdr:nvPicPr>
        <xdr:cNvPr id="5" name="Imagen 4">
          <a:extLst>
            <a:ext uri="{FF2B5EF4-FFF2-40B4-BE49-F238E27FC236}">
              <a16:creationId xmlns:a16="http://schemas.microsoft.com/office/drawing/2014/main" id="{0B7761DA-8162-43E9-8DEF-4C29F8203D18}"/>
            </a:ext>
          </a:extLst>
        </xdr:cNvPr>
        <xdr:cNvPicPr>
          <a:picLocks noChangeAspect="1"/>
        </xdr:cNvPicPr>
      </xdr:nvPicPr>
      <xdr:blipFill>
        <a:blip xmlns:r="http://schemas.openxmlformats.org/officeDocument/2006/relationships" r:embed="rId3"/>
        <a:stretch>
          <a:fillRect/>
        </a:stretch>
      </xdr:blipFill>
      <xdr:spPr>
        <a:xfrm>
          <a:off x="2451652" y="22073152"/>
          <a:ext cx="2267909" cy="629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1"/>
      <c r="C1" s="161"/>
      <c r="D1" s="161"/>
      <c r="E1" s="161"/>
      <c r="F1" s="161"/>
      <c r="G1" s="161"/>
      <c r="H1" s="161"/>
    </row>
    <row r="2" spans="2:9" s="1" customFormat="1" ht="41.25" customHeight="1" thickBot="1" x14ac:dyDescent="0.25">
      <c r="B2" s="162"/>
      <c r="C2" s="162"/>
      <c r="D2" s="162"/>
      <c r="E2" s="162"/>
      <c r="F2" s="162"/>
      <c r="G2" s="162"/>
      <c r="H2" s="162"/>
      <c r="I2" s="33"/>
    </row>
    <row r="3" spans="2:9" x14ac:dyDescent="0.2">
      <c r="B3" s="184" t="s">
        <v>35</v>
      </c>
      <c r="C3" s="185"/>
      <c r="D3" s="185"/>
      <c r="E3" s="185"/>
      <c r="F3" s="185"/>
      <c r="G3" s="185"/>
      <c r="H3" s="186"/>
    </row>
    <row r="4" spans="2:9" ht="7.5" customHeight="1" thickBot="1" x14ac:dyDescent="0.25">
      <c r="B4" s="187"/>
      <c r="C4" s="188"/>
      <c r="D4" s="188"/>
      <c r="E4" s="188"/>
      <c r="F4" s="188"/>
      <c r="G4" s="188"/>
      <c r="H4" s="189"/>
    </row>
    <row r="5" spans="2:9" ht="18" customHeight="1" thickBot="1" x14ac:dyDescent="0.25">
      <c r="B5" s="178" t="s">
        <v>95</v>
      </c>
      <c r="C5" s="179"/>
      <c r="D5" s="179"/>
      <c r="E5" s="179"/>
      <c r="F5" s="179"/>
      <c r="G5" s="179"/>
      <c r="H5" s="180"/>
    </row>
    <row r="6" spans="2:9" ht="18" customHeight="1" thickBot="1" x14ac:dyDescent="0.25">
      <c r="B6" s="30" t="s">
        <v>54</v>
      </c>
      <c r="C6" s="163" t="s">
        <v>93</v>
      </c>
      <c r="D6" s="164"/>
      <c r="E6" s="164"/>
      <c r="F6" s="164"/>
      <c r="G6" s="164"/>
      <c r="H6" s="165"/>
    </row>
    <row r="7" spans="2:9" ht="18.75" customHeight="1" x14ac:dyDescent="0.2">
      <c r="B7" s="8" t="s">
        <v>31</v>
      </c>
      <c r="C7" s="11" t="s">
        <v>93</v>
      </c>
      <c r="D7" s="11"/>
      <c r="E7" s="11"/>
      <c r="F7" s="11"/>
      <c r="G7" s="11"/>
      <c r="H7" s="192" t="s">
        <v>65</v>
      </c>
    </row>
    <row r="8" spans="2:9" x14ac:dyDescent="0.2">
      <c r="B8" s="14" t="s">
        <v>96</v>
      </c>
      <c r="C8" s="15" t="s">
        <v>63</v>
      </c>
      <c r="D8" s="41">
        <v>11537</v>
      </c>
      <c r="E8" s="15" t="s">
        <v>64</v>
      </c>
      <c r="F8" s="15"/>
      <c r="G8" s="15"/>
      <c r="H8" s="193"/>
    </row>
    <row r="9" spans="2:9" x14ac:dyDescent="0.2">
      <c r="B9" s="190" t="s">
        <v>36</v>
      </c>
      <c r="C9" s="20" t="s">
        <v>37</v>
      </c>
      <c r="D9" s="20" t="s">
        <v>40</v>
      </c>
      <c r="E9" s="195"/>
      <c r="F9" s="196"/>
      <c r="G9" s="197"/>
      <c r="H9" s="193"/>
    </row>
    <row r="10" spans="2:9" x14ac:dyDescent="0.2">
      <c r="B10" s="191"/>
      <c r="C10" s="31" t="s">
        <v>55</v>
      </c>
      <c r="D10" s="4"/>
      <c r="E10" s="198"/>
      <c r="F10" s="199"/>
      <c r="G10" s="200"/>
      <c r="H10" s="193"/>
    </row>
    <row r="11" spans="2:9" ht="13.5" thickBot="1" x14ac:dyDescent="0.25">
      <c r="B11" s="3" t="s">
        <v>24</v>
      </c>
      <c r="C11" s="15" t="s">
        <v>56</v>
      </c>
      <c r="D11" s="12"/>
      <c r="E11" s="12"/>
      <c r="F11" s="12"/>
      <c r="G11" s="12"/>
      <c r="H11" s="194"/>
    </row>
    <row r="12" spans="2:9" x14ac:dyDescent="0.2">
      <c r="B12" s="166" t="s">
        <v>0</v>
      </c>
      <c r="C12" s="167"/>
      <c r="D12" s="167"/>
      <c r="E12" s="167"/>
      <c r="F12" s="167"/>
      <c r="G12" s="167"/>
      <c r="H12" s="168"/>
    </row>
    <row r="13" spans="2:9" x14ac:dyDescent="0.2">
      <c r="B13" s="166" t="s">
        <v>0</v>
      </c>
      <c r="C13" s="167"/>
      <c r="D13" s="167"/>
      <c r="E13" s="167"/>
      <c r="F13" s="167"/>
      <c r="G13" s="167"/>
      <c r="H13" s="168"/>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9" t="s">
        <v>70</v>
      </c>
      <c r="D20" s="170"/>
      <c r="E20" s="170"/>
      <c r="F20" s="170"/>
      <c r="G20" s="171"/>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5" t="s">
        <v>75</v>
      </c>
      <c r="D26" s="176"/>
      <c r="E26" s="176"/>
      <c r="F26" s="176"/>
      <c r="G26" s="176"/>
      <c r="H26" s="177"/>
    </row>
    <row r="27" spans="2:8" ht="27" customHeight="1" x14ac:dyDescent="0.2">
      <c r="B27" s="21" t="s">
        <v>59</v>
      </c>
      <c r="C27" s="181" t="s">
        <v>76</v>
      </c>
      <c r="D27" s="182"/>
      <c r="E27" s="182"/>
      <c r="F27" s="182"/>
      <c r="G27" s="182"/>
      <c r="H27" s="183"/>
    </row>
    <row r="28" spans="2:8" ht="16.5" customHeight="1" x14ac:dyDescent="0.2">
      <c r="B28" s="14" t="s">
        <v>60</v>
      </c>
      <c r="C28" s="172" t="s">
        <v>77</v>
      </c>
      <c r="D28" s="173"/>
      <c r="E28" s="173"/>
      <c r="F28" s="173"/>
      <c r="G28" s="173"/>
      <c r="H28" s="174"/>
    </row>
    <row r="29" spans="2:8" ht="16.5" customHeight="1" x14ac:dyDescent="0.2">
      <c r="B29" s="14" t="s">
        <v>30</v>
      </c>
      <c r="C29" s="172"/>
      <c r="D29" s="173"/>
      <c r="E29" s="173"/>
      <c r="F29" s="173"/>
      <c r="G29" s="173"/>
      <c r="H29" s="174"/>
    </row>
    <row r="30" spans="2:8" ht="16.5" customHeight="1" x14ac:dyDescent="0.2">
      <c r="B30" s="14" t="s">
        <v>34</v>
      </c>
      <c r="C30" s="172">
        <v>22000000</v>
      </c>
      <c r="D30" s="173"/>
      <c r="E30" s="173"/>
      <c r="F30" s="173"/>
      <c r="G30" s="173"/>
      <c r="H30" s="174"/>
    </row>
    <row r="31" spans="2:8" x14ac:dyDescent="0.2">
      <c r="B31" s="14" t="s">
        <v>25</v>
      </c>
      <c r="C31" s="15"/>
      <c r="D31" s="15"/>
      <c r="E31" s="15"/>
      <c r="F31" s="15"/>
      <c r="G31" s="15"/>
      <c r="H31" s="43" t="s">
        <v>25</v>
      </c>
    </row>
    <row r="32" spans="2:8" x14ac:dyDescent="0.2">
      <c r="B32" s="143" t="s">
        <v>8</v>
      </c>
      <c r="C32" s="201" t="s">
        <v>9</v>
      </c>
      <c r="D32" s="201"/>
      <c r="E32" s="201"/>
      <c r="F32" s="201"/>
      <c r="G32" s="201"/>
      <c r="H32" s="17">
        <f>C30</f>
        <v>22000000</v>
      </c>
    </row>
    <row r="33" spans="1:8" x14ac:dyDescent="0.2">
      <c r="B33" s="144"/>
      <c r="C33" s="201" t="s">
        <v>57</v>
      </c>
      <c r="D33" s="201"/>
      <c r="E33" s="201"/>
      <c r="F33" s="201"/>
      <c r="G33" s="201"/>
      <c r="H33" s="38">
        <v>4.18</v>
      </c>
    </row>
    <row r="34" spans="1:8" x14ac:dyDescent="0.2">
      <c r="B34" s="143" t="s">
        <v>10</v>
      </c>
      <c r="C34" s="40" t="s">
        <v>61</v>
      </c>
      <c r="D34" s="44"/>
      <c r="E34" s="45"/>
      <c r="F34" s="46"/>
      <c r="G34" s="36"/>
      <c r="H34" s="19">
        <f>C30/H33</f>
        <v>5263157.8947368423</v>
      </c>
    </row>
    <row r="35" spans="1:8" x14ac:dyDescent="0.2">
      <c r="B35" s="145"/>
      <c r="C35" s="152"/>
      <c r="D35" s="153"/>
      <c r="E35" s="154"/>
      <c r="F35" s="13"/>
      <c r="G35" s="13"/>
      <c r="H35" s="19"/>
    </row>
    <row r="36" spans="1:8" x14ac:dyDescent="0.2">
      <c r="B36" s="145"/>
      <c r="C36" s="47" t="s">
        <v>32</v>
      </c>
      <c r="D36" s="48"/>
      <c r="E36" s="49"/>
      <c r="F36" s="50"/>
      <c r="G36" s="13"/>
      <c r="H36" s="19">
        <f>C30</f>
        <v>22000000</v>
      </c>
    </row>
    <row r="37" spans="1:8" x14ac:dyDescent="0.2">
      <c r="B37" s="145"/>
      <c r="C37" s="201" t="s">
        <v>39</v>
      </c>
      <c r="D37" s="201"/>
      <c r="E37" s="201"/>
      <c r="F37" s="51" t="s">
        <v>78</v>
      </c>
      <c r="G37" s="16" t="s">
        <v>79</v>
      </c>
      <c r="H37" s="17" t="s">
        <v>80</v>
      </c>
    </row>
    <row r="38" spans="1:8" x14ac:dyDescent="0.2">
      <c r="B38" s="145"/>
      <c r="C38" s="201" t="s">
        <v>26</v>
      </c>
      <c r="D38" s="201"/>
      <c r="E38" s="201"/>
      <c r="F38" s="52" t="s">
        <v>81</v>
      </c>
      <c r="G38" s="16" t="s">
        <v>82</v>
      </c>
      <c r="H38" s="17" t="s">
        <v>83</v>
      </c>
    </row>
    <row r="39" spans="1:8" x14ac:dyDescent="0.2">
      <c r="B39" s="145"/>
      <c r="C39" s="201" t="s">
        <v>27</v>
      </c>
      <c r="D39" s="201"/>
      <c r="E39" s="201"/>
      <c r="F39" s="52" t="s">
        <v>84</v>
      </c>
      <c r="G39" s="16"/>
      <c r="H39" s="17"/>
    </row>
    <row r="40" spans="1:8" x14ac:dyDescent="0.2">
      <c r="B40" s="145"/>
      <c r="C40" s="201" t="s">
        <v>28</v>
      </c>
      <c r="D40" s="201"/>
      <c r="E40" s="201"/>
      <c r="F40" s="52" t="s">
        <v>85</v>
      </c>
      <c r="G40" s="16"/>
      <c r="H40" s="17"/>
    </row>
    <row r="41" spans="1:8" x14ac:dyDescent="0.2">
      <c r="B41" s="145"/>
      <c r="C41" s="201" t="s">
        <v>29</v>
      </c>
      <c r="D41" s="201"/>
      <c r="E41" s="201"/>
      <c r="F41" s="52" t="s">
        <v>86</v>
      </c>
      <c r="G41" s="16"/>
      <c r="H41" s="17"/>
    </row>
    <row r="42" spans="1:8" ht="12" customHeight="1" x14ac:dyDescent="0.2">
      <c r="B42" s="145"/>
      <c r="C42" s="201" t="s">
        <v>38</v>
      </c>
      <c r="D42" s="201"/>
      <c r="E42" s="201"/>
      <c r="F42" s="201"/>
      <c r="G42" s="201"/>
      <c r="H42" s="17">
        <v>22000000</v>
      </c>
    </row>
    <row r="43" spans="1:8" ht="13.5" thickBot="1" x14ac:dyDescent="0.25">
      <c r="B43" s="145"/>
      <c r="C43" s="201" t="s">
        <v>41</v>
      </c>
      <c r="D43" s="201"/>
      <c r="E43" s="201"/>
      <c r="F43" s="201"/>
      <c r="G43" s="201"/>
      <c r="H43" s="17" t="s">
        <v>87</v>
      </c>
    </row>
    <row r="44" spans="1:8" ht="18.75" customHeight="1" x14ac:dyDescent="0.2">
      <c r="B44" s="146" t="s">
        <v>11</v>
      </c>
      <c r="C44" s="202" t="s">
        <v>12</v>
      </c>
      <c r="D44" s="203"/>
      <c r="E44" s="203"/>
      <c r="F44" s="203"/>
      <c r="G44" s="204"/>
      <c r="H44" s="17"/>
    </row>
    <row r="45" spans="1:8" x14ac:dyDescent="0.2">
      <c r="B45" s="147"/>
      <c r="C45" s="206" t="s">
        <v>13</v>
      </c>
      <c r="D45" s="207"/>
      <c r="E45" s="207"/>
      <c r="F45" s="207"/>
      <c r="G45" s="208"/>
      <c r="H45" s="17"/>
    </row>
    <row r="46" spans="1:8" x14ac:dyDescent="0.2">
      <c r="A46" s="6"/>
      <c r="B46" s="147"/>
      <c r="C46" s="209" t="s">
        <v>14</v>
      </c>
      <c r="D46" s="210"/>
      <c r="E46" s="210"/>
      <c r="F46" s="210"/>
      <c r="G46" s="211"/>
      <c r="H46" s="17" t="s">
        <v>77</v>
      </c>
    </row>
    <row r="47" spans="1:8" ht="0.75" customHeight="1" x14ac:dyDescent="0.2">
      <c r="A47" s="7"/>
      <c r="B47" s="148" t="s">
        <v>15</v>
      </c>
      <c r="C47" s="26"/>
      <c r="D47" s="26"/>
      <c r="E47" s="26"/>
      <c r="F47" s="26"/>
      <c r="G47" s="26"/>
      <c r="H47" s="9" t="s">
        <v>25</v>
      </c>
    </row>
    <row r="48" spans="1:8" ht="25.5" customHeight="1" x14ac:dyDescent="0.2">
      <c r="A48" s="6"/>
      <c r="B48" s="148"/>
      <c r="C48" s="155" t="s">
        <v>20</v>
      </c>
      <c r="D48" s="155"/>
      <c r="E48" s="155"/>
      <c r="F48" s="155"/>
      <c r="G48" s="155"/>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8" t="s">
        <v>42</v>
      </c>
      <c r="D54" s="148"/>
      <c r="E54" s="148"/>
      <c r="F54" s="148"/>
      <c r="G54" s="148" t="s">
        <v>43</v>
      </c>
      <c r="H54" s="148"/>
      <c r="I54" s="34"/>
    </row>
    <row r="55" spans="1:9" s="5" customFormat="1" ht="295.5" customHeight="1" x14ac:dyDescent="0.2">
      <c r="B55" s="54" t="s">
        <v>8</v>
      </c>
      <c r="C55" s="158" t="s">
        <v>94</v>
      </c>
      <c r="D55" s="159"/>
      <c r="E55" s="159"/>
      <c r="F55" s="160"/>
      <c r="G55" s="157" t="s">
        <v>88</v>
      </c>
      <c r="H55" s="157"/>
      <c r="I55" s="34"/>
    </row>
    <row r="56" spans="1:9" ht="44.25" customHeight="1" x14ac:dyDescent="0.2">
      <c r="B56" s="54" t="s">
        <v>16</v>
      </c>
      <c r="C56" s="148"/>
      <c r="D56" s="148"/>
      <c r="E56" s="148"/>
      <c r="F56" s="148"/>
      <c r="G56" s="148"/>
      <c r="H56" s="148"/>
    </row>
    <row r="57" spans="1:9" ht="30" customHeight="1" x14ac:dyDescent="0.2">
      <c r="B57" s="29" t="s">
        <v>17</v>
      </c>
      <c r="C57" s="148" t="s">
        <v>89</v>
      </c>
      <c r="D57" s="148"/>
      <c r="E57" s="148"/>
      <c r="F57" s="148"/>
      <c r="G57" s="148"/>
      <c r="H57" s="148"/>
    </row>
    <row r="58" spans="1:9" ht="1.5" hidden="1" customHeight="1" x14ac:dyDescent="0.2">
      <c r="B58" s="29"/>
      <c r="C58" s="29"/>
      <c r="D58" s="29"/>
      <c r="E58" s="29"/>
      <c r="F58" s="29"/>
      <c r="G58" s="29"/>
      <c r="H58" s="55"/>
    </row>
    <row r="59" spans="1:9" ht="74.45" customHeight="1" x14ac:dyDescent="0.2">
      <c r="B59" s="29" t="s">
        <v>18</v>
      </c>
      <c r="C59" s="156" t="s">
        <v>90</v>
      </c>
      <c r="D59" s="156"/>
      <c r="E59" s="156"/>
      <c r="F59" s="156"/>
      <c r="G59" s="156"/>
      <c r="H59" s="156"/>
    </row>
    <row r="60" spans="1:9" ht="33" customHeight="1" x14ac:dyDescent="0.2">
      <c r="B60" s="148" t="s">
        <v>49</v>
      </c>
      <c r="C60" s="205" t="s">
        <v>46</v>
      </c>
      <c r="D60" s="205"/>
      <c r="E60" s="205"/>
      <c r="F60" s="205"/>
      <c r="G60" s="205"/>
      <c r="H60" s="53">
        <v>275000</v>
      </c>
    </row>
    <row r="61" spans="1:9" ht="39" customHeight="1" x14ac:dyDescent="0.2">
      <c r="B61" s="148"/>
      <c r="C61" s="205" t="s">
        <v>47</v>
      </c>
      <c r="D61" s="205"/>
      <c r="E61" s="205"/>
      <c r="F61" s="205"/>
      <c r="G61" s="205"/>
      <c r="H61" s="53">
        <v>352000</v>
      </c>
    </row>
    <row r="62" spans="1:9" ht="39" customHeight="1" x14ac:dyDescent="0.2">
      <c r="B62" s="148"/>
      <c r="C62" s="205" t="s">
        <v>62</v>
      </c>
      <c r="D62" s="205"/>
      <c r="E62" s="205"/>
      <c r="F62" s="205"/>
      <c r="G62" s="205"/>
      <c r="H62" s="53">
        <v>11600</v>
      </c>
    </row>
    <row r="63" spans="1:9" ht="39" customHeight="1" x14ac:dyDescent="0.2">
      <c r="B63" s="148"/>
      <c r="C63" s="205" t="s">
        <v>53</v>
      </c>
      <c r="D63" s="205"/>
      <c r="E63" s="205"/>
      <c r="F63" s="205"/>
      <c r="G63" s="205"/>
      <c r="H63" s="29" t="s">
        <v>56</v>
      </c>
    </row>
    <row r="64" spans="1:9" ht="15.75" customHeight="1" x14ac:dyDescent="0.2">
      <c r="B64" s="148" t="s">
        <v>48</v>
      </c>
      <c r="C64" s="148"/>
      <c r="D64" s="148"/>
      <c r="E64" s="148"/>
      <c r="F64" s="148"/>
      <c r="G64" s="148"/>
      <c r="H64" s="35">
        <f>SUM(H60:H63)</f>
        <v>638600</v>
      </c>
    </row>
    <row r="65" spans="2:8" ht="17.25" customHeight="1" x14ac:dyDescent="0.2">
      <c r="B65" s="29" t="s">
        <v>52</v>
      </c>
      <c r="C65" s="149"/>
      <c r="D65" s="150"/>
      <c r="E65" s="150"/>
      <c r="F65" s="150"/>
      <c r="G65" s="150"/>
      <c r="H65" s="151"/>
    </row>
    <row r="66" spans="2:8" ht="43.5" customHeight="1" x14ac:dyDescent="0.2">
      <c r="B66" s="29" t="s">
        <v>50</v>
      </c>
      <c r="C66" s="141"/>
      <c r="D66" s="141"/>
      <c r="E66" s="141"/>
      <c r="F66" s="141"/>
      <c r="G66" s="141"/>
      <c r="H66" s="141"/>
    </row>
    <row r="67" spans="2:8" ht="30.75" customHeight="1" x14ac:dyDescent="0.2">
      <c r="B67" s="29" t="s">
        <v>51</v>
      </c>
      <c r="C67" s="141" t="s">
        <v>91</v>
      </c>
      <c r="D67" s="141"/>
      <c r="E67" s="141"/>
      <c r="F67" s="141"/>
      <c r="G67" s="141"/>
      <c r="H67" s="141"/>
    </row>
    <row r="68" spans="2:8" ht="30.75" customHeight="1" x14ac:dyDescent="0.2">
      <c r="B68" s="29" t="s">
        <v>54</v>
      </c>
      <c r="C68" s="140" t="s">
        <v>92</v>
      </c>
      <c r="D68" s="141"/>
      <c r="E68" s="141"/>
      <c r="F68" s="141"/>
      <c r="G68" s="141"/>
      <c r="H68" s="141"/>
    </row>
    <row r="69" spans="2:8" ht="18.75" customHeight="1" x14ac:dyDescent="0.2">
      <c r="B69" s="142" t="s">
        <v>44</v>
      </c>
      <c r="C69" s="142"/>
      <c r="D69" s="142"/>
      <c r="E69" s="142"/>
      <c r="F69" s="142"/>
      <c r="G69" s="142"/>
      <c r="H69" s="142"/>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2" t="s">
        <v>123</v>
      </c>
      <c r="D2" s="213"/>
      <c r="E2" s="213"/>
      <c r="F2" s="213"/>
      <c r="G2" s="213"/>
      <c r="H2" s="213"/>
      <c r="I2" s="214"/>
      <c r="J2" s="221" t="s">
        <v>127</v>
      </c>
      <c r="K2" s="222"/>
      <c r="L2" s="223"/>
    </row>
    <row r="3" spans="2:12" ht="15" customHeight="1" x14ac:dyDescent="0.3">
      <c r="B3" s="91"/>
      <c r="C3" s="215"/>
      <c r="D3" s="216"/>
      <c r="E3" s="216"/>
      <c r="F3" s="216"/>
      <c r="G3" s="216"/>
      <c r="H3" s="216"/>
      <c r="I3" s="217"/>
      <c r="J3" s="224" t="s">
        <v>125</v>
      </c>
      <c r="K3" s="225"/>
      <c r="L3" s="226"/>
    </row>
    <row r="4" spans="2:12" ht="39.75" customHeight="1" thickBot="1" x14ac:dyDescent="0.35">
      <c r="B4" s="92"/>
      <c r="C4" s="218" t="s">
        <v>126</v>
      </c>
      <c r="D4" s="219"/>
      <c r="E4" s="219"/>
      <c r="F4" s="219"/>
      <c r="G4" s="219"/>
      <c r="H4" s="219"/>
      <c r="I4" s="220"/>
      <c r="J4" s="227" t="s">
        <v>124</v>
      </c>
      <c r="K4" s="228"/>
      <c r="L4" s="229"/>
    </row>
    <row r="5" spans="2:12" ht="15.75" thickBot="1" x14ac:dyDescent="0.35"/>
    <row r="6" spans="2:12" ht="18" customHeight="1" thickBot="1" x14ac:dyDescent="0.35">
      <c r="B6" s="250" t="s">
        <v>54</v>
      </c>
      <c r="C6" s="251"/>
      <c r="D6" s="230"/>
      <c r="E6" s="231"/>
      <c r="F6" s="231"/>
      <c r="G6" s="231"/>
      <c r="H6" s="231"/>
      <c r="I6" s="232"/>
      <c r="J6" s="232"/>
      <c r="K6" s="232"/>
      <c r="L6" s="233"/>
    </row>
    <row r="7" spans="2:12" ht="18.75" customHeight="1" x14ac:dyDescent="0.35">
      <c r="B7" s="252" t="s">
        <v>97</v>
      </c>
      <c r="C7" s="253"/>
      <c r="D7" s="81"/>
      <c r="E7" s="82"/>
      <c r="F7" s="82"/>
      <c r="G7" s="82"/>
      <c r="H7" s="82"/>
      <c r="I7" s="234" t="s">
        <v>109</v>
      </c>
      <c r="J7" s="235"/>
      <c r="K7" s="235"/>
      <c r="L7" s="236"/>
    </row>
    <row r="8" spans="2:12" x14ac:dyDescent="0.3">
      <c r="B8" s="254" t="s">
        <v>110</v>
      </c>
      <c r="C8" s="255"/>
      <c r="D8" s="70" t="s">
        <v>101</v>
      </c>
      <c r="E8" s="58"/>
      <c r="F8" s="74"/>
      <c r="G8" s="57" t="s">
        <v>102</v>
      </c>
      <c r="H8" s="57"/>
      <c r="I8" s="237"/>
      <c r="J8" s="238"/>
      <c r="K8" s="238"/>
      <c r="L8" s="239"/>
    </row>
    <row r="9" spans="2:12" x14ac:dyDescent="0.3">
      <c r="B9" s="256" t="s">
        <v>36</v>
      </c>
      <c r="C9" s="257"/>
      <c r="D9" s="246" t="s">
        <v>37</v>
      </c>
      <c r="E9" s="247"/>
      <c r="F9" s="75" t="s">
        <v>40</v>
      </c>
      <c r="G9" s="76"/>
      <c r="H9" s="76"/>
      <c r="I9" s="237"/>
      <c r="J9" s="238"/>
      <c r="K9" s="238"/>
      <c r="L9" s="239"/>
    </row>
    <row r="10" spans="2:12" x14ac:dyDescent="0.3">
      <c r="B10" s="256"/>
      <c r="C10" s="257"/>
      <c r="D10" s="248"/>
      <c r="E10" s="249"/>
      <c r="F10" s="83"/>
      <c r="G10" s="84"/>
      <c r="H10" s="84"/>
      <c r="I10" s="237"/>
      <c r="J10" s="238"/>
      <c r="K10" s="238"/>
      <c r="L10" s="239"/>
    </row>
    <row r="11" spans="2:12" ht="15.75" thickBot="1" x14ac:dyDescent="0.35">
      <c r="B11" s="254" t="s">
        <v>24</v>
      </c>
      <c r="C11" s="258"/>
      <c r="D11" s="77" t="s">
        <v>56</v>
      </c>
      <c r="E11" s="78"/>
      <c r="F11" s="79"/>
      <c r="G11" s="77" t="s">
        <v>58</v>
      </c>
      <c r="H11" s="85"/>
      <c r="I11" s="240"/>
      <c r="J11" s="241"/>
      <c r="K11" s="241"/>
      <c r="L11" s="242"/>
    </row>
    <row r="12" spans="2:12" x14ac:dyDescent="0.3">
      <c r="B12" s="259" t="s">
        <v>0</v>
      </c>
      <c r="C12" s="260"/>
      <c r="D12" s="261"/>
      <c r="E12" s="261"/>
      <c r="F12" s="260"/>
      <c r="G12" s="261"/>
      <c r="H12" s="261"/>
      <c r="I12" s="261"/>
      <c r="J12" s="261"/>
      <c r="K12" s="261"/>
      <c r="L12" s="262"/>
    </row>
    <row r="13" spans="2:12" x14ac:dyDescent="0.3">
      <c r="B13" s="254" t="s">
        <v>23</v>
      </c>
      <c r="C13" s="255"/>
      <c r="D13" s="243"/>
      <c r="E13" s="244"/>
      <c r="F13" s="244"/>
      <c r="G13" s="244"/>
      <c r="H13" s="244"/>
      <c r="I13" s="244"/>
      <c r="J13" s="244"/>
      <c r="K13" s="244"/>
      <c r="L13" s="245"/>
    </row>
    <row r="14" spans="2:12" x14ac:dyDescent="0.3">
      <c r="B14" s="254" t="s">
        <v>45</v>
      </c>
      <c r="C14" s="255"/>
      <c r="D14" s="243"/>
      <c r="E14" s="244"/>
      <c r="F14" s="244"/>
      <c r="G14" s="244"/>
      <c r="H14" s="244"/>
      <c r="I14" s="244"/>
      <c r="J14" s="244"/>
      <c r="K14" s="244"/>
      <c r="L14" s="245"/>
    </row>
    <row r="15" spans="2:12" x14ac:dyDescent="0.3">
      <c r="B15" s="254" t="s">
        <v>1</v>
      </c>
      <c r="C15" s="255"/>
      <c r="D15" s="243"/>
      <c r="E15" s="244"/>
      <c r="F15" s="244"/>
      <c r="G15" s="244"/>
      <c r="H15" s="244"/>
      <c r="I15" s="244"/>
      <c r="J15" s="244"/>
      <c r="K15" s="244"/>
      <c r="L15" s="245"/>
    </row>
    <row r="16" spans="2:12" x14ac:dyDescent="0.3">
      <c r="B16" s="254" t="s">
        <v>2</v>
      </c>
      <c r="C16" s="255"/>
      <c r="D16" s="243"/>
      <c r="E16" s="244"/>
      <c r="F16" s="244"/>
      <c r="G16" s="244"/>
      <c r="H16" s="244"/>
      <c r="I16" s="244"/>
      <c r="J16" s="244"/>
      <c r="K16" s="244"/>
      <c r="L16" s="245"/>
    </row>
    <row r="17" spans="2:12" x14ac:dyDescent="0.3">
      <c r="B17" s="254" t="s">
        <v>3</v>
      </c>
      <c r="C17" s="255"/>
      <c r="D17" s="243"/>
      <c r="E17" s="244"/>
      <c r="F17" s="244"/>
      <c r="G17" s="244"/>
      <c r="H17" s="244"/>
      <c r="I17" s="244"/>
      <c r="J17" s="244"/>
      <c r="K17" s="244"/>
      <c r="L17" s="245"/>
    </row>
    <row r="18" spans="2:12" x14ac:dyDescent="0.3">
      <c r="B18" s="254" t="s">
        <v>4</v>
      </c>
      <c r="C18" s="255"/>
      <c r="D18" s="243"/>
      <c r="E18" s="244"/>
      <c r="F18" s="244"/>
      <c r="G18" s="284"/>
      <c r="H18" s="71" t="s">
        <v>98</v>
      </c>
      <c r="I18" s="281"/>
      <c r="J18" s="282"/>
      <c r="K18" s="282"/>
      <c r="L18" s="283"/>
    </row>
    <row r="19" spans="2:12" x14ac:dyDescent="0.3">
      <c r="B19" s="254" t="s">
        <v>5</v>
      </c>
      <c r="C19" s="255"/>
      <c r="D19" s="243"/>
      <c r="E19" s="244"/>
      <c r="F19" s="244"/>
      <c r="G19" s="284"/>
      <c r="H19" s="80" t="s">
        <v>99</v>
      </c>
      <c r="I19" s="281"/>
      <c r="J19" s="282"/>
      <c r="K19" s="282"/>
      <c r="L19" s="283"/>
    </row>
    <row r="20" spans="2:12" x14ac:dyDescent="0.3">
      <c r="B20" s="254" t="s">
        <v>21</v>
      </c>
      <c r="C20" s="255"/>
      <c r="D20" s="243"/>
      <c r="E20" s="244"/>
      <c r="F20" s="244"/>
      <c r="G20" s="244"/>
      <c r="H20" s="244"/>
      <c r="I20" s="244"/>
      <c r="J20" s="244"/>
      <c r="K20" s="244"/>
      <c r="L20" s="245"/>
    </row>
    <row r="21" spans="2:12" ht="15.75" thickBot="1" x14ac:dyDescent="0.35">
      <c r="B21" s="254" t="s">
        <v>19</v>
      </c>
      <c r="C21" s="255"/>
      <c r="D21" s="285"/>
      <c r="E21" s="286"/>
      <c r="F21" s="286"/>
      <c r="G21" s="286"/>
      <c r="H21" s="286"/>
      <c r="I21" s="286"/>
      <c r="J21" s="286"/>
      <c r="K21" s="286"/>
      <c r="L21" s="287"/>
    </row>
    <row r="22" spans="2:12" ht="15.75" thickBot="1" x14ac:dyDescent="0.35">
      <c r="B22" s="254" t="s">
        <v>33</v>
      </c>
      <c r="C22" s="255"/>
      <c r="D22" s="72" t="s">
        <v>56</v>
      </c>
      <c r="E22" s="73"/>
      <c r="F22" s="57"/>
      <c r="G22" s="72" t="s">
        <v>58</v>
      </c>
      <c r="H22" s="73"/>
      <c r="I22" s="329"/>
      <c r="J22" s="244"/>
      <c r="K22" s="244"/>
      <c r="L22" s="245"/>
    </row>
    <row r="23" spans="2:12" x14ac:dyDescent="0.3">
      <c r="B23" s="254" t="s">
        <v>6</v>
      </c>
      <c r="C23" s="255"/>
      <c r="D23" s="332"/>
      <c r="E23" s="333"/>
      <c r="F23" s="333"/>
      <c r="G23" s="333"/>
      <c r="H23" s="333"/>
      <c r="I23" s="333"/>
      <c r="J23" s="333"/>
      <c r="K23" s="333"/>
      <c r="L23" s="334"/>
    </row>
    <row r="24" spans="2:12" ht="14.25" customHeight="1" x14ac:dyDescent="0.3">
      <c r="B24" s="254" t="s">
        <v>7</v>
      </c>
      <c r="C24" s="255"/>
      <c r="D24" s="243"/>
      <c r="E24" s="244"/>
      <c r="F24" s="244"/>
      <c r="G24" s="244"/>
      <c r="H24" s="244"/>
      <c r="I24" s="244"/>
      <c r="J24" s="244"/>
      <c r="K24" s="244"/>
      <c r="L24" s="245"/>
    </row>
    <row r="25" spans="2:12" ht="57.75" customHeight="1" x14ac:dyDescent="0.3">
      <c r="B25" s="330" t="s">
        <v>22</v>
      </c>
      <c r="C25" s="331"/>
      <c r="D25" s="320"/>
      <c r="E25" s="321"/>
      <c r="F25" s="321"/>
      <c r="G25" s="321"/>
      <c r="H25" s="321"/>
      <c r="I25" s="321"/>
      <c r="J25" s="321"/>
      <c r="K25" s="321"/>
      <c r="L25" s="322"/>
    </row>
    <row r="26" spans="2:12" ht="27" customHeight="1" x14ac:dyDescent="0.3">
      <c r="B26" s="316" t="s">
        <v>59</v>
      </c>
      <c r="C26" s="317"/>
      <c r="D26" s="326"/>
      <c r="E26" s="327"/>
      <c r="F26" s="327"/>
      <c r="G26" s="327"/>
      <c r="H26" s="327"/>
      <c r="I26" s="327"/>
      <c r="J26" s="327"/>
      <c r="K26" s="327"/>
      <c r="L26" s="328"/>
    </row>
    <row r="27" spans="2:12" ht="27" customHeight="1" x14ac:dyDescent="0.3">
      <c r="B27" s="316" t="s">
        <v>100</v>
      </c>
      <c r="C27" s="317"/>
      <c r="D27" s="59"/>
      <c r="E27" s="60"/>
      <c r="F27" s="60"/>
      <c r="G27" s="60"/>
      <c r="H27" s="60"/>
      <c r="I27" s="60"/>
      <c r="J27" s="60"/>
      <c r="K27" s="60"/>
      <c r="L27" s="61"/>
    </row>
    <row r="28" spans="2:12" ht="16.5" customHeight="1" x14ac:dyDescent="0.3">
      <c r="B28" s="318" t="s">
        <v>60</v>
      </c>
      <c r="C28" s="319"/>
      <c r="D28" s="323"/>
      <c r="E28" s="324"/>
      <c r="F28" s="324"/>
      <c r="G28" s="324"/>
      <c r="H28" s="324"/>
      <c r="I28" s="324"/>
      <c r="J28" s="324"/>
      <c r="K28" s="324"/>
      <c r="L28" s="325"/>
    </row>
    <row r="29" spans="2:12" ht="16.5" customHeight="1" x14ac:dyDescent="0.3">
      <c r="B29" s="318" t="s">
        <v>30</v>
      </c>
      <c r="C29" s="319"/>
      <c r="D29" s="323"/>
      <c r="E29" s="324"/>
      <c r="F29" s="324"/>
      <c r="G29" s="324"/>
      <c r="H29" s="324"/>
      <c r="I29" s="324"/>
      <c r="J29" s="324"/>
      <c r="K29" s="324"/>
      <c r="L29" s="325"/>
    </row>
    <row r="30" spans="2:12" ht="16.5" customHeight="1" x14ac:dyDescent="0.3">
      <c r="B30" s="318" t="s">
        <v>34</v>
      </c>
      <c r="C30" s="319"/>
      <c r="D30" s="323"/>
      <c r="E30" s="324"/>
      <c r="F30" s="324"/>
      <c r="G30" s="324"/>
      <c r="H30" s="324"/>
      <c r="I30" s="324"/>
      <c r="J30" s="324"/>
      <c r="K30" s="324"/>
      <c r="L30" s="325"/>
    </row>
    <row r="31" spans="2:12" x14ac:dyDescent="0.3">
      <c r="B31" s="68" t="s">
        <v>25</v>
      </c>
      <c r="C31" s="57"/>
      <c r="D31" s="57"/>
      <c r="E31" s="57"/>
      <c r="F31" s="57"/>
      <c r="G31" s="57"/>
      <c r="H31" s="57"/>
      <c r="I31" s="57"/>
      <c r="J31" s="57"/>
      <c r="K31" s="57"/>
      <c r="L31" s="69" t="s">
        <v>25</v>
      </c>
    </row>
    <row r="32" spans="2:12" x14ac:dyDescent="0.3">
      <c r="B32" s="290" t="s">
        <v>8</v>
      </c>
      <c r="C32" s="291"/>
      <c r="D32" s="303" t="s">
        <v>103</v>
      </c>
      <c r="E32" s="303"/>
      <c r="F32" s="303"/>
      <c r="G32" s="303"/>
      <c r="H32" s="303"/>
      <c r="I32" s="263">
        <f>D30</f>
        <v>0</v>
      </c>
      <c r="J32" s="264"/>
      <c r="K32" s="264"/>
      <c r="L32" s="265"/>
    </row>
    <row r="33" spans="2:12" x14ac:dyDescent="0.3">
      <c r="B33" s="292"/>
      <c r="C33" s="293"/>
      <c r="D33" s="303" t="s">
        <v>57</v>
      </c>
      <c r="E33" s="303"/>
      <c r="F33" s="303"/>
      <c r="G33" s="303"/>
      <c r="H33" s="303"/>
      <c r="I33" s="335">
        <v>1</v>
      </c>
      <c r="J33" s="336"/>
      <c r="K33" s="336"/>
      <c r="L33" s="337"/>
    </row>
    <row r="34" spans="2:12" x14ac:dyDescent="0.3">
      <c r="B34" s="290" t="s">
        <v>10</v>
      </c>
      <c r="C34" s="291"/>
      <c r="D34" s="313" t="s">
        <v>60</v>
      </c>
      <c r="E34" s="314"/>
      <c r="F34" s="314"/>
      <c r="G34" s="314"/>
      <c r="H34" s="315"/>
      <c r="I34" s="263">
        <f>+D30/I33</f>
        <v>0</v>
      </c>
      <c r="J34" s="264"/>
      <c r="K34" s="264"/>
      <c r="L34" s="265"/>
    </row>
    <row r="35" spans="2:12" x14ac:dyDescent="0.3">
      <c r="B35" s="294"/>
      <c r="C35" s="295"/>
      <c r="D35" s="310"/>
      <c r="E35" s="311"/>
      <c r="F35" s="312"/>
      <c r="G35" s="62" t="s">
        <v>107</v>
      </c>
      <c r="H35" s="62" t="s">
        <v>104</v>
      </c>
      <c r="I35" s="323"/>
      <c r="J35" s="324"/>
      <c r="K35" s="324"/>
      <c r="L35" s="325"/>
    </row>
    <row r="36" spans="2:12" x14ac:dyDescent="0.3">
      <c r="B36" s="294"/>
      <c r="C36" s="295"/>
      <c r="D36" s="303" t="s">
        <v>111</v>
      </c>
      <c r="E36" s="303"/>
      <c r="F36" s="303"/>
      <c r="G36" s="63"/>
      <c r="H36" s="64"/>
      <c r="I36" s="263">
        <v>0</v>
      </c>
      <c r="J36" s="264"/>
      <c r="K36" s="264"/>
      <c r="L36" s="265"/>
    </row>
    <row r="37" spans="2:12" x14ac:dyDescent="0.3">
      <c r="B37" s="294"/>
      <c r="C37" s="295"/>
      <c r="D37" s="303" t="s">
        <v>112</v>
      </c>
      <c r="E37" s="303"/>
      <c r="F37" s="303"/>
      <c r="G37" s="65"/>
      <c r="H37" s="64"/>
      <c r="I37" s="263">
        <v>0</v>
      </c>
      <c r="J37" s="264"/>
      <c r="K37" s="264"/>
      <c r="L37" s="265"/>
    </row>
    <row r="38" spans="2:12" x14ac:dyDescent="0.3">
      <c r="B38" s="294"/>
      <c r="C38" s="295"/>
      <c r="D38" s="303" t="s">
        <v>113</v>
      </c>
      <c r="E38" s="303"/>
      <c r="F38" s="303"/>
      <c r="G38" s="65"/>
      <c r="H38" s="64"/>
      <c r="I38" s="263">
        <v>0</v>
      </c>
      <c r="J38" s="264"/>
      <c r="K38" s="264"/>
      <c r="L38" s="265"/>
    </row>
    <row r="39" spans="2:12" x14ac:dyDescent="0.3">
      <c r="B39" s="294"/>
      <c r="C39" s="295"/>
      <c r="D39" s="303" t="s">
        <v>114</v>
      </c>
      <c r="E39" s="303"/>
      <c r="F39" s="303"/>
      <c r="G39" s="65"/>
      <c r="H39" s="64"/>
      <c r="I39" s="263">
        <v>0</v>
      </c>
      <c r="J39" s="264"/>
      <c r="K39" s="264"/>
      <c r="L39" s="265"/>
    </row>
    <row r="40" spans="2:12" x14ac:dyDescent="0.3">
      <c r="B40" s="294"/>
      <c r="C40" s="295"/>
      <c r="D40" s="303" t="s">
        <v>115</v>
      </c>
      <c r="E40" s="303"/>
      <c r="F40" s="303"/>
      <c r="G40" s="65"/>
      <c r="H40" s="64"/>
      <c r="I40" s="263">
        <v>0</v>
      </c>
      <c r="J40" s="264"/>
      <c r="K40" s="264"/>
      <c r="L40" s="265"/>
    </row>
    <row r="41" spans="2:12" x14ac:dyDescent="0.3">
      <c r="B41" s="294"/>
      <c r="C41" s="295"/>
      <c r="D41" s="303" t="s">
        <v>116</v>
      </c>
      <c r="E41" s="303"/>
      <c r="F41" s="303"/>
      <c r="G41" s="65"/>
      <c r="H41" s="64"/>
      <c r="I41" s="263">
        <v>0</v>
      </c>
      <c r="J41" s="264"/>
      <c r="K41" s="264"/>
      <c r="L41" s="265"/>
    </row>
    <row r="42" spans="2:12" x14ac:dyDescent="0.3">
      <c r="B42" s="294"/>
      <c r="C42" s="295"/>
      <c r="D42" s="303" t="s">
        <v>117</v>
      </c>
      <c r="E42" s="303"/>
      <c r="F42" s="303"/>
      <c r="G42" s="65"/>
      <c r="H42" s="64"/>
      <c r="I42" s="263">
        <v>0</v>
      </c>
      <c r="J42" s="264"/>
      <c r="K42" s="264"/>
      <c r="L42" s="265"/>
    </row>
    <row r="43" spans="2:12" x14ac:dyDescent="0.3">
      <c r="B43" s="294"/>
      <c r="C43" s="295"/>
      <c r="D43" s="303" t="s">
        <v>118</v>
      </c>
      <c r="E43" s="303"/>
      <c r="F43" s="303"/>
      <c r="G43" s="65"/>
      <c r="H43" s="64"/>
      <c r="I43" s="263">
        <v>0</v>
      </c>
      <c r="J43" s="264"/>
      <c r="K43" s="264"/>
      <c r="L43" s="265"/>
    </row>
    <row r="44" spans="2:12" x14ac:dyDescent="0.3">
      <c r="B44" s="294"/>
      <c r="C44" s="295"/>
      <c r="D44" s="303" t="s">
        <v>119</v>
      </c>
      <c r="E44" s="303"/>
      <c r="F44" s="303"/>
      <c r="G44" s="65"/>
      <c r="H44" s="64"/>
      <c r="I44" s="263">
        <v>0</v>
      </c>
      <c r="J44" s="264"/>
      <c r="K44" s="264"/>
      <c r="L44" s="265"/>
    </row>
    <row r="45" spans="2:12" x14ac:dyDescent="0.3">
      <c r="B45" s="294"/>
      <c r="C45" s="295"/>
      <c r="D45" s="303" t="s">
        <v>120</v>
      </c>
      <c r="E45" s="303"/>
      <c r="F45" s="303"/>
      <c r="G45" s="65"/>
      <c r="H45" s="64"/>
      <c r="I45" s="263">
        <v>0</v>
      </c>
      <c r="J45" s="264"/>
      <c r="K45" s="264"/>
      <c r="L45" s="265"/>
    </row>
    <row r="46" spans="2:12" x14ac:dyDescent="0.3">
      <c r="B46" s="294"/>
      <c r="C46" s="295"/>
      <c r="D46" s="303" t="s">
        <v>121</v>
      </c>
      <c r="E46" s="303"/>
      <c r="F46" s="303"/>
      <c r="G46" s="65"/>
      <c r="H46" s="64"/>
      <c r="I46" s="263">
        <v>0</v>
      </c>
      <c r="J46" s="264"/>
      <c r="K46" s="264"/>
      <c r="L46" s="265"/>
    </row>
    <row r="47" spans="2:12" x14ac:dyDescent="0.3">
      <c r="B47" s="294"/>
      <c r="C47" s="295"/>
      <c r="D47" s="303" t="s">
        <v>122</v>
      </c>
      <c r="E47" s="303"/>
      <c r="F47" s="303"/>
      <c r="G47" s="65"/>
      <c r="H47" s="64"/>
      <c r="I47" s="263">
        <v>0</v>
      </c>
      <c r="J47" s="264"/>
      <c r="K47" s="264"/>
      <c r="L47" s="265"/>
    </row>
    <row r="48" spans="2:12" ht="15" customHeight="1" thickBot="1" x14ac:dyDescent="0.35">
      <c r="B48" s="296"/>
      <c r="C48" s="297"/>
      <c r="D48" s="309" t="s">
        <v>105</v>
      </c>
      <c r="E48" s="309"/>
      <c r="F48" s="309"/>
      <c r="G48" s="309"/>
      <c r="H48" s="309"/>
      <c r="I48" s="269">
        <f>SUM(I36:L47)</f>
        <v>0</v>
      </c>
      <c r="J48" s="270"/>
      <c r="K48" s="270"/>
      <c r="L48" s="271"/>
    </row>
    <row r="49" spans="2:12" ht="15" customHeight="1" thickBot="1" x14ac:dyDescent="0.35">
      <c r="B49" s="87"/>
      <c r="C49" s="87"/>
      <c r="D49" s="88"/>
      <c r="E49" s="88"/>
      <c r="F49" s="88"/>
      <c r="G49" s="88"/>
      <c r="H49" s="88"/>
      <c r="I49" s="89"/>
      <c r="J49" s="89"/>
      <c r="K49" s="89"/>
      <c r="L49" s="89"/>
    </row>
    <row r="50" spans="2:12" s="66" customFormat="1" x14ac:dyDescent="0.2">
      <c r="B50" s="266" t="s">
        <v>8</v>
      </c>
      <c r="C50" s="302"/>
      <c r="D50" s="304" t="s">
        <v>42</v>
      </c>
      <c r="E50" s="304"/>
      <c r="F50" s="304"/>
      <c r="G50" s="304"/>
      <c r="H50" s="304" t="s">
        <v>43</v>
      </c>
      <c r="I50" s="304"/>
      <c r="J50" s="304"/>
      <c r="K50" s="304"/>
      <c r="L50" s="305"/>
    </row>
    <row r="51" spans="2:12" s="66" customFormat="1" x14ac:dyDescent="0.2">
      <c r="B51" s="298" t="s">
        <v>8</v>
      </c>
      <c r="C51" s="299"/>
      <c r="D51" s="306"/>
      <c r="E51" s="307"/>
      <c r="F51" s="307"/>
      <c r="G51" s="308"/>
      <c r="H51" s="300"/>
      <c r="I51" s="300"/>
      <c r="J51" s="300"/>
      <c r="K51" s="300"/>
      <c r="L51" s="301"/>
    </row>
    <row r="52" spans="2:12" ht="39.75" customHeight="1" x14ac:dyDescent="0.3">
      <c r="B52" s="298" t="s">
        <v>16</v>
      </c>
      <c r="C52" s="299"/>
      <c r="D52" s="288"/>
      <c r="E52" s="288"/>
      <c r="F52" s="288"/>
      <c r="G52" s="288"/>
      <c r="H52" s="288"/>
      <c r="I52" s="288"/>
      <c r="J52" s="288"/>
      <c r="K52" s="288"/>
      <c r="L52" s="289"/>
    </row>
    <row r="53" spans="2:12" ht="30" customHeight="1" x14ac:dyDescent="0.3">
      <c r="B53" s="298" t="s">
        <v>17</v>
      </c>
      <c r="C53" s="299"/>
      <c r="D53" s="288"/>
      <c r="E53" s="288"/>
      <c r="F53" s="288"/>
      <c r="G53" s="288"/>
      <c r="H53" s="288"/>
      <c r="I53" s="288"/>
      <c r="J53" s="288"/>
      <c r="K53" s="288"/>
      <c r="L53" s="289"/>
    </row>
    <row r="54" spans="2:12" ht="1.5" hidden="1" customHeight="1" x14ac:dyDescent="0.3">
      <c r="B54" s="298"/>
      <c r="C54" s="299"/>
      <c r="D54" s="67"/>
      <c r="E54" s="67"/>
      <c r="F54" s="67"/>
      <c r="G54" s="67"/>
      <c r="H54" s="67"/>
      <c r="I54" s="67"/>
      <c r="J54" s="67"/>
      <c r="K54" s="67"/>
      <c r="L54" s="86"/>
    </row>
    <row r="55" spans="2:12" ht="44.25" customHeight="1" x14ac:dyDescent="0.3">
      <c r="B55" s="298" t="s">
        <v>18</v>
      </c>
      <c r="C55" s="299"/>
      <c r="D55" s="343"/>
      <c r="E55" s="343"/>
      <c r="F55" s="343"/>
      <c r="G55" s="343"/>
      <c r="H55" s="343"/>
      <c r="I55" s="343"/>
      <c r="J55" s="343"/>
      <c r="K55" s="343"/>
      <c r="L55" s="344"/>
    </row>
    <row r="56" spans="2:12" ht="36" customHeight="1" x14ac:dyDescent="0.3">
      <c r="B56" s="356" t="s">
        <v>49</v>
      </c>
      <c r="C56" s="357"/>
      <c r="D56" s="345" t="s">
        <v>46</v>
      </c>
      <c r="E56" s="345"/>
      <c r="F56" s="345"/>
      <c r="G56" s="345"/>
      <c r="H56" s="345"/>
      <c r="I56" s="278"/>
      <c r="J56" s="279"/>
      <c r="K56" s="279"/>
      <c r="L56" s="280"/>
    </row>
    <row r="57" spans="2:12" ht="39" customHeight="1" x14ac:dyDescent="0.3">
      <c r="B57" s="358"/>
      <c r="C57" s="359"/>
      <c r="D57" s="345" t="s">
        <v>47</v>
      </c>
      <c r="E57" s="345"/>
      <c r="F57" s="345"/>
      <c r="G57" s="345"/>
      <c r="H57" s="345"/>
      <c r="I57" s="278"/>
      <c r="J57" s="279"/>
      <c r="K57" s="279"/>
      <c r="L57" s="280"/>
    </row>
    <row r="58" spans="2:12" ht="27.75" customHeight="1" thickBot="1" x14ac:dyDescent="0.35">
      <c r="B58" s="358"/>
      <c r="C58" s="359"/>
      <c r="D58" s="345" t="s">
        <v>62</v>
      </c>
      <c r="E58" s="345"/>
      <c r="F58" s="345"/>
      <c r="G58" s="345"/>
      <c r="H58" s="345"/>
      <c r="I58" s="272"/>
      <c r="J58" s="273"/>
      <c r="K58" s="273"/>
      <c r="L58" s="274"/>
    </row>
    <row r="59" spans="2:12" ht="24.75" customHeight="1" thickBot="1" x14ac:dyDescent="0.35">
      <c r="B59" s="360"/>
      <c r="C59" s="361"/>
      <c r="D59" s="345" t="s">
        <v>53</v>
      </c>
      <c r="E59" s="345"/>
      <c r="F59" s="345"/>
      <c r="G59" s="345"/>
      <c r="H59" s="345"/>
      <c r="I59" s="72" t="s">
        <v>56</v>
      </c>
      <c r="J59" s="73"/>
      <c r="K59" s="72" t="s">
        <v>58</v>
      </c>
      <c r="L59" s="73"/>
    </row>
    <row r="60" spans="2:12" ht="15.75" customHeight="1" thickBot="1" x14ac:dyDescent="0.35">
      <c r="B60" s="354" t="s">
        <v>48</v>
      </c>
      <c r="C60" s="355"/>
      <c r="D60" s="355"/>
      <c r="E60" s="355"/>
      <c r="F60" s="355"/>
      <c r="G60" s="355"/>
      <c r="H60" s="355"/>
      <c r="I60" s="275">
        <f>SUM(I56:L58)</f>
        <v>0</v>
      </c>
      <c r="J60" s="276"/>
      <c r="K60" s="276"/>
      <c r="L60" s="277"/>
    </row>
    <row r="61" spans="2:12" ht="17.25" customHeight="1" x14ac:dyDescent="0.3">
      <c r="B61" s="266" t="s">
        <v>52</v>
      </c>
      <c r="C61" s="267"/>
      <c r="D61" s="267"/>
      <c r="E61" s="267"/>
      <c r="F61" s="268"/>
      <c r="G61" s="266" t="s">
        <v>108</v>
      </c>
      <c r="H61" s="267"/>
      <c r="I61" s="267"/>
      <c r="J61" s="267"/>
      <c r="K61" s="267"/>
      <c r="L61" s="268"/>
    </row>
    <row r="62" spans="2:12" ht="36" customHeight="1" x14ac:dyDescent="0.3">
      <c r="B62" s="298" t="s">
        <v>50</v>
      </c>
      <c r="C62" s="299"/>
      <c r="D62" s="353"/>
      <c r="E62" s="351"/>
      <c r="F62" s="352"/>
      <c r="G62" s="350"/>
      <c r="H62" s="351"/>
      <c r="I62" s="351"/>
      <c r="J62" s="351"/>
      <c r="K62" s="351"/>
      <c r="L62" s="352"/>
    </row>
    <row r="63" spans="2:12" ht="30.75" customHeight="1" x14ac:dyDescent="0.3">
      <c r="B63" s="298" t="s">
        <v>106</v>
      </c>
      <c r="C63" s="299"/>
      <c r="D63" s="353"/>
      <c r="E63" s="351"/>
      <c r="F63" s="352"/>
      <c r="G63" s="350"/>
      <c r="H63" s="351"/>
      <c r="I63" s="351"/>
      <c r="J63" s="351"/>
      <c r="K63" s="351"/>
      <c r="L63" s="352"/>
    </row>
    <row r="64" spans="2:12" ht="20.25" customHeight="1" thickBot="1" x14ac:dyDescent="0.35">
      <c r="B64" s="341" t="s">
        <v>54</v>
      </c>
      <c r="C64" s="342"/>
      <c r="D64" s="349"/>
      <c r="E64" s="347"/>
      <c r="F64" s="348"/>
      <c r="G64" s="346"/>
      <c r="H64" s="347"/>
      <c r="I64" s="347"/>
      <c r="J64" s="347"/>
      <c r="K64" s="347"/>
      <c r="L64" s="348"/>
    </row>
    <row r="65" spans="2:12" ht="18.75" customHeight="1" thickBot="1" x14ac:dyDescent="0.35">
      <c r="B65" s="338" t="s">
        <v>44</v>
      </c>
      <c r="C65" s="339"/>
      <c r="D65" s="339"/>
      <c r="E65" s="339"/>
      <c r="F65" s="339"/>
      <c r="G65" s="339"/>
      <c r="H65" s="339"/>
      <c r="I65" s="339"/>
      <c r="J65" s="339"/>
      <c r="K65" s="339"/>
      <c r="L65" s="340"/>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2" t="s">
        <v>123</v>
      </c>
      <c r="D2" s="213"/>
      <c r="E2" s="213"/>
      <c r="F2" s="213"/>
      <c r="G2" s="213"/>
      <c r="H2" s="213"/>
      <c r="I2" s="214"/>
      <c r="J2" s="221" t="s">
        <v>127</v>
      </c>
      <c r="K2" s="222"/>
      <c r="L2" s="223"/>
    </row>
    <row r="3" spans="2:12" ht="15" customHeight="1" x14ac:dyDescent="0.3">
      <c r="B3" s="91"/>
      <c r="C3" s="215"/>
      <c r="D3" s="216"/>
      <c r="E3" s="216"/>
      <c r="F3" s="216"/>
      <c r="G3" s="216"/>
      <c r="H3" s="216"/>
      <c r="I3" s="217"/>
      <c r="J3" s="224" t="s">
        <v>131</v>
      </c>
      <c r="K3" s="225"/>
      <c r="L3" s="226"/>
    </row>
    <row r="4" spans="2:12" ht="39.75" customHeight="1" thickBot="1" x14ac:dyDescent="0.35">
      <c r="B4" s="92"/>
      <c r="C4" s="218" t="s">
        <v>142</v>
      </c>
      <c r="D4" s="219"/>
      <c r="E4" s="219"/>
      <c r="F4" s="219"/>
      <c r="G4" s="219"/>
      <c r="H4" s="219"/>
      <c r="I4" s="220"/>
      <c r="J4" s="227" t="s">
        <v>132</v>
      </c>
      <c r="K4" s="228"/>
      <c r="L4" s="229"/>
    </row>
    <row r="5" spans="2:12" ht="15.75" thickBot="1" x14ac:dyDescent="0.35"/>
    <row r="6" spans="2:12" ht="18" customHeight="1" x14ac:dyDescent="0.3">
      <c r="B6" s="250" t="s">
        <v>54</v>
      </c>
      <c r="C6" s="251"/>
      <c r="D6" s="369"/>
      <c r="E6" s="370"/>
      <c r="F6" s="370"/>
      <c r="G6" s="370"/>
      <c r="H6" s="370"/>
      <c r="I6" s="362" t="s">
        <v>134</v>
      </c>
      <c r="J6" s="363"/>
      <c r="K6" s="363"/>
      <c r="L6" s="364"/>
    </row>
    <row r="7" spans="2:12" ht="18.75" customHeight="1" x14ac:dyDescent="0.35">
      <c r="B7" s="252" t="s">
        <v>97</v>
      </c>
      <c r="C7" s="253"/>
      <c r="D7" s="371"/>
      <c r="E7" s="372"/>
      <c r="F7" s="372"/>
      <c r="G7" s="372"/>
      <c r="H7" s="372"/>
      <c r="I7" s="365"/>
      <c r="J7" s="238"/>
      <c r="K7" s="238"/>
      <c r="L7" s="239"/>
    </row>
    <row r="8" spans="2:12" x14ac:dyDescent="0.3">
      <c r="B8" s="254" t="s">
        <v>110</v>
      </c>
      <c r="C8" s="255"/>
      <c r="D8" s="70" t="s">
        <v>101</v>
      </c>
      <c r="E8" s="58"/>
      <c r="F8" s="74"/>
      <c r="G8" s="57" t="s">
        <v>102</v>
      </c>
      <c r="H8" s="57"/>
      <c r="I8" s="365"/>
      <c r="J8" s="238"/>
      <c r="K8" s="238"/>
      <c r="L8" s="239"/>
    </row>
    <row r="9" spans="2:12" x14ac:dyDescent="0.3">
      <c r="B9" s="256" t="s">
        <v>36</v>
      </c>
      <c r="C9" s="257"/>
      <c r="D9" s="246" t="s">
        <v>37</v>
      </c>
      <c r="E9" s="247"/>
      <c r="F9" s="75" t="s">
        <v>40</v>
      </c>
      <c r="G9" s="76"/>
      <c r="H9" s="76"/>
      <c r="I9" s="365"/>
      <c r="J9" s="238"/>
      <c r="K9" s="238"/>
      <c r="L9" s="239"/>
    </row>
    <row r="10" spans="2:12" x14ac:dyDescent="0.3">
      <c r="B10" s="256"/>
      <c r="C10" s="257"/>
      <c r="D10" s="248"/>
      <c r="E10" s="249"/>
      <c r="F10" s="83"/>
      <c r="G10" s="84"/>
      <c r="H10" s="84"/>
      <c r="I10" s="365"/>
      <c r="J10" s="238"/>
      <c r="K10" s="238"/>
      <c r="L10" s="239"/>
    </row>
    <row r="11" spans="2:12" ht="15.75" thickBot="1" x14ac:dyDescent="0.35">
      <c r="B11" s="254" t="s">
        <v>24</v>
      </c>
      <c r="C11" s="258"/>
      <c r="D11" s="77" t="s">
        <v>56</v>
      </c>
      <c r="E11" s="78"/>
      <c r="F11" s="79"/>
      <c r="G11" s="77" t="s">
        <v>58</v>
      </c>
      <c r="H11" s="85"/>
      <c r="I11" s="366"/>
      <c r="J11" s="367"/>
      <c r="K11" s="367"/>
      <c r="L11" s="368"/>
    </row>
    <row r="12" spans="2:12" x14ac:dyDescent="0.3">
      <c r="B12" s="373" t="s">
        <v>0</v>
      </c>
      <c r="C12" s="374"/>
      <c r="D12" s="375"/>
      <c r="E12" s="375"/>
      <c r="F12" s="374"/>
      <c r="G12" s="375"/>
      <c r="H12" s="375"/>
      <c r="I12" s="375"/>
      <c r="J12" s="375"/>
      <c r="K12" s="375"/>
      <c r="L12" s="376"/>
    </row>
    <row r="13" spans="2:12" x14ac:dyDescent="0.3">
      <c r="B13" s="254" t="s">
        <v>45</v>
      </c>
      <c r="C13" s="255"/>
      <c r="D13" s="243"/>
      <c r="E13" s="244"/>
      <c r="F13" s="244"/>
      <c r="G13" s="244"/>
      <c r="H13" s="244"/>
      <c r="I13" s="244"/>
      <c r="J13" s="244"/>
      <c r="K13" s="244"/>
      <c r="L13" s="245"/>
    </row>
    <row r="14" spans="2:12" x14ac:dyDescent="0.3">
      <c r="B14" s="254" t="s">
        <v>1</v>
      </c>
      <c r="C14" s="255"/>
      <c r="D14" s="243"/>
      <c r="E14" s="244"/>
      <c r="F14" s="245"/>
      <c r="G14" s="254" t="s">
        <v>2</v>
      </c>
      <c r="H14" s="255"/>
      <c r="I14" s="243"/>
      <c r="J14" s="244"/>
      <c r="K14" s="244"/>
      <c r="L14" s="245"/>
    </row>
    <row r="15" spans="2:12" x14ac:dyDescent="0.3">
      <c r="B15" s="254" t="s">
        <v>3</v>
      </c>
      <c r="C15" s="255"/>
      <c r="D15" s="243"/>
      <c r="E15" s="244"/>
      <c r="F15" s="245"/>
      <c r="G15" s="254" t="s">
        <v>128</v>
      </c>
      <c r="H15" s="255"/>
      <c r="I15" s="243"/>
      <c r="J15" s="244"/>
      <c r="K15" s="244"/>
      <c r="L15" s="245"/>
    </row>
    <row r="16" spans="2:12" x14ac:dyDescent="0.3">
      <c r="B16" s="254" t="s">
        <v>135</v>
      </c>
      <c r="C16" s="255"/>
      <c r="D16" s="243"/>
      <c r="E16" s="244"/>
      <c r="F16" s="245"/>
      <c r="G16" s="254" t="s">
        <v>98</v>
      </c>
      <c r="H16" s="255"/>
      <c r="I16" s="281"/>
      <c r="J16" s="282"/>
      <c r="K16" s="282"/>
      <c r="L16" s="283"/>
    </row>
    <row r="17" spans="2:12" x14ac:dyDescent="0.3">
      <c r="B17" s="254" t="s">
        <v>5</v>
      </c>
      <c r="C17" s="255"/>
      <c r="D17" s="243"/>
      <c r="E17" s="244"/>
      <c r="F17" s="245"/>
      <c r="G17" s="254" t="s">
        <v>99</v>
      </c>
      <c r="H17" s="255"/>
      <c r="I17" s="281"/>
      <c r="J17" s="282"/>
      <c r="K17" s="282"/>
      <c r="L17" s="283"/>
    </row>
    <row r="18" spans="2:12" ht="15.75" thickBot="1" x14ac:dyDescent="0.35">
      <c r="B18" s="254" t="s">
        <v>136</v>
      </c>
      <c r="C18" s="255"/>
      <c r="D18" s="285"/>
      <c r="E18" s="286"/>
      <c r="F18" s="287"/>
      <c r="G18" s="254" t="s">
        <v>129</v>
      </c>
      <c r="H18" s="255"/>
      <c r="I18" s="243"/>
      <c r="J18" s="244"/>
      <c r="K18" s="244"/>
      <c r="L18" s="245"/>
    </row>
    <row r="19" spans="2:12" ht="15.75" thickBot="1" x14ac:dyDescent="0.35">
      <c r="B19" s="254" t="s">
        <v>33</v>
      </c>
      <c r="C19" s="255"/>
      <c r="D19" s="72" t="s">
        <v>56</v>
      </c>
      <c r="E19" s="73"/>
      <c r="F19" s="57"/>
      <c r="G19" s="72" t="s">
        <v>58</v>
      </c>
      <c r="H19" s="73"/>
      <c r="I19" s="329"/>
      <c r="J19" s="244"/>
      <c r="K19" s="244"/>
      <c r="L19" s="245"/>
    </row>
    <row r="20" spans="2:12" ht="15.75" thickBot="1" x14ac:dyDescent="0.35">
      <c r="B20" s="379" t="s">
        <v>6</v>
      </c>
      <c r="C20" s="380"/>
      <c r="D20" s="381"/>
      <c r="E20" s="382"/>
      <c r="F20" s="383"/>
      <c r="G20" s="379" t="s">
        <v>7</v>
      </c>
      <c r="H20" s="380"/>
      <c r="I20" s="285"/>
      <c r="J20" s="286"/>
      <c r="K20" s="286"/>
      <c r="L20" s="287"/>
    </row>
    <row r="21" spans="2:12" ht="65.25" customHeight="1" x14ac:dyDescent="0.3">
      <c r="B21" s="388" t="s">
        <v>22</v>
      </c>
      <c r="C21" s="389"/>
      <c r="D21" s="390"/>
      <c r="E21" s="391"/>
      <c r="F21" s="391"/>
      <c r="G21" s="391"/>
      <c r="H21" s="391"/>
      <c r="I21" s="391"/>
      <c r="J21" s="391"/>
      <c r="K21" s="391"/>
      <c r="L21" s="392"/>
    </row>
    <row r="22" spans="2:12" ht="30.75" customHeight="1" thickBot="1" x14ac:dyDescent="0.35">
      <c r="B22" s="393" t="s">
        <v>59</v>
      </c>
      <c r="C22" s="394"/>
      <c r="D22" s="377"/>
      <c r="E22" s="377"/>
      <c r="F22" s="377"/>
      <c r="G22" s="434" t="s">
        <v>100</v>
      </c>
      <c r="H22" s="434"/>
      <c r="I22" s="377"/>
      <c r="J22" s="377"/>
      <c r="K22" s="377"/>
      <c r="L22" s="378"/>
    </row>
    <row r="23" spans="2:12" s="97" customFormat="1" ht="29.25" customHeight="1" x14ac:dyDescent="0.3">
      <c r="B23" s="395" t="s">
        <v>145</v>
      </c>
      <c r="C23" s="396"/>
      <c r="D23" s="397">
        <v>0</v>
      </c>
      <c r="E23" s="397"/>
      <c r="F23" s="109" t="s">
        <v>146</v>
      </c>
      <c r="G23" s="398">
        <v>0</v>
      </c>
      <c r="H23" s="398"/>
      <c r="I23" s="109" t="s">
        <v>34</v>
      </c>
      <c r="J23" s="399">
        <f>+D23+G23</f>
        <v>0</v>
      </c>
      <c r="K23" s="399"/>
      <c r="L23" s="400"/>
    </row>
    <row r="24" spans="2:12" ht="17.25" customHeight="1" x14ac:dyDescent="0.3">
      <c r="B24" s="384" t="s">
        <v>147</v>
      </c>
      <c r="C24" s="385"/>
      <c r="D24" s="401" t="s">
        <v>103</v>
      </c>
      <c r="E24" s="401"/>
      <c r="F24" s="401"/>
      <c r="G24" s="401"/>
      <c r="H24" s="401"/>
      <c r="I24" s="401"/>
      <c r="J24" s="386">
        <f>K23</f>
        <v>0</v>
      </c>
      <c r="K24" s="386"/>
      <c r="L24" s="387"/>
    </row>
    <row r="25" spans="2:12" ht="17.25" customHeight="1" x14ac:dyDescent="0.3">
      <c r="B25" s="384"/>
      <c r="C25" s="385"/>
      <c r="D25" s="401" t="s">
        <v>57</v>
      </c>
      <c r="E25" s="401"/>
      <c r="F25" s="401"/>
      <c r="G25" s="401"/>
      <c r="H25" s="401"/>
      <c r="I25" s="401"/>
      <c r="J25" s="402">
        <v>1</v>
      </c>
      <c r="K25" s="402"/>
      <c r="L25" s="403"/>
    </row>
    <row r="26" spans="2:12" ht="15" customHeight="1" thickBot="1" x14ac:dyDescent="0.35">
      <c r="B26" s="420" t="s">
        <v>60</v>
      </c>
      <c r="C26" s="421"/>
      <c r="D26" s="421"/>
      <c r="E26" s="421"/>
      <c r="F26" s="421"/>
      <c r="G26" s="421"/>
      <c r="H26" s="421"/>
      <c r="I26" s="421"/>
      <c r="J26" s="427">
        <f>+J24/J25</f>
        <v>0</v>
      </c>
      <c r="K26" s="427"/>
      <c r="L26" s="428"/>
    </row>
    <row r="27" spans="2:12" ht="24.75" customHeight="1" x14ac:dyDescent="0.3">
      <c r="B27" s="422" t="s">
        <v>10</v>
      </c>
      <c r="C27" s="432"/>
      <c r="D27" s="432"/>
      <c r="E27" s="433"/>
      <c r="F27" s="418" t="s">
        <v>148</v>
      </c>
      <c r="G27" s="419"/>
      <c r="H27" s="416"/>
      <c r="I27" s="417"/>
      <c r="J27" s="407" t="s">
        <v>130</v>
      </c>
      <c r="K27" s="408"/>
      <c r="L27" s="409"/>
    </row>
    <row r="28" spans="2:12" s="97" customFormat="1" ht="30" customHeight="1" x14ac:dyDescent="0.3">
      <c r="B28" s="423"/>
      <c r="C28" s="425"/>
      <c r="D28" s="425"/>
      <c r="E28" s="426"/>
      <c r="F28" s="105" t="s">
        <v>137</v>
      </c>
      <c r="G28" s="105" t="s">
        <v>138</v>
      </c>
      <c r="H28" s="105" t="s">
        <v>139</v>
      </c>
      <c r="I28" s="105" t="s">
        <v>140</v>
      </c>
      <c r="J28" s="410"/>
      <c r="K28" s="411"/>
      <c r="L28" s="412"/>
    </row>
    <row r="29" spans="2:12" s="97" customFormat="1" ht="24" customHeight="1" x14ac:dyDescent="0.3">
      <c r="B29" s="423"/>
      <c r="C29" s="106" t="s">
        <v>141</v>
      </c>
      <c r="D29" s="106" t="s">
        <v>107</v>
      </c>
      <c r="E29" s="104" t="s">
        <v>104</v>
      </c>
      <c r="F29" s="103"/>
      <c r="G29" s="103"/>
      <c r="H29" s="103"/>
      <c r="I29" s="103"/>
      <c r="J29" s="413"/>
      <c r="K29" s="414"/>
      <c r="L29" s="415"/>
    </row>
    <row r="30" spans="2:12" ht="30" x14ac:dyDescent="0.35">
      <c r="B30" s="423"/>
      <c r="C30" s="102" t="s">
        <v>111</v>
      </c>
      <c r="D30" s="100"/>
      <c r="E30" s="100"/>
      <c r="F30" s="108">
        <v>25</v>
      </c>
      <c r="G30" s="108">
        <v>2</v>
      </c>
      <c r="H30" s="108">
        <v>0</v>
      </c>
      <c r="I30" s="108">
        <v>0</v>
      </c>
      <c r="J30" s="404">
        <f>SUM(F30:I30)</f>
        <v>27</v>
      </c>
      <c r="K30" s="405"/>
      <c r="L30" s="406"/>
    </row>
    <row r="31" spans="2:12" x14ac:dyDescent="0.3">
      <c r="B31" s="423"/>
      <c r="C31" s="99" t="s">
        <v>112</v>
      </c>
      <c r="D31" s="99"/>
      <c r="E31" s="100"/>
      <c r="F31" s="108"/>
      <c r="G31" s="108"/>
      <c r="H31" s="108"/>
      <c r="I31" s="108"/>
      <c r="J31" s="404">
        <f>SUM(F31:I31)</f>
        <v>0</v>
      </c>
      <c r="K31" s="405"/>
      <c r="L31" s="406"/>
    </row>
    <row r="32" spans="2:12" x14ac:dyDescent="0.3">
      <c r="B32" s="423"/>
      <c r="C32" s="100" t="s">
        <v>113</v>
      </c>
      <c r="D32" s="100"/>
      <c r="E32" s="100"/>
      <c r="F32" s="108"/>
      <c r="G32" s="108"/>
      <c r="H32" s="108"/>
      <c r="I32" s="108"/>
      <c r="J32" s="404">
        <f t="shared" ref="J32:J41" si="0">SUM(F32:I32)</f>
        <v>0</v>
      </c>
      <c r="K32" s="405"/>
      <c r="L32" s="406"/>
    </row>
    <row r="33" spans="2:13" x14ac:dyDescent="0.3">
      <c r="B33" s="423"/>
      <c r="C33" s="100" t="s">
        <v>114</v>
      </c>
      <c r="D33" s="100"/>
      <c r="E33" s="100"/>
      <c r="F33" s="108"/>
      <c r="G33" s="108"/>
      <c r="H33" s="108"/>
      <c r="I33" s="108"/>
      <c r="J33" s="404">
        <f t="shared" si="0"/>
        <v>0</v>
      </c>
      <c r="K33" s="405"/>
      <c r="L33" s="406"/>
    </row>
    <row r="34" spans="2:13" x14ac:dyDescent="0.3">
      <c r="B34" s="423"/>
      <c r="C34" s="100" t="s">
        <v>115</v>
      </c>
      <c r="D34" s="100"/>
      <c r="E34" s="100"/>
      <c r="F34" s="108"/>
      <c r="G34" s="108"/>
      <c r="H34" s="108"/>
      <c r="I34" s="108"/>
      <c r="J34" s="404">
        <f t="shared" si="0"/>
        <v>0</v>
      </c>
      <c r="K34" s="405"/>
      <c r="L34" s="406"/>
    </row>
    <row r="35" spans="2:13" x14ac:dyDescent="0.3">
      <c r="B35" s="423"/>
      <c r="C35" s="100" t="s">
        <v>116</v>
      </c>
      <c r="D35" s="100"/>
      <c r="E35" s="100"/>
      <c r="F35" s="108"/>
      <c r="G35" s="108"/>
      <c r="H35" s="108"/>
      <c r="I35" s="108"/>
      <c r="J35" s="404">
        <f t="shared" si="0"/>
        <v>0</v>
      </c>
      <c r="K35" s="405"/>
      <c r="L35" s="406"/>
    </row>
    <row r="36" spans="2:13" x14ac:dyDescent="0.3">
      <c r="B36" s="423"/>
      <c r="C36" s="100" t="s">
        <v>117</v>
      </c>
      <c r="D36" s="100"/>
      <c r="E36" s="100"/>
      <c r="F36" s="108"/>
      <c r="G36" s="108"/>
      <c r="H36" s="108"/>
      <c r="I36" s="108"/>
      <c r="J36" s="404">
        <f t="shared" si="0"/>
        <v>0</v>
      </c>
      <c r="K36" s="405"/>
      <c r="L36" s="406"/>
    </row>
    <row r="37" spans="2:13" x14ac:dyDescent="0.3">
      <c r="B37" s="423"/>
      <c r="C37" s="100" t="s">
        <v>118</v>
      </c>
      <c r="D37" s="100"/>
      <c r="E37" s="100"/>
      <c r="F37" s="108"/>
      <c r="G37" s="108"/>
      <c r="H37" s="108"/>
      <c r="I37" s="108"/>
      <c r="J37" s="404">
        <f t="shared" si="0"/>
        <v>0</v>
      </c>
      <c r="K37" s="405"/>
      <c r="L37" s="406"/>
    </row>
    <row r="38" spans="2:13" x14ac:dyDescent="0.3">
      <c r="B38" s="423"/>
      <c r="C38" s="100" t="s">
        <v>119</v>
      </c>
      <c r="D38" s="100"/>
      <c r="E38" s="100"/>
      <c r="F38" s="108"/>
      <c r="G38" s="108"/>
      <c r="H38" s="108"/>
      <c r="I38" s="108"/>
      <c r="J38" s="404">
        <f t="shared" si="0"/>
        <v>0</v>
      </c>
      <c r="K38" s="405"/>
      <c r="L38" s="406"/>
    </row>
    <row r="39" spans="2:13" x14ac:dyDescent="0.3">
      <c r="B39" s="423"/>
      <c r="C39" s="100" t="s">
        <v>120</v>
      </c>
      <c r="D39" s="100"/>
      <c r="E39" s="100"/>
      <c r="F39" s="108"/>
      <c r="G39" s="108"/>
      <c r="H39" s="108"/>
      <c r="I39" s="108"/>
      <c r="J39" s="404">
        <f t="shared" si="0"/>
        <v>0</v>
      </c>
      <c r="K39" s="405"/>
      <c r="L39" s="406"/>
    </row>
    <row r="40" spans="2:13" x14ac:dyDescent="0.3">
      <c r="B40" s="423"/>
      <c r="C40" s="100" t="s">
        <v>121</v>
      </c>
      <c r="D40" s="100"/>
      <c r="E40" s="100"/>
      <c r="F40" s="108"/>
      <c r="G40" s="108"/>
      <c r="H40" s="108"/>
      <c r="I40" s="108"/>
      <c r="J40" s="404">
        <f t="shared" si="0"/>
        <v>0</v>
      </c>
      <c r="K40" s="405"/>
      <c r="L40" s="406"/>
    </row>
    <row r="41" spans="2:13" x14ac:dyDescent="0.3">
      <c r="B41" s="423"/>
      <c r="C41" s="100" t="s">
        <v>122</v>
      </c>
      <c r="D41" s="100"/>
      <c r="E41" s="100"/>
      <c r="F41" s="108"/>
      <c r="G41" s="108"/>
      <c r="H41" s="108"/>
      <c r="I41" s="108"/>
      <c r="J41" s="404">
        <f t="shared" si="0"/>
        <v>0</v>
      </c>
      <c r="K41" s="405"/>
      <c r="L41" s="406"/>
    </row>
    <row r="42" spans="2:13" ht="15" customHeight="1" thickBot="1" x14ac:dyDescent="0.35">
      <c r="B42" s="424"/>
      <c r="C42" s="111" t="s">
        <v>105</v>
      </c>
      <c r="D42" s="101"/>
      <c r="E42" s="101"/>
      <c r="F42" s="110">
        <f>SUM(F30:F41)</f>
        <v>25</v>
      </c>
      <c r="G42" s="110">
        <f t="shared" ref="G42:I42" si="1">SUM(G30:G41)</f>
        <v>2</v>
      </c>
      <c r="H42" s="110">
        <f t="shared" si="1"/>
        <v>0</v>
      </c>
      <c r="I42" s="110">
        <f t="shared" si="1"/>
        <v>0</v>
      </c>
      <c r="J42" s="429">
        <f>SUM(J30:L41)</f>
        <v>27</v>
      </c>
      <c r="K42" s="430"/>
      <c r="L42" s="431"/>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0" t="s">
        <v>149</v>
      </c>
      <c r="C44" s="441"/>
      <c r="D44" s="304" t="s">
        <v>42</v>
      </c>
      <c r="E44" s="304"/>
      <c r="F44" s="304"/>
      <c r="G44" s="304"/>
      <c r="H44" s="304" t="s">
        <v>43</v>
      </c>
      <c r="I44" s="304"/>
      <c r="J44" s="304"/>
      <c r="K44" s="304"/>
      <c r="L44" s="305"/>
    </row>
    <row r="45" spans="2:13" s="66" customFormat="1" ht="19.5" customHeight="1" x14ac:dyDescent="0.2">
      <c r="B45" s="298"/>
      <c r="C45" s="299"/>
      <c r="D45" s="306"/>
      <c r="E45" s="307"/>
      <c r="F45" s="307"/>
      <c r="G45" s="308"/>
      <c r="H45" s="300"/>
      <c r="I45" s="300"/>
      <c r="J45" s="300"/>
      <c r="K45" s="300"/>
      <c r="L45" s="301"/>
    </row>
    <row r="46" spans="2:13" ht="39.75" customHeight="1" x14ac:dyDescent="0.3">
      <c r="B46" s="298" t="s">
        <v>16</v>
      </c>
      <c r="C46" s="299"/>
      <c r="D46" s="288"/>
      <c r="E46" s="288"/>
      <c r="F46" s="288"/>
      <c r="G46" s="288"/>
      <c r="H46" s="288"/>
      <c r="I46" s="288"/>
      <c r="J46" s="288"/>
      <c r="K46" s="288"/>
      <c r="L46" s="289"/>
    </row>
    <row r="47" spans="2:13" ht="30" customHeight="1" x14ac:dyDescent="0.3">
      <c r="B47" s="298" t="s">
        <v>143</v>
      </c>
      <c r="C47" s="299"/>
      <c r="D47" s="288"/>
      <c r="E47" s="288"/>
      <c r="F47" s="288"/>
      <c r="G47" s="288"/>
      <c r="H47" s="288"/>
      <c r="I47" s="288"/>
      <c r="J47" s="288"/>
      <c r="K47" s="288"/>
      <c r="L47" s="289"/>
    </row>
    <row r="48" spans="2:13" ht="1.5" hidden="1" customHeight="1" x14ac:dyDescent="0.3">
      <c r="B48" s="298"/>
      <c r="C48" s="299"/>
      <c r="D48" s="67"/>
      <c r="E48" s="67"/>
      <c r="F48" s="67"/>
      <c r="G48" s="67"/>
      <c r="H48" s="67"/>
      <c r="I48" s="67"/>
      <c r="J48" s="67"/>
      <c r="K48" s="67"/>
      <c r="L48" s="86"/>
    </row>
    <row r="49" spans="2:12" ht="42" customHeight="1" x14ac:dyDescent="0.3">
      <c r="B49" s="298" t="s">
        <v>18</v>
      </c>
      <c r="C49" s="299"/>
      <c r="D49" s="343"/>
      <c r="E49" s="343"/>
      <c r="F49" s="343"/>
      <c r="G49" s="343"/>
      <c r="H49" s="343"/>
      <c r="I49" s="343"/>
      <c r="J49" s="343"/>
      <c r="K49" s="343"/>
      <c r="L49" s="344"/>
    </row>
    <row r="50" spans="2:12" ht="36" customHeight="1" x14ac:dyDescent="0.3">
      <c r="B50" s="356" t="s">
        <v>49</v>
      </c>
      <c r="C50" s="357"/>
      <c r="D50" s="345" t="s">
        <v>46</v>
      </c>
      <c r="E50" s="345"/>
      <c r="F50" s="345"/>
      <c r="G50" s="345"/>
      <c r="H50" s="345"/>
      <c r="I50" s="278"/>
      <c r="J50" s="279"/>
      <c r="K50" s="279"/>
      <c r="L50" s="280"/>
    </row>
    <row r="51" spans="2:12" ht="39" customHeight="1" x14ac:dyDescent="0.3">
      <c r="B51" s="358"/>
      <c r="C51" s="359"/>
      <c r="D51" s="345" t="s">
        <v>47</v>
      </c>
      <c r="E51" s="345"/>
      <c r="F51" s="345"/>
      <c r="G51" s="345"/>
      <c r="H51" s="345"/>
      <c r="I51" s="278"/>
      <c r="J51" s="279"/>
      <c r="K51" s="279"/>
      <c r="L51" s="280"/>
    </row>
    <row r="52" spans="2:12" ht="27.75" customHeight="1" thickBot="1" x14ac:dyDescent="0.35">
      <c r="B52" s="358"/>
      <c r="C52" s="359"/>
      <c r="D52" s="345" t="s">
        <v>62</v>
      </c>
      <c r="E52" s="345"/>
      <c r="F52" s="345"/>
      <c r="G52" s="345"/>
      <c r="H52" s="345"/>
      <c r="I52" s="272"/>
      <c r="J52" s="273"/>
      <c r="K52" s="273"/>
      <c r="L52" s="274"/>
    </row>
    <row r="53" spans="2:12" ht="24.75" customHeight="1" thickBot="1" x14ac:dyDescent="0.35">
      <c r="B53" s="360"/>
      <c r="C53" s="361"/>
      <c r="D53" s="345" t="s">
        <v>53</v>
      </c>
      <c r="E53" s="345"/>
      <c r="F53" s="345"/>
      <c r="G53" s="345"/>
      <c r="H53" s="345"/>
      <c r="I53" s="72" t="s">
        <v>56</v>
      </c>
      <c r="J53" s="73"/>
      <c r="K53" s="72" t="s">
        <v>58</v>
      </c>
      <c r="L53" s="73"/>
    </row>
    <row r="54" spans="2:12" ht="15.75" customHeight="1" thickBot="1" x14ac:dyDescent="0.35">
      <c r="B54" s="354" t="s">
        <v>48</v>
      </c>
      <c r="C54" s="355"/>
      <c r="D54" s="355"/>
      <c r="E54" s="355"/>
      <c r="F54" s="355"/>
      <c r="G54" s="355"/>
      <c r="H54" s="355"/>
      <c r="I54" s="275">
        <f>SUM(I50:L52)</f>
        <v>0</v>
      </c>
      <c r="J54" s="276"/>
      <c r="K54" s="276"/>
      <c r="L54" s="277"/>
    </row>
    <row r="55" spans="2:12" ht="17.25" customHeight="1" x14ac:dyDescent="0.3">
      <c r="B55" s="437" t="s">
        <v>144</v>
      </c>
      <c r="C55" s="438"/>
      <c r="D55" s="438"/>
      <c r="E55" s="438"/>
      <c r="F55" s="439"/>
      <c r="G55" s="266" t="s">
        <v>108</v>
      </c>
      <c r="H55" s="267"/>
      <c r="I55" s="267"/>
      <c r="J55" s="267"/>
      <c r="K55" s="267"/>
      <c r="L55" s="268"/>
    </row>
    <row r="56" spans="2:12" ht="33" customHeight="1" x14ac:dyDescent="0.3">
      <c r="B56" s="435" t="s">
        <v>50</v>
      </c>
      <c r="C56" s="436"/>
      <c r="D56" s="353"/>
      <c r="E56" s="351"/>
      <c r="F56" s="352"/>
      <c r="G56" s="350"/>
      <c r="H56" s="351"/>
      <c r="I56" s="351"/>
      <c r="J56" s="351"/>
      <c r="K56" s="351"/>
      <c r="L56" s="352"/>
    </row>
    <row r="57" spans="2:12" ht="30.75" customHeight="1" x14ac:dyDescent="0.3">
      <c r="B57" s="435" t="s">
        <v>133</v>
      </c>
      <c r="C57" s="436"/>
      <c r="D57" s="353"/>
      <c r="E57" s="351"/>
      <c r="F57" s="352"/>
      <c r="G57" s="350"/>
      <c r="H57" s="351"/>
      <c r="I57" s="351"/>
      <c r="J57" s="351"/>
      <c r="K57" s="351"/>
      <c r="L57" s="352"/>
    </row>
    <row r="58" spans="2:12" ht="20.25" customHeight="1" thickBot="1" x14ac:dyDescent="0.35">
      <c r="B58" s="341" t="s">
        <v>54</v>
      </c>
      <c r="C58" s="342"/>
      <c r="D58" s="349"/>
      <c r="E58" s="347"/>
      <c r="F58" s="348"/>
      <c r="G58" s="346"/>
      <c r="H58" s="347"/>
      <c r="I58" s="347"/>
      <c r="J58" s="347"/>
      <c r="K58" s="347"/>
      <c r="L58" s="348"/>
    </row>
    <row r="59" spans="2:12" ht="18.75" customHeight="1" thickBot="1" x14ac:dyDescent="0.35">
      <c r="B59" s="338" t="s">
        <v>44</v>
      </c>
      <c r="C59" s="339"/>
      <c r="D59" s="339"/>
      <c r="E59" s="339"/>
      <c r="F59" s="339"/>
      <c r="G59" s="339"/>
      <c r="H59" s="339"/>
      <c r="I59" s="339"/>
      <c r="J59" s="339"/>
      <c r="K59" s="339"/>
      <c r="L59" s="340"/>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2" t="s">
        <v>123</v>
      </c>
      <c r="D2" s="213"/>
      <c r="E2" s="213"/>
      <c r="F2" s="213"/>
      <c r="G2" s="213"/>
      <c r="H2" s="213"/>
      <c r="I2" s="213"/>
      <c r="J2" s="214"/>
      <c r="K2" s="221" t="s">
        <v>127</v>
      </c>
      <c r="L2" s="222"/>
      <c r="M2" s="223"/>
    </row>
    <row r="3" spans="2:13" ht="15" customHeight="1" x14ac:dyDescent="0.3">
      <c r="B3" s="91"/>
      <c r="C3" s="215"/>
      <c r="D3" s="216"/>
      <c r="E3" s="216"/>
      <c r="F3" s="216"/>
      <c r="G3" s="216"/>
      <c r="H3" s="216"/>
      <c r="I3" s="216"/>
      <c r="J3" s="217"/>
      <c r="K3" s="224" t="s">
        <v>125</v>
      </c>
      <c r="L3" s="225"/>
      <c r="M3" s="226"/>
    </row>
    <row r="4" spans="2:13" ht="39.75" customHeight="1" thickBot="1" x14ac:dyDescent="0.35">
      <c r="B4" s="92"/>
      <c r="C4" s="218" t="s">
        <v>142</v>
      </c>
      <c r="D4" s="219"/>
      <c r="E4" s="219"/>
      <c r="F4" s="219"/>
      <c r="G4" s="219"/>
      <c r="H4" s="219"/>
      <c r="I4" s="219"/>
      <c r="J4" s="220"/>
      <c r="K4" s="227" t="s">
        <v>156</v>
      </c>
      <c r="L4" s="228"/>
      <c r="M4" s="229"/>
    </row>
    <row r="5" spans="2:13" ht="15.75" thickBot="1" x14ac:dyDescent="0.35"/>
    <row r="6" spans="2:13" ht="18" customHeight="1" x14ac:dyDescent="0.3">
      <c r="B6" s="250" t="s">
        <v>54</v>
      </c>
      <c r="C6" s="251"/>
      <c r="D6" s="369"/>
      <c r="E6" s="370"/>
      <c r="F6" s="370"/>
      <c r="G6" s="370"/>
      <c r="H6" s="370"/>
      <c r="I6" s="370"/>
      <c r="J6" s="362" t="s">
        <v>134</v>
      </c>
      <c r="K6" s="363"/>
      <c r="L6" s="363"/>
      <c r="M6" s="364"/>
    </row>
    <row r="7" spans="2:13" ht="18.75" customHeight="1" x14ac:dyDescent="0.35">
      <c r="B7" s="252" t="s">
        <v>97</v>
      </c>
      <c r="C7" s="253"/>
      <c r="D7" s="371"/>
      <c r="E7" s="372"/>
      <c r="F7" s="372"/>
      <c r="G7" s="372"/>
      <c r="H7" s="372"/>
      <c r="I7" s="372"/>
      <c r="J7" s="365"/>
      <c r="K7" s="238"/>
      <c r="L7" s="238"/>
      <c r="M7" s="239"/>
    </row>
    <row r="8" spans="2:13" x14ac:dyDescent="0.3">
      <c r="B8" s="254" t="s">
        <v>110</v>
      </c>
      <c r="C8" s="255"/>
      <c r="D8" s="70" t="s">
        <v>101</v>
      </c>
      <c r="E8" s="58"/>
      <c r="F8" s="74"/>
      <c r="G8" s="74"/>
      <c r="H8" s="57" t="s">
        <v>102</v>
      </c>
      <c r="I8" s="57"/>
      <c r="J8" s="365"/>
      <c r="K8" s="238"/>
      <c r="L8" s="238"/>
      <c r="M8" s="239"/>
    </row>
    <row r="9" spans="2:13" x14ac:dyDescent="0.3">
      <c r="B9" s="256" t="s">
        <v>36</v>
      </c>
      <c r="C9" s="257"/>
      <c r="D9" s="246" t="s">
        <v>37</v>
      </c>
      <c r="E9" s="247"/>
      <c r="F9" s="75" t="s">
        <v>40</v>
      </c>
      <c r="G9" s="76"/>
      <c r="H9" s="76"/>
      <c r="I9" s="76"/>
      <c r="J9" s="365"/>
      <c r="K9" s="238"/>
      <c r="L9" s="238"/>
      <c r="M9" s="239"/>
    </row>
    <row r="10" spans="2:13" x14ac:dyDescent="0.3">
      <c r="B10" s="256"/>
      <c r="C10" s="257"/>
      <c r="D10" s="248"/>
      <c r="E10" s="249"/>
      <c r="F10" s="83"/>
      <c r="G10" s="84"/>
      <c r="H10" s="84"/>
      <c r="I10" s="84"/>
      <c r="J10" s="365"/>
      <c r="K10" s="238"/>
      <c r="L10" s="238"/>
      <c r="M10" s="239"/>
    </row>
    <row r="11" spans="2:13" ht="15.75" thickBot="1" x14ac:dyDescent="0.35">
      <c r="B11" s="254" t="s">
        <v>24</v>
      </c>
      <c r="C11" s="258"/>
      <c r="D11" s="77" t="s">
        <v>56</v>
      </c>
      <c r="E11" s="78"/>
      <c r="F11" s="79"/>
      <c r="G11" s="113"/>
      <c r="H11" s="77" t="s">
        <v>58</v>
      </c>
      <c r="I11" s="85"/>
      <c r="J11" s="366"/>
      <c r="K11" s="367"/>
      <c r="L11" s="367"/>
      <c r="M11" s="368"/>
    </row>
    <row r="12" spans="2:13" x14ac:dyDescent="0.3">
      <c r="B12" s="373" t="s">
        <v>0</v>
      </c>
      <c r="C12" s="374"/>
      <c r="D12" s="375"/>
      <c r="E12" s="375"/>
      <c r="F12" s="374"/>
      <c r="G12" s="375"/>
      <c r="H12" s="375"/>
      <c r="I12" s="375"/>
      <c r="J12" s="375"/>
      <c r="K12" s="375"/>
      <c r="L12" s="375"/>
      <c r="M12" s="376"/>
    </row>
    <row r="13" spans="2:13" x14ac:dyDescent="0.3">
      <c r="B13" s="254" t="s">
        <v>45</v>
      </c>
      <c r="C13" s="255"/>
      <c r="D13" s="243"/>
      <c r="E13" s="244"/>
      <c r="F13" s="244"/>
      <c r="G13" s="244"/>
      <c r="H13" s="244"/>
      <c r="I13" s="244"/>
      <c r="J13" s="244"/>
      <c r="K13" s="244"/>
      <c r="L13" s="244"/>
      <c r="M13" s="245"/>
    </row>
    <row r="14" spans="2:13" x14ac:dyDescent="0.3">
      <c r="B14" s="254" t="s">
        <v>1</v>
      </c>
      <c r="C14" s="255"/>
      <c r="D14" s="243"/>
      <c r="E14" s="244"/>
      <c r="F14" s="244"/>
      <c r="G14" s="94"/>
      <c r="H14" s="254" t="s">
        <v>2</v>
      </c>
      <c r="I14" s="255"/>
      <c r="J14" s="243"/>
      <c r="K14" s="244"/>
      <c r="L14" s="244"/>
      <c r="M14" s="245"/>
    </row>
    <row r="15" spans="2:13" x14ac:dyDescent="0.3">
      <c r="B15" s="254" t="s">
        <v>3</v>
      </c>
      <c r="C15" s="255"/>
      <c r="D15" s="243"/>
      <c r="E15" s="244"/>
      <c r="F15" s="244"/>
      <c r="G15" s="94"/>
      <c r="H15" s="254" t="s">
        <v>128</v>
      </c>
      <c r="I15" s="255"/>
      <c r="J15" s="243"/>
      <c r="K15" s="244"/>
      <c r="L15" s="244"/>
      <c r="M15" s="245"/>
    </row>
    <row r="16" spans="2:13" x14ac:dyDescent="0.3">
      <c r="B16" s="254" t="s">
        <v>135</v>
      </c>
      <c r="C16" s="255"/>
      <c r="D16" s="243"/>
      <c r="E16" s="244"/>
      <c r="F16" s="244"/>
      <c r="G16" s="94"/>
      <c r="H16" s="254" t="s">
        <v>98</v>
      </c>
      <c r="I16" s="255"/>
      <c r="J16" s="281"/>
      <c r="K16" s="282"/>
      <c r="L16" s="282"/>
      <c r="M16" s="283"/>
    </row>
    <row r="17" spans="1:13" x14ac:dyDescent="0.3">
      <c r="B17" s="254" t="s">
        <v>5</v>
      </c>
      <c r="C17" s="255"/>
      <c r="D17" s="243"/>
      <c r="E17" s="244"/>
      <c r="F17" s="244"/>
      <c r="G17" s="94"/>
      <c r="H17" s="254" t="s">
        <v>99</v>
      </c>
      <c r="I17" s="255"/>
      <c r="J17" s="281"/>
      <c r="K17" s="282"/>
      <c r="L17" s="282"/>
      <c r="M17" s="283"/>
    </row>
    <row r="18" spans="1:13" ht="15.75" thickBot="1" x14ac:dyDescent="0.35">
      <c r="B18" s="254" t="s">
        <v>136</v>
      </c>
      <c r="C18" s="255"/>
      <c r="D18" s="285"/>
      <c r="E18" s="286"/>
      <c r="F18" s="286"/>
      <c r="G18" s="96"/>
      <c r="H18" s="254" t="s">
        <v>129</v>
      </c>
      <c r="I18" s="255"/>
      <c r="J18" s="243"/>
      <c r="K18" s="244"/>
      <c r="L18" s="244"/>
      <c r="M18" s="245"/>
    </row>
    <row r="19" spans="1:13" ht="15.75" thickBot="1" x14ac:dyDescent="0.35">
      <c r="B19" s="254" t="s">
        <v>33</v>
      </c>
      <c r="C19" s="255"/>
      <c r="D19" s="72" t="s">
        <v>56</v>
      </c>
      <c r="E19" s="73"/>
      <c r="F19" s="57"/>
      <c r="G19" s="113"/>
      <c r="H19" s="72" t="s">
        <v>58</v>
      </c>
      <c r="I19" s="73"/>
      <c r="J19" s="329"/>
      <c r="K19" s="244"/>
      <c r="L19" s="244"/>
      <c r="M19" s="245"/>
    </row>
    <row r="20" spans="1:13" ht="15.75" thickBot="1" x14ac:dyDescent="0.35">
      <c r="B20" s="379" t="s">
        <v>6</v>
      </c>
      <c r="C20" s="380"/>
      <c r="D20" s="443"/>
      <c r="E20" s="444"/>
      <c r="F20" s="444"/>
      <c r="G20" s="98"/>
      <c r="H20" s="379" t="s">
        <v>7</v>
      </c>
      <c r="I20" s="380"/>
      <c r="J20" s="285"/>
      <c r="K20" s="286"/>
      <c r="L20" s="286"/>
      <c r="M20" s="287"/>
    </row>
    <row r="21" spans="1:13" ht="65.25" customHeight="1" x14ac:dyDescent="0.3">
      <c r="B21" s="388" t="s">
        <v>22</v>
      </c>
      <c r="C21" s="389"/>
      <c r="D21" s="390"/>
      <c r="E21" s="391"/>
      <c r="F21" s="391"/>
      <c r="G21" s="391"/>
      <c r="H21" s="391"/>
      <c r="I21" s="391"/>
      <c r="J21" s="391"/>
      <c r="K21" s="391"/>
      <c r="L21" s="391"/>
      <c r="M21" s="392"/>
    </row>
    <row r="22" spans="1:13" ht="30.75" customHeight="1" thickBot="1" x14ac:dyDescent="0.35">
      <c r="B22" s="393" t="s">
        <v>153</v>
      </c>
      <c r="C22" s="394"/>
      <c r="D22" s="377"/>
      <c r="E22" s="377"/>
      <c r="F22" s="442"/>
      <c r="G22" s="118"/>
      <c r="H22" s="434" t="s">
        <v>100</v>
      </c>
      <c r="I22" s="434"/>
      <c r="J22" s="377"/>
      <c r="K22" s="377"/>
      <c r="L22" s="377"/>
      <c r="M22" s="378"/>
    </row>
    <row r="23" spans="1:13" s="97" customFormat="1" ht="29.25" customHeight="1" thickTop="1" x14ac:dyDescent="0.3">
      <c r="B23" s="453" t="s">
        <v>145</v>
      </c>
      <c r="C23" s="454"/>
      <c r="D23" s="455">
        <v>0</v>
      </c>
      <c r="E23" s="455"/>
      <c r="F23" s="122" t="s">
        <v>146</v>
      </c>
      <c r="G23" s="123"/>
      <c r="H23" s="456">
        <v>0</v>
      </c>
      <c r="I23" s="456"/>
      <c r="J23" s="124" t="s">
        <v>34</v>
      </c>
      <c r="K23" s="457">
        <f>+D23+H23</f>
        <v>0</v>
      </c>
      <c r="L23" s="457"/>
      <c r="M23" s="458"/>
    </row>
    <row r="24" spans="1:13" ht="17.25" customHeight="1" thickBot="1" x14ac:dyDescent="0.35">
      <c r="B24" s="459" t="s">
        <v>57</v>
      </c>
      <c r="C24" s="460"/>
      <c r="D24" s="461">
        <v>1</v>
      </c>
      <c r="E24" s="461"/>
      <c r="F24" s="462"/>
      <c r="G24" s="120"/>
      <c r="H24" s="461" t="s">
        <v>60</v>
      </c>
      <c r="I24" s="461"/>
      <c r="J24" s="461"/>
      <c r="K24" s="427">
        <f>+K23/D24</f>
        <v>0</v>
      </c>
      <c r="L24" s="427"/>
      <c r="M24" s="428"/>
    </row>
    <row r="25" spans="1:13" ht="12" customHeight="1" thickBot="1" x14ac:dyDescent="0.35">
      <c r="A25" s="119"/>
      <c r="B25" s="114"/>
      <c r="C25" s="114"/>
      <c r="D25" s="114"/>
      <c r="E25" s="114"/>
      <c r="F25" s="114"/>
      <c r="G25" s="114"/>
      <c r="H25" s="114"/>
      <c r="I25" s="114"/>
      <c r="J25" s="114"/>
      <c r="K25" s="449"/>
      <c r="L25" s="449"/>
      <c r="M25" s="449"/>
    </row>
    <row r="26" spans="1:13" s="97" customFormat="1" ht="30" customHeight="1" x14ac:dyDescent="0.3">
      <c r="B26" s="450" t="s">
        <v>154</v>
      </c>
      <c r="C26" s="121" t="s">
        <v>141</v>
      </c>
      <c r="D26" s="121" t="s">
        <v>107</v>
      </c>
      <c r="E26" s="121" t="s">
        <v>104</v>
      </c>
      <c r="F26" s="115" t="s">
        <v>150</v>
      </c>
      <c r="G26" s="478"/>
      <c r="H26" s="484" t="s">
        <v>155</v>
      </c>
      <c r="I26" s="473"/>
      <c r="J26" s="473"/>
      <c r="K26" s="473" t="s">
        <v>151</v>
      </c>
      <c r="L26" s="473"/>
      <c r="M26" s="474"/>
    </row>
    <row r="27" spans="1:13" ht="15.75" x14ac:dyDescent="0.35">
      <c r="B27" s="451"/>
      <c r="C27" s="102" t="s">
        <v>152</v>
      </c>
      <c r="D27" s="100"/>
      <c r="E27" s="100"/>
      <c r="F27" s="116">
        <v>0</v>
      </c>
      <c r="G27" s="478"/>
      <c r="H27" s="445"/>
      <c r="I27" s="446"/>
      <c r="J27" s="446"/>
      <c r="K27" s="447">
        <v>0</v>
      </c>
      <c r="L27" s="447"/>
      <c r="M27" s="448"/>
    </row>
    <row r="28" spans="1:13" x14ac:dyDescent="0.3">
      <c r="B28" s="451"/>
      <c r="C28" s="100" t="s">
        <v>112</v>
      </c>
      <c r="D28" s="100"/>
      <c r="E28" s="100"/>
      <c r="F28" s="116">
        <v>0</v>
      </c>
      <c r="G28" s="478"/>
      <c r="H28" s="445"/>
      <c r="I28" s="446"/>
      <c r="J28" s="446"/>
      <c r="K28" s="447">
        <v>0</v>
      </c>
      <c r="L28" s="447"/>
      <c r="M28" s="448"/>
    </row>
    <row r="29" spans="1:13" x14ac:dyDescent="0.3">
      <c r="B29" s="451"/>
      <c r="C29" s="100" t="s">
        <v>113</v>
      </c>
      <c r="D29" s="100"/>
      <c r="E29" s="100"/>
      <c r="F29" s="116">
        <v>0</v>
      </c>
      <c r="G29" s="478"/>
      <c r="H29" s="445"/>
      <c r="I29" s="446"/>
      <c r="J29" s="446"/>
      <c r="K29" s="447">
        <v>0</v>
      </c>
      <c r="L29" s="447"/>
      <c r="M29" s="448"/>
    </row>
    <row r="30" spans="1:13" x14ac:dyDescent="0.3">
      <c r="B30" s="451"/>
      <c r="C30" s="100" t="s">
        <v>114</v>
      </c>
      <c r="D30" s="100"/>
      <c r="E30" s="100"/>
      <c r="F30" s="116">
        <v>0</v>
      </c>
      <c r="G30" s="478"/>
      <c r="H30" s="445"/>
      <c r="I30" s="446"/>
      <c r="J30" s="446"/>
      <c r="K30" s="447">
        <v>0</v>
      </c>
      <c r="L30" s="447"/>
      <c r="M30" s="448"/>
    </row>
    <row r="31" spans="1:13" x14ac:dyDescent="0.3">
      <c r="B31" s="451"/>
      <c r="C31" s="100" t="s">
        <v>115</v>
      </c>
      <c r="D31" s="100"/>
      <c r="E31" s="100"/>
      <c r="F31" s="116">
        <v>0</v>
      </c>
      <c r="G31" s="478"/>
      <c r="H31" s="445"/>
      <c r="I31" s="446"/>
      <c r="J31" s="446"/>
      <c r="K31" s="447">
        <v>0</v>
      </c>
      <c r="L31" s="447"/>
      <c r="M31" s="448"/>
    </row>
    <row r="32" spans="1:13" x14ac:dyDescent="0.3">
      <c r="B32" s="451"/>
      <c r="C32" s="100" t="s">
        <v>116</v>
      </c>
      <c r="D32" s="100"/>
      <c r="E32" s="100"/>
      <c r="F32" s="116">
        <v>0</v>
      </c>
      <c r="G32" s="478"/>
      <c r="H32" s="445"/>
      <c r="I32" s="446"/>
      <c r="J32" s="446"/>
      <c r="K32" s="447">
        <v>0</v>
      </c>
      <c r="L32" s="447"/>
      <c r="M32" s="448"/>
    </row>
    <row r="33" spans="2:14" x14ac:dyDescent="0.3">
      <c r="B33" s="451"/>
      <c r="C33" s="100" t="s">
        <v>117</v>
      </c>
      <c r="D33" s="100"/>
      <c r="E33" s="100"/>
      <c r="F33" s="116">
        <v>0</v>
      </c>
      <c r="G33" s="478"/>
      <c r="H33" s="445"/>
      <c r="I33" s="446"/>
      <c r="J33" s="446"/>
      <c r="K33" s="447">
        <v>0</v>
      </c>
      <c r="L33" s="447"/>
      <c r="M33" s="448"/>
    </row>
    <row r="34" spans="2:14" x14ac:dyDescent="0.3">
      <c r="B34" s="451"/>
      <c r="C34" s="100" t="s">
        <v>118</v>
      </c>
      <c r="D34" s="100"/>
      <c r="E34" s="100"/>
      <c r="F34" s="116">
        <v>0</v>
      </c>
      <c r="G34" s="478"/>
      <c r="H34" s="445"/>
      <c r="I34" s="446"/>
      <c r="J34" s="446"/>
      <c r="K34" s="447">
        <v>0</v>
      </c>
      <c r="L34" s="447"/>
      <c r="M34" s="448"/>
    </row>
    <row r="35" spans="2:14" x14ac:dyDescent="0.3">
      <c r="B35" s="451"/>
      <c r="C35" s="100" t="s">
        <v>119</v>
      </c>
      <c r="D35" s="100"/>
      <c r="E35" s="100"/>
      <c r="F35" s="116">
        <v>0</v>
      </c>
      <c r="G35" s="478"/>
      <c r="H35" s="445"/>
      <c r="I35" s="446"/>
      <c r="J35" s="446"/>
      <c r="K35" s="447">
        <v>0</v>
      </c>
      <c r="L35" s="447"/>
      <c r="M35" s="448"/>
    </row>
    <row r="36" spans="2:14" x14ac:dyDescent="0.3">
      <c r="B36" s="451"/>
      <c r="C36" s="100" t="s">
        <v>120</v>
      </c>
      <c r="D36" s="100"/>
      <c r="E36" s="100"/>
      <c r="F36" s="116">
        <v>0</v>
      </c>
      <c r="G36" s="478"/>
      <c r="H36" s="445"/>
      <c r="I36" s="446"/>
      <c r="J36" s="446"/>
      <c r="K36" s="447">
        <v>0</v>
      </c>
      <c r="L36" s="447"/>
      <c r="M36" s="448"/>
    </row>
    <row r="37" spans="2:14" x14ac:dyDescent="0.3">
      <c r="B37" s="451"/>
      <c r="C37" s="100" t="s">
        <v>121</v>
      </c>
      <c r="D37" s="100"/>
      <c r="E37" s="100"/>
      <c r="F37" s="116">
        <v>0</v>
      </c>
      <c r="G37" s="478"/>
      <c r="H37" s="445"/>
      <c r="I37" s="446"/>
      <c r="J37" s="446"/>
      <c r="K37" s="447">
        <v>0</v>
      </c>
      <c r="L37" s="447"/>
      <c r="M37" s="448"/>
    </row>
    <row r="38" spans="2:14" ht="15.75" thickBot="1" x14ac:dyDescent="0.35">
      <c r="B38" s="451"/>
      <c r="C38" s="100" t="s">
        <v>122</v>
      </c>
      <c r="D38" s="100"/>
      <c r="E38" s="100"/>
      <c r="F38" s="116">
        <v>0</v>
      </c>
      <c r="G38" s="478"/>
      <c r="H38" s="463"/>
      <c r="I38" s="464"/>
      <c r="J38" s="464"/>
      <c r="K38" s="465">
        <v>0</v>
      </c>
      <c r="L38" s="465"/>
      <c r="M38" s="466"/>
    </row>
    <row r="39" spans="2:14" ht="15" customHeight="1" thickBot="1" x14ac:dyDescent="0.35">
      <c r="B39" s="452"/>
      <c r="C39" s="111" t="s">
        <v>105</v>
      </c>
      <c r="D39" s="101"/>
      <c r="E39" s="101"/>
      <c r="F39" s="117">
        <f>SUM(F27:F38)</f>
        <v>0</v>
      </c>
      <c r="G39" s="478"/>
      <c r="H39" s="479"/>
      <c r="I39" s="480"/>
      <c r="J39" s="481"/>
      <c r="K39" s="482">
        <f>SUM(K27:M38)</f>
        <v>0</v>
      </c>
      <c r="L39" s="480"/>
      <c r="M39" s="483"/>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0" t="s">
        <v>149</v>
      </c>
      <c r="C41" s="441"/>
      <c r="D41" s="304" t="s">
        <v>42</v>
      </c>
      <c r="E41" s="304"/>
      <c r="F41" s="304"/>
      <c r="G41" s="304"/>
      <c r="H41" s="304"/>
      <c r="I41" s="304" t="s">
        <v>43</v>
      </c>
      <c r="J41" s="304"/>
      <c r="K41" s="304"/>
      <c r="L41" s="304"/>
      <c r="M41" s="305"/>
    </row>
    <row r="42" spans="2:14" s="66" customFormat="1" ht="19.5" customHeight="1" x14ac:dyDescent="0.2">
      <c r="B42" s="298"/>
      <c r="C42" s="299"/>
      <c r="D42" s="306"/>
      <c r="E42" s="307"/>
      <c r="F42" s="307"/>
      <c r="G42" s="307"/>
      <c r="H42" s="308"/>
      <c r="I42" s="300"/>
      <c r="J42" s="300"/>
      <c r="K42" s="300"/>
      <c r="L42" s="300"/>
      <c r="M42" s="301"/>
    </row>
    <row r="43" spans="2:14" ht="39.75" customHeight="1" x14ac:dyDescent="0.3">
      <c r="B43" s="298" t="s">
        <v>16</v>
      </c>
      <c r="C43" s="299"/>
      <c r="D43" s="288"/>
      <c r="E43" s="288"/>
      <c r="F43" s="288"/>
      <c r="G43" s="288"/>
      <c r="H43" s="288"/>
      <c r="I43" s="288"/>
      <c r="J43" s="288"/>
      <c r="K43" s="288"/>
      <c r="L43" s="288"/>
      <c r="M43" s="289"/>
    </row>
    <row r="44" spans="2:14" ht="30" customHeight="1" x14ac:dyDescent="0.3">
      <c r="B44" s="298" t="s">
        <v>143</v>
      </c>
      <c r="C44" s="299"/>
      <c r="D44" s="288"/>
      <c r="E44" s="288"/>
      <c r="F44" s="288"/>
      <c r="G44" s="288"/>
      <c r="H44" s="288"/>
      <c r="I44" s="288"/>
      <c r="J44" s="288"/>
      <c r="K44" s="288"/>
      <c r="L44" s="288"/>
      <c r="M44" s="289"/>
    </row>
    <row r="45" spans="2:14" ht="1.5" hidden="1" customHeight="1" x14ac:dyDescent="0.3">
      <c r="B45" s="298"/>
      <c r="C45" s="299"/>
      <c r="D45" s="67"/>
      <c r="E45" s="67"/>
      <c r="F45" s="67"/>
      <c r="G45" s="67"/>
      <c r="H45" s="67"/>
      <c r="I45" s="67"/>
      <c r="J45" s="67"/>
      <c r="K45" s="67"/>
      <c r="L45" s="67"/>
      <c r="M45" s="86"/>
    </row>
    <row r="46" spans="2:14" ht="42" customHeight="1" x14ac:dyDescent="0.3">
      <c r="B46" s="298" t="s">
        <v>18</v>
      </c>
      <c r="C46" s="299"/>
      <c r="D46" s="343"/>
      <c r="E46" s="343"/>
      <c r="F46" s="343"/>
      <c r="G46" s="343"/>
      <c r="H46" s="343"/>
      <c r="I46" s="343"/>
      <c r="J46" s="343"/>
      <c r="K46" s="343"/>
      <c r="L46" s="343"/>
      <c r="M46" s="344"/>
    </row>
    <row r="47" spans="2:14" ht="36" customHeight="1" x14ac:dyDescent="0.3">
      <c r="B47" s="356" t="s">
        <v>49</v>
      </c>
      <c r="C47" s="357"/>
      <c r="D47" s="345" t="s">
        <v>46</v>
      </c>
      <c r="E47" s="345"/>
      <c r="F47" s="345"/>
      <c r="G47" s="345"/>
      <c r="H47" s="345"/>
      <c r="I47" s="345"/>
      <c r="J47" s="467">
        <v>0</v>
      </c>
      <c r="K47" s="468"/>
      <c r="L47" s="468"/>
      <c r="M47" s="469"/>
    </row>
    <row r="48" spans="2:14" ht="39" customHeight="1" x14ac:dyDescent="0.3">
      <c r="B48" s="358"/>
      <c r="C48" s="359"/>
      <c r="D48" s="345" t="s">
        <v>47</v>
      </c>
      <c r="E48" s="345"/>
      <c r="F48" s="345"/>
      <c r="G48" s="345"/>
      <c r="H48" s="345"/>
      <c r="I48" s="345"/>
      <c r="J48" s="467">
        <v>0</v>
      </c>
      <c r="K48" s="468"/>
      <c r="L48" s="468"/>
      <c r="M48" s="469"/>
    </row>
    <row r="49" spans="2:13" ht="27.75" customHeight="1" thickBot="1" x14ac:dyDescent="0.35">
      <c r="B49" s="358"/>
      <c r="C49" s="359"/>
      <c r="D49" s="345" t="s">
        <v>62</v>
      </c>
      <c r="E49" s="345"/>
      <c r="F49" s="345"/>
      <c r="G49" s="345"/>
      <c r="H49" s="345"/>
      <c r="I49" s="345"/>
      <c r="J49" s="470">
        <v>0</v>
      </c>
      <c r="K49" s="471"/>
      <c r="L49" s="471"/>
      <c r="M49" s="472"/>
    </row>
    <row r="50" spans="2:13" ht="24.75" customHeight="1" thickBot="1" x14ac:dyDescent="0.35">
      <c r="B50" s="360"/>
      <c r="C50" s="361"/>
      <c r="D50" s="345" t="s">
        <v>53</v>
      </c>
      <c r="E50" s="345"/>
      <c r="F50" s="345"/>
      <c r="G50" s="345"/>
      <c r="H50" s="345"/>
      <c r="I50" s="345"/>
      <c r="J50" s="72" t="s">
        <v>56</v>
      </c>
      <c r="K50" s="73"/>
      <c r="L50" s="72" t="s">
        <v>58</v>
      </c>
      <c r="M50" s="73"/>
    </row>
    <row r="51" spans="2:13" ht="15.75" customHeight="1" thickBot="1" x14ac:dyDescent="0.35">
      <c r="B51" s="354" t="s">
        <v>48</v>
      </c>
      <c r="C51" s="355"/>
      <c r="D51" s="355"/>
      <c r="E51" s="355"/>
      <c r="F51" s="355"/>
      <c r="G51" s="355"/>
      <c r="H51" s="355"/>
      <c r="I51" s="355"/>
      <c r="J51" s="475">
        <f>SUM(J47:M49)</f>
        <v>0</v>
      </c>
      <c r="K51" s="476"/>
      <c r="L51" s="476"/>
      <c r="M51" s="477"/>
    </row>
    <row r="52" spans="2:13" ht="17.25" customHeight="1" x14ac:dyDescent="0.3">
      <c r="B52" s="437" t="s">
        <v>144</v>
      </c>
      <c r="C52" s="438"/>
      <c r="D52" s="438"/>
      <c r="E52" s="438"/>
      <c r="F52" s="438"/>
      <c r="G52" s="112"/>
      <c r="H52" s="266" t="s">
        <v>108</v>
      </c>
      <c r="I52" s="267"/>
      <c r="J52" s="267"/>
      <c r="K52" s="267"/>
      <c r="L52" s="267"/>
      <c r="M52" s="268"/>
    </row>
    <row r="53" spans="2:13" ht="33" customHeight="1" x14ac:dyDescent="0.3">
      <c r="B53" s="435" t="s">
        <v>50</v>
      </c>
      <c r="C53" s="436"/>
      <c r="D53" s="353"/>
      <c r="E53" s="351"/>
      <c r="F53" s="351"/>
      <c r="G53" s="95"/>
      <c r="H53" s="350"/>
      <c r="I53" s="351"/>
      <c r="J53" s="351"/>
      <c r="K53" s="351"/>
      <c r="L53" s="351"/>
      <c r="M53" s="352"/>
    </row>
    <row r="54" spans="2:13" ht="30.75" customHeight="1" x14ac:dyDescent="0.3">
      <c r="B54" s="435" t="s">
        <v>133</v>
      </c>
      <c r="C54" s="436"/>
      <c r="D54" s="353"/>
      <c r="E54" s="351"/>
      <c r="F54" s="351"/>
      <c r="G54" s="95"/>
      <c r="H54" s="350"/>
      <c r="I54" s="351"/>
      <c r="J54" s="351"/>
      <c r="K54" s="351"/>
      <c r="L54" s="351"/>
      <c r="M54" s="352"/>
    </row>
    <row r="55" spans="2:13" ht="20.25" customHeight="1" thickBot="1" x14ac:dyDescent="0.35">
      <c r="B55" s="341" t="s">
        <v>54</v>
      </c>
      <c r="C55" s="342"/>
      <c r="D55" s="349"/>
      <c r="E55" s="347"/>
      <c r="F55" s="347"/>
      <c r="G55" s="93"/>
      <c r="H55" s="346"/>
      <c r="I55" s="347"/>
      <c r="J55" s="347"/>
      <c r="K55" s="347"/>
      <c r="L55" s="347"/>
      <c r="M55" s="348"/>
    </row>
    <row r="56" spans="2:13" ht="18.75" customHeight="1" thickBot="1" x14ac:dyDescent="0.35">
      <c r="B56" s="338" t="s">
        <v>44</v>
      </c>
      <c r="C56" s="339"/>
      <c r="D56" s="339"/>
      <c r="E56" s="339"/>
      <c r="F56" s="339"/>
      <c r="G56" s="339"/>
      <c r="H56" s="339"/>
      <c r="I56" s="339"/>
      <c r="J56" s="339"/>
      <c r="K56" s="339"/>
      <c r="L56" s="339"/>
      <c r="M56" s="340"/>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A10" zoomScale="115" zoomScaleNormal="115" zoomScaleSheetLayoutView="75" zoomScalePageLayoutView="124" workbookViewId="0">
      <selection activeCell="D7" sqref="D7:I7"/>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4257812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2" t="s">
        <v>123</v>
      </c>
      <c r="D2" s="213"/>
      <c r="E2" s="213"/>
      <c r="F2" s="213"/>
      <c r="G2" s="213"/>
      <c r="H2" s="213"/>
      <c r="I2" s="213"/>
      <c r="J2" s="214"/>
      <c r="K2" s="221" t="s">
        <v>127</v>
      </c>
      <c r="L2" s="222"/>
      <c r="M2" s="223"/>
    </row>
    <row r="3" spans="2:13" ht="15" customHeight="1" x14ac:dyDescent="0.3">
      <c r="B3" s="91"/>
      <c r="C3" s="215"/>
      <c r="D3" s="216"/>
      <c r="E3" s="216"/>
      <c r="F3" s="216"/>
      <c r="G3" s="216"/>
      <c r="H3" s="216"/>
      <c r="I3" s="216"/>
      <c r="J3" s="217"/>
      <c r="K3" s="224" t="s">
        <v>131</v>
      </c>
      <c r="L3" s="225"/>
      <c r="M3" s="226"/>
    </row>
    <row r="4" spans="2:13" ht="39.75" customHeight="1" thickBot="1" x14ac:dyDescent="0.35">
      <c r="B4" s="92"/>
      <c r="C4" s="218" t="s">
        <v>142</v>
      </c>
      <c r="D4" s="219"/>
      <c r="E4" s="219"/>
      <c r="F4" s="219"/>
      <c r="G4" s="219"/>
      <c r="H4" s="219"/>
      <c r="I4" s="219"/>
      <c r="J4" s="220"/>
      <c r="K4" s="227" t="s">
        <v>177</v>
      </c>
      <c r="L4" s="228"/>
      <c r="M4" s="229"/>
    </row>
    <row r="5" spans="2:13" ht="15.75" thickBot="1" x14ac:dyDescent="0.35"/>
    <row r="6" spans="2:13" ht="18" customHeight="1" x14ac:dyDescent="0.3">
      <c r="B6" s="250" t="s">
        <v>54</v>
      </c>
      <c r="C6" s="251"/>
      <c r="D6" s="554" t="s">
        <v>230</v>
      </c>
      <c r="E6" s="555"/>
      <c r="F6" s="555"/>
      <c r="G6" s="555"/>
      <c r="H6" s="555"/>
      <c r="I6" s="555"/>
      <c r="J6" s="362" t="s">
        <v>209</v>
      </c>
      <c r="K6" s="363"/>
      <c r="L6" s="363"/>
      <c r="M6" s="364"/>
    </row>
    <row r="7" spans="2:13" ht="18.75" customHeight="1" x14ac:dyDescent="0.35">
      <c r="B7" s="252" t="s">
        <v>97</v>
      </c>
      <c r="C7" s="253"/>
      <c r="D7" s="371" t="s">
        <v>231</v>
      </c>
      <c r="E7" s="556"/>
      <c r="F7" s="556"/>
      <c r="G7" s="556"/>
      <c r="H7" s="556"/>
      <c r="I7" s="556"/>
      <c r="J7" s="365"/>
      <c r="K7" s="238"/>
      <c r="L7" s="238"/>
      <c r="M7" s="239"/>
    </row>
    <row r="8" spans="2:13" ht="27.75" customHeight="1" x14ac:dyDescent="0.3">
      <c r="B8" s="552" t="s">
        <v>208</v>
      </c>
      <c r="C8" s="553"/>
      <c r="D8" s="70" t="s">
        <v>101</v>
      </c>
      <c r="E8" s="58">
        <v>71822</v>
      </c>
      <c r="F8" s="74"/>
      <c r="G8" s="74"/>
      <c r="H8" s="57" t="s">
        <v>102</v>
      </c>
      <c r="I8" s="57">
        <v>2022</v>
      </c>
      <c r="J8" s="365"/>
      <c r="K8" s="238"/>
      <c r="L8" s="238"/>
      <c r="M8" s="239"/>
    </row>
    <row r="9" spans="2:13" ht="19.5" customHeight="1" x14ac:dyDescent="0.3">
      <c r="B9" s="543" t="s">
        <v>157</v>
      </c>
      <c r="C9" s="544"/>
      <c r="D9" s="83" t="s">
        <v>189</v>
      </c>
      <c r="E9" s="131" t="s">
        <v>158</v>
      </c>
      <c r="F9" s="132" t="s">
        <v>159</v>
      </c>
      <c r="G9" s="84"/>
      <c r="H9" s="84"/>
      <c r="I9" s="139">
        <v>44589</v>
      </c>
      <c r="J9" s="365"/>
      <c r="K9" s="238"/>
      <c r="L9" s="238"/>
      <c r="M9" s="239"/>
    </row>
    <row r="10" spans="2:13" ht="20.25" customHeight="1" x14ac:dyDescent="0.3">
      <c r="B10" s="543" t="s">
        <v>36</v>
      </c>
      <c r="C10" s="544"/>
      <c r="D10" s="246" t="s">
        <v>37</v>
      </c>
      <c r="E10" s="247"/>
      <c r="F10" s="75" t="s">
        <v>40</v>
      </c>
      <c r="G10" s="76"/>
      <c r="H10" s="76"/>
      <c r="I10" s="76"/>
      <c r="J10" s="365"/>
      <c r="K10" s="238"/>
      <c r="L10" s="238"/>
      <c r="M10" s="239"/>
    </row>
    <row r="11" spans="2:13" ht="15.75" thickBot="1" x14ac:dyDescent="0.35">
      <c r="B11" s="254" t="s">
        <v>24</v>
      </c>
      <c r="C11" s="258"/>
      <c r="D11" s="77" t="s">
        <v>56</v>
      </c>
      <c r="E11" s="78" t="s">
        <v>55</v>
      </c>
      <c r="F11" s="79"/>
      <c r="G11" s="113"/>
      <c r="H11" s="77" t="s">
        <v>58</v>
      </c>
      <c r="I11" s="85"/>
      <c r="J11" s="366"/>
      <c r="K11" s="367"/>
      <c r="L11" s="367"/>
      <c r="M11" s="368"/>
    </row>
    <row r="12" spans="2:13" x14ac:dyDescent="0.3">
      <c r="B12" s="373" t="s">
        <v>0</v>
      </c>
      <c r="C12" s="374"/>
      <c r="D12" s="375"/>
      <c r="E12" s="375"/>
      <c r="F12" s="374"/>
      <c r="G12" s="375"/>
      <c r="H12" s="375"/>
      <c r="I12" s="375"/>
      <c r="J12" s="375"/>
      <c r="K12" s="375"/>
      <c r="L12" s="375"/>
      <c r="M12" s="376"/>
    </row>
    <row r="13" spans="2:13" x14ac:dyDescent="0.3">
      <c r="B13" s="254" t="s">
        <v>45</v>
      </c>
      <c r="C13" s="255"/>
      <c r="D13" s="131"/>
      <c r="E13" s="131"/>
      <c r="F13" s="131"/>
      <c r="G13" s="131"/>
      <c r="H13" s="131"/>
      <c r="I13" s="131"/>
      <c r="J13" s="131"/>
      <c r="K13" s="131"/>
      <c r="L13" s="131"/>
      <c r="M13" s="131"/>
    </row>
    <row r="14" spans="2:13" x14ac:dyDescent="0.3">
      <c r="B14" s="254" t="s">
        <v>1</v>
      </c>
      <c r="C14" s="255"/>
      <c r="D14" s="243" t="s">
        <v>195</v>
      </c>
      <c r="E14" s="244"/>
      <c r="F14" s="244"/>
      <c r="G14" s="125"/>
      <c r="H14" s="254" t="s">
        <v>2</v>
      </c>
      <c r="I14" s="255"/>
      <c r="J14" s="243" t="s">
        <v>196</v>
      </c>
      <c r="K14" s="244"/>
      <c r="L14" s="244"/>
      <c r="M14" s="245"/>
    </row>
    <row r="15" spans="2:13" x14ac:dyDescent="0.3">
      <c r="B15" s="254" t="s">
        <v>3</v>
      </c>
      <c r="C15" s="255"/>
      <c r="D15" s="243" t="s">
        <v>190</v>
      </c>
      <c r="E15" s="244"/>
      <c r="F15" s="244"/>
      <c r="G15" s="125"/>
      <c r="H15" s="254" t="s">
        <v>128</v>
      </c>
      <c r="I15" s="255"/>
      <c r="J15" s="243" t="s">
        <v>178</v>
      </c>
      <c r="K15" s="244"/>
      <c r="L15" s="244"/>
      <c r="M15" s="245"/>
    </row>
    <row r="16" spans="2:13" x14ac:dyDescent="0.3">
      <c r="B16" s="254" t="s">
        <v>135</v>
      </c>
      <c r="C16" s="255"/>
      <c r="D16" s="243">
        <v>0</v>
      </c>
      <c r="E16" s="244"/>
      <c r="F16" s="244"/>
      <c r="G16" s="125"/>
      <c r="H16" s="254" t="s">
        <v>98</v>
      </c>
      <c r="I16" s="255"/>
      <c r="J16" s="281">
        <v>3008303313</v>
      </c>
      <c r="K16" s="282"/>
      <c r="L16" s="282"/>
      <c r="M16" s="283"/>
    </row>
    <row r="17" spans="1:13" x14ac:dyDescent="0.3">
      <c r="B17" s="254" t="s">
        <v>5</v>
      </c>
      <c r="C17" s="255"/>
      <c r="D17" s="243" t="s">
        <v>198</v>
      </c>
      <c r="E17" s="244"/>
      <c r="F17" s="244"/>
      <c r="G17" s="125"/>
      <c r="H17" s="254" t="s">
        <v>99</v>
      </c>
      <c r="I17" s="255"/>
      <c r="J17" s="281" t="s">
        <v>197</v>
      </c>
      <c r="K17" s="282"/>
      <c r="L17" s="282"/>
      <c r="M17" s="283"/>
    </row>
    <row r="18" spans="1:13" ht="15.75" thickBot="1" x14ac:dyDescent="0.35">
      <c r="B18" s="254" t="s">
        <v>136</v>
      </c>
      <c r="C18" s="255"/>
      <c r="D18" s="550">
        <v>44589</v>
      </c>
      <c r="E18" s="286"/>
      <c r="F18" s="286"/>
      <c r="G18" s="126"/>
      <c r="H18" s="254" t="s">
        <v>129</v>
      </c>
      <c r="I18" s="255"/>
      <c r="J18" s="551">
        <v>44620</v>
      </c>
      <c r="K18" s="244"/>
      <c r="L18" s="244"/>
      <c r="M18" s="245"/>
    </row>
    <row r="19" spans="1:13" ht="15.75" thickBot="1" x14ac:dyDescent="0.35">
      <c r="B19" s="254" t="s">
        <v>33</v>
      </c>
      <c r="C19" s="255"/>
      <c r="D19" s="72" t="s">
        <v>56</v>
      </c>
      <c r="E19" s="73"/>
      <c r="F19" s="57"/>
      <c r="G19" s="113"/>
      <c r="H19" s="72" t="s">
        <v>58</v>
      </c>
      <c r="I19" s="73"/>
      <c r="J19" s="329"/>
      <c r="K19" s="244"/>
      <c r="L19" s="244"/>
      <c r="M19" s="245"/>
    </row>
    <row r="20" spans="1:13" ht="15.75" thickBot="1" x14ac:dyDescent="0.35">
      <c r="B20" s="379" t="s">
        <v>6</v>
      </c>
      <c r="C20" s="380"/>
      <c r="D20" s="549">
        <v>44561</v>
      </c>
      <c r="E20" s="444"/>
      <c r="F20" s="444"/>
      <c r="G20" s="129"/>
      <c r="H20" s="379" t="s">
        <v>7</v>
      </c>
      <c r="I20" s="380"/>
      <c r="J20" s="550"/>
      <c r="K20" s="286"/>
      <c r="L20" s="286"/>
      <c r="M20" s="287"/>
    </row>
    <row r="21" spans="1:13" ht="65.25" customHeight="1" x14ac:dyDescent="0.3">
      <c r="B21" s="388" t="s">
        <v>22</v>
      </c>
      <c r="C21" s="389"/>
      <c r="D21" s="390" t="s">
        <v>179</v>
      </c>
      <c r="E21" s="391"/>
      <c r="F21" s="391"/>
      <c r="G21" s="391"/>
      <c r="H21" s="391"/>
      <c r="I21" s="391"/>
      <c r="J21" s="391"/>
      <c r="K21" s="391"/>
      <c r="L21" s="391"/>
      <c r="M21" s="392"/>
    </row>
    <row r="22" spans="1:13" ht="30.75" customHeight="1" thickBot="1" x14ac:dyDescent="0.35">
      <c r="B22" s="393" t="s">
        <v>153</v>
      </c>
      <c r="C22" s="394"/>
      <c r="D22" s="377" t="s">
        <v>180</v>
      </c>
      <c r="E22" s="377"/>
      <c r="F22" s="442"/>
      <c r="G22" s="118"/>
      <c r="H22" s="434" t="s">
        <v>100</v>
      </c>
      <c r="I22" s="434"/>
      <c r="J22" s="377" t="s">
        <v>192</v>
      </c>
      <c r="K22" s="377"/>
      <c r="L22" s="377"/>
      <c r="M22" s="378"/>
    </row>
    <row r="23" spans="1:13" s="97" customFormat="1" ht="29.25" customHeight="1" thickTop="1" x14ac:dyDescent="0.3">
      <c r="B23" s="453" t="s">
        <v>145</v>
      </c>
      <c r="C23" s="454"/>
      <c r="D23" s="455">
        <v>54901575</v>
      </c>
      <c r="E23" s="455"/>
      <c r="F23" s="122" t="s">
        <v>146</v>
      </c>
      <c r="G23" s="123"/>
      <c r="H23" s="456">
        <v>0</v>
      </c>
      <c r="I23" s="456"/>
      <c r="J23" s="124" t="s">
        <v>34</v>
      </c>
      <c r="K23" s="457">
        <v>54901575</v>
      </c>
      <c r="L23" s="457"/>
      <c r="M23" s="458"/>
    </row>
    <row r="24" spans="1:13" ht="22.5" customHeight="1" thickBot="1" x14ac:dyDescent="0.35">
      <c r="B24" s="459" t="s">
        <v>57</v>
      </c>
      <c r="C24" s="460"/>
      <c r="D24" s="461" t="s">
        <v>225</v>
      </c>
      <c r="E24" s="547"/>
      <c r="F24" s="548"/>
      <c r="G24" s="120"/>
      <c r="H24" s="461" t="s">
        <v>60</v>
      </c>
      <c r="I24" s="461"/>
      <c r="J24" s="461"/>
      <c r="K24" s="427" t="s">
        <v>210</v>
      </c>
      <c r="L24" s="427"/>
      <c r="M24" s="428"/>
    </row>
    <row r="25" spans="1:13" ht="12" customHeight="1" thickBot="1" x14ac:dyDescent="0.35">
      <c r="A25" s="119"/>
      <c r="B25" s="114"/>
      <c r="C25" s="114"/>
      <c r="D25" s="114"/>
      <c r="E25" s="114"/>
      <c r="F25" s="114"/>
      <c r="G25" s="114"/>
      <c r="H25" s="114"/>
      <c r="I25" s="114"/>
      <c r="J25" s="114"/>
      <c r="K25" s="449"/>
      <c r="L25" s="449"/>
      <c r="M25" s="449"/>
    </row>
    <row r="26" spans="1:13" s="97" customFormat="1" ht="30" customHeight="1" x14ac:dyDescent="0.3">
      <c r="B26" s="450" t="s">
        <v>154</v>
      </c>
      <c r="C26" s="121" t="s">
        <v>141</v>
      </c>
      <c r="D26" s="121" t="s">
        <v>107</v>
      </c>
      <c r="E26" s="121" t="s">
        <v>104</v>
      </c>
      <c r="F26" s="115" t="s">
        <v>150</v>
      </c>
      <c r="G26" s="478"/>
      <c r="H26" s="484" t="s">
        <v>155</v>
      </c>
      <c r="I26" s="473"/>
      <c r="J26" s="473"/>
      <c r="K26" s="473" t="s">
        <v>151</v>
      </c>
      <c r="L26" s="473"/>
      <c r="M26" s="474"/>
    </row>
    <row r="27" spans="1:13" ht="15.75" customHeight="1" x14ac:dyDescent="0.35">
      <c r="B27" s="451"/>
      <c r="C27" s="102" t="s">
        <v>152</v>
      </c>
      <c r="D27" s="100" t="s">
        <v>211</v>
      </c>
      <c r="E27" s="100">
        <v>3</v>
      </c>
      <c r="F27" s="138">
        <v>477405</v>
      </c>
      <c r="G27" s="478"/>
      <c r="H27" s="445"/>
      <c r="I27" s="446"/>
      <c r="J27" s="446"/>
      <c r="K27" s="537">
        <v>477405</v>
      </c>
      <c r="L27" s="537"/>
      <c r="M27" s="538"/>
    </row>
    <row r="28" spans="1:13" x14ac:dyDescent="0.3">
      <c r="A28" s="56" t="s">
        <v>226</v>
      </c>
      <c r="B28" s="451"/>
      <c r="C28" s="100" t="s">
        <v>112</v>
      </c>
      <c r="D28" s="100" t="s">
        <v>212</v>
      </c>
      <c r="E28" s="100">
        <v>30</v>
      </c>
      <c r="F28" s="138">
        <v>4774050</v>
      </c>
      <c r="G28" s="478"/>
      <c r="H28" s="445"/>
      <c r="I28" s="446"/>
      <c r="J28" s="446"/>
      <c r="K28" s="537">
        <v>4774050</v>
      </c>
      <c r="L28" s="537"/>
      <c r="M28" s="538"/>
    </row>
    <row r="29" spans="1:13" x14ac:dyDescent="0.3">
      <c r="B29" s="451"/>
      <c r="C29" s="100" t="s">
        <v>113</v>
      </c>
      <c r="D29" s="100" t="s">
        <v>213</v>
      </c>
      <c r="E29" s="100"/>
      <c r="F29" s="138"/>
      <c r="G29" s="478"/>
      <c r="H29" s="445"/>
      <c r="I29" s="446"/>
      <c r="J29" s="446"/>
      <c r="K29" s="537"/>
      <c r="L29" s="537"/>
      <c r="M29" s="538"/>
    </row>
    <row r="30" spans="1:13" x14ac:dyDescent="0.3">
      <c r="B30" s="451"/>
      <c r="C30" s="100" t="s">
        <v>114</v>
      </c>
      <c r="D30" s="100" t="s">
        <v>193</v>
      </c>
      <c r="E30" s="100"/>
      <c r="F30" s="138"/>
      <c r="G30" s="478"/>
      <c r="H30" s="445"/>
      <c r="I30" s="446"/>
      <c r="J30" s="446"/>
      <c r="K30" s="537"/>
      <c r="L30" s="537"/>
      <c r="M30" s="538"/>
    </row>
    <row r="31" spans="1:13" x14ac:dyDescent="0.3">
      <c r="B31" s="451"/>
      <c r="C31" s="100" t="s">
        <v>115</v>
      </c>
      <c r="D31" s="100" t="s">
        <v>200</v>
      </c>
      <c r="E31" s="100"/>
      <c r="F31" s="138"/>
      <c r="G31" s="478"/>
      <c r="H31" s="445"/>
      <c r="I31" s="446"/>
      <c r="J31" s="446"/>
      <c r="K31" s="537"/>
      <c r="L31" s="537"/>
      <c r="M31" s="538"/>
    </row>
    <row r="32" spans="1:13" x14ac:dyDescent="0.3">
      <c r="B32" s="451"/>
      <c r="C32" s="100" t="s">
        <v>116</v>
      </c>
      <c r="D32" s="100" t="s">
        <v>201</v>
      </c>
      <c r="E32" s="100"/>
      <c r="F32" s="138"/>
      <c r="G32" s="478"/>
      <c r="H32" s="445"/>
      <c r="I32" s="446"/>
      <c r="J32" s="446"/>
      <c r="K32" s="537"/>
      <c r="L32" s="537"/>
      <c r="M32" s="538"/>
    </row>
    <row r="33" spans="2:14" x14ac:dyDescent="0.3">
      <c r="B33" s="451"/>
      <c r="C33" s="100" t="s">
        <v>117</v>
      </c>
      <c r="D33" s="100" t="s">
        <v>202</v>
      </c>
      <c r="E33" s="100"/>
      <c r="F33" s="138"/>
      <c r="G33" s="478"/>
      <c r="H33" s="445"/>
      <c r="I33" s="446"/>
      <c r="J33" s="446"/>
      <c r="K33" s="537"/>
      <c r="L33" s="537"/>
      <c r="M33" s="538"/>
    </row>
    <row r="34" spans="2:14" x14ac:dyDescent="0.3">
      <c r="B34" s="451"/>
      <c r="C34" s="100" t="s">
        <v>118</v>
      </c>
      <c r="D34" s="100" t="s">
        <v>203</v>
      </c>
      <c r="E34" s="100"/>
      <c r="F34" s="138"/>
      <c r="G34" s="478"/>
      <c r="H34" s="445"/>
      <c r="I34" s="446"/>
      <c r="J34" s="446"/>
      <c r="K34" s="537"/>
      <c r="L34" s="537"/>
      <c r="M34" s="538"/>
    </row>
    <row r="35" spans="2:14" x14ac:dyDescent="0.3">
      <c r="B35" s="451"/>
      <c r="C35" s="100" t="s">
        <v>119</v>
      </c>
      <c r="D35" s="100" t="s">
        <v>204</v>
      </c>
      <c r="E35" s="100"/>
      <c r="F35" s="138"/>
      <c r="G35" s="478"/>
      <c r="H35" s="445"/>
      <c r="I35" s="446"/>
      <c r="J35" s="446"/>
      <c r="K35" s="537"/>
      <c r="L35" s="537"/>
      <c r="M35" s="538"/>
    </row>
    <row r="36" spans="2:14" x14ac:dyDescent="0.3">
      <c r="B36" s="451"/>
      <c r="C36" s="100" t="s">
        <v>120</v>
      </c>
      <c r="D36" s="100" t="s">
        <v>205</v>
      </c>
      <c r="E36" s="100"/>
      <c r="F36" s="116"/>
      <c r="G36" s="478"/>
      <c r="H36" s="445"/>
      <c r="I36" s="446"/>
      <c r="J36" s="446"/>
      <c r="K36" s="447"/>
      <c r="L36" s="447"/>
      <c r="M36" s="448"/>
    </row>
    <row r="37" spans="2:14" x14ac:dyDescent="0.3">
      <c r="B37" s="451"/>
      <c r="C37" s="100" t="s">
        <v>121</v>
      </c>
      <c r="D37" s="100" t="s">
        <v>206</v>
      </c>
      <c r="E37" s="100"/>
      <c r="F37" s="116"/>
      <c r="G37" s="478"/>
      <c r="H37" s="445"/>
      <c r="I37" s="446"/>
      <c r="J37" s="446"/>
      <c r="K37" s="447"/>
      <c r="L37" s="447"/>
      <c r="M37" s="448"/>
    </row>
    <row r="38" spans="2:14" ht="15.75" thickBot="1" x14ac:dyDescent="0.35">
      <c r="B38" s="451"/>
      <c r="C38" s="100" t="s">
        <v>122</v>
      </c>
      <c r="D38" s="100" t="s">
        <v>207</v>
      </c>
      <c r="E38" s="100"/>
      <c r="F38" s="116"/>
      <c r="G38" s="478"/>
      <c r="H38" s="463"/>
      <c r="I38" s="464"/>
      <c r="J38" s="464"/>
      <c r="K38" s="465"/>
      <c r="L38" s="465"/>
      <c r="M38" s="466"/>
    </row>
    <row r="39" spans="2:14" ht="15" customHeight="1" thickBot="1" x14ac:dyDescent="0.35">
      <c r="B39" s="452"/>
      <c r="C39" s="111" t="s">
        <v>105</v>
      </c>
      <c r="D39" s="101"/>
      <c r="E39" s="101"/>
      <c r="F39" s="138">
        <v>5251455</v>
      </c>
      <c r="G39" s="478"/>
      <c r="H39" s="479"/>
      <c r="I39" s="480"/>
      <c r="J39" s="481"/>
      <c r="K39" s="537">
        <v>5251455</v>
      </c>
      <c r="L39" s="537"/>
      <c r="M39" s="53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0" t="s">
        <v>149</v>
      </c>
      <c r="C41" s="441"/>
      <c r="D41" s="304" t="s">
        <v>42</v>
      </c>
      <c r="E41" s="304"/>
      <c r="F41" s="304"/>
      <c r="G41" s="304"/>
      <c r="H41" s="304"/>
      <c r="I41" s="304" t="s">
        <v>43</v>
      </c>
      <c r="J41" s="304"/>
      <c r="K41" s="304"/>
      <c r="L41" s="304"/>
      <c r="M41" s="305"/>
    </row>
    <row r="42" spans="2:14" ht="39.75" customHeight="1" x14ac:dyDescent="0.3">
      <c r="B42" s="298" t="s">
        <v>16</v>
      </c>
      <c r="C42" s="299"/>
      <c r="D42" s="288" t="s">
        <v>223</v>
      </c>
      <c r="E42" s="288"/>
      <c r="F42" s="288"/>
      <c r="G42" s="288"/>
      <c r="H42" s="288"/>
      <c r="I42" s="288"/>
      <c r="J42" s="288"/>
      <c r="K42" s="288"/>
      <c r="L42" s="288"/>
      <c r="M42" s="289"/>
    </row>
    <row r="43" spans="2:14" ht="30" customHeight="1" x14ac:dyDescent="0.3">
      <c r="B43" s="298" t="s">
        <v>143</v>
      </c>
      <c r="C43" s="299"/>
      <c r="D43" s="288" t="s">
        <v>185</v>
      </c>
      <c r="E43" s="288"/>
      <c r="F43" s="288"/>
      <c r="G43" s="288"/>
      <c r="H43" s="288"/>
      <c r="I43" s="288"/>
      <c r="J43" s="288"/>
      <c r="K43" s="288"/>
      <c r="L43" s="288"/>
      <c r="M43" s="289"/>
    </row>
    <row r="44" spans="2:14" ht="1.5" hidden="1" customHeight="1" x14ac:dyDescent="0.3">
      <c r="B44" s="298"/>
      <c r="C44" s="299"/>
      <c r="D44" s="67"/>
      <c r="E44" s="67"/>
      <c r="F44" s="67"/>
      <c r="G44" s="67"/>
      <c r="H44" s="67"/>
      <c r="I44" s="67"/>
      <c r="J44" s="67"/>
      <c r="K44" s="67"/>
      <c r="L44" s="67"/>
      <c r="M44" s="86"/>
    </row>
    <row r="45" spans="2:14" ht="42" customHeight="1" x14ac:dyDescent="0.3">
      <c r="B45" s="298" t="s">
        <v>18</v>
      </c>
      <c r="C45" s="299"/>
      <c r="D45" s="343" t="s">
        <v>227</v>
      </c>
      <c r="E45" s="545"/>
      <c r="F45" s="545"/>
      <c r="G45" s="545"/>
      <c r="H45" s="545"/>
      <c r="I45" s="545"/>
      <c r="J45" s="545"/>
      <c r="K45" s="545"/>
      <c r="L45" s="545"/>
      <c r="M45" s="546"/>
    </row>
    <row r="46" spans="2:14" ht="36" customHeight="1" x14ac:dyDescent="0.3">
      <c r="B46" s="356" t="s">
        <v>49</v>
      </c>
      <c r="C46" s="357"/>
      <c r="D46" s="345" t="s">
        <v>46</v>
      </c>
      <c r="E46" s="345"/>
      <c r="F46" s="345"/>
      <c r="G46" s="345"/>
      <c r="H46" s="345"/>
      <c r="I46" s="345"/>
      <c r="J46" s="467" t="s">
        <v>214</v>
      </c>
      <c r="K46" s="468"/>
      <c r="L46" s="468"/>
      <c r="M46" s="469"/>
    </row>
    <row r="47" spans="2:14" ht="39" customHeight="1" x14ac:dyDescent="0.3">
      <c r="B47" s="358"/>
      <c r="C47" s="359"/>
      <c r="D47" s="345" t="s">
        <v>47</v>
      </c>
      <c r="E47" s="345"/>
      <c r="F47" s="345"/>
      <c r="G47" s="345"/>
      <c r="H47" s="345"/>
      <c r="I47" s="345"/>
      <c r="J47" s="467" t="s">
        <v>215</v>
      </c>
      <c r="K47" s="468"/>
      <c r="L47" s="468"/>
      <c r="M47" s="469"/>
    </row>
    <row r="48" spans="2:14" ht="27.75" customHeight="1" thickBot="1" x14ac:dyDescent="0.35">
      <c r="B48" s="358"/>
      <c r="C48" s="359"/>
      <c r="D48" s="345" t="s">
        <v>62</v>
      </c>
      <c r="E48" s="345"/>
      <c r="F48" s="345"/>
      <c r="G48" s="345"/>
      <c r="H48" s="345"/>
      <c r="I48" s="345"/>
      <c r="J48" s="470" t="s">
        <v>216</v>
      </c>
      <c r="K48" s="471"/>
      <c r="L48" s="471"/>
      <c r="M48" s="472"/>
    </row>
    <row r="49" spans="2:13" ht="24.75" customHeight="1" thickBot="1" x14ac:dyDescent="0.35">
      <c r="B49" s="360"/>
      <c r="C49" s="361"/>
      <c r="D49" s="345" t="s">
        <v>53</v>
      </c>
      <c r="E49" s="345"/>
      <c r="F49" s="345"/>
      <c r="G49" s="345"/>
      <c r="H49" s="345"/>
      <c r="I49" s="345"/>
      <c r="J49" s="72" t="s">
        <v>56</v>
      </c>
      <c r="K49" s="73" t="s">
        <v>199</v>
      </c>
      <c r="L49" s="72" t="s">
        <v>58</v>
      </c>
      <c r="M49" s="73"/>
    </row>
    <row r="50" spans="2:13" ht="15.75" customHeight="1" x14ac:dyDescent="0.3">
      <c r="B50" s="354" t="s">
        <v>48</v>
      </c>
      <c r="C50" s="355"/>
      <c r="D50" s="355"/>
      <c r="E50" s="355"/>
      <c r="F50" s="355"/>
      <c r="G50" s="355"/>
      <c r="H50" s="355"/>
      <c r="I50" s="355"/>
      <c r="J50" s="475" t="s">
        <v>217</v>
      </c>
      <c r="K50" s="476"/>
      <c r="L50" s="476"/>
      <c r="M50" s="477"/>
    </row>
    <row r="51" spans="2:13" ht="11.25" customHeight="1" thickBot="1" x14ac:dyDescent="0.35"/>
    <row r="52" spans="2:13" ht="21.75" customHeight="1" thickBot="1" x14ac:dyDescent="0.35">
      <c r="B52" s="539" t="s">
        <v>160</v>
      </c>
      <c r="C52" s="540"/>
      <c r="D52" s="540"/>
      <c r="E52" s="540"/>
      <c r="F52" s="540"/>
      <c r="G52" s="540"/>
      <c r="H52" s="540"/>
      <c r="I52" s="540"/>
      <c r="J52" s="540"/>
      <c r="K52" s="540"/>
      <c r="L52" s="540"/>
      <c r="M52" s="541"/>
    </row>
    <row r="53" spans="2:13" ht="15.75" thickBot="1" x14ac:dyDescent="0.35">
      <c r="B53" s="535" t="s">
        <v>161</v>
      </c>
      <c r="C53" s="535"/>
      <c r="D53" s="535" t="s">
        <v>218</v>
      </c>
      <c r="E53" s="535"/>
      <c r="F53" s="535"/>
      <c r="G53" s="535"/>
      <c r="H53" s="535"/>
      <c r="I53" s="535"/>
      <c r="J53" s="535"/>
      <c r="K53" s="535"/>
      <c r="L53" s="535"/>
      <c r="M53" s="535"/>
    </row>
    <row r="54" spans="2:13" ht="15.75" thickBot="1" x14ac:dyDescent="0.35">
      <c r="B54" s="535" t="s">
        <v>162</v>
      </c>
      <c r="C54" s="535"/>
      <c r="D54" s="535" t="s">
        <v>191</v>
      </c>
      <c r="E54" s="535"/>
      <c r="F54" s="535"/>
      <c r="G54" s="535"/>
      <c r="H54" s="535"/>
      <c r="I54" s="535"/>
      <c r="J54" s="535"/>
      <c r="K54" s="535"/>
      <c r="L54" s="535"/>
      <c r="M54" s="535"/>
    </row>
    <row r="55" spans="2:13" ht="15.75" thickBot="1" x14ac:dyDescent="0.35">
      <c r="B55" s="542" t="s">
        <v>163</v>
      </c>
      <c r="C55" s="542"/>
      <c r="D55" s="536" t="s">
        <v>164</v>
      </c>
      <c r="E55" s="536"/>
      <c r="F55" s="536"/>
      <c r="G55" s="536"/>
      <c r="H55" s="536"/>
      <c r="I55" s="536"/>
      <c r="J55" s="536"/>
      <c r="K55" s="536" t="s">
        <v>165</v>
      </c>
      <c r="L55" s="536"/>
      <c r="M55" s="536"/>
    </row>
    <row r="56" spans="2:13" ht="45.75" customHeight="1" x14ac:dyDescent="0.3">
      <c r="B56" s="524" t="s">
        <v>186</v>
      </c>
      <c r="C56" s="525"/>
      <c r="D56" s="525"/>
      <c r="E56" s="525"/>
      <c r="F56" s="526"/>
      <c r="G56" s="134"/>
      <c r="H56" s="521" t="s">
        <v>221</v>
      </c>
      <c r="I56" s="522"/>
      <c r="J56" s="523"/>
      <c r="K56" s="527" t="s">
        <v>219</v>
      </c>
      <c r="L56" s="522"/>
      <c r="M56" s="523"/>
    </row>
    <row r="57" spans="2:13" ht="45.75" customHeight="1" thickBot="1" x14ac:dyDescent="0.35">
      <c r="B57" s="532" t="s">
        <v>187</v>
      </c>
      <c r="C57" s="533"/>
      <c r="D57" s="533"/>
      <c r="E57" s="533"/>
      <c r="F57" s="534"/>
      <c r="G57" s="134"/>
      <c r="H57" s="531" t="s">
        <v>222</v>
      </c>
      <c r="I57" s="529"/>
      <c r="J57" s="530"/>
      <c r="K57" s="528" t="s">
        <v>220</v>
      </c>
      <c r="L57" s="529"/>
      <c r="M57" s="530"/>
    </row>
    <row r="58" spans="2:13" ht="15.75" thickBot="1" x14ac:dyDescent="0.35"/>
    <row r="59" spans="2:13" ht="30.75" customHeight="1" thickBot="1" x14ac:dyDescent="0.35">
      <c r="B59" s="505" t="s">
        <v>166</v>
      </c>
      <c r="C59" s="506"/>
      <c r="D59" s="506"/>
      <c r="E59" s="506"/>
      <c r="F59" s="506"/>
      <c r="G59" s="506"/>
      <c r="H59" s="506"/>
      <c r="I59" s="506"/>
      <c r="J59" s="506"/>
      <c r="K59" s="506"/>
      <c r="L59" s="506"/>
      <c r="M59" s="507"/>
    </row>
    <row r="60" spans="2:13" x14ac:dyDescent="0.3">
      <c r="B60" s="508" t="s">
        <v>167</v>
      </c>
      <c r="C60" s="509"/>
      <c r="D60" s="509"/>
      <c r="E60" s="509"/>
      <c r="F60" s="510"/>
      <c r="G60" s="119"/>
      <c r="H60" s="508" t="s">
        <v>168</v>
      </c>
      <c r="I60" s="509"/>
      <c r="J60" s="509"/>
      <c r="K60" s="509"/>
      <c r="L60" s="509"/>
      <c r="M60" s="510"/>
    </row>
    <row r="61" spans="2:13" x14ac:dyDescent="0.3">
      <c r="B61" s="511" t="s">
        <v>181</v>
      </c>
      <c r="C61" s="512"/>
      <c r="D61" s="512"/>
      <c r="E61" s="512"/>
      <c r="F61" s="513"/>
      <c r="G61" s="119"/>
      <c r="H61" s="517" t="s">
        <v>224</v>
      </c>
      <c r="I61" s="282"/>
      <c r="J61" s="282"/>
      <c r="K61" s="282"/>
      <c r="L61" s="282"/>
      <c r="M61" s="283"/>
    </row>
    <row r="62" spans="2:13" x14ac:dyDescent="0.3">
      <c r="B62" s="511" t="s">
        <v>182</v>
      </c>
      <c r="C62" s="512"/>
      <c r="D62" s="512"/>
      <c r="E62" s="512"/>
      <c r="F62" s="513"/>
      <c r="G62" s="119"/>
      <c r="H62" s="517" t="s">
        <v>184</v>
      </c>
      <c r="I62" s="282"/>
      <c r="J62" s="282"/>
      <c r="K62" s="282"/>
      <c r="L62" s="282"/>
      <c r="M62" s="283"/>
    </row>
    <row r="63" spans="2:13" ht="33.75" customHeight="1" thickBot="1" x14ac:dyDescent="0.35">
      <c r="B63" s="514" t="s">
        <v>183</v>
      </c>
      <c r="C63" s="515"/>
      <c r="D63" s="515"/>
      <c r="E63" s="515"/>
      <c r="F63" s="516"/>
      <c r="G63" s="133"/>
      <c r="H63" s="518" t="s">
        <v>188</v>
      </c>
      <c r="I63" s="519"/>
      <c r="J63" s="519"/>
      <c r="K63" s="519"/>
      <c r="L63" s="519"/>
      <c r="M63" s="520"/>
    </row>
    <row r="64" spans="2:13" ht="15.75" thickBot="1" x14ac:dyDescent="0.35"/>
    <row r="65" spans="2:13" ht="17.25" thickBot="1" x14ac:dyDescent="0.35">
      <c r="B65" s="490" t="s">
        <v>169</v>
      </c>
      <c r="C65" s="491"/>
      <c r="D65" s="491"/>
      <c r="E65" s="491"/>
      <c r="F65" s="491"/>
      <c r="G65" s="493"/>
      <c r="H65" s="491"/>
      <c r="I65" s="491"/>
      <c r="J65" s="491"/>
      <c r="K65" s="491"/>
      <c r="L65" s="491"/>
      <c r="M65" s="492"/>
    </row>
    <row r="66" spans="2:13" ht="16.5" x14ac:dyDescent="0.3">
      <c r="B66" s="494" t="s">
        <v>170</v>
      </c>
      <c r="C66" s="495"/>
      <c r="D66" s="495"/>
      <c r="E66" s="495"/>
      <c r="F66" s="495"/>
      <c r="G66" s="135"/>
      <c r="H66" s="494" t="s">
        <v>171</v>
      </c>
      <c r="I66" s="495"/>
      <c r="J66" s="495"/>
      <c r="K66" s="495"/>
      <c r="L66" s="495"/>
      <c r="M66" s="504"/>
    </row>
    <row r="67" spans="2:13" ht="23.25" customHeight="1" x14ac:dyDescent="0.3">
      <c r="B67" s="496" t="s">
        <v>172</v>
      </c>
      <c r="C67" s="497"/>
      <c r="D67" s="497" t="s">
        <v>173</v>
      </c>
      <c r="E67" s="497"/>
      <c r="F67" s="497"/>
      <c r="G67" s="119"/>
      <c r="H67" s="496" t="s">
        <v>172</v>
      </c>
      <c r="I67" s="497"/>
      <c r="J67" s="497" t="s">
        <v>173</v>
      </c>
      <c r="K67" s="497"/>
      <c r="L67" s="497"/>
      <c r="M67" s="501"/>
    </row>
    <row r="68" spans="2:13" ht="23.25" customHeight="1" thickBot="1" x14ac:dyDescent="0.35">
      <c r="B68" s="498">
        <v>1</v>
      </c>
      <c r="C68" s="499"/>
      <c r="D68" s="500"/>
      <c r="E68" s="499"/>
      <c r="F68" s="499"/>
      <c r="G68" s="133"/>
      <c r="H68" s="498">
        <v>1</v>
      </c>
      <c r="I68" s="500"/>
      <c r="J68" s="502"/>
      <c r="K68" s="502"/>
      <c r="L68" s="502"/>
      <c r="M68" s="503"/>
    </row>
    <row r="69" spans="2:13" ht="15.75" thickBot="1" x14ac:dyDescent="0.35"/>
    <row r="70" spans="2:13" ht="17.25" thickBot="1" x14ac:dyDescent="0.35">
      <c r="B70" s="490" t="s">
        <v>174</v>
      </c>
      <c r="C70" s="491"/>
      <c r="D70" s="491"/>
      <c r="E70" s="491"/>
      <c r="F70" s="491"/>
      <c r="G70" s="491"/>
      <c r="H70" s="491"/>
      <c r="I70" s="491"/>
      <c r="J70" s="491"/>
      <c r="K70" s="491"/>
      <c r="L70" s="491"/>
      <c r="M70" s="492"/>
    </row>
    <row r="71" spans="2:13" ht="168" customHeight="1" thickBot="1" x14ac:dyDescent="0.35">
      <c r="B71" s="487" t="s">
        <v>175</v>
      </c>
      <c r="C71" s="488"/>
      <c r="D71" s="488"/>
      <c r="E71" s="488"/>
      <c r="F71" s="488"/>
      <c r="G71" s="488"/>
      <c r="H71" s="488"/>
      <c r="I71" s="488"/>
      <c r="J71" s="488"/>
      <c r="K71" s="488"/>
      <c r="L71" s="488"/>
      <c r="M71" s="489"/>
    </row>
    <row r="73" spans="2:13" x14ac:dyDescent="0.3">
      <c r="B73" s="136" t="s">
        <v>176</v>
      </c>
    </row>
    <row r="74" spans="2:13" x14ac:dyDescent="0.3">
      <c r="B74" s="137"/>
    </row>
    <row r="75" spans="2:13" ht="27" customHeight="1" x14ac:dyDescent="0.3">
      <c r="B75"/>
      <c r="C75"/>
      <c r="D75"/>
      <c r="E75"/>
      <c r="F75"/>
      <c r="G75"/>
      <c r="H75"/>
      <c r="I75"/>
      <c r="J75"/>
      <c r="K75"/>
      <c r="L75"/>
      <c r="M75"/>
    </row>
    <row r="76" spans="2:13" ht="15.75" thickBot="1" x14ac:dyDescent="0.35"/>
    <row r="77" spans="2:13" x14ac:dyDescent="0.3">
      <c r="B77" s="437" t="s">
        <v>144</v>
      </c>
      <c r="C77" s="438"/>
      <c r="D77" s="438"/>
      <c r="E77" s="438"/>
      <c r="F77" s="438"/>
      <c r="G77" s="130"/>
      <c r="H77" s="266" t="s">
        <v>108</v>
      </c>
      <c r="I77" s="267"/>
      <c r="J77" s="267"/>
      <c r="K77" s="267"/>
      <c r="L77" s="267"/>
      <c r="M77" s="268"/>
    </row>
    <row r="78" spans="2:13" x14ac:dyDescent="0.3">
      <c r="B78" s="435" t="s">
        <v>50</v>
      </c>
      <c r="C78" s="436"/>
      <c r="D78" s="353"/>
      <c r="E78" s="351"/>
      <c r="F78" s="351"/>
      <c r="G78" s="127"/>
      <c r="H78" s="350"/>
      <c r="I78" s="351"/>
      <c r="J78" s="351"/>
      <c r="K78" s="351"/>
      <c r="L78" s="351"/>
      <c r="M78" s="352"/>
    </row>
    <row r="79" spans="2:13" ht="29.25" customHeight="1" x14ac:dyDescent="0.3">
      <c r="B79" s="435" t="s">
        <v>194</v>
      </c>
      <c r="C79" s="436"/>
      <c r="D79" s="353"/>
      <c r="E79" s="351"/>
      <c r="F79" s="351"/>
      <c r="G79" s="127"/>
      <c r="H79" s="350"/>
      <c r="I79" s="351"/>
      <c r="J79" s="351"/>
      <c r="K79" s="351"/>
      <c r="L79" s="351"/>
      <c r="M79" s="352"/>
    </row>
    <row r="80" spans="2:13" ht="21.75" customHeight="1" thickBot="1" x14ac:dyDescent="0.35">
      <c r="B80" s="485" t="s">
        <v>228</v>
      </c>
      <c r="C80" s="342"/>
      <c r="D80" s="349" t="s">
        <v>229</v>
      </c>
      <c r="E80" s="486"/>
      <c r="F80" s="486"/>
      <c r="G80" s="128"/>
      <c r="H80" s="346"/>
      <c r="I80" s="347"/>
      <c r="J80" s="347"/>
      <c r="K80" s="347"/>
      <c r="L80" s="347"/>
      <c r="M80" s="348"/>
    </row>
    <row r="81" spans="2:13" ht="15.75" thickBot="1" x14ac:dyDescent="0.35">
      <c r="B81" s="338" t="s">
        <v>44</v>
      </c>
      <c r="C81" s="339"/>
      <c r="D81" s="339"/>
      <c r="E81" s="339"/>
      <c r="F81" s="339"/>
      <c r="G81" s="339"/>
      <c r="H81" s="339"/>
      <c r="I81" s="339"/>
      <c r="J81" s="339"/>
      <c r="K81" s="339"/>
      <c r="L81" s="339"/>
      <c r="M81" s="340"/>
    </row>
  </sheetData>
  <mergeCells count="156">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1:M71"/>
    <mergeCell ref="B70:M70"/>
    <mergeCell ref="B77:F77"/>
    <mergeCell ref="H77:M77"/>
    <mergeCell ref="B65:M65"/>
    <mergeCell ref="B66:F66"/>
    <mergeCell ref="B67:C67"/>
    <mergeCell ref="B68:C68"/>
    <mergeCell ref="D67:F67"/>
    <mergeCell ref="D68:F68"/>
    <mergeCell ref="J67:M67"/>
    <mergeCell ref="H67:I67"/>
    <mergeCell ref="H68:I68"/>
    <mergeCell ref="J68:M68"/>
    <mergeCell ref="H66:M66"/>
    <mergeCell ref="B80:C80"/>
    <mergeCell ref="D80:F80"/>
    <mergeCell ref="H80:M80"/>
    <mergeCell ref="B81:M81"/>
    <mergeCell ref="B78:C78"/>
    <mergeCell ref="D78:F78"/>
    <mergeCell ref="H78:M78"/>
    <mergeCell ref="B79:C79"/>
    <mergeCell ref="D79:F79"/>
    <mergeCell ref="H79:M79"/>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BA5C0C-1BC0-41EF-AF34-76E031977A84}">
  <ds:schemaRefs>
    <ds:schemaRef ds:uri="http://schemas.microsoft.com/office/2006/documentManagement/types"/>
    <ds:schemaRef ds:uri="http://purl.org/dc/elements/1.1/"/>
    <ds:schemaRef ds:uri="http://www.w3.org/XML/1998/namespace"/>
    <ds:schemaRef ds:uri="http://purl.org/dc/terms/"/>
    <ds:schemaRef ds:uri="http://schemas.microsoft.com/sharepoint/v3"/>
    <ds:schemaRef ds:uri="d0c44bf4-9f42-4aab-bea8-3874168f77d4"/>
    <ds:schemaRef ds:uri="http://schemas.microsoft.com/office/infopath/2007/PartnerControls"/>
    <ds:schemaRef ds:uri="http://schemas.openxmlformats.org/package/2006/metadata/core-properties"/>
    <ds:schemaRef ds:uri="a167331c-937b-46fe-a0d2-e718c142b915"/>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Ivan Bruges</cp:lastModifiedBy>
  <cp:lastPrinted>2020-03-05T22:15:42Z</cp:lastPrinted>
  <dcterms:created xsi:type="dcterms:W3CDTF">2007-02-14T20:21:57Z</dcterms:created>
  <dcterms:modified xsi:type="dcterms:W3CDTF">2022-03-15T19:52:25Z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