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29"/>
  <workbookPr/>
  <mc:AlternateContent xmlns:mc="http://schemas.openxmlformats.org/markup-compatibility/2006">
    <mc:Choice Requires="x15">
      <x15ac:absPath xmlns:x15ac="http://schemas.microsoft.com/office/spreadsheetml/2010/11/ac" url="D:\SINDY GONZALEZ ARIAS 2022\PROCESOS DE SELECCIÓN\3. SUMINISTRO ELEMENTOS FERRETERÍA\"/>
    </mc:Choice>
  </mc:AlternateContent>
  <xr:revisionPtr revIDLastSave="0" documentId="13_ncr:1_{0FB8DAAE-D03B-4A96-ABEA-DFF006CADF3A}" xr6:coauthVersionLast="47" xr6:coauthVersionMax="47" xr10:uidLastSave="{00000000-0000-0000-0000-000000000000}"/>
  <bookViews>
    <workbookView xWindow="-120" yWindow="-120" windowWidth="29040" windowHeight="15840" xr2:uid="{00000000-000D-0000-FFFF-FFFF00000000}"/>
  </bookViews>
  <sheets>
    <sheet name="suministro de ferreteria" sheetId="8" r:id="rId1"/>
    <sheet name="SDC" sheetId="1" state="hidden" r:id="rId2"/>
  </sheets>
  <externalReferences>
    <externalReference r:id="rId3"/>
    <externalReference r:id="rId4"/>
    <externalReference r:id="rId5"/>
    <externalReference r:id="rId6"/>
    <externalReference r:id="rId7"/>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localSheetId="1" hidden="1">{0,#N/A,FALSE,0;0,#N/A,FALSE,0;0,#N/A,FALSE,0;0,#N/A,FALSE,0;0,#N/A,FALSE,0;0,#N/A,FALSE,0}</definedName>
    <definedName name="_456" hidden="1">{0,#N/A,FALSE,0;0,#N/A,FALSE,0;0,#N/A,FALSE,0;0,#N/A,FALSE,0;0,#N/A,FALSE,0;0,#N/A,FALSE,0}</definedName>
    <definedName name="_Fill" localSheetId="1" hidden="1">#REF!</definedName>
    <definedName name="_Fill" hidden="1">#REF!</definedName>
    <definedName name="_xlnm._FilterDatabase" localSheetId="1" hidden="1">#REF!</definedName>
    <definedName name="_xlnm._FilterDatabase" localSheetId="0" hidden="1">'suministro de ferreteria'!$B$16:$L$16</definedName>
    <definedName name="_xlnm._FilterDatabase" hidden="1">#REF!</definedName>
    <definedName name="_NDC1" localSheetId="1" hidden="1">{"'内訳表'!$B$2:$N$64"}</definedName>
    <definedName name="_NDC1" hidden="1">{"'内訳表'!$B$2:$N$64"}</definedName>
    <definedName name="_Order1" hidden="1">0</definedName>
    <definedName name="_Order2" hidden="1">255</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localSheetId="1" hidden="1">{#N/A,#N/A,TRUE,"Report"}</definedName>
    <definedName name="afdgbva" hidden="1">{#N/A,#N/A,TRUE,"Report"}</definedName>
    <definedName name="aga" localSheetId="1" hidden="1">{#N/A,#N/A,TRUE,"Report"}</definedName>
    <definedName name="aga" hidden="1">{#N/A,#N/A,TRUE,"Report"}</definedName>
    <definedName name="AGHFD" localSheetId="1" hidden="1">#REF!</definedName>
    <definedName name="AGHFD" hidden="1">#REF!</definedName>
    <definedName name="año1">[2]CONFIGURACIÓN!$F$9</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1" hidden="1">{"'内訳表'!$B$2:$N$64"}</definedName>
    <definedName name="bn" hidden="1">{"'内訳表'!$B$2:$N$64"}</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[3]lista!$A$6:$A$7</definedName>
    <definedName name="DFG" localSheetId="1" hidden="1">#REF!</definedName>
    <definedName name="DFG" hidden="1">#REF!</definedName>
    <definedName name="dfgd56" localSheetId="1" hidden="1">{0,#N/A,FALSE,0;0,#N/A,FALSE,0;0,#N/A,FALSE,0;0,#N/A,FALSE,0;0,#N/A,FALSE,0;0,#N/A,FALSE,0}</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localSheetId="1" hidden="1">{"'内訳表'!$B$2:$N$64"}</definedName>
    <definedName name="dgb" hidden="1">{"'内訳表'!$B$2:$N$64"}</definedName>
    <definedName name="dhb" localSheetId="1" hidden="1">{"'内訳表'!$B$2:$N$64"}</definedName>
    <definedName name="dhb" hidden="1">{"'内訳表'!$B$2:$N$64"}</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localSheetId="1" hidden="1">{"'内訳表'!$B$2:$N$64"}</definedName>
    <definedName name="eagrbve" hidden="1">{"'内訳表'!$B$2:$N$64"}</definedName>
    <definedName name="eargbwrg" localSheetId="1" hidden="1">{"'内訳表'!$B$2:$N$64"}</definedName>
    <definedName name="eargbwrg" hidden="1">{"'内訳表'!$B$2:$N$64"}</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localSheetId="1" hidden="1">{#N/A,#N/A,TRUE,"Report"}</definedName>
    <definedName name="ff" hidden="1">{#N/A,#N/A,TRUE,"Report"}</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 hidden="1">{"'内訳表'!$B$2:$N$64"}</definedName>
    <definedName name="fgsznzfd" hidden="1">{"'内訳表'!$B$2:$N$64"}</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1" hidden="1">{0,#N/A,FALSE,0;0,#N/A,FALSE,0;0,#N/A,FALSE,0;0,#N/A,FALSE,0;0,#N/A,FALSE,0;0,#N/A,FALSE,0}</definedName>
    <definedName name="FSDFSD" hidden="1">{0,#N/A,FALSE,0;0,#N/A,FALSE,0;0,#N/A,FALSE,0;0,#N/A,FALSE,0;0,#N/A,FALSE,0;0,#N/A,FALSE,0}</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Ｆグラフ" localSheetId="1" hidden="1">#REF!</definedName>
    <definedName name="Ｆグラフ" hidden="1">#REF!</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 hidden="1">{#N/A,#N/A,TRUE,"Report"}</definedName>
    <definedName name="hmstj" hidden="1">{#N/A,#N/A,TRUE,"Report"}</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1" hidden="1">{"'内訳表'!$B$2:$N$64"}</definedName>
    <definedName name="hsf" hidden="1">{"'内訳表'!$B$2:$N$64"}</definedName>
    <definedName name="HTML_CodePage" hidden="1">1252</definedName>
    <definedName name="HTML_Control" localSheetId="1" hidden="1">{"'Planner Cell based'!$A$1:$H$142"}</definedName>
    <definedName name="HTML_Control" hidden="1">{"'Planner Cell based'!$A$1:$H$142"}</definedName>
    <definedName name="HTML_Description" hidden="1">""</definedName>
    <definedName name="HTML_Email" hidden="1">""</definedName>
    <definedName name="HTML_Header" hidden="1">"Planner Cell based"</definedName>
    <definedName name="HTML_LastUpdate" hidden="1">"24.08.2001"</definedName>
    <definedName name="HTML_LineAfter" hidden="1">FALSE</definedName>
    <definedName name="HTML_LineBefore" hidden="1">FALSE</definedName>
    <definedName name="HTML_Name" hidden="1">"OEN NT-Netz"</definedName>
    <definedName name="HTML_OBDlg2" hidden="1">TRUE</definedName>
    <definedName name="HTML_OBDlg4" hidden="1">TRUE</definedName>
    <definedName name="HTML_OS" hidden="1">0</definedName>
    <definedName name="HTML_PathFile" hidden="1">"F:\TV 4\Ebner\MeinHTML.htm"</definedName>
    <definedName name="HTML_Title" hidden="1">"Ang-ACI8-CB_neu230801 TDM"</definedName>
    <definedName name="ii" localSheetId="1" hidden="1">{"'内訳表'!$B$2:$N$64"}</definedName>
    <definedName name="ii" hidden="1">{"'内訳表'!$B$2:$N$64"}</definedName>
    <definedName name="Info_Prazo_do_contrato">[4]Seletor!$C$13</definedName>
    <definedName name="JGJ" localSheetId="1" hidden="1">{0,#N/A,FALSE,0;0,#N/A,FALSE,0;0,#N/A,FALSE,0;0,#N/A,FALSE,0;0,#N/A,FALSE,0;0,#N/A,FALSE,0}</definedName>
    <definedName name="JGJ" hidden="1">{0,#N/A,FALSE,0;0,#N/A,FALSE,0;0,#N/A,FALSE,0;0,#N/A,FALSE,0;0,#N/A,FALSE,0;0,#N/A,FALSE,0}</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rgen">'[2]Cash Flow (COP)'!$O$68</definedName>
    <definedName name="markup_infra">[2]DASHBOARD!$D$20</definedName>
    <definedName name="mdgh" localSheetId="1"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'[5]Cons Cotizac - Examenes médicos'!$M$12:$R$12</definedName>
    <definedName name="ndc" localSheetId="1" hidden="1">{"'内訳表'!$B$2:$N$64"}</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oo" localSheetId="1" hidden="1">{"'内訳表'!$B$2:$N$64"}</definedName>
    <definedName name="oo" hidden="1">{"'内訳表'!$B$2:$N$64"}</definedName>
    <definedName name="PARTICIPACION">[3]lista!$A$15:$A$17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[3]lista!$A$2:$A$3</definedName>
    <definedName name="reahgbaerg" localSheetId="1" hidden="1">{"'内訳表'!$B$2:$N$64"}</definedName>
    <definedName name="reahgbaerg" hidden="1">{"'内訳表'!$B$2:$N$64"}</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1" hidden="1">{"'内訳表'!$B$2:$N$64"}</definedName>
    <definedName name="rggvs" hidden="1">{"'内訳表'!$B$2:$N$64"}</definedName>
    <definedName name="rnrsy" localSheetId="1" hidden="1">{#N/A,#N/A,TRUE,"Report"}</definedName>
    <definedName name="rnrsy" hidden="1">{#N/A,#N/A,TRUE,"Report"}</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ncount" hidden="1">2</definedName>
    <definedName name="sfgm" localSheetId="1" hidden="1">{#N/A,#N/A,TRUE,"Report"}</definedName>
    <definedName name="sfgm" hidden="1">{#N/A,#N/A,TRUE,"Report"}</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1" hidden="1">{"'内訳表'!$B$2:$N$64"}</definedName>
    <definedName name="sugiura" hidden="1">{"'内訳表'!$B$2:$N$64"}</definedName>
    <definedName name="tipo">[3]lista!$A$11:$A$13</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localSheetId="1" hidden="1">{"'内訳表'!$B$2:$N$64"}</definedName>
    <definedName name="whrt" hidden="1">{"'内訳表'!$B$2:$N$64"}</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 hidden="1">{#N/A,#N/A,TRUE,"Report"}</definedName>
    <definedName name="wrn.Capacity._.Calculations._.for._.FM3." hidden="1">{#N/A,#N/A,TRUE,"Report"}</definedName>
    <definedName name="wrn.GGP1." localSheetId="1" hidden="1">{#N/A,#N/A,TRUE,"TOT-GGRAL";#N/A,#N/A,TRUE,"G1000";#N/A,#N/A,TRUE,"G1200";#N/A,#N/A,TRUE,"G1400"}</definedName>
    <definedName name="wrn.GGP1."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1" hidden="1">{#N/A,#N/A,TRUE,"TOT-GGRAL"}</definedName>
    <definedName name="wrn.GGP5." hidden="1">{#N/A,#N/A,TRUE,"TOT-GGRAL"}</definedName>
    <definedName name="wrn.julio24." localSheetId="1" hidden="1">{#N/A,#N/A,FALSE,"310.1";#N/A,#N/A,FALSE,"321.1";#N/A,#N/A,FALSE,"320.3";#N/A,#N/A,FALSE,"330.1"}</definedName>
    <definedName name="wrn.julio24." hidden="1">{#N/A,#N/A,FALSE,"310.1";#N/A,#N/A,FALSE,"321.1";#N/A,#N/A,FALSE,"320.3";#N/A,#N/A,FALSE,"330.1"}</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 hidden="1">{#N/A,#N/A,TRUE,"Report"}</definedName>
    <definedName name="ww" hidden="1">{#N/A,#N/A,TRUE,"Report"}</definedName>
    <definedName name="x" localSheetId="0">[3]lista!$A$11:$A$13</definedName>
    <definedName name="x">[3]lista!$A$11:$A$13</definedName>
    <definedName name="xxxx" localSheetId="1" hidden="1">{"'内訳表'!$B$2:$N$64"}</definedName>
    <definedName name="xxxx" hidden="1">{"'内訳表'!$B$2:$N$64"}</definedName>
    <definedName name="z" localSheetId="1" hidden="1">#REF!</definedName>
    <definedName name="z" hidden="1">#REF!</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8" i="1" l="1"/>
</calcChain>
</file>

<file path=xl/sharedStrings.xml><?xml version="1.0" encoding="utf-8"?>
<sst xmlns="http://schemas.openxmlformats.org/spreadsheetml/2006/main" count="365" uniqueCount="245">
  <si>
    <t>República de Colombia
Instituto Colombiano de Bienestar Familiar
Cecilia de la Fuente de Lleras 
Dirección de Abastecimiento</t>
  </si>
  <si>
    <t xml:space="preserve">EMPRESA: </t>
  </si>
  <si>
    <t>NIT:</t>
  </si>
  <si>
    <t>FECHA:</t>
  </si>
  <si>
    <t>CONTACTO:</t>
  </si>
  <si>
    <t>CARGO:</t>
  </si>
  <si>
    <t>TEL. CELULAR:</t>
  </si>
  <si>
    <t>E-MAIL:</t>
  </si>
  <si>
    <t>DIRECCIÓN:</t>
  </si>
  <si>
    <t>TELEFONO FIJO:</t>
  </si>
  <si>
    <t>Instrucciones para el diligenciamiento del formato de cotización</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</si>
  <si>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</si>
  <si>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</si>
  <si>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r>
      <t xml:space="preserve">Inscripción en el Registro Único de Proponentes: 
Las personas naturales y jurídicas, nacionales o extranjeras, con domicilio en Colombia, interesadas en participar en procesos de contratación convocados por las entidades estatales, deben estar </t>
    </r>
    <r>
      <rPr>
        <sz val="8"/>
        <color rgb="FFFF0000"/>
        <rFont val="Arial"/>
        <family val="2"/>
      </rPr>
      <t>inscritas en el RUP</t>
    </r>
    <r>
      <rPr>
        <sz val="8"/>
        <color theme="1"/>
        <rFont val="Arial"/>
        <family val="2"/>
      </rPr>
      <t>, salvo las excepciones previstas de forma taxativa en la ley (Artículo 2.2.1.1.1.5.1 del Decreto 1082 de 2015). Se aclara que esta inscripción no se requiere para remitir cotización durante el estudio de mercado.</t>
    </r>
  </si>
  <si>
    <t>Tiempo de Ejecución 2017</t>
  </si>
  <si>
    <t>Actividad</t>
  </si>
  <si>
    <t>Especificaciones</t>
  </si>
  <si>
    <t>Cantidad</t>
  </si>
  <si>
    <t>Costo Total ( Incluido IVA)</t>
  </si>
  <si>
    <t>Día del Servidor Público</t>
  </si>
  <si>
    <t>Entregar refrifgerios  y bebidas acordes a la celebración, en los municipios especificados:</t>
  </si>
  <si>
    <t>Manizales</t>
  </si>
  <si>
    <t>Salamina</t>
  </si>
  <si>
    <t>Chinchina</t>
  </si>
  <si>
    <t>Manzanares</t>
  </si>
  <si>
    <t>Riosucio</t>
  </si>
  <si>
    <t>Dorada</t>
  </si>
  <si>
    <t>Conformación Grupos de Danzas</t>
  </si>
  <si>
    <t xml:space="preserve">Conformar grupos de danzas en  Manizales, en el que se enseñen diferentes ritmos para el montaje de una coreografia diferente por  grupo,  espacios del ICBF  
Duración por clase 1,5 horas
 6 grupos con un promedio de 30 asistentes por grupo 
 6 clases por grupo =total 36 clases
</t>
  </si>
  <si>
    <t>Suministro   logística a los diferentes grupos de danzas conformados,  incluidos los grupos de fuera de Manizales. Nro de grupos 12,  cupo por  grupo  $300,000
El valor del cupo por grupo es inmodificable</t>
  </si>
  <si>
    <t xml:space="preserve">Conformación chirimía con servidores públicos de la Regional y Centros Zonales   </t>
  </si>
  <si>
    <t>Redoblantes: Metálicos de 14" con baquetas y correa, llave de regulación y base</t>
  </si>
  <si>
    <t>Bombos en pergamino y madera 40*40 con correa y golpeador</t>
  </si>
  <si>
    <t>Llamador</t>
  </si>
  <si>
    <t>Alegre</t>
  </si>
  <si>
    <t>Tambora costeña  de40*40 con correa  y golpeador</t>
  </si>
  <si>
    <t>Juego de Platillos de choque de 35cms semiprofesional con correa CEDAR</t>
  </si>
  <si>
    <t>1 juego</t>
  </si>
  <si>
    <t>Campana HR profesional</t>
  </si>
  <si>
    <t>Juegos de Guiros  metálicos</t>
  </si>
  <si>
    <t xml:space="preserve">Saxofon Alto Jimbao </t>
  </si>
  <si>
    <t>Timbal  básico</t>
  </si>
  <si>
    <t>Exaltacion fechas especiales:
 DIA DE LA FAMILIA ICBF</t>
  </si>
  <si>
    <t xml:space="preserve"> Salón en la  ciudad de Manizales con capacidad para 300 personas aproximadamente, de fácil acceso, parqueaderos  y servicios públicos suficientes y  en óptimas condiciones 
Con actividades dirigidas desde tarima, pensadas en la integración de los participantes. 
Espacio para  la puesta en escena de las danzas montadas por cada grupo  
Personal Idóneo para organizar y dirigir las actividades programadas
 Equipos audiovisuales requeridos para todo el evento
Grupo musical reconocido
Almuerzo
Refrigerio en la tarde.
Estación permanente de agua
Duración  Actividad de 1pm a 9pm</t>
  </si>
  <si>
    <t>Exaltacion fechas especiales:
 DIA DE LA FAMILIA ICBF
Transporte</t>
  </si>
  <si>
    <t>Transporte -venida y regreso -para los servidores públicos que se desplazan desde los diferentes municipios a Manizales para la celebración del DIA DEL LA FAMILIA ICBF</t>
  </si>
  <si>
    <t>Personal Manizales</t>
  </si>
  <si>
    <t>Personal Salamina</t>
  </si>
  <si>
    <t>Personal Chinchiná</t>
  </si>
  <si>
    <t>Personal Manzanares</t>
  </si>
  <si>
    <t>Personal Risoucio</t>
  </si>
  <si>
    <t>Personal Dorada</t>
  </si>
  <si>
    <t>CONMEMORACIÓN DIA DEL NIÑO</t>
  </si>
  <si>
    <r>
      <rPr>
        <b/>
        <sz val="8"/>
        <rFont val="Arial1"/>
      </rPr>
      <t>LUGAR RIOSUCIO</t>
    </r>
    <r>
      <rPr>
        <sz val="8"/>
        <rFont val="Arial1"/>
      </rPr>
      <t xml:space="preserve">: Conmemoración día de los niños con actividades recreativas en las cuales se involucren los Colaboradores con sus hijos. (Asistentes entre niños y adultos), ambientación relacionada con el día de hallowen, música. Desfile de disfraces.                                                                                                                           Entrega de paquete de dulces niños                                                                                                                 Entrega de refrigerio acorde a la edad de los participantes </t>
    </r>
  </si>
  <si>
    <r>
      <rPr>
        <b/>
        <sz val="8"/>
        <rFont val="Arial1"/>
      </rPr>
      <t>LUGAR SALAMINA</t>
    </r>
    <r>
      <rPr>
        <sz val="8"/>
        <rFont val="Arial1"/>
      </rPr>
      <t xml:space="preserve">: Conmemoración día de los niños con actividades recreativas en las cuales se involucren los Colaboradores con sus hijos. (Asistentes entre niños y adultos), ambientación relacionada con el día de hallowen, música. Desfile de disfraces.                                                                                                                          Entrega de paquete de dulces niños                                                                                                                 Entrega de refrigerio acorde a la edad de los participantes </t>
    </r>
  </si>
  <si>
    <r>
      <rPr>
        <b/>
        <sz val="8"/>
        <rFont val="Arial1"/>
      </rPr>
      <t>LUGAR MANZANARES</t>
    </r>
    <r>
      <rPr>
        <sz val="8"/>
        <rFont val="Arial1"/>
      </rPr>
      <t>: Conmemoración día de los niños con actividades recreativas en las cuales se involucren los Colaboradores con sus hijos. (Asistentes entre niños y adultos), ambientación relacionado con el día de hallowen, música. Desfile de disfraces.                                                                                                             Entrega de paquete de dulces niños                                                                                                                 Entrega de refrigerio acorde a la edad de los participantes</t>
    </r>
  </si>
  <si>
    <r>
      <rPr>
        <b/>
        <sz val="8"/>
        <rFont val="Arial1"/>
      </rPr>
      <t>LUGAR LA DORADA</t>
    </r>
    <r>
      <rPr>
        <sz val="8"/>
        <rFont val="Arial1"/>
      </rPr>
      <t xml:space="preserve">: Conmemoración día de los niños con actividades recreativas en las cuales se involucren los Colaboradores con sus hijos. (Asistentes entre niños y adultos), ambientación relacionado con el día de hallowen, música. Desfile de disfraces.                                                                                                                          Entrega de paquete de dulces niños                                                                                                                 Entrega de refrigerio acorde a la edad de los participantes </t>
    </r>
  </si>
  <si>
    <r>
      <rPr>
        <b/>
        <sz val="8"/>
        <rFont val="Arial1"/>
      </rPr>
      <t xml:space="preserve">LUGAR MANIZALES  </t>
    </r>
    <r>
      <rPr>
        <sz val="8"/>
        <rFont val="Arial1"/>
      </rPr>
      <t xml:space="preserve">(Con hijos servidores del Nivel Regional y Centros Zonales Manizales Uno, Manizales Dos  y del Café).  Instalaciones ICBF. 
Acondicionar  y decorar acorde al día de hallowen,  
Show central.                                                                                  Adicionalmente realizar actividades recreativas en las cuales se involucren los Colaboradores con sus hijos. (Asistentes entre niños y adultos)                                                                                                                    
 Entrega de paquete de dulces para los niños                                                                                                               
 Entrega de refrigerio acorde a la edad de los participantes                                                                    </t>
    </r>
  </si>
  <si>
    <t>Vaciones recreativas - Bono de  Diversiones</t>
  </si>
  <si>
    <r>
      <rPr>
        <b/>
        <sz val="8"/>
        <rFont val="Arial"/>
        <family val="2"/>
      </rPr>
      <t>Bono - Vacaciones Recreativas</t>
    </r>
    <r>
      <rPr>
        <sz val="8"/>
        <rFont val="Arial"/>
        <family val="2"/>
      </rPr>
      <t xml:space="preserve"> . Entrega de de bono  doble ( niño y acompañante  y refrigerios) para redimir en sala de cine de la ciudad: 
116 bonos  por valor mínimo de $50,000 cada uno  
El número de bonos son un aproximado y este puede variar.
</t>
    </r>
  </si>
  <si>
    <t>Exaltacion fechas especiales: Novena del Niño Dios.</t>
  </si>
  <si>
    <t xml:space="preserve">Suministrar refrigerios  navideños en cada municipio especificado </t>
  </si>
  <si>
    <t>Chinchina:</t>
  </si>
  <si>
    <t>Manzanares:</t>
  </si>
  <si>
    <t>Bono de integración familiar</t>
  </si>
  <si>
    <t>Entregar bonos redimibles en servicios de la Caja ( Confamilares) asi:
116  Bonos para hijos de los servidores pùblicos, menores de 18 años, por un valor de $138,441  cada bono.
108  Bonos para servidores pùblicos que no tienen  hijos y/o tienen hijos mayores de  18 años, por un valor de $110,720 cada bono.
El número de bonos son un aproximado y este puede variar.
El valor de los bonos es inmodificable</t>
  </si>
  <si>
    <t>Costo Total  ( A todo costo), incluido IVA</t>
  </si>
  <si>
    <t>SOLICITUD DE COTIZACIÓN - ACTIVIDADES DE BIENESTAR SOCIAL</t>
  </si>
  <si>
    <t>Hasta diciembre 15 de 2017</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</si>
  <si>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 Los precios de la cotización deben ser expresados en PESOS COLOMBIANOS.
• Los precios unitarios deberán aproximarse por exceso o por defecto al entero más cercano. Si la cifra no está aproximada y aparece con centavos, el ICBF aproximará al entero inferior.
• No modificar o quitar ningún ítem o sub-ítem.</t>
  </si>
  <si>
    <t>Plazo de ejecución del contrato (meses)</t>
  </si>
  <si>
    <t>UNIDAD</t>
  </si>
  <si>
    <t xml:space="preserve">CANTIDAD  ESTIMADO </t>
  </si>
  <si>
    <t>EMPRESA</t>
  </si>
  <si>
    <t>1.1</t>
  </si>
  <si>
    <t>1.2</t>
  </si>
  <si>
    <t>M2</t>
  </si>
  <si>
    <t>Item</t>
  </si>
  <si>
    <t xml:space="preserve">COSTO TECHO UNITARIO </t>
  </si>
  <si>
    <t>ML</t>
  </si>
  <si>
    <t>1.3</t>
  </si>
  <si>
    <t>1.4</t>
  </si>
  <si>
    <t>1.5</t>
  </si>
  <si>
    <t>1.6</t>
  </si>
  <si>
    <t>1.7</t>
  </si>
  <si>
    <t>1.8</t>
  </si>
  <si>
    <t>1.9</t>
  </si>
  <si>
    <t>1.10</t>
  </si>
  <si>
    <t>1</t>
  </si>
  <si>
    <t xml:space="preserve">DESCRIPCION ELEMENTO </t>
  </si>
  <si>
    <t>HERRAMIENTA MENOR</t>
  </si>
  <si>
    <t>CINTA MÉTRICA (FLEXOMETRO 8 MTS)</t>
  </si>
  <si>
    <t>COMPONENTES DE MARTILLO Y MAZO (MACETA)</t>
  </si>
  <si>
    <t xml:space="preserve">PISTOLA REMACHADORA EXPLOSIVA </t>
  </si>
  <si>
    <t>PONCHADORA DE IMPACTO</t>
  </si>
  <si>
    <t xml:space="preserve">PINZA PONCHADORA </t>
  </si>
  <si>
    <t xml:space="preserve">ROTULADORA O MAQUILLADORA UMP </t>
  </si>
  <si>
    <t>ESPATULAS</t>
  </si>
  <si>
    <t>MARTILLO</t>
  </si>
  <si>
    <t>COMBO</t>
  </si>
  <si>
    <t>DOTACION Y SEGURIDAD INDUSTRIAL</t>
  </si>
  <si>
    <t>PRECIO UNITARIO (INCLUYE IVA)</t>
  </si>
  <si>
    <t>CONSUMIBLES</t>
  </si>
  <si>
    <t>DISCO CORTE (HIERRO 4 1/2" ABRASIVOS)</t>
  </si>
  <si>
    <t>DISCO CORTE (TUNGSTENO  4" 1/2" ABRASIVOS)</t>
  </si>
  <si>
    <t>DISCO ABRASIVOS  (DE PULIR DE 4")</t>
  </si>
  <si>
    <t>LIJA MANUAL  (PAPEL LIJA AGUA # 150 )</t>
  </si>
  <si>
    <t xml:space="preserve">POLIESTIRENO (ICOPOR PS HOJA 60*1.20 SENCILLO) </t>
  </si>
  <si>
    <t>POLIESTIRENO (ICOPOR HOJA 60*1.20 FIGURADO)</t>
  </si>
  <si>
    <t>HOJA</t>
  </si>
  <si>
    <t>UND</t>
  </si>
  <si>
    <t xml:space="preserve">GAFAS PROTECTORAS </t>
  </si>
  <si>
    <t>TAPA OIDOS</t>
  </si>
  <si>
    <t>GUANTES PARA PINTAR</t>
  </si>
  <si>
    <t xml:space="preserve">CASCOS DE SEGURIDAD (AMARILLOS) </t>
  </si>
  <si>
    <t>CASCOS DE SEGURIDAD (BLANCOS)</t>
  </si>
  <si>
    <t>TAPA BOCAS (CON FILTRO)</t>
  </si>
  <si>
    <t>ESTRUCTURA</t>
  </si>
  <si>
    <t>CONCRETO</t>
  </si>
  <si>
    <t>ACERO</t>
  </si>
  <si>
    <t>DRYWALL</t>
  </si>
  <si>
    <t>CERÁMICAS Y ENCHAPES (insumos que cumplan estándares de calidad)</t>
  </si>
  <si>
    <t>SISTEMA HIDRAULICA Y ACCESORIOS (insumos que cumplan estándares de calidad)</t>
  </si>
  <si>
    <t>NSTALACIONES ELECTRICAS (Insumos que cumplan estándares de calidad)</t>
  </si>
  <si>
    <t>CARPINTERIA METALICA, ALUMINIO Y VIDRIOS</t>
  </si>
  <si>
    <t>VIDRIOS</t>
  </si>
  <si>
    <t>CARPINTERIA METALICA</t>
  </si>
  <si>
    <t>ESTUCO Y PINTURA (Insumos que cumplan estándares de calidad)</t>
  </si>
  <si>
    <t>CUBIERTAS</t>
  </si>
  <si>
    <t>BAJANTES</t>
  </si>
  <si>
    <t>INSTALACIONES OFICINA</t>
  </si>
  <si>
    <t>BLT</t>
  </si>
  <si>
    <t>KG</t>
  </si>
  <si>
    <t xml:space="preserve">ALAMBRE NEGRO </t>
  </si>
  <si>
    <t>ACERO CORRUGADO</t>
  </si>
  <si>
    <t>CEMENTO (GRIS X 25 KILOS)</t>
  </si>
  <si>
    <t>CEMENTO (GRIS X 1 KILO)</t>
  </si>
  <si>
    <t>CEMENTO (BLANCO X 25 KILOS)</t>
  </si>
  <si>
    <t>ARENA DE PEGA</t>
  </si>
  <si>
    <t>ARENA DE REVOQUE</t>
  </si>
  <si>
    <t>TRITURADO DE 3/4"</t>
  </si>
  <si>
    <t>ESTUCADO (ESTUCO PLÁSTICO X 30 KG EXCELENTE CALIDAD)</t>
  </si>
  <si>
    <t xml:space="preserve">DRYWALL ( LÁMINA GYPLAC RH ½) </t>
  </si>
  <si>
    <t xml:space="preserve">DRYWALL (LÁMINA GYPLAC ½) </t>
  </si>
  <si>
    <t xml:space="preserve">VALLADO DE FIBROCEMENTO (LAMINA DE SUPERBOARD 6mm) </t>
  </si>
  <si>
    <t xml:space="preserve">VALLADO DE FIBROCEMENTO (LAMINA DE SUPERBOARD 8mm) </t>
  </si>
  <si>
    <t>LOSAS O BALDOSAS (CERAMICA DE 30X30 EXCELENTE CALIDAD)</t>
  </si>
  <si>
    <t xml:space="preserve">LOSAS O BALDOSAS (CERAMICA DE 60X60 EXCELENTE CALIDAD) </t>
  </si>
  <si>
    <t>LAVAMANOS (KIT DE ACCESORIOS)</t>
  </si>
  <si>
    <t>CONECTORES PARA PLOMERIA  (SIFON SANITARIO 1 1/2" )</t>
  </si>
  <si>
    <t>CONECTORES PARA PLOMERIA (SIFON SANITARIO 2") </t>
  </si>
  <si>
    <t xml:space="preserve">ADHESIVOS LÍQUIDOS) (SOLDADURA PVC TARRO X 1/8")  </t>
  </si>
  <si>
    <t xml:space="preserve">ADHESIVOS LÍQUIDOS (LIMPIADOR PVC TARRO X 1/8") </t>
  </si>
  <si>
    <t xml:space="preserve">BOQUILLA  </t>
  </si>
  <si>
    <t xml:space="preserve">CINTA DE DUCTOS (CINTA TEFLÓN  3/4" X 10MT) </t>
  </si>
  <si>
    <t>REMACHE CIEGOS (1/8" X 500 UND)</t>
  </si>
  <si>
    <t>REJILLAS METALICAS 2"</t>
  </si>
  <si>
    <t>GALON</t>
  </si>
  <si>
    <t>CAJA</t>
  </si>
  <si>
    <t xml:space="preserve">BALASTO DE ALTA INTENSIDAD DE DESCARGA HID (BALASTA T8 2 X 32) </t>
  </si>
  <si>
    <t>BALASTO DE ALTA INTENSIDAD DE DESCARGA HID (BALASTA T17 F4X32)</t>
  </si>
  <si>
    <t>LÁMPARAS HALÓGENAS (BOMBILLO AHORRADOR ESPIRAL LUZ CALIDA 25 V)</t>
  </si>
  <si>
    <t>PANEL TIPO LED CUADRADA 60*60 x 4   / LED MOD GRMB 50/56 W-   Imput AC 100V-260V50-60 HAZ (LÁMPARAS HALÓGENAS)</t>
  </si>
  <si>
    <t>ALAMBRES O CABLES ELECTRICOS (ALAMBRE DUPLEX No 10)</t>
  </si>
  <si>
    <t xml:space="preserve">ALAMBRES O CABLES ELECTRICOS (ALAMBRE DUPLEX No 12) </t>
  </si>
  <si>
    <t>ALAMBRES O CABLES ELECTRICOS (ALAMBRE DUPLEX No 14)</t>
  </si>
  <si>
    <t>ALAMBRES O CABLES ELECTRICOS (ALAMBRE EN BARRA No 10)</t>
  </si>
  <si>
    <t xml:space="preserve">ALAMBRES O CABLES ELECTRICOS (ALAMBRE EN BARRA No 12) </t>
  </si>
  <si>
    <t xml:space="preserve">ALAMBRES O CABLES ELECTRICOS (ALAMBRE EN BARRA No 14) </t>
  </si>
  <si>
    <t xml:space="preserve">INTERRUPTOR DE CIRCUITO  (INTERRUPTOR CONMUTABLE DOBLE BLANCO </t>
  </si>
  <si>
    <t xml:space="preserve">INTERRUPTOR DE CIRCUITO  (INTERRUPTOR TRIPLE BLANCO) </t>
  </si>
  <si>
    <t>INTERRUPTOR DE CIRCUITO) (INTERRUPTOR SENCILLO BLANCO)</t>
  </si>
  <si>
    <t xml:space="preserve">ILUMINACIÓN EMPOTRADA) (CAJA LUMINARIA T8F32WX25) </t>
  </si>
  <si>
    <t xml:space="preserve">ILUMINACIÓN EMPOTRADA (CAJA LUMINARIA T8F17W X25) </t>
  </si>
  <si>
    <t xml:space="preserve">ILUMINACIÓN EMPOTRADA (TUBO FLUORESCENTE 32W) </t>
  </si>
  <si>
    <t xml:space="preserve">ILUMINACIÓN EMPOTRADA  (TUBO FLUORESCENTE 17W) </t>
  </si>
  <si>
    <t xml:space="preserve">ILUMINACIÓN EMPOTRADA  (TUBO FLUORESCENTE T8 17w LUZ BLANCA) </t>
  </si>
  <si>
    <t>UNIDADES COMO SUMINISTRO DE ENERGIA (TOMA DOBLE ATERRIZADO NARANJA CON TAPA)</t>
  </si>
  <si>
    <t>CANALETA PLÁSTICA DE 4 cm</t>
  </si>
  <si>
    <t>SENSOR DE LUZ</t>
  </si>
  <si>
    <t>TESTER O PROBADOR DE CABLES DE RED Rj45 Rj11</t>
  </si>
  <si>
    <t>TARJETA INALAMBRICA 802,11N</t>
  </si>
  <si>
    <t>TARJETA PROBADORA PATHC CORD</t>
  </si>
  <si>
    <t>SWITCH DE 8 PUESTOS</t>
  </si>
  <si>
    <t>CHIPA DE CABLE UTP CATEGORIA 6</t>
  </si>
  <si>
    <t>CONECTORES RJ45 100</t>
  </si>
  <si>
    <t>CAPUCHAS O PROTECTORES JAOKS CATEGORIA 6 FACE PLATA</t>
  </si>
  <si>
    <t>PANELES Y VALVULAS PARA BAÑOS CON SENSORES</t>
  </si>
  <si>
    <t>MULTITOMA CUADRADO</t>
  </si>
  <si>
    <t>ACCESORIOS PARA ORINALES O INODOROS (REPELAGUA)</t>
  </si>
  <si>
    <t>UNI</t>
  </si>
  <si>
    <t>MTS</t>
  </si>
  <si>
    <t xml:space="preserve">VIDRIO DE 3MM </t>
  </si>
  <si>
    <t xml:space="preserve">VIDRIO DE 4MM </t>
  </si>
  <si>
    <t xml:space="preserve">BARANDA TUBERIA CIRCULAR 3 PULGADAS POR ML </t>
  </si>
  <si>
    <t xml:space="preserve">PINTURAS DE ACEITE (ANTICORROSIVO) </t>
  </si>
  <si>
    <t xml:space="preserve">DILUYENTE PARA PINTURAS (VARSOL) </t>
  </si>
  <si>
    <t>PINTURA DE REVESTIMIENTO  (PINTURA VINILO TIPO 1 BLANCA)</t>
  </si>
  <si>
    <t>CUÑETE</t>
  </si>
  <si>
    <t xml:space="preserve">PINTURA DE REVESTIMIENTO  (PINTURA VINILO TIPO 2 BLANCA) </t>
  </si>
  <si>
    <t>RODILLO DE PINTAR (RODILLO FELPA 6")</t>
  </si>
  <si>
    <t>BROCHAS (4")</t>
  </si>
  <si>
    <t>DILUYENTE PARA PINTURAS (THINNER)</t>
  </si>
  <si>
    <t>CUBIERTAS Y CARCASAS DE PLASTICO (TEJAS AJOVER CINCO CANALES No 6)</t>
  </si>
  <si>
    <t>LAMINA DE ZINC LISA</t>
  </si>
  <si>
    <t xml:space="preserve">AMARRAS </t>
  </si>
  <si>
    <t>DOCENA</t>
  </si>
  <si>
    <t>CABALLETES X 1,20</t>
  </si>
  <si>
    <t>HOJAS DE CRILICO COORRUGADO Y LISO</t>
  </si>
  <si>
    <t>FLANCHES</t>
  </si>
  <si>
    <t>CANALETAS  (DE LONGITUD DE DESARROLLO DE 1M CALIBRE 20)</t>
  </si>
  <si>
    <t xml:space="preserve">CANALETAS (CANAL PVC AMAZONAS X 3 MTS CON ACCESORIOS) </t>
  </si>
  <si>
    <t xml:space="preserve">BAJANTE PVC CUADRADA DE 2", INCLUYE ACCESORIOS
</t>
  </si>
  <si>
    <t>CERRADORES DE PUERTAS (CHAPA ESCRITORIO)</t>
  </si>
  <si>
    <t>CERRADORES DE PUERTAS (CANDADO)</t>
  </si>
  <si>
    <t>CHAPAS O POMOS  (CHAPA DE ARCHIVADORES)</t>
  </si>
  <si>
    <t>ROLLO</t>
  </si>
  <si>
    <t>PROTECTORES DE CABLE (ESPIRAL PARA CABLES COMPUTADORES)</t>
  </si>
  <si>
    <t>PILAS ALCALINAS (PILAS AAA)</t>
  </si>
  <si>
    <t>PUERTAS ENTAMBORADAS PARA OFICINA</t>
  </si>
  <si>
    <t>TAPETES ANTI-DESLIZANTES</t>
  </si>
  <si>
    <t>ALEROS PREFABRICADOS X1,20</t>
  </si>
  <si>
    <t>PAPEL OPALIZADO CONTRA EXCESO DE ILUMINACIÓN</t>
  </si>
  <si>
    <t>PERSIANA ESTANDAR METALICA PARA OFICINA</t>
  </si>
  <si>
    <t>NIVEL DE ALUMINIO 12" (ÁNGULO DE ACERO)</t>
  </si>
  <si>
    <t>LADRILLO DE ARCILLA (FAROL DE 10X20X30)</t>
  </si>
  <si>
    <t>VENTANA BASCULANTES O DE MONTANTE (VENTANA DE 1M X 1M EN ALUMINIO)</t>
  </si>
  <si>
    <t>CERRADORES DE PUERTA  (CHAPA BOLA )</t>
  </si>
  <si>
    <t>CUBIERTAS Y CARCASAS DE PLASTICO (TEJAS AJOVER CINCO CANALES No 8)</t>
  </si>
  <si>
    <t xml:space="preserve">República de Colombia
Instituto Colombiano de Bienestar Familiar
Cecilia de la Fuente de Lleras 
Regional Caldas
</t>
  </si>
  <si>
    <t>ANEXO   9  FORMATO PROPUESTA ECONOMICA</t>
  </si>
  <si>
    <r>
      <t xml:space="preserve">
• Revisar todos los requerimientos que se exponen en el documento "Ficha de Condiciones Técnicas Escenciales para la Prestación del Servicio y/o Entrega del Bien" (FCT) y Anexos; y formular su propuesta  en concordancia con este, garantizando que los bienes y/o servicios ofrecidos cumplan en su totalidad con las especificaciones técnicas descritas en la FCT.
•  Asignar el precio en las celdas de </t>
    </r>
    <r>
      <rPr>
        <sz val="10"/>
        <color rgb="FFFF0000"/>
        <rFont val="Arial"/>
        <family val="2"/>
      </rPr>
      <t xml:space="preserve"> las columnas: "Precio unitario"</t>
    </r>
    <r>
      <rPr>
        <sz val="10"/>
        <rFont val="Arial"/>
        <family val="2"/>
      </rPr>
      <t xml:space="preserve">
• Los precios de la oferta deben ser expresados en PESOS COLOMBIANOS.
•El oferente no deberá anotar centavos. Los valores deberán aproximarse por exceso o por defecto al entero más cercano así: (i) si es igual o superior a 50 centavos, se aproxima al entero siguiente; (ii) si es inferior a 50 centavos se baja al entero anterior..
• No modificar o quitar ningún ítem o sub-ítem.</t>
    </r>
  </si>
  <si>
    <r>
      <t xml:space="preserve">Nota:
</t>
    </r>
    <r>
      <rPr>
        <sz val="10"/>
        <rFont val="Arial"/>
        <family val="2"/>
      </rPr>
      <t xml:space="preserve">(1) SE OFERTA SOBRE EL VALOR UNITARIO SIN SUPERAR EL TECHO. INCLUYENDO IVA
</t>
    </r>
  </si>
  <si>
    <t>Hasta el 30/12/2022 o agotar presupuesto</t>
  </si>
  <si>
    <r>
      <t xml:space="preserve">La Presente Oferta: "• Incluye IVA,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NOTA 1: En caso que  la propuesta presentada supere los precios techos unitarios, se elimine, u omita diligenciar alguno  de los ítems o, en caso que la oferta total exceda el presupuesto oficial (entendiéndose este como la sumatoria de los precios techo) la oferta será RECHAZADA.       
Valor Total en pesos $    
</t>
    </r>
    <r>
      <rPr>
        <b/>
        <sz val="10"/>
        <color rgb="FFFF0000"/>
        <rFont val="Arial"/>
        <family val="2"/>
      </rPr>
      <t xml:space="preserve">Valor total en letras:  </t>
    </r>
    <r>
      <rPr>
        <b/>
        <sz val="10"/>
        <color theme="1"/>
        <rFont val="Arial"/>
        <family val="2"/>
      </rPr>
      <t xml:space="preserve">
NOMBRE DEL OFERENTE:          
No Documento de Oferente  
         </t>
    </r>
  </si>
  <si>
    <t>JUEGO DE DESTORNILLADORES, CON PUNTA  INMANTADA, DE PUNTA PALA Y ESTRELLA (COMBO)</t>
  </si>
  <si>
    <t xml:space="preserve">ADHESIVO INSTANTÁNEO  ( BLANCO 300 ML) </t>
  </si>
  <si>
    <t xml:space="preserve">ACCESORIOS PARA ORINALES O INODOROS  </t>
  </si>
  <si>
    <t>LAMPARAS CUADRADAS DE 4 TUBOS T8 LED 18W COMPLE (LÁMPARAS HALÓGENAS)</t>
  </si>
  <si>
    <t xml:space="preserve">CLAVIJAS DE ADAPTADORES  (CLAVIJAS MACHO Y HEMBRA PARA EXTENSIÓN ENCAUCHETADA BUEN CALIBRE 15A) </t>
  </si>
  <si>
    <t>PEGAMENTO 5GR (PEGANTE LÍQUIDO INSTANTÁNEO)</t>
  </si>
  <si>
    <t xml:space="preserve">TEJAS ETERNIT No 6, CINCO CANALES </t>
  </si>
  <si>
    <t>ICOPOR HOJAS CON FIGURADO</t>
  </si>
  <si>
    <t>PEGAMENTOS (SILICONA TRANSPARENTE DE 30 ML)</t>
  </si>
  <si>
    <t>14.10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</si>
</sst>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quot;$&quot;\ * #,##0.00_);_(&quot;$&quot;\ * \(#,##0.00\);_(&quot;$&quot;\ * &quot;-&quot;??_);_(@_)"/>
    <numFmt numFmtId="167" formatCode="0\ &quot;Meses&quot;"/>
    <numFmt numFmtId="168" formatCode="\ &quot;$&quot;#,##0\ ;\-&quot;$&quot;#,##0\ ;\ &quot;$&quot;\-00\ "/>
    <numFmt numFmtId="169" formatCode="[$-80A]General"/>
    <numFmt numFmtId="170" formatCode="_-&quot;$&quot;* #,##0_-;\-&quot;$&quot;* #,##0_-;_-&quot;$&quot;* &quot;-&quot;??_-;_-@_-"/>
    <numFmt numFmtId="171" formatCode="_-* #,##0\ _€_-;\-* #,##0\ _€_-;_-* &quot;-&quot;??\ _€_-;_-@_-"/>
  </numFmts>
  <fonts count="39">
    <font>
      <sz val="11"/>
      <color theme="1"/>
      <name val="Calibri"/>
      <family val="2"/>
      <scheme val="minor"/>
    </font>
    <font>
      <sz val="11"/>
      <color theme="1"/>
      <name val="Arial"/>
      <family val="2"/>
    </font>
    <font>
      <b/>
      <sz val="10"/>
      <color theme="1"/>
      <name val="Arial"/>
      <family val="2"/>
    </font>
    <font>
      <sz val="9"/>
      <color theme="1"/>
      <name val="Arial"/>
      <family val="2"/>
    </font>
    <font>
      <sz val="9"/>
      <color rgb="FF000000"/>
      <name val="Arial"/>
      <family val="2"/>
    </font>
    <font>
      <sz val="9"/>
      <name val="Arial"/>
      <family val="2"/>
    </font>
    <font>
      <b/>
      <sz val="9"/>
      <color rgb="FFFF0000"/>
      <name val="Arial"/>
      <family val="2"/>
    </font>
    <font>
      <b/>
      <sz val="9"/>
      <color theme="1"/>
      <name val="Arial"/>
      <family val="2"/>
    </font>
    <font>
      <sz val="8"/>
      <color theme="1"/>
      <name val="Arial"/>
      <family val="2"/>
    </font>
    <font>
      <sz val="8"/>
      <color rgb="FFFF0000"/>
      <name val="Arial"/>
      <family val="2"/>
    </font>
    <font>
      <sz val="10"/>
      <color theme="1"/>
      <name val="Arial"/>
      <family val="2"/>
    </font>
    <font>
      <sz val="8"/>
      <name val="Arial"/>
      <family val="2"/>
    </font>
    <font>
      <sz val="10"/>
      <name val="Arial"/>
      <family val="2"/>
    </font>
    <font>
      <b/>
      <sz val="10"/>
      <name val="Arial"/>
      <family val="2"/>
    </font>
    <font>
      <b/>
      <sz val="9"/>
      <name val="Arial"/>
      <family val="2"/>
    </font>
    <font>
      <sz val="10"/>
      <name val="Zurich BT"/>
    </font>
    <font>
      <b/>
      <sz val="8"/>
      <name val="Arial"/>
      <family val="2"/>
    </font>
    <font>
      <b/>
      <sz val="8"/>
      <name val="Arial2"/>
    </font>
    <font>
      <sz val="11"/>
      <name val="Arial1"/>
    </font>
    <font>
      <sz val="8"/>
      <color rgb="FF000000"/>
      <name val="Arial"/>
      <family val="2"/>
    </font>
    <font>
      <sz val="8"/>
      <name val="Arial2"/>
    </font>
    <font>
      <sz val="8"/>
      <color rgb="FF000000"/>
      <name val="Arial1"/>
    </font>
    <font>
      <sz val="8"/>
      <name val="Arial1"/>
    </font>
    <font>
      <sz val="11"/>
      <color rgb="FF000000"/>
      <name val="Calibri"/>
      <family val="2"/>
    </font>
    <font>
      <b/>
      <sz val="8"/>
      <name val="Arial1"/>
    </font>
    <font>
      <sz val="11"/>
      <color theme="1"/>
      <name val="Calibri"/>
      <family val="2"/>
      <scheme val="minor"/>
    </font>
    <font>
      <sz val="10"/>
      <color rgb="FF000000"/>
      <name val="Arial"/>
      <family val="2"/>
    </font>
    <font>
      <sz val="10"/>
      <color rgb="FFFF0000"/>
      <name val="Arial"/>
      <family val="2"/>
    </font>
    <font>
      <u/>
      <sz val="11"/>
      <color theme="10"/>
      <name val="Calibri"/>
      <family val="2"/>
      <scheme val="minor"/>
    </font>
    <font>
      <b/>
      <sz val="12"/>
      <color theme="1"/>
      <name val="Arial"/>
      <family val="2"/>
    </font>
    <font>
      <b/>
      <sz val="11"/>
      <color theme="1"/>
      <name val="Arial Narrow"/>
      <family val="2"/>
    </font>
    <font>
      <b/>
      <sz val="10"/>
      <color theme="1"/>
      <name val="Arial Narrow"/>
      <family val="2"/>
    </font>
    <font>
      <b/>
      <sz val="10"/>
      <color rgb="FFFF0000"/>
      <name val="Arial"/>
      <family val="2"/>
    </font>
    <font>
      <sz val="10"/>
      <color theme="1"/>
      <name val="Arial Narrow"/>
      <family val="2"/>
    </font>
    <font>
      <b/>
      <sz val="10"/>
      <color rgb="FF000000"/>
      <name val="Arial Narrow"/>
      <family val="2"/>
    </font>
    <font>
      <sz val="10"/>
      <color rgb="FF000000"/>
      <name val="Arial Narrow"/>
      <family val="2"/>
    </font>
    <font>
      <sz val="10"/>
      <name val="Arial Narrow"/>
      <family val="2"/>
    </font>
    <font>
      <sz val="10"/>
      <color theme="1"/>
      <name val="Calibri"/>
      <family val="2"/>
      <scheme val="minor"/>
    </font>
    <font>
      <b/>
      <sz val="10"/>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FFFFFF"/>
        <bgColor rgb="FFFFFFFF"/>
      </patternFill>
    </fill>
  </fills>
  <borders count="52">
    <border>
      <left/>
      <right/>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theme="0" tint="-0.499984740745262"/>
      </left>
      <right/>
      <top style="thin">
        <color theme="0" tint="-0.499984740745262"/>
      </top>
      <bottom style="medium">
        <color indexed="64"/>
      </bottom>
      <diagonal/>
    </border>
    <border>
      <left style="thin">
        <color theme="0" tint="-0.499984740745262"/>
      </left>
      <right style="thin">
        <color theme="0" tint="-0.499984740745262"/>
      </right>
      <top style="thin">
        <color theme="0" tint="-0.499984740745262"/>
      </top>
      <bottom style="medium">
        <color indexed="64"/>
      </bottom>
      <diagonal/>
    </border>
    <border>
      <left/>
      <right/>
      <top style="medium">
        <color indexed="64"/>
      </top>
      <bottom style="thin">
        <color theme="0" tint="-0.499984740745262"/>
      </bottom>
      <diagonal/>
    </border>
    <border>
      <left style="thin">
        <color indexed="64"/>
      </left>
      <right/>
      <top style="thin">
        <color theme="0" tint="-0.499984740745262"/>
      </top>
      <bottom style="thin">
        <color theme="0" tint="-0.499984740745262"/>
      </bottom>
      <diagonal/>
    </border>
    <border>
      <left style="thin">
        <color indexed="64"/>
      </left>
      <right/>
      <top style="thin">
        <color theme="0" tint="-0.499984740745262"/>
      </top>
      <bottom style="thin">
        <color indexed="64"/>
      </bottom>
      <diagonal/>
    </border>
    <border>
      <left/>
      <right/>
      <top style="thin">
        <color theme="0" tint="-0.499984740745262"/>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style="thin">
        <color theme="0" tint="-0.499984740745262"/>
      </bottom>
      <diagonal/>
    </border>
    <border>
      <left style="thin">
        <color theme="0" tint="-0.499984740745262"/>
      </left>
      <right/>
      <top style="thin">
        <color indexed="64"/>
      </top>
      <bottom style="thin">
        <color theme="0" tint="-0.499984740745262"/>
      </bottom>
      <diagonal/>
    </border>
    <border>
      <left style="thin">
        <color theme="0" tint="-0.499984740745262"/>
      </left>
      <right style="thin">
        <color theme="0" tint="-0.499984740745262"/>
      </right>
      <top style="thin">
        <color indexed="64"/>
      </top>
      <bottom style="thin">
        <color theme="0" tint="-0.499984740745262"/>
      </bottom>
      <diagonal/>
    </border>
    <border>
      <left style="thin">
        <color indexed="64"/>
      </left>
      <right/>
      <top style="thin">
        <color theme="0" tint="-0.499984740745262"/>
      </top>
      <bottom style="medium">
        <color indexed="64"/>
      </bottom>
      <diagonal/>
    </border>
    <border>
      <left style="thin">
        <color indexed="64"/>
      </left>
      <right/>
      <top style="medium">
        <color indexed="64"/>
      </top>
      <bottom style="thin">
        <color theme="0" tint="-0.499984740745262"/>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theme="0" tint="-0.499984740745262"/>
      </left>
      <right style="medium">
        <color indexed="64"/>
      </right>
      <top style="thin">
        <color indexed="64"/>
      </top>
      <bottom style="thin">
        <color theme="0" tint="-0.499984740745262"/>
      </bottom>
      <diagonal/>
    </border>
    <border>
      <left style="thin">
        <color theme="0" tint="-0.499984740745262"/>
      </left>
      <right style="medium">
        <color indexed="64"/>
      </right>
      <top style="thin">
        <color theme="0" tint="-0.499984740745262"/>
      </top>
      <bottom style="thin">
        <color theme="0" tint="-0.499984740745262"/>
      </bottom>
      <diagonal/>
    </border>
    <border>
      <left style="thin">
        <color theme="0" tint="-0.499984740745262"/>
      </left>
      <right style="medium">
        <color indexed="64"/>
      </right>
      <top style="thin">
        <color theme="0" tint="-0.499984740745262"/>
      </top>
      <bottom style="medium">
        <color indexed="64"/>
      </bottom>
      <diagonal/>
    </border>
    <border>
      <left/>
      <right style="medium">
        <color indexed="64"/>
      </right>
      <top style="medium">
        <color indexed="64"/>
      </top>
      <bottom style="thin">
        <color theme="0" tint="-0.499984740745262"/>
      </bottom>
      <diagonal/>
    </border>
    <border>
      <left/>
      <right style="medium">
        <color indexed="64"/>
      </right>
      <top style="thin">
        <color theme="0" tint="-0.499984740745262"/>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theme="0" tint="-0.499984740745262"/>
      </right>
      <top style="thin">
        <color indexed="64"/>
      </top>
      <bottom style="thin">
        <color theme="0" tint="-0.499984740745262"/>
      </bottom>
      <diagonal/>
    </border>
    <border>
      <left/>
      <right style="thin">
        <color theme="0" tint="-0.499984740745262"/>
      </right>
      <top style="thin">
        <color theme="0" tint="-0.499984740745262"/>
      </top>
      <bottom style="medium">
        <color indexed="64"/>
      </bottom>
      <diagonal/>
    </border>
  </borders>
  <cellStyleXfs count="17">
    <xf numFmtId="0" fontId="0" fillId="0" borderId="0"/>
    <xf numFmtId="0" fontId="1" fillId="0" borderId="0"/>
    <xf numFmtId="0" fontId="12" fillId="0" borderId="0"/>
    <xf numFmtId="0" fontId="12" fillId="0" borderId="0"/>
    <xf numFmtId="0" fontId="1" fillId="0" borderId="0"/>
    <xf numFmtId="0" fontId="15" fillId="0" borderId="0"/>
    <xf numFmtId="9" fontId="15" fillId="0" borderId="0" applyFont="0" applyFill="0" applyBorder="0" applyAlignment="0" applyProtection="0"/>
    <xf numFmtId="169" fontId="23" fillId="0" borderId="0" applyBorder="0" applyProtection="0"/>
    <xf numFmtId="9" fontId="25" fillId="0" borderId="0" applyFont="0" applyFill="0" applyBorder="0" applyAlignment="0" applyProtection="0"/>
    <xf numFmtId="0" fontId="15" fillId="0" borderId="0"/>
    <xf numFmtId="43" fontId="25" fillId="0" borderId="0" applyFont="0" applyFill="0" applyBorder="0" applyAlignment="0" applyProtection="0"/>
    <xf numFmtId="165" fontId="25" fillId="0" borderId="0" applyFont="0" applyFill="0" applyBorder="0" applyAlignment="0" applyProtection="0"/>
    <xf numFmtId="166" fontId="1" fillId="0" borderId="0" applyFont="0" applyFill="0" applyBorder="0" applyAlignment="0" applyProtection="0"/>
    <xf numFmtId="44" fontId="25" fillId="0" borderId="0" applyFont="0" applyFill="0" applyBorder="0" applyAlignment="0" applyProtection="0"/>
    <xf numFmtId="0" fontId="28" fillId="0" borderId="0" applyNumberFormat="0" applyFill="0" applyBorder="0" applyAlignment="0" applyProtection="0"/>
    <xf numFmtId="165" fontId="25" fillId="0" borderId="0" applyFont="0" applyFill="0" applyBorder="0" applyAlignment="0" applyProtection="0"/>
    <xf numFmtId="164" fontId="25" fillId="0" borderId="0" applyFont="0" applyFill="0" applyBorder="0" applyAlignment="0" applyProtection="0"/>
  </cellStyleXfs>
  <cellXfs count="224">
    <xf numFmtId="0" fontId="0" fillId="0" borderId="0" xfId="0"/>
    <xf numFmtId="0" fontId="1" fillId="0" borderId="0" xfId="0" applyFont="1" applyProtection="1"/>
    <xf numFmtId="0" fontId="1" fillId="0" borderId="0" xfId="0" applyFont="1" applyAlignment="1" applyProtection="1">
      <alignment vertical="center"/>
    </xf>
    <xf numFmtId="0" fontId="3" fillId="0" borderId="4" xfId="0" applyFont="1" applyFill="1" applyBorder="1" applyAlignment="1" applyProtection="1">
      <alignment vertical="center"/>
    </xf>
    <xf numFmtId="0" fontId="3" fillId="0" borderId="4" xfId="0" applyFont="1" applyFill="1" applyBorder="1" applyAlignment="1" applyProtection="1">
      <alignment horizontal="left" vertical="center"/>
    </xf>
    <xf numFmtId="0" fontId="4" fillId="0" borderId="4" xfId="0" applyFont="1" applyFill="1" applyBorder="1" applyAlignment="1" applyProtection="1">
      <alignment vertical="center" wrapText="1"/>
    </xf>
    <xf numFmtId="0" fontId="4" fillId="3" borderId="4" xfId="0" applyFont="1" applyFill="1" applyBorder="1" applyAlignment="1" applyProtection="1">
      <alignment horizontal="left" vertical="center" wrapText="1"/>
      <protection locked="0" hidden="1"/>
    </xf>
    <xf numFmtId="0" fontId="1" fillId="0" borderId="0" xfId="0" applyFont="1" applyProtection="1">
      <protection locked="0" hidden="1"/>
    </xf>
    <xf numFmtId="167" fontId="7" fillId="0" borderId="0" xfId="0" applyNumberFormat="1" applyFont="1" applyFill="1" applyBorder="1" applyAlignment="1" applyProtection="1">
      <alignment horizontal="center" vertical="center" wrapText="1"/>
    </xf>
    <xf numFmtId="0" fontId="17" fillId="0" borderId="5" xfId="0" applyFont="1" applyBorder="1" applyAlignment="1">
      <alignment horizontal="center" vertical="center"/>
    </xf>
    <xf numFmtId="0" fontId="17" fillId="0" borderId="5" xfId="0" applyFont="1" applyBorder="1" applyAlignment="1">
      <alignment horizontal="center" vertical="center" wrapText="1"/>
    </xf>
    <xf numFmtId="168" fontId="17" fillId="0" borderId="5" xfId="0" applyNumberFormat="1" applyFont="1" applyBorder="1" applyAlignment="1">
      <alignment horizontal="center" vertical="center" wrapText="1"/>
    </xf>
    <xf numFmtId="0" fontId="11" fillId="0" borderId="5" xfId="0" applyFont="1" applyBorder="1" applyAlignment="1">
      <alignment vertical="center"/>
    </xf>
    <xf numFmtId="0" fontId="11" fillId="0" borderId="5" xfId="0" applyFont="1" applyBorder="1" applyAlignment="1">
      <alignment horizontal="center" vertical="center"/>
    </xf>
    <xf numFmtId="168" fontId="11" fillId="0" borderId="5" xfId="0" applyNumberFormat="1" applyFont="1" applyBorder="1" applyAlignment="1">
      <alignment horizontal="center" vertical="center" wrapText="1"/>
    </xf>
    <xf numFmtId="0" fontId="11" fillId="0" borderId="5" xfId="0" applyFont="1" applyBorder="1" applyAlignment="1">
      <alignment horizontal="left" vertical="center" wrapText="1"/>
    </xf>
    <xf numFmtId="0" fontId="11" fillId="0" borderId="5" xfId="0" applyFont="1" applyBorder="1" applyAlignment="1">
      <alignment horizontal="center" vertical="center" wrapText="1"/>
    </xf>
    <xf numFmtId="0" fontId="18" fillId="0" borderId="5" xfId="0" applyFont="1" applyBorder="1" applyAlignment="1"/>
    <xf numFmtId="0" fontId="11" fillId="0" borderId="5" xfId="0" applyFont="1" applyFill="1" applyBorder="1" applyAlignment="1">
      <alignment horizontal="center" vertical="center" wrapText="1"/>
    </xf>
    <xf numFmtId="168" fontId="11" fillId="0" borderId="5" xfId="0" applyNumberFormat="1" applyFont="1" applyFill="1" applyBorder="1" applyAlignment="1">
      <alignment horizontal="center" vertical="center" wrapText="1"/>
    </xf>
    <xf numFmtId="0" fontId="20" fillId="0" borderId="5" xfId="0" applyFont="1" applyBorder="1" applyAlignment="1">
      <alignment horizontal="center" vertical="center"/>
    </xf>
    <xf numFmtId="168" fontId="21" fillId="0" borderId="5" xfId="0" applyNumberFormat="1" applyFont="1" applyBorder="1" applyAlignment="1">
      <alignment vertical="center"/>
    </xf>
    <xf numFmtId="0" fontId="11" fillId="0" borderId="5" xfId="0" applyFont="1" applyBorder="1" applyAlignment="1">
      <alignment vertical="center" wrapText="1"/>
    </xf>
    <xf numFmtId="169" fontId="20" fillId="0" borderId="5" xfId="7" applyFont="1" applyFill="1" applyBorder="1" applyAlignment="1">
      <alignment horizontal="center" vertical="center"/>
    </xf>
    <xf numFmtId="49" fontId="11" fillId="0" borderId="5" xfId="0" applyNumberFormat="1" applyFont="1" applyBorder="1" applyAlignment="1">
      <alignment horizontal="center" vertical="center" wrapText="1"/>
    </xf>
    <xf numFmtId="49" fontId="11" fillId="0" borderId="5" xfId="0" applyNumberFormat="1" applyFont="1" applyBorder="1" applyAlignment="1">
      <alignment horizontal="left" vertical="top" wrapText="1"/>
    </xf>
    <xf numFmtId="168" fontId="16" fillId="0" borderId="5" xfId="0" applyNumberFormat="1" applyFont="1" applyBorder="1" applyAlignment="1">
      <alignment horizontal="center" vertical="center" wrapText="1"/>
    </xf>
    <xf numFmtId="49" fontId="11" fillId="4" borderId="5" xfId="0" applyNumberFormat="1" applyFont="1" applyFill="1" applyBorder="1" applyAlignment="1">
      <alignment vertical="center" wrapText="1"/>
    </xf>
    <xf numFmtId="0" fontId="16" fillId="0" borderId="5" xfId="0" applyFont="1" applyBorder="1" applyAlignment="1">
      <alignment horizontal="center" vertical="center" wrapText="1"/>
    </xf>
    <xf numFmtId="0" fontId="20" fillId="0" borderId="0" xfId="0" applyFont="1"/>
    <xf numFmtId="168" fontId="20" fillId="0" borderId="5" xfId="0" applyNumberFormat="1" applyFont="1" applyBorder="1"/>
    <xf numFmtId="0" fontId="6" fillId="0" borderId="0" xfId="0" applyFont="1" applyFill="1" applyBorder="1" applyAlignment="1" applyProtection="1">
      <alignment horizontal="center" vertical="center"/>
    </xf>
    <xf numFmtId="167" fontId="14" fillId="0" borderId="4" xfId="0" applyNumberFormat="1" applyFont="1" applyFill="1" applyBorder="1" applyAlignment="1" applyProtection="1">
      <alignment horizontal="center" vertical="center" wrapText="1"/>
    </xf>
    <xf numFmtId="0" fontId="26" fillId="0" borderId="4" xfId="0" applyFont="1" applyFill="1" applyBorder="1" applyAlignment="1" applyProtection="1">
      <alignment horizontal="center" vertical="center" wrapText="1"/>
      <protection locked="0"/>
    </xf>
    <xf numFmtId="0" fontId="10" fillId="0" borderId="0" xfId="0" applyFont="1" applyAlignment="1" applyProtection="1">
      <alignment vertical="center"/>
      <protection locked="0"/>
    </xf>
    <xf numFmtId="0" fontId="10" fillId="0" borderId="0" xfId="0" applyFont="1" applyProtection="1">
      <protection locked="0"/>
    </xf>
    <xf numFmtId="0" fontId="10" fillId="0" borderId="4" xfId="0" applyFont="1" applyFill="1" applyBorder="1" applyAlignment="1" applyProtection="1">
      <alignment horizontal="left" vertical="center"/>
      <protection locked="0"/>
    </xf>
    <xf numFmtId="0" fontId="10" fillId="0" borderId="0" xfId="0" applyFont="1" applyBorder="1" applyProtection="1">
      <protection locked="0"/>
    </xf>
    <xf numFmtId="0" fontId="10" fillId="0" borderId="0" xfId="0" applyFont="1" applyBorder="1" applyAlignment="1" applyProtection="1">
      <alignment vertical="center"/>
      <protection locked="0"/>
    </xf>
    <xf numFmtId="0" fontId="10" fillId="0" borderId="15" xfId="0" applyFont="1" applyBorder="1" applyProtection="1">
      <protection locked="0"/>
    </xf>
    <xf numFmtId="0" fontId="10" fillId="0" borderId="16" xfId="0" applyFont="1" applyBorder="1" applyProtection="1">
      <protection locked="0"/>
    </xf>
    <xf numFmtId="0" fontId="10" fillId="0" borderId="17" xfId="0" applyFont="1" applyBorder="1" applyProtection="1">
      <protection locked="0"/>
    </xf>
    <xf numFmtId="0" fontId="10" fillId="0" borderId="13" xfId="0" applyFont="1" applyBorder="1" applyAlignment="1" applyProtection="1">
      <alignment vertical="center"/>
      <protection locked="0"/>
    </xf>
    <xf numFmtId="0" fontId="10" fillId="0" borderId="14" xfId="0" applyFont="1" applyBorder="1" applyAlignment="1" applyProtection="1">
      <alignment vertical="center"/>
      <protection locked="0"/>
    </xf>
    <xf numFmtId="0" fontId="26" fillId="0" borderId="24" xfId="0" applyFont="1" applyFill="1" applyBorder="1" applyAlignment="1" applyProtection="1">
      <alignment horizontal="center" vertical="center" wrapText="1"/>
      <protection locked="0"/>
    </xf>
    <xf numFmtId="0" fontId="10" fillId="0" borderId="32" xfId="0" applyFont="1" applyFill="1" applyBorder="1" applyAlignment="1" applyProtection="1">
      <alignment vertical="center"/>
      <protection locked="0"/>
    </xf>
    <xf numFmtId="0" fontId="10" fillId="0" borderId="26" xfId="0" applyFont="1" applyFill="1" applyBorder="1" applyAlignment="1" applyProtection="1">
      <alignment vertical="center"/>
      <protection locked="0"/>
    </xf>
    <xf numFmtId="0" fontId="10" fillId="0" borderId="35" xfId="0" applyFont="1" applyFill="1" applyBorder="1" applyAlignment="1" applyProtection="1">
      <alignment vertical="center"/>
      <protection locked="0"/>
    </xf>
    <xf numFmtId="0" fontId="2" fillId="0" borderId="19" xfId="0" applyNumberFormat="1" applyFont="1" applyFill="1" applyBorder="1" applyAlignment="1" applyProtection="1">
      <alignment horizontal="center" vertical="center"/>
      <protection locked="0"/>
    </xf>
    <xf numFmtId="0" fontId="2" fillId="0" borderId="18" xfId="0" applyNumberFormat="1" applyFont="1" applyFill="1" applyBorder="1" applyAlignment="1" applyProtection="1">
      <alignment horizontal="center" vertical="center"/>
      <protection locked="0"/>
    </xf>
    <xf numFmtId="0" fontId="10" fillId="0" borderId="0" xfId="0" applyFont="1" applyFill="1" applyBorder="1" applyProtection="1">
      <protection locked="0"/>
    </xf>
    <xf numFmtId="0" fontId="10" fillId="0" borderId="0" xfId="0" applyFont="1" applyFill="1" applyBorder="1" applyAlignment="1" applyProtection="1">
      <alignment horizontal="center" vertical="center"/>
      <protection locked="0"/>
    </xf>
    <xf numFmtId="0" fontId="2" fillId="0" borderId="37" xfId="0" applyNumberFormat="1" applyFont="1" applyFill="1" applyBorder="1" applyAlignment="1" applyProtection="1">
      <alignment horizontal="center" vertical="center"/>
      <protection locked="0"/>
    </xf>
    <xf numFmtId="0" fontId="10" fillId="0" borderId="30" xfId="0" applyFont="1" applyFill="1" applyBorder="1" applyProtection="1">
      <protection locked="0"/>
    </xf>
    <xf numFmtId="0" fontId="2" fillId="0" borderId="30" xfId="0" applyNumberFormat="1" applyFont="1" applyFill="1" applyBorder="1" applyAlignment="1" applyProtection="1">
      <alignment horizontal="center" vertical="center"/>
      <protection locked="0"/>
    </xf>
    <xf numFmtId="3" fontId="10" fillId="0" borderId="33" xfId="0" applyNumberFormat="1" applyFont="1" applyFill="1" applyBorder="1" applyAlignment="1" applyProtection="1">
      <alignment vertical="center" wrapText="1"/>
      <protection locked="0"/>
    </xf>
    <xf numFmtId="3" fontId="28" fillId="0" borderId="23" xfId="14" applyNumberFormat="1" applyFill="1" applyBorder="1" applyAlignment="1" applyProtection="1">
      <alignment vertical="center" wrapText="1"/>
      <protection locked="0"/>
    </xf>
    <xf numFmtId="0" fontId="10" fillId="0" borderId="8" xfId="0" applyFont="1" applyFill="1" applyBorder="1" applyProtection="1">
      <protection locked="0"/>
    </xf>
    <xf numFmtId="0" fontId="10" fillId="0" borderId="6" xfId="0" applyFont="1" applyFill="1" applyBorder="1" applyProtection="1">
      <protection locked="0"/>
    </xf>
    <xf numFmtId="0" fontId="10" fillId="0" borderId="7" xfId="0" applyFont="1" applyFill="1" applyBorder="1" applyProtection="1">
      <protection locked="0"/>
    </xf>
    <xf numFmtId="0" fontId="10" fillId="0" borderId="7" xfId="0" applyFont="1" applyFill="1" applyBorder="1" applyAlignment="1" applyProtection="1">
      <alignment horizontal="center" vertical="center"/>
      <protection locked="0"/>
    </xf>
    <xf numFmtId="0" fontId="12" fillId="0" borderId="26" xfId="1" applyFont="1" applyFill="1" applyBorder="1" applyAlignment="1" applyProtection="1">
      <alignment vertical="center" wrapText="1"/>
      <protection locked="0"/>
    </xf>
    <xf numFmtId="0" fontId="10" fillId="0" borderId="9" xfId="0" applyFont="1" applyFill="1" applyBorder="1" applyProtection="1">
      <protection locked="0"/>
    </xf>
    <xf numFmtId="0" fontId="10" fillId="0" borderId="10" xfId="0" applyFont="1" applyFill="1" applyBorder="1" applyProtection="1">
      <protection locked="0"/>
    </xf>
    <xf numFmtId="0" fontId="10" fillId="0" borderId="10" xfId="0" applyFont="1" applyFill="1" applyBorder="1" applyAlignment="1" applyProtection="1">
      <alignment horizontal="center" vertical="center"/>
      <protection locked="0"/>
    </xf>
    <xf numFmtId="0" fontId="2" fillId="0" borderId="0" xfId="0" applyFont="1" applyFill="1" applyBorder="1" applyAlignment="1" applyProtection="1">
      <alignment vertical="center" wrapText="1"/>
      <protection locked="0"/>
    </xf>
    <xf numFmtId="0" fontId="11" fillId="0" borderId="4" xfId="1" applyFont="1" applyFill="1" applyBorder="1" applyAlignment="1" applyProtection="1">
      <alignment horizontal="center" vertical="center" wrapText="1"/>
      <protection locked="0"/>
    </xf>
    <xf numFmtId="0" fontId="10" fillId="0" borderId="15" xfId="0" applyFont="1" applyFill="1" applyBorder="1" applyAlignment="1" applyProtection="1">
      <alignment vertical="center"/>
      <protection locked="0"/>
    </xf>
    <xf numFmtId="14" fontId="26" fillId="0" borderId="42" xfId="0" applyNumberFormat="1" applyFont="1" applyFill="1" applyBorder="1" applyAlignment="1" applyProtection="1">
      <alignment horizontal="left" vertical="center" wrapText="1"/>
      <protection locked="0"/>
    </xf>
    <xf numFmtId="0" fontId="26" fillId="0" borderId="43" xfId="0" applyFont="1" applyFill="1" applyBorder="1" applyAlignment="1" applyProtection="1">
      <alignment horizontal="left" vertical="center" wrapText="1"/>
      <protection locked="0"/>
    </xf>
    <xf numFmtId="0" fontId="26" fillId="0" borderId="44" xfId="0" applyFont="1" applyFill="1" applyBorder="1" applyAlignment="1" applyProtection="1">
      <alignment horizontal="left" vertical="center" wrapText="1"/>
      <protection locked="0"/>
    </xf>
    <xf numFmtId="0" fontId="10" fillId="0" borderId="47" xfId="0" applyFont="1" applyFill="1" applyBorder="1" applyAlignment="1" applyProtection="1">
      <alignment vertical="center"/>
      <protection locked="0"/>
    </xf>
    <xf numFmtId="0" fontId="10" fillId="0" borderId="48" xfId="0" applyFont="1" applyFill="1" applyBorder="1" applyAlignment="1" applyProtection="1">
      <alignment vertical="center"/>
      <protection locked="0"/>
    </xf>
    <xf numFmtId="0" fontId="2" fillId="0" borderId="49" xfId="0" applyNumberFormat="1" applyFont="1" applyFill="1" applyBorder="1" applyAlignment="1" applyProtection="1">
      <alignment horizontal="center" vertical="center"/>
      <protection locked="0"/>
    </xf>
    <xf numFmtId="0" fontId="10" fillId="0" borderId="33" xfId="0" applyFont="1" applyFill="1" applyBorder="1" applyAlignment="1" applyProtection="1">
      <alignment horizontal="left" vertical="center"/>
      <protection locked="0"/>
    </xf>
    <xf numFmtId="0" fontId="26" fillId="0" borderId="50" xfId="0" applyFont="1" applyFill="1" applyBorder="1" applyAlignment="1" applyProtection="1">
      <alignment horizontal="center" vertical="center" wrapText="1"/>
      <protection locked="0"/>
    </xf>
    <xf numFmtId="0" fontId="10" fillId="0" borderId="5" xfId="0" applyFont="1" applyFill="1" applyBorder="1" applyAlignment="1" applyProtection="1">
      <alignment horizontal="center"/>
      <protection locked="0"/>
    </xf>
    <xf numFmtId="0" fontId="10" fillId="0" borderId="50" xfId="0" applyFont="1" applyFill="1" applyBorder="1" applyAlignment="1" applyProtection="1">
      <alignment horizontal="center" vertical="center"/>
      <protection locked="0"/>
    </xf>
    <xf numFmtId="0" fontId="10" fillId="0" borderId="51" xfId="0" applyFont="1" applyFill="1" applyBorder="1" applyAlignment="1" applyProtection="1">
      <alignment horizontal="center" vertical="center"/>
      <protection locked="0"/>
    </xf>
    <xf numFmtId="0" fontId="2" fillId="0" borderId="29" xfId="0" applyNumberFormat="1" applyFont="1" applyFill="1" applyBorder="1" applyAlignment="1" applyProtection="1">
      <alignment vertical="center" wrapText="1"/>
      <protection locked="0"/>
    </xf>
    <xf numFmtId="0" fontId="0" fillId="0" borderId="13" xfId="0" applyFill="1" applyBorder="1" applyAlignment="1">
      <alignment vertical="center"/>
    </xf>
    <xf numFmtId="0" fontId="0" fillId="0" borderId="14" xfId="0" applyFill="1" applyBorder="1" applyAlignment="1">
      <alignment vertical="center"/>
    </xf>
    <xf numFmtId="0" fontId="0" fillId="0" borderId="30" xfId="0" applyFill="1" applyBorder="1" applyAlignment="1">
      <alignment vertical="center"/>
    </xf>
    <xf numFmtId="0" fontId="0" fillId="0" borderId="0" xfId="0" applyFill="1" applyBorder="1" applyAlignment="1">
      <alignment vertical="center"/>
    </xf>
    <xf numFmtId="0" fontId="0" fillId="0" borderId="15" xfId="0" applyFill="1" applyBorder="1" applyAlignment="1">
      <alignment vertical="center"/>
    </xf>
    <xf numFmtId="0" fontId="0" fillId="0" borderId="31" xfId="0"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10" fillId="0" borderId="20" xfId="0" applyFont="1" applyFill="1" applyBorder="1" applyAlignment="1" applyProtection="1">
      <alignment horizontal="center" vertical="center" wrapText="1"/>
      <protection locked="0"/>
    </xf>
    <xf numFmtId="0" fontId="10" fillId="0" borderId="21" xfId="0" applyFont="1" applyFill="1" applyBorder="1" applyAlignment="1" applyProtection="1">
      <alignment horizontal="center" vertical="center" wrapText="1"/>
      <protection locked="0"/>
    </xf>
    <xf numFmtId="0" fontId="10" fillId="0" borderId="41" xfId="0" applyFont="1" applyFill="1" applyBorder="1" applyAlignment="1" applyProtection="1">
      <alignment horizontal="center" vertical="center" wrapText="1"/>
      <protection locked="0"/>
    </xf>
    <xf numFmtId="0" fontId="29" fillId="0" borderId="22" xfId="0" applyFont="1" applyFill="1" applyBorder="1" applyAlignment="1" applyProtection="1">
      <alignment horizontal="center" vertical="center"/>
      <protection locked="0"/>
    </xf>
    <xf numFmtId="0" fontId="2" fillId="0" borderId="21" xfId="0" applyFont="1" applyFill="1" applyBorder="1" applyAlignment="1" applyProtection="1">
      <alignment horizontal="center" vertical="center"/>
      <protection locked="0"/>
    </xf>
    <xf numFmtId="0" fontId="2" fillId="0" borderId="41" xfId="0" applyFont="1" applyFill="1" applyBorder="1" applyAlignment="1" applyProtection="1">
      <alignment horizontal="center" vertical="center"/>
      <protection locked="0"/>
    </xf>
    <xf numFmtId="0" fontId="2" fillId="0" borderId="20" xfId="0" applyFont="1" applyFill="1" applyBorder="1" applyAlignment="1" applyProtection="1">
      <alignment horizontal="center" vertical="center"/>
      <protection locked="0"/>
    </xf>
    <xf numFmtId="0" fontId="12" fillId="0" borderId="36" xfId="0" applyNumberFormat="1" applyFont="1" applyFill="1" applyBorder="1" applyAlignment="1" applyProtection="1">
      <alignment horizontal="left" vertical="center" wrapText="1"/>
      <protection locked="0"/>
    </xf>
    <xf numFmtId="0" fontId="12" fillId="0" borderId="25" xfId="0" applyNumberFormat="1" applyFont="1" applyFill="1" applyBorder="1" applyAlignment="1" applyProtection="1">
      <alignment horizontal="left" vertical="center" wrapText="1"/>
      <protection locked="0"/>
    </xf>
    <xf numFmtId="0" fontId="12" fillId="0" borderId="45" xfId="0" applyNumberFormat="1" applyFont="1" applyFill="1" applyBorder="1" applyAlignment="1" applyProtection="1">
      <alignment horizontal="left" vertical="center" wrapText="1"/>
      <protection locked="0"/>
    </xf>
    <xf numFmtId="0" fontId="13" fillId="0" borderId="27" xfId="0" applyNumberFormat="1" applyFont="1" applyFill="1" applyBorder="1" applyAlignment="1" applyProtection="1">
      <alignment horizontal="left" vertical="center" wrapText="1"/>
      <protection locked="0"/>
    </xf>
    <xf numFmtId="0" fontId="13" fillId="0" borderId="28" xfId="0" applyNumberFormat="1" applyFont="1" applyFill="1" applyBorder="1" applyAlignment="1" applyProtection="1">
      <alignment horizontal="left" vertical="center" wrapText="1"/>
      <protection locked="0"/>
    </xf>
    <xf numFmtId="0" fontId="13" fillId="0" borderId="46" xfId="0" applyNumberFormat="1" applyFont="1" applyFill="1" applyBorder="1" applyAlignment="1" applyProtection="1">
      <alignment horizontal="left" vertical="center" wrapText="1"/>
      <protection locked="0"/>
    </xf>
    <xf numFmtId="0" fontId="10" fillId="0" borderId="4" xfId="0" applyFont="1" applyBorder="1" applyAlignment="1" applyProtection="1">
      <alignment horizontal="center" vertical="center" wrapText="1"/>
    </xf>
    <xf numFmtId="0" fontId="2" fillId="2" borderId="4" xfId="0" applyFont="1" applyFill="1" applyBorder="1" applyAlignment="1" applyProtection="1">
      <alignment horizontal="center" vertical="center"/>
    </xf>
    <xf numFmtId="0" fontId="3" fillId="3" borderId="4" xfId="0" applyFont="1" applyFill="1" applyBorder="1" applyAlignment="1" applyProtection="1">
      <alignment horizontal="left" vertical="center"/>
      <protection locked="0" hidden="1"/>
    </xf>
    <xf numFmtId="0" fontId="2" fillId="2" borderId="1" xfId="0" applyFont="1" applyFill="1" applyBorder="1" applyAlignment="1" applyProtection="1">
      <alignment horizontal="center" vertical="center"/>
    </xf>
    <xf numFmtId="0" fontId="2" fillId="2" borderId="2"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5" fillId="0" borderId="1" xfId="0" applyNumberFormat="1" applyFont="1" applyBorder="1" applyAlignment="1" applyProtection="1">
      <alignment horizontal="left" vertical="center" wrapText="1"/>
    </xf>
    <xf numFmtId="0" fontId="5" fillId="0" borderId="2" xfId="0" applyNumberFormat="1" applyFont="1" applyBorder="1" applyAlignment="1" applyProtection="1">
      <alignment horizontal="left" vertical="center" wrapText="1"/>
    </xf>
    <xf numFmtId="0" fontId="5" fillId="0" borderId="3" xfId="0" applyNumberFormat="1" applyFont="1" applyBorder="1" applyAlignment="1" applyProtection="1">
      <alignment horizontal="left" vertical="center" wrapText="1"/>
    </xf>
    <xf numFmtId="0" fontId="7" fillId="0" borderId="1" xfId="0" applyFont="1" applyBorder="1" applyAlignment="1" applyProtection="1">
      <alignment horizontal="left"/>
    </xf>
    <xf numFmtId="0" fontId="7" fillId="0" borderId="2" xfId="0" applyFont="1" applyBorder="1" applyAlignment="1" applyProtection="1">
      <alignment horizontal="left"/>
    </xf>
    <xf numFmtId="0" fontId="7" fillId="0" borderId="3" xfId="0" applyFont="1" applyBorder="1" applyAlignment="1" applyProtection="1">
      <alignment horizontal="left"/>
    </xf>
    <xf numFmtId="0" fontId="8" fillId="0" borderId="1" xfId="0" applyFont="1" applyBorder="1" applyAlignment="1" applyProtection="1">
      <alignment horizontal="left" vertical="center" wrapText="1"/>
    </xf>
    <xf numFmtId="0" fontId="8" fillId="0" borderId="2" xfId="0" applyFont="1" applyBorder="1" applyAlignment="1" applyProtection="1">
      <alignment horizontal="left" vertical="center" wrapText="1"/>
    </xf>
    <xf numFmtId="0" fontId="8" fillId="0" borderId="3" xfId="0" applyFont="1" applyBorder="1" applyAlignment="1" applyProtection="1">
      <alignment horizontal="left" vertical="center" wrapText="1"/>
    </xf>
    <xf numFmtId="0" fontId="8" fillId="0" borderId="1" xfId="0" applyFont="1" applyBorder="1" applyAlignment="1" applyProtection="1">
      <alignment horizontal="left" vertical="top" wrapText="1"/>
    </xf>
    <xf numFmtId="0" fontId="8" fillId="0" borderId="2" xfId="0" applyFont="1" applyBorder="1" applyAlignment="1" applyProtection="1">
      <alignment horizontal="left" vertical="top" wrapText="1"/>
    </xf>
    <xf numFmtId="0" fontId="8" fillId="0" borderId="3" xfId="0" applyFont="1" applyBorder="1" applyAlignment="1" applyProtection="1">
      <alignment horizontal="left" vertical="top" wrapText="1"/>
    </xf>
    <xf numFmtId="0" fontId="6" fillId="0" borderId="4" xfId="0" applyFont="1" applyFill="1" applyBorder="1" applyAlignment="1" applyProtection="1">
      <alignment horizontal="center" vertical="center"/>
    </xf>
    <xf numFmtId="0" fontId="17" fillId="0" borderId="5" xfId="0" applyFont="1" applyBorder="1" applyAlignment="1">
      <alignment horizontal="center" vertical="center" wrapText="1"/>
    </xf>
    <xf numFmtId="0" fontId="18" fillId="0" borderId="5" xfId="0" applyFont="1" applyBorder="1"/>
    <xf numFmtId="49" fontId="11" fillId="4" borderId="5" xfId="0" applyNumberFormat="1" applyFont="1" applyFill="1" applyBorder="1" applyAlignment="1">
      <alignment horizontal="center" vertical="center" wrapText="1"/>
    </xf>
    <xf numFmtId="49" fontId="11" fillId="4" borderId="5" xfId="0" applyNumberFormat="1" applyFont="1" applyFill="1" applyBorder="1" applyAlignment="1">
      <alignment horizontal="left" vertical="center" wrapText="1"/>
    </xf>
    <xf numFmtId="0" fontId="18" fillId="0" borderId="5" xfId="0" applyFont="1" applyBorder="1" applyAlignment="1">
      <alignment horizontal="left" vertical="center"/>
    </xf>
    <xf numFmtId="49" fontId="11" fillId="0" borderId="12" xfId="0" applyNumberFormat="1" applyFont="1" applyFill="1" applyBorder="1" applyAlignment="1">
      <alignment horizontal="center" vertical="center" wrapText="1"/>
    </xf>
    <xf numFmtId="49" fontId="11" fillId="0" borderId="11" xfId="0" applyNumberFormat="1" applyFont="1" applyFill="1" applyBorder="1" applyAlignment="1">
      <alignment horizontal="center" vertical="center" wrapText="1"/>
    </xf>
    <xf numFmtId="49" fontId="11" fillId="0" borderId="5" xfId="0" applyNumberFormat="1" applyFont="1" applyFill="1" applyBorder="1" applyAlignment="1">
      <alignment horizontal="left" vertical="top" wrapText="1"/>
    </xf>
    <xf numFmtId="49" fontId="19" fillId="4" borderId="5" xfId="0" applyNumberFormat="1" applyFont="1" applyFill="1" applyBorder="1" applyAlignment="1">
      <alignment horizontal="left" vertical="center" wrapText="1"/>
    </xf>
    <xf numFmtId="0" fontId="22" fillId="0" borderId="5" xfId="0" applyFont="1" applyFill="1" applyBorder="1" applyAlignment="1">
      <alignment horizontal="center" vertical="center" wrapText="1"/>
    </xf>
    <xf numFmtId="49" fontId="11" fillId="0" borderId="5" xfId="0" applyNumberFormat="1" applyFont="1" applyFill="1" applyBorder="1" applyAlignment="1">
      <alignment horizontal="left" vertical="center" wrapText="1"/>
    </xf>
    <xf numFmtId="49" fontId="11" fillId="4" borderId="5" xfId="0" applyNumberFormat="1" applyFont="1" applyFill="1" applyBorder="1" applyAlignment="1">
      <alignment horizontal="left" vertical="top" wrapText="1"/>
    </xf>
    <xf numFmtId="0" fontId="20" fillId="0" borderId="5" xfId="0" applyFont="1" applyBorder="1" applyAlignment="1">
      <alignment horizontal="center" vertical="center"/>
    </xf>
    <xf numFmtId="168" fontId="22" fillId="0" borderId="5" xfId="0" applyNumberFormat="1" applyFont="1" applyBorder="1" applyAlignment="1">
      <alignment vertical="center"/>
    </xf>
    <xf numFmtId="0" fontId="18" fillId="0" borderId="5" xfId="0" applyFont="1" applyBorder="1" applyAlignment="1">
      <alignment horizontal="left"/>
    </xf>
    <xf numFmtId="0" fontId="20" fillId="0" borderId="5" xfId="0" applyFont="1" applyBorder="1" applyAlignment="1">
      <alignment horizontal="right"/>
    </xf>
    <xf numFmtId="0" fontId="0" fillId="0" borderId="5" xfId="0" applyFont="1" applyBorder="1" applyAlignment="1"/>
    <xf numFmtId="169" fontId="20" fillId="0" borderId="5" xfId="7" applyFont="1" applyFill="1" applyBorder="1" applyAlignment="1">
      <alignment horizontal="justify" vertical="center" wrapText="1"/>
    </xf>
    <xf numFmtId="169" fontId="22" fillId="0" borderId="5" xfId="7" applyFont="1" applyFill="1" applyBorder="1" applyAlignment="1">
      <alignment horizontal="left" vertical="center" wrapText="1"/>
    </xf>
    <xf numFmtId="0" fontId="10" fillId="0" borderId="24" xfId="0" applyFont="1" applyFill="1" applyBorder="1" applyAlignment="1" applyProtection="1">
      <alignment horizontal="center" vertical="center" wrapText="1"/>
      <protection locked="0"/>
    </xf>
    <xf numFmtId="9" fontId="31" fillId="0" borderId="5" xfId="8" applyFont="1" applyFill="1" applyBorder="1" applyAlignment="1" applyProtection="1">
      <alignment horizontal="left" vertical="center"/>
    </xf>
    <xf numFmtId="0" fontId="31" fillId="0" borderId="5" xfId="0" applyFont="1" applyFill="1" applyBorder="1" applyAlignment="1" applyProtection="1">
      <alignment horizontal="center" vertical="center" wrapText="1"/>
    </xf>
    <xf numFmtId="0" fontId="35" fillId="0" borderId="5" xfId="0" applyFont="1" applyFill="1" applyBorder="1" applyAlignment="1">
      <alignment horizontal="left" vertical="center" wrapText="1"/>
    </xf>
    <xf numFmtId="0" fontId="35" fillId="0" borderId="5" xfId="0" applyFont="1" applyFill="1" applyBorder="1" applyAlignment="1">
      <alignment horizontal="center" vertical="center" wrapText="1"/>
    </xf>
    <xf numFmtId="0" fontId="33" fillId="0" borderId="5" xfId="0" applyFont="1" applyFill="1" applyBorder="1" applyAlignment="1">
      <alignment horizontal="center" vertical="center"/>
    </xf>
    <xf numFmtId="0" fontId="34" fillId="0" borderId="5" xfId="0" applyFont="1" applyFill="1" applyBorder="1" applyAlignment="1">
      <alignment horizontal="left" vertical="center" wrapText="1"/>
    </xf>
    <xf numFmtId="0" fontId="35" fillId="0" borderId="5" xfId="0" applyFont="1" applyFill="1" applyBorder="1" applyAlignment="1">
      <alignment horizontal="justify" vertical="center"/>
    </xf>
    <xf numFmtId="0" fontId="33" fillId="0" borderId="5" xfId="0" applyFont="1" applyFill="1" applyBorder="1" applyAlignment="1">
      <alignment horizontal="justify" vertical="center"/>
    </xf>
    <xf numFmtId="0" fontId="36" fillId="0" borderId="5" xfId="0" applyFont="1" applyFill="1" applyBorder="1" applyAlignment="1" applyProtection="1">
      <alignment horizontal="center" vertical="center"/>
    </xf>
    <xf numFmtId="0" fontId="34" fillId="0" borderId="5" xfId="0" applyFont="1" applyFill="1" applyBorder="1" applyAlignment="1">
      <alignment horizontal="left" vertical="center"/>
    </xf>
    <xf numFmtId="0" fontId="33" fillId="0" borderId="5" xfId="0" applyFont="1" applyFill="1" applyBorder="1" applyAlignment="1">
      <alignment horizontal="left" vertical="center"/>
    </xf>
    <xf numFmtId="0" fontId="35" fillId="0" borderId="5" xfId="0" applyFont="1" applyFill="1" applyBorder="1" applyAlignment="1">
      <alignment horizontal="left" vertical="center"/>
    </xf>
    <xf numFmtId="0" fontId="37" fillId="0" borderId="5" xfId="0" applyFont="1" applyFill="1" applyBorder="1" applyAlignment="1">
      <alignment horizontal="left" vertical="center"/>
    </xf>
    <xf numFmtId="0" fontId="37" fillId="0" borderId="5" xfId="0" applyFont="1" applyFill="1" applyBorder="1" applyAlignment="1">
      <alignment vertical="center" wrapText="1"/>
    </xf>
    <xf numFmtId="0" fontId="37" fillId="0" borderId="5" xfId="0" applyFont="1" applyFill="1" applyBorder="1" applyAlignment="1">
      <alignment vertical="center"/>
    </xf>
    <xf numFmtId="0" fontId="37" fillId="0" borderId="5" xfId="0" applyFont="1" applyFill="1" applyBorder="1" applyAlignment="1">
      <alignment horizontal="justify" vertical="center"/>
    </xf>
    <xf numFmtId="0" fontId="38" fillId="0" borderId="5" xfId="0" applyFont="1" applyFill="1" applyBorder="1" applyAlignment="1" applyProtection="1">
      <alignment horizontal="left" vertical="center" wrapText="1"/>
    </xf>
    <xf numFmtId="9" fontId="33" fillId="0" borderId="5" xfId="8" applyFont="1" applyFill="1" applyBorder="1" applyAlignment="1" applyProtection="1">
      <alignment horizontal="left" vertical="center" wrapText="1"/>
    </xf>
    <xf numFmtId="0" fontId="37" fillId="0" borderId="5" xfId="0" applyFont="1" applyFill="1" applyBorder="1" applyAlignment="1">
      <alignment horizontal="left" vertical="center" wrapText="1"/>
    </xf>
    <xf numFmtId="0" fontId="33" fillId="0" borderId="5" xfId="0" applyFont="1" applyFill="1" applyBorder="1" applyAlignment="1" applyProtection="1">
      <alignment horizontal="center" vertical="center" wrapText="1"/>
    </xf>
    <xf numFmtId="0" fontId="34" fillId="0" borderId="5" xfId="0" applyFont="1" applyFill="1" applyBorder="1" applyAlignment="1">
      <alignment horizontal="justify" vertical="center"/>
    </xf>
    <xf numFmtId="0" fontId="35" fillId="0" borderId="5" xfId="0" applyFont="1" applyFill="1" applyBorder="1" applyAlignment="1">
      <alignment horizontal="center" vertical="center"/>
    </xf>
    <xf numFmtId="9" fontId="31" fillId="0" borderId="5" xfId="8" applyFont="1" applyFill="1" applyBorder="1" applyAlignment="1" applyProtection="1">
      <alignment horizontal="left" vertical="center" wrapText="1"/>
    </xf>
    <xf numFmtId="0" fontId="33" fillId="0" borderId="5" xfId="0" applyFont="1" applyFill="1" applyBorder="1" applyAlignment="1">
      <alignment horizontal="left" vertical="center" wrapText="1"/>
    </xf>
    <xf numFmtId="0" fontId="35" fillId="0" borderId="5" xfId="0" applyFont="1" applyFill="1" applyBorder="1" applyAlignment="1"/>
    <xf numFmtId="0" fontId="37" fillId="0" borderId="5" xfId="0" applyFont="1" applyFill="1" applyBorder="1" applyAlignment="1"/>
    <xf numFmtId="0" fontId="38" fillId="0" borderId="5" xfId="0" applyFont="1" applyFill="1" applyBorder="1" applyAlignment="1">
      <alignment horizontal="left" vertical="center" wrapText="1"/>
    </xf>
    <xf numFmtId="0" fontId="38" fillId="0" borderId="5" xfId="0" applyFont="1" applyFill="1" applyBorder="1" applyAlignment="1" applyProtection="1">
      <alignment horizontal="left" vertical="center"/>
    </xf>
    <xf numFmtId="0" fontId="36" fillId="0" borderId="5" xfId="0" applyFont="1" applyFill="1" applyBorder="1" applyAlignment="1" applyProtection="1">
      <alignment horizontal="left" vertical="center"/>
    </xf>
    <xf numFmtId="0" fontId="36" fillId="0" borderId="5" xfId="0" applyFont="1" applyFill="1" applyBorder="1" applyAlignment="1" applyProtection="1">
      <alignment horizontal="left" vertical="center" wrapText="1"/>
    </xf>
    <xf numFmtId="0" fontId="34" fillId="0" borderId="5" xfId="9" applyFont="1" applyFill="1" applyBorder="1" applyAlignment="1" applyProtection="1">
      <alignment horizontal="center" vertical="center" wrapText="1"/>
    </xf>
    <xf numFmtId="0" fontId="31" fillId="0" borderId="5" xfId="9" applyFont="1" applyFill="1" applyBorder="1" applyAlignment="1" applyProtection="1">
      <alignment horizontal="center" vertical="center" wrapText="1"/>
    </xf>
    <xf numFmtId="0" fontId="34" fillId="0" borderId="5" xfId="9" applyFont="1" applyFill="1" applyBorder="1" applyAlignment="1" applyProtection="1">
      <alignment horizontal="center" vertical="center" wrapText="1"/>
    </xf>
    <xf numFmtId="0" fontId="31" fillId="0" borderId="5" xfId="0" applyNumberFormat="1" applyFont="1" applyFill="1" applyBorder="1" applyAlignment="1" applyProtection="1">
      <alignment horizontal="center" vertical="center"/>
    </xf>
    <xf numFmtId="171" fontId="31" fillId="0" borderId="5" xfId="16" applyNumberFormat="1" applyFont="1" applyFill="1" applyBorder="1" applyAlignment="1">
      <alignment vertical="center"/>
    </xf>
    <xf numFmtId="44" fontId="33" fillId="0" borderId="5" xfId="13" applyFont="1" applyFill="1" applyBorder="1" applyAlignment="1" applyProtection="1">
      <alignment horizontal="center" vertical="center"/>
      <protection locked="0"/>
    </xf>
    <xf numFmtId="2" fontId="31" fillId="0" borderId="5" xfId="0" applyNumberFormat="1" applyFont="1" applyFill="1" applyBorder="1" applyAlignment="1" applyProtection="1">
      <alignment horizontal="center" vertical="center"/>
    </xf>
    <xf numFmtId="0" fontId="35" fillId="0" borderId="5" xfId="0" applyFont="1" applyFill="1" applyBorder="1" applyAlignment="1">
      <alignment horizontal="left" wrapText="1"/>
    </xf>
    <xf numFmtId="9" fontId="31" fillId="0" borderId="5" xfId="8" applyFont="1" applyFill="1" applyBorder="1" applyAlignment="1" applyProtection="1">
      <alignment vertical="center" wrapText="1"/>
    </xf>
    <xf numFmtId="44" fontId="30" fillId="0" borderId="5" xfId="13" applyFont="1" applyFill="1" applyBorder="1" applyAlignment="1" applyProtection="1">
      <alignment horizontal="center" vertical="center"/>
      <protection locked="0"/>
    </xf>
    <xf numFmtId="0" fontId="35" fillId="0" borderId="38" xfId="0" applyFont="1" applyFill="1" applyBorder="1" applyAlignment="1">
      <alignment horizontal="center" vertical="center" wrapText="1"/>
    </xf>
    <xf numFmtId="0" fontId="35" fillId="0" borderId="39" xfId="0" applyFont="1" applyFill="1" applyBorder="1" applyAlignment="1">
      <alignment horizontal="center" vertical="center" wrapText="1"/>
    </xf>
    <xf numFmtId="0" fontId="35" fillId="0" borderId="40" xfId="0" applyFont="1" applyFill="1" applyBorder="1" applyAlignment="1">
      <alignment horizontal="center" vertical="center" wrapText="1"/>
    </xf>
    <xf numFmtId="171" fontId="31" fillId="0" borderId="38" xfId="0" applyNumberFormat="1" applyFont="1" applyFill="1" applyBorder="1" applyAlignment="1" applyProtection="1">
      <alignment horizontal="center" vertical="center" wrapText="1"/>
    </xf>
    <xf numFmtId="171" fontId="31" fillId="0" borderId="39" xfId="0" applyNumberFormat="1" applyFont="1" applyFill="1" applyBorder="1" applyAlignment="1" applyProtection="1">
      <alignment horizontal="center" vertical="center" wrapText="1"/>
    </xf>
    <xf numFmtId="171" fontId="31" fillId="0" borderId="40" xfId="0" applyNumberFormat="1" applyFont="1" applyFill="1" applyBorder="1" applyAlignment="1" applyProtection="1">
      <alignment horizontal="center" vertical="center" wrapText="1"/>
    </xf>
    <xf numFmtId="0" fontId="31" fillId="0" borderId="38" xfId="0" applyFont="1" applyFill="1" applyBorder="1" applyAlignment="1" applyProtection="1">
      <alignment vertical="center"/>
    </xf>
    <xf numFmtId="0" fontId="31" fillId="0" borderId="39" xfId="0" applyFont="1" applyFill="1" applyBorder="1" applyAlignment="1" applyProtection="1">
      <alignment vertical="center"/>
    </xf>
    <xf numFmtId="0" fontId="31" fillId="0" borderId="40" xfId="0" applyFont="1" applyFill="1" applyBorder="1" applyAlignment="1" applyProtection="1">
      <alignment vertical="center"/>
    </xf>
    <xf numFmtId="170" fontId="36" fillId="0" borderId="38" xfId="11" applyNumberFormat="1" applyFont="1" applyFill="1" applyBorder="1" applyAlignment="1" applyProtection="1">
      <alignment horizontal="center" vertical="center"/>
      <protection locked="0"/>
    </xf>
    <xf numFmtId="170" fontId="36" fillId="0" borderId="39" xfId="11" applyNumberFormat="1" applyFont="1" applyFill="1" applyBorder="1" applyAlignment="1" applyProtection="1">
      <alignment horizontal="center" vertical="center"/>
      <protection locked="0"/>
    </xf>
    <xf numFmtId="170" fontId="36" fillId="0" borderId="40" xfId="11" applyNumberFormat="1" applyFont="1" applyFill="1" applyBorder="1" applyAlignment="1" applyProtection="1">
      <alignment horizontal="center" vertical="center"/>
      <protection locked="0"/>
    </xf>
    <xf numFmtId="171" fontId="38" fillId="0" borderId="38" xfId="0" applyNumberFormat="1" applyFont="1" applyFill="1" applyBorder="1" applyAlignment="1" applyProtection="1">
      <alignment horizontal="center" vertical="center" wrapText="1"/>
    </xf>
    <xf numFmtId="171" fontId="38" fillId="0" borderId="39" xfId="0" applyNumberFormat="1" applyFont="1" applyFill="1" applyBorder="1" applyAlignment="1" applyProtection="1">
      <alignment horizontal="center" vertical="center" wrapText="1"/>
    </xf>
    <xf numFmtId="171" fontId="38" fillId="0" borderId="40" xfId="0" applyNumberFormat="1" applyFont="1" applyFill="1" applyBorder="1" applyAlignment="1" applyProtection="1">
      <alignment horizontal="center" vertical="center" wrapText="1"/>
    </xf>
    <xf numFmtId="170" fontId="31" fillId="0" borderId="38" xfId="0" applyNumberFormat="1" applyFont="1" applyFill="1" applyBorder="1" applyAlignment="1" applyProtection="1">
      <alignment horizontal="center" vertical="center"/>
    </xf>
    <xf numFmtId="170" fontId="31" fillId="0" borderId="39" xfId="0" applyNumberFormat="1" applyFont="1" applyFill="1" applyBorder="1" applyAlignment="1" applyProtection="1">
      <alignment horizontal="center" vertical="center"/>
    </xf>
    <xf numFmtId="170" fontId="31" fillId="0" borderId="40" xfId="0" applyNumberFormat="1" applyFont="1" applyFill="1" applyBorder="1" applyAlignment="1" applyProtection="1">
      <alignment horizontal="center" vertical="center"/>
    </xf>
    <xf numFmtId="0" fontId="33" fillId="0" borderId="38" xfId="0" applyFont="1" applyFill="1" applyBorder="1" applyAlignment="1">
      <alignment horizontal="center" vertical="center"/>
    </xf>
    <xf numFmtId="0" fontId="33" fillId="0" borderId="39" xfId="0" applyFont="1" applyFill="1" applyBorder="1" applyAlignment="1">
      <alignment horizontal="center" vertical="center"/>
    </xf>
    <xf numFmtId="0" fontId="33" fillId="0" borderId="40" xfId="0" applyFont="1" applyFill="1" applyBorder="1" applyAlignment="1">
      <alignment horizontal="center" vertical="center"/>
    </xf>
    <xf numFmtId="170" fontId="36" fillId="0" borderId="38" xfId="11" applyNumberFormat="1" applyFont="1" applyFill="1" applyBorder="1" applyAlignment="1" applyProtection="1">
      <alignment horizontal="center" vertical="center" wrapText="1"/>
      <protection locked="0"/>
    </xf>
    <xf numFmtId="170" fontId="36" fillId="0" borderId="39" xfId="11" applyNumberFormat="1" applyFont="1" applyFill="1" applyBorder="1" applyAlignment="1" applyProtection="1">
      <alignment horizontal="center" vertical="center" wrapText="1"/>
      <protection locked="0"/>
    </xf>
    <xf numFmtId="170" fontId="36" fillId="0" borderId="40" xfId="11" applyNumberFormat="1" applyFont="1" applyFill="1" applyBorder="1" applyAlignment="1" applyProtection="1">
      <alignment horizontal="center" vertical="center" wrapText="1"/>
      <protection locked="0"/>
    </xf>
    <xf numFmtId="171" fontId="31" fillId="0" borderId="38" xfId="16" applyNumberFormat="1" applyFont="1" applyFill="1" applyBorder="1" applyAlignment="1">
      <alignment horizontal="center" vertical="center"/>
    </xf>
    <xf numFmtId="171" fontId="31" fillId="0" borderId="39" xfId="16" applyNumberFormat="1" applyFont="1" applyFill="1" applyBorder="1" applyAlignment="1">
      <alignment horizontal="center" vertical="center"/>
    </xf>
    <xf numFmtId="171" fontId="31" fillId="0" borderId="40" xfId="16" applyNumberFormat="1" applyFont="1" applyFill="1" applyBorder="1" applyAlignment="1">
      <alignment horizontal="center" vertical="center"/>
    </xf>
    <xf numFmtId="171" fontId="31" fillId="0" borderId="38" xfId="0" applyNumberFormat="1" applyFont="1" applyFill="1" applyBorder="1" applyAlignment="1" applyProtection="1">
      <alignment horizontal="center" vertical="center"/>
    </xf>
    <xf numFmtId="171" fontId="31" fillId="0" borderId="39" xfId="0" applyNumberFormat="1" applyFont="1" applyFill="1" applyBorder="1" applyAlignment="1" applyProtection="1">
      <alignment horizontal="center" vertical="center"/>
    </xf>
    <xf numFmtId="171" fontId="31" fillId="0" borderId="40" xfId="0" applyNumberFormat="1" applyFont="1" applyFill="1" applyBorder="1" applyAlignment="1" applyProtection="1">
      <alignment horizontal="center" vertical="center"/>
    </xf>
    <xf numFmtId="171" fontId="30" fillId="0" borderId="38" xfId="0" applyNumberFormat="1" applyFont="1" applyFill="1" applyBorder="1" applyAlignment="1" applyProtection="1">
      <alignment horizontal="center" vertical="center"/>
      <protection locked="0"/>
    </xf>
    <xf numFmtId="171" fontId="30" fillId="0" borderId="39" xfId="0" applyNumberFormat="1" applyFont="1" applyFill="1" applyBorder="1" applyAlignment="1" applyProtection="1">
      <alignment horizontal="center" vertical="center"/>
      <protection locked="0"/>
    </xf>
    <xf numFmtId="171" fontId="30" fillId="0" borderId="40" xfId="0" applyNumberFormat="1" applyFont="1" applyFill="1" applyBorder="1" applyAlignment="1" applyProtection="1">
      <alignment horizontal="center" vertical="center"/>
      <protection locked="0"/>
    </xf>
    <xf numFmtId="44" fontId="10" fillId="0" borderId="0" xfId="13" applyFont="1" applyFill="1" applyBorder="1" applyAlignment="1" applyProtection="1">
      <alignment horizontal="center" vertical="center"/>
      <protection locked="0"/>
    </xf>
    <xf numFmtId="44" fontId="26" fillId="0" borderId="34" xfId="13" applyFont="1" applyFill="1" applyBorder="1" applyAlignment="1" applyProtection="1">
      <alignment horizontal="center" vertical="center" wrapText="1"/>
      <protection locked="0"/>
    </xf>
    <xf numFmtId="44" fontId="26" fillId="0" borderId="4" xfId="13" applyFont="1" applyFill="1" applyBorder="1" applyAlignment="1" applyProtection="1">
      <alignment horizontal="center" vertical="center" wrapText="1"/>
      <protection locked="0"/>
    </xf>
    <xf numFmtId="44" fontId="26" fillId="0" borderId="24" xfId="13" applyFont="1" applyFill="1" applyBorder="1" applyAlignment="1" applyProtection="1">
      <alignment horizontal="center" vertical="center" wrapText="1"/>
      <protection locked="0"/>
    </xf>
    <xf numFmtId="44" fontId="10" fillId="0" borderId="7" xfId="13" applyFont="1" applyFill="1" applyBorder="1" applyAlignment="1" applyProtection="1">
      <alignment horizontal="center" vertical="center"/>
      <protection locked="0"/>
    </xf>
    <xf numFmtId="44" fontId="10" fillId="0" borderId="10" xfId="13" applyFont="1" applyFill="1" applyBorder="1" applyAlignment="1" applyProtection="1">
      <alignment horizontal="center" vertical="center"/>
      <protection locked="0"/>
    </xf>
    <xf numFmtId="44" fontId="31" fillId="0" borderId="5" xfId="13" applyFont="1" applyFill="1" applyBorder="1" applyAlignment="1" applyProtection="1">
      <alignment horizontal="center" vertical="center" wrapText="1"/>
    </xf>
    <xf numFmtId="44" fontId="31" fillId="0" borderId="5" xfId="13" applyFont="1" applyFill="1" applyBorder="1" applyAlignment="1">
      <alignment horizontal="center" vertical="center"/>
    </xf>
    <xf numFmtId="44" fontId="31" fillId="0" borderId="39" xfId="13" applyFont="1" applyFill="1" applyBorder="1" applyAlignment="1" applyProtection="1">
      <alignment horizontal="center" vertical="center"/>
    </xf>
    <xf numFmtId="44" fontId="38" fillId="0" borderId="5" xfId="13" applyFont="1" applyFill="1" applyBorder="1" applyAlignment="1">
      <alignment horizontal="center" vertical="center"/>
    </xf>
    <xf numFmtId="44" fontId="38" fillId="0" borderId="5" xfId="13" applyFont="1" applyFill="1" applyBorder="1" applyAlignment="1" applyProtection="1">
      <alignment horizontal="center" vertical="center"/>
      <protection locked="0"/>
    </xf>
  </cellXfs>
  <cellStyles count="17">
    <cellStyle name="Excel Built-in Normal" xfId="7" xr:uid="{00000000-0005-0000-0000-000000000000}"/>
    <cellStyle name="Hipervínculo" xfId="14" builtinId="8"/>
    <cellStyle name="Millares" xfId="16" builtinId="3"/>
    <cellStyle name="Millares 3" xfId="10" xr:uid="{00000000-0005-0000-0000-000002000000}"/>
    <cellStyle name="Moneda" xfId="13" builtinId="4"/>
    <cellStyle name="Moneda 10" xfId="15" xr:uid="{00000000-0005-0000-0000-000004000000}"/>
    <cellStyle name="Moneda 2" xfId="11" xr:uid="{00000000-0005-0000-0000-000005000000}"/>
    <cellStyle name="Moneda 4 6" xfId="12" xr:uid="{00000000-0005-0000-0000-000006000000}"/>
    <cellStyle name="Normal" xfId="0" builtinId="0"/>
    <cellStyle name="Normal 2" xfId="2" xr:uid="{00000000-0005-0000-0000-000008000000}"/>
    <cellStyle name="Normal 2 2" xfId="3" xr:uid="{00000000-0005-0000-0000-000009000000}"/>
    <cellStyle name="Normal 2 3" xfId="4" xr:uid="{00000000-0005-0000-0000-00000A000000}"/>
    <cellStyle name="Normal 28" xfId="1" xr:uid="{00000000-0005-0000-0000-00000B000000}"/>
    <cellStyle name="Normal 4" xfId="5" xr:uid="{00000000-0005-0000-0000-00000C000000}"/>
    <cellStyle name="Normal 4 4" xfId="9" xr:uid="{00000000-0005-0000-0000-00000D000000}"/>
    <cellStyle name="Porcentaje" xfId="8" builtinId="5"/>
    <cellStyle name="Porcentual 5" xfId="6" xr:uid="{00000000-0005-0000-0000-00000F000000}"/>
  </cellStyles>
  <dxfs count="0"/>
  <tableStyles count="0" defaultTableStyle="TableStyleMedium2" defaultPivotStyle="PivotStyleLight16"/>
  <colors>
    <mruColors>
      <color rgb="FFFFFFCC"/>
      <color rgb="FFD9D9D9"/>
      <color rgb="FF8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235745</xdr:colOff>
      <xdr:row>0</xdr:row>
      <xdr:rowOff>97631</xdr:rowOff>
    </xdr:from>
    <xdr:to>
      <xdr:col>2</xdr:col>
      <xdr:colOff>788195</xdr:colOff>
      <xdr:row>0</xdr:row>
      <xdr:rowOff>753593</xdr:rowOff>
    </xdr:to>
    <xdr:pic>
      <xdr:nvPicPr>
        <xdr:cNvPr id="2" name="45 Imagen" descr="LOGO-ICBF">
          <a:extLst>
            <a:ext uri="{FF2B5EF4-FFF2-40B4-BE49-F238E27FC236}">
              <a16:creationId xmlns:a16="http://schemas.microsoft.com/office/drawing/2014/main" id="{669C5F20-4C03-4BA1-A5FE-B3FB113C84D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870" y="192881"/>
          <a:ext cx="552450" cy="65596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419101</xdr:colOff>
      <xdr:row>1</xdr:row>
      <xdr:rowOff>67858</xdr:rowOff>
    </xdr:from>
    <xdr:to>
      <xdr:col>1</xdr:col>
      <xdr:colOff>914400</xdr:colOff>
      <xdr:row>1</xdr:row>
      <xdr:rowOff>655961</xdr:rowOff>
    </xdr:to>
    <xdr:pic>
      <xdr:nvPicPr>
        <xdr:cNvPr id="2" name="45 Imagen" descr="LOGO-ICBF">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14351" y="163108"/>
          <a:ext cx="495299" cy="588103"/>
        </a:xfrm>
        <a:prstGeom prst="rect">
          <a:avLst/>
        </a:prstGeom>
        <a:noFill/>
        <a:ln w="9525">
          <a:noFill/>
          <a:miter lim="800000"/>
          <a:headEnd/>
          <a:tailEnd/>
        </a:ln>
      </xdr:spPr>
    </xdr:pic>
    <xdr:clientData/>
  </xdr:twoCellAnchor>
  <xdr:twoCellAnchor>
    <xdr:from>
      <xdr:col>8</xdr:col>
      <xdr:colOff>47625</xdr:colOff>
      <xdr:row>1</xdr:row>
      <xdr:rowOff>53627</xdr:rowOff>
    </xdr:from>
    <xdr:to>
      <xdr:col>8</xdr:col>
      <xdr:colOff>990600</xdr:colOff>
      <xdr:row>1</xdr:row>
      <xdr:rowOff>647701</xdr:rowOff>
    </xdr:to>
    <xdr:pic>
      <xdr:nvPicPr>
        <xdr:cNvPr id="3" name="Imagen 2" descr="Captura de pantalla 2014-10-23 a las 14 36 00">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62750" y="148877"/>
          <a:ext cx="942975" cy="594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sheetData sheetId="23"/>
      <sheetData sheetId="24"/>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pageSetUpPr fitToPage="1"/>
  </sheetPr>
  <dimension ref="B1:M173"/>
  <sheetViews>
    <sheetView showGridLines="0" tabSelected="1" topLeftCell="B88" zoomScale="110" zoomScaleNormal="110" zoomScaleSheetLayoutView="100" workbookViewId="0">
      <selection activeCell="B154" sqref="B154:I172"/>
    </sheetView>
  </sheetViews>
  <sheetFormatPr baseColWidth="10" defaultColWidth="0" defaultRowHeight="0" customHeight="1" zeroHeight="1"/>
  <cols>
    <col min="1" max="1" width="11.42578125" style="35" hidden="1" customWidth="1"/>
    <col min="2" max="2" width="5.7109375" style="73" customWidth="1"/>
    <col min="3" max="3" width="15.42578125" style="50" customWidth="1"/>
    <col min="4" max="4" width="22.42578125" style="50" customWidth="1"/>
    <col min="5" max="5" width="15" style="50" customWidth="1"/>
    <col min="6" max="6" width="16.42578125" style="51" customWidth="1"/>
    <col min="7" max="7" width="14.140625" style="51" customWidth="1"/>
    <col min="8" max="8" width="18.28515625" style="213" customWidth="1"/>
    <col min="9" max="9" width="19.5703125" style="67" customWidth="1"/>
    <col min="10" max="10" width="7.5703125" style="35" customWidth="1"/>
    <col min="11" max="12" width="0" style="35" hidden="1" customWidth="1"/>
    <col min="13" max="16384" width="11.42578125" style="35" hidden="1"/>
  </cols>
  <sheetData>
    <row r="1" spans="2:13" s="34" customFormat="1" ht="71.25" customHeight="1" thickBot="1">
      <c r="B1" s="48"/>
      <c r="C1" s="88" t="s">
        <v>229</v>
      </c>
      <c r="D1" s="89"/>
      <c r="E1" s="89"/>
      <c r="F1" s="89"/>
      <c r="G1" s="89"/>
      <c r="H1" s="89"/>
      <c r="I1" s="90"/>
      <c r="J1" s="38"/>
      <c r="K1" s="42"/>
      <c r="L1" s="42"/>
      <c r="M1" s="43"/>
    </row>
    <row r="2" spans="2:13" ht="7.5" customHeight="1" thickBot="1">
      <c r="B2" s="49"/>
      <c r="J2" s="37"/>
      <c r="K2" s="37"/>
      <c r="L2" s="37"/>
      <c r="M2" s="39"/>
    </row>
    <row r="3" spans="2:13" ht="21" customHeight="1" thickBot="1">
      <c r="B3" s="52"/>
      <c r="C3" s="91" t="s">
        <v>230</v>
      </c>
      <c r="D3" s="92"/>
      <c r="E3" s="92"/>
      <c r="F3" s="92"/>
      <c r="G3" s="92"/>
      <c r="H3" s="92"/>
      <c r="I3" s="93"/>
      <c r="J3" s="37"/>
      <c r="K3" s="37"/>
      <c r="L3" s="37"/>
      <c r="M3" s="39"/>
    </row>
    <row r="4" spans="2:13" ht="7.5" customHeight="1">
      <c r="B4" s="49"/>
      <c r="C4" s="53"/>
      <c r="J4" s="37"/>
      <c r="K4" s="37"/>
      <c r="L4" s="37"/>
      <c r="M4" s="39"/>
    </row>
    <row r="5" spans="2:13" ht="28.5" customHeight="1">
      <c r="B5" s="54"/>
      <c r="C5" s="45" t="s">
        <v>73</v>
      </c>
      <c r="D5" s="55"/>
      <c r="E5" s="74" t="s">
        <v>2</v>
      </c>
      <c r="F5" s="76"/>
      <c r="G5" s="75" t="s">
        <v>3</v>
      </c>
      <c r="H5" s="214"/>
      <c r="I5" s="68"/>
      <c r="J5" s="37"/>
      <c r="K5" s="37"/>
      <c r="L5" s="37"/>
      <c r="M5" s="39"/>
    </row>
    <row r="6" spans="2:13" ht="30.75" customHeight="1">
      <c r="B6" s="54"/>
      <c r="C6" s="46" t="s">
        <v>4</v>
      </c>
      <c r="D6" s="55"/>
      <c r="E6" s="36" t="s">
        <v>5</v>
      </c>
      <c r="F6" s="77"/>
      <c r="G6" s="33" t="s">
        <v>6</v>
      </c>
      <c r="H6" s="215"/>
      <c r="I6" s="69"/>
      <c r="J6" s="37"/>
      <c r="K6" s="37"/>
      <c r="L6" s="37"/>
      <c r="M6" s="39"/>
    </row>
    <row r="7" spans="2:13" ht="28.5" customHeight="1" thickBot="1">
      <c r="B7" s="54"/>
      <c r="C7" s="47" t="s">
        <v>7</v>
      </c>
      <c r="D7" s="56"/>
      <c r="E7" s="139" t="s">
        <v>8</v>
      </c>
      <c r="F7" s="78"/>
      <c r="G7" s="44" t="s">
        <v>9</v>
      </c>
      <c r="H7" s="216"/>
      <c r="I7" s="70"/>
      <c r="J7" s="37"/>
      <c r="K7" s="37"/>
      <c r="L7" s="37"/>
      <c r="M7" s="39"/>
    </row>
    <row r="8" spans="2:13" ht="7.5" customHeight="1" thickBot="1">
      <c r="B8" s="54"/>
      <c r="C8" s="57"/>
      <c r="J8" s="37"/>
      <c r="K8" s="37"/>
      <c r="L8" s="37"/>
      <c r="M8" s="39"/>
    </row>
    <row r="9" spans="2:13" ht="13.5" hidden="1" thickBot="1">
      <c r="B9" s="54"/>
      <c r="C9" s="94" t="s">
        <v>10</v>
      </c>
      <c r="D9" s="92"/>
      <c r="E9" s="92"/>
      <c r="F9" s="92"/>
      <c r="G9" s="92"/>
      <c r="H9" s="92"/>
      <c r="I9" s="93"/>
      <c r="J9" s="37"/>
      <c r="K9" s="37"/>
      <c r="L9" s="37"/>
      <c r="M9" s="39"/>
    </row>
    <row r="10" spans="2:13" ht="117" customHeight="1">
      <c r="B10" s="54"/>
      <c r="C10" s="95" t="s">
        <v>231</v>
      </c>
      <c r="D10" s="96"/>
      <c r="E10" s="96"/>
      <c r="F10" s="96"/>
      <c r="G10" s="96"/>
      <c r="H10" s="96"/>
      <c r="I10" s="97"/>
      <c r="J10" s="37"/>
      <c r="K10" s="37"/>
      <c r="L10" s="37"/>
      <c r="M10" s="39"/>
    </row>
    <row r="11" spans="2:13" ht="51.75" customHeight="1">
      <c r="B11" s="54"/>
      <c r="C11" s="98" t="s">
        <v>232</v>
      </c>
      <c r="D11" s="99"/>
      <c r="E11" s="99"/>
      <c r="F11" s="99"/>
      <c r="G11" s="99"/>
      <c r="H11" s="99"/>
      <c r="I11" s="100"/>
      <c r="J11" s="37"/>
      <c r="K11" s="37"/>
      <c r="L11" s="37"/>
      <c r="M11" s="39"/>
    </row>
    <row r="12" spans="2:13" ht="19.5" customHeight="1">
      <c r="B12" s="54"/>
      <c r="C12" s="58"/>
      <c r="D12" s="59"/>
      <c r="E12" s="59"/>
      <c r="F12" s="60"/>
      <c r="G12" s="60"/>
      <c r="H12" s="217"/>
      <c r="I12" s="71"/>
      <c r="J12" s="37"/>
      <c r="K12" s="37"/>
      <c r="L12" s="37"/>
      <c r="M12" s="39"/>
    </row>
    <row r="13" spans="2:13" ht="24.75" customHeight="1">
      <c r="B13" s="54"/>
      <c r="C13" s="61" t="s">
        <v>70</v>
      </c>
      <c r="D13" s="66" t="s">
        <v>233</v>
      </c>
      <c r="J13" s="37"/>
      <c r="K13" s="37"/>
      <c r="L13" s="37"/>
      <c r="M13" s="39"/>
    </row>
    <row r="14" spans="2:13" ht="18" customHeight="1">
      <c r="B14" s="54"/>
      <c r="C14" s="62"/>
      <c r="D14" s="63"/>
      <c r="E14" s="63"/>
      <c r="F14" s="64"/>
      <c r="G14" s="64"/>
      <c r="H14" s="218"/>
      <c r="I14" s="72"/>
      <c r="J14" s="37"/>
      <c r="K14" s="37"/>
      <c r="L14" s="37"/>
      <c r="M14" s="39"/>
    </row>
    <row r="15" spans="2:13" ht="22.5" hidden="1" customHeight="1" thickBot="1">
      <c r="B15" s="49"/>
      <c r="J15" s="37"/>
      <c r="K15" s="37"/>
      <c r="L15" s="37"/>
      <c r="M15" s="39"/>
    </row>
    <row r="16" spans="2:13" ht="51.75" customHeight="1">
      <c r="B16" s="144" t="s">
        <v>77</v>
      </c>
      <c r="C16" s="170" t="s">
        <v>89</v>
      </c>
      <c r="D16" s="170"/>
      <c r="E16" s="170"/>
      <c r="F16" s="171" t="s">
        <v>71</v>
      </c>
      <c r="G16" s="172" t="s">
        <v>72</v>
      </c>
      <c r="H16" s="219" t="s">
        <v>78</v>
      </c>
      <c r="I16" s="172" t="s">
        <v>101</v>
      </c>
      <c r="J16" s="37"/>
      <c r="K16" s="37"/>
      <c r="L16" s="37"/>
      <c r="M16" s="39"/>
    </row>
    <row r="17" spans="2:13" ht="27.75" customHeight="1">
      <c r="B17" s="141">
        <v>1</v>
      </c>
      <c r="C17" s="140" t="s">
        <v>90</v>
      </c>
      <c r="D17" s="140"/>
      <c r="E17" s="140"/>
      <c r="F17" s="141"/>
      <c r="G17" s="141"/>
      <c r="H17" s="219"/>
      <c r="I17" s="141"/>
      <c r="J17" s="37"/>
      <c r="K17" s="37"/>
      <c r="L17" s="37"/>
      <c r="M17" s="39"/>
    </row>
    <row r="18" spans="2:13" ht="26.25" customHeight="1">
      <c r="B18" s="173" t="s">
        <v>74</v>
      </c>
      <c r="C18" s="142" t="s">
        <v>91</v>
      </c>
      <c r="D18" s="142"/>
      <c r="E18" s="142"/>
      <c r="F18" s="143" t="s">
        <v>110</v>
      </c>
      <c r="G18" s="144">
        <v>1</v>
      </c>
      <c r="H18" s="220">
        <v>29659</v>
      </c>
      <c r="I18" s="175"/>
      <c r="J18" s="37"/>
      <c r="K18" s="37"/>
      <c r="L18" s="37"/>
      <c r="M18" s="39"/>
    </row>
    <row r="19" spans="2:13" ht="29.25" customHeight="1">
      <c r="B19" s="173" t="s">
        <v>75</v>
      </c>
      <c r="C19" s="142" t="s">
        <v>97</v>
      </c>
      <c r="D19" s="142"/>
      <c r="E19" s="142"/>
      <c r="F19" s="143" t="s">
        <v>110</v>
      </c>
      <c r="G19" s="144">
        <v>1</v>
      </c>
      <c r="H19" s="220">
        <v>5082</v>
      </c>
      <c r="I19" s="175"/>
      <c r="J19" s="37"/>
      <c r="K19" s="37"/>
      <c r="L19" s="37"/>
      <c r="M19" s="39"/>
    </row>
    <row r="20" spans="2:13" ht="20.25" customHeight="1">
      <c r="B20" s="173" t="s">
        <v>80</v>
      </c>
      <c r="C20" s="142" t="s">
        <v>98</v>
      </c>
      <c r="D20" s="142"/>
      <c r="E20" s="142"/>
      <c r="F20" s="143" t="s">
        <v>110</v>
      </c>
      <c r="G20" s="144">
        <v>1</v>
      </c>
      <c r="H20" s="220">
        <v>31422</v>
      </c>
      <c r="I20" s="175"/>
      <c r="J20" s="37"/>
      <c r="K20" s="37"/>
      <c r="L20" s="37"/>
      <c r="M20" s="39"/>
    </row>
    <row r="21" spans="2:13" ht="21" customHeight="1">
      <c r="B21" s="173" t="s">
        <v>81</v>
      </c>
      <c r="C21" s="142" t="s">
        <v>92</v>
      </c>
      <c r="D21" s="142"/>
      <c r="E21" s="142"/>
      <c r="F21" s="143" t="s">
        <v>110</v>
      </c>
      <c r="G21" s="144">
        <v>1</v>
      </c>
      <c r="H21" s="220">
        <v>49583</v>
      </c>
      <c r="I21" s="175"/>
      <c r="J21" s="37"/>
      <c r="K21" s="37"/>
      <c r="L21" s="37"/>
      <c r="M21" s="39"/>
    </row>
    <row r="22" spans="2:13" ht="21" customHeight="1">
      <c r="B22" s="173" t="s">
        <v>82</v>
      </c>
      <c r="C22" s="142" t="s">
        <v>224</v>
      </c>
      <c r="D22" s="142"/>
      <c r="E22" s="142"/>
      <c r="F22" s="143" t="s">
        <v>110</v>
      </c>
      <c r="G22" s="144">
        <v>1</v>
      </c>
      <c r="H22" s="220">
        <v>35017</v>
      </c>
      <c r="I22" s="175"/>
      <c r="J22" s="37"/>
      <c r="K22" s="37"/>
      <c r="L22" s="37"/>
      <c r="M22" s="39"/>
    </row>
    <row r="23" spans="2:13" ht="25.5" customHeight="1">
      <c r="B23" s="173" t="s">
        <v>83</v>
      </c>
      <c r="C23" s="142" t="s">
        <v>93</v>
      </c>
      <c r="D23" s="142"/>
      <c r="E23" s="142"/>
      <c r="F23" s="143" t="s">
        <v>110</v>
      </c>
      <c r="G23" s="144">
        <v>1</v>
      </c>
      <c r="H23" s="220">
        <v>51919</v>
      </c>
      <c r="I23" s="175"/>
      <c r="J23" s="37"/>
      <c r="K23" s="37"/>
      <c r="L23" s="37"/>
      <c r="M23" s="39"/>
    </row>
    <row r="24" spans="2:13" ht="23.25" customHeight="1">
      <c r="B24" s="173" t="s">
        <v>84</v>
      </c>
      <c r="C24" s="142" t="s">
        <v>94</v>
      </c>
      <c r="D24" s="142"/>
      <c r="E24" s="142"/>
      <c r="F24" s="143" t="s">
        <v>110</v>
      </c>
      <c r="G24" s="144">
        <v>1</v>
      </c>
      <c r="H24" s="220">
        <v>72384</v>
      </c>
      <c r="I24" s="175"/>
      <c r="J24" s="37"/>
      <c r="K24" s="37"/>
      <c r="L24" s="37"/>
      <c r="M24" s="39"/>
    </row>
    <row r="25" spans="2:13" ht="24.75" customHeight="1">
      <c r="B25" s="173" t="s">
        <v>85</v>
      </c>
      <c r="C25" s="142" t="s">
        <v>95</v>
      </c>
      <c r="D25" s="142"/>
      <c r="E25" s="142"/>
      <c r="F25" s="143" t="s">
        <v>110</v>
      </c>
      <c r="G25" s="144">
        <v>1</v>
      </c>
      <c r="H25" s="220">
        <v>94871</v>
      </c>
      <c r="I25" s="175"/>
      <c r="J25" s="37"/>
      <c r="K25" s="37"/>
      <c r="L25" s="37"/>
      <c r="M25" s="39"/>
    </row>
    <row r="26" spans="2:13" ht="36" customHeight="1">
      <c r="B26" s="173" t="s">
        <v>86</v>
      </c>
      <c r="C26" s="142" t="s">
        <v>235</v>
      </c>
      <c r="D26" s="142"/>
      <c r="E26" s="142"/>
      <c r="F26" s="144" t="s">
        <v>110</v>
      </c>
      <c r="G26" s="144">
        <v>1</v>
      </c>
      <c r="H26" s="220">
        <v>81665</v>
      </c>
      <c r="I26" s="175"/>
      <c r="J26" s="37"/>
      <c r="K26" s="37"/>
      <c r="L26" s="37"/>
      <c r="M26" s="39"/>
    </row>
    <row r="27" spans="2:13" ht="29.25" customHeight="1">
      <c r="B27" s="173" t="s">
        <v>87</v>
      </c>
      <c r="C27" s="142" t="s">
        <v>96</v>
      </c>
      <c r="D27" s="142"/>
      <c r="E27" s="142"/>
      <c r="F27" s="143" t="s">
        <v>110</v>
      </c>
      <c r="G27" s="144">
        <v>1</v>
      </c>
      <c r="H27" s="220">
        <v>308531</v>
      </c>
      <c r="I27" s="175"/>
      <c r="J27" s="37"/>
      <c r="K27" s="37"/>
      <c r="L27" s="37"/>
      <c r="M27" s="39"/>
    </row>
    <row r="28" spans="2:13" ht="32.25" customHeight="1">
      <c r="B28" s="173">
        <v>2</v>
      </c>
      <c r="C28" s="145" t="s">
        <v>100</v>
      </c>
      <c r="D28" s="145"/>
      <c r="E28" s="145"/>
      <c r="F28" s="180"/>
      <c r="G28" s="181"/>
      <c r="H28" s="181"/>
      <c r="I28" s="182"/>
      <c r="J28" s="37"/>
      <c r="K28" s="37"/>
      <c r="L28" s="37"/>
      <c r="M28" s="39"/>
    </row>
    <row r="29" spans="2:13" ht="27" customHeight="1">
      <c r="B29" s="173">
        <v>2.1</v>
      </c>
      <c r="C29" s="146" t="s">
        <v>111</v>
      </c>
      <c r="D29" s="147"/>
      <c r="E29" s="147"/>
      <c r="F29" s="143" t="s">
        <v>110</v>
      </c>
      <c r="G29" s="144">
        <v>1</v>
      </c>
      <c r="H29" s="220">
        <v>19415</v>
      </c>
      <c r="I29" s="174"/>
      <c r="J29" s="37"/>
      <c r="K29" s="37"/>
      <c r="L29" s="37"/>
      <c r="M29" s="39"/>
    </row>
    <row r="30" spans="2:13" ht="30" customHeight="1">
      <c r="B30" s="173">
        <v>2.2000000000000002</v>
      </c>
      <c r="C30" s="146" t="s">
        <v>112</v>
      </c>
      <c r="D30" s="147"/>
      <c r="E30" s="147"/>
      <c r="F30" s="143" t="s">
        <v>110</v>
      </c>
      <c r="G30" s="144" t="s">
        <v>88</v>
      </c>
      <c r="H30" s="220">
        <v>7963</v>
      </c>
      <c r="I30" s="174"/>
      <c r="J30" s="37"/>
      <c r="K30" s="37"/>
      <c r="L30" s="37"/>
      <c r="M30" s="39"/>
    </row>
    <row r="31" spans="2:13" ht="29.25" customHeight="1">
      <c r="B31" s="173">
        <v>2.2999999999999998</v>
      </c>
      <c r="C31" s="146" t="s">
        <v>113</v>
      </c>
      <c r="D31" s="147"/>
      <c r="E31" s="147"/>
      <c r="F31" s="143" t="s">
        <v>110</v>
      </c>
      <c r="G31" s="144" t="s">
        <v>88</v>
      </c>
      <c r="H31" s="220">
        <v>9048</v>
      </c>
      <c r="I31" s="174"/>
      <c r="J31" s="37"/>
      <c r="K31" s="37"/>
      <c r="L31" s="37"/>
      <c r="M31" s="39"/>
    </row>
    <row r="32" spans="2:13" ht="36" customHeight="1">
      <c r="B32" s="173">
        <v>2.4</v>
      </c>
      <c r="C32" s="146" t="s">
        <v>114</v>
      </c>
      <c r="D32" s="147"/>
      <c r="E32" s="147"/>
      <c r="F32" s="143" t="s">
        <v>110</v>
      </c>
      <c r="G32" s="148">
        <v>1</v>
      </c>
      <c r="H32" s="220">
        <v>31582</v>
      </c>
      <c r="I32" s="174"/>
      <c r="J32" s="37"/>
      <c r="K32" s="37"/>
      <c r="L32" s="37"/>
      <c r="M32" s="39"/>
    </row>
    <row r="33" spans="2:13" ht="24.75" customHeight="1">
      <c r="B33" s="173">
        <v>2.5</v>
      </c>
      <c r="C33" s="146" t="s">
        <v>115</v>
      </c>
      <c r="D33" s="147"/>
      <c r="E33" s="147"/>
      <c r="F33" s="143" t="s">
        <v>110</v>
      </c>
      <c r="G33" s="148">
        <v>1</v>
      </c>
      <c r="H33" s="220">
        <v>31582</v>
      </c>
      <c r="I33" s="174"/>
      <c r="J33" s="37"/>
      <c r="K33" s="37"/>
      <c r="L33" s="37"/>
      <c r="M33" s="39"/>
    </row>
    <row r="34" spans="2:13" ht="33" customHeight="1">
      <c r="B34" s="173">
        <v>2.6</v>
      </c>
      <c r="C34" s="146" t="s">
        <v>116</v>
      </c>
      <c r="D34" s="147"/>
      <c r="E34" s="147"/>
      <c r="F34" s="148" t="s">
        <v>110</v>
      </c>
      <c r="G34" s="148">
        <v>1</v>
      </c>
      <c r="H34" s="220">
        <v>25568</v>
      </c>
      <c r="I34" s="174"/>
      <c r="J34" s="37"/>
      <c r="K34" s="37"/>
      <c r="L34" s="37"/>
      <c r="M34" s="39"/>
    </row>
    <row r="35" spans="2:13" ht="22.5" customHeight="1">
      <c r="B35" s="141">
        <v>3</v>
      </c>
      <c r="C35" s="149" t="s">
        <v>102</v>
      </c>
      <c r="D35" s="149"/>
      <c r="E35" s="149"/>
      <c r="F35" s="183"/>
      <c r="G35" s="184"/>
      <c r="H35" s="184"/>
      <c r="I35" s="185"/>
      <c r="J35" s="37"/>
      <c r="K35" s="37"/>
      <c r="L35" s="37"/>
      <c r="M35" s="39"/>
    </row>
    <row r="36" spans="2:13" ht="22.5" customHeight="1">
      <c r="B36" s="141">
        <v>3.1</v>
      </c>
      <c r="C36" s="146" t="s">
        <v>103</v>
      </c>
      <c r="D36" s="147"/>
      <c r="E36" s="147"/>
      <c r="F36" s="143" t="s">
        <v>110</v>
      </c>
      <c r="G36" s="141">
        <v>1</v>
      </c>
      <c r="H36" s="220">
        <v>5858</v>
      </c>
      <c r="I36" s="175"/>
      <c r="J36" s="37"/>
      <c r="K36" s="37"/>
      <c r="L36" s="37"/>
      <c r="M36" s="39"/>
    </row>
    <row r="37" spans="2:13" ht="22.5" customHeight="1">
      <c r="B37" s="141">
        <v>3.2</v>
      </c>
      <c r="C37" s="146" t="s">
        <v>104</v>
      </c>
      <c r="D37" s="147"/>
      <c r="E37" s="147"/>
      <c r="F37" s="143" t="s">
        <v>110</v>
      </c>
      <c r="G37" s="141">
        <v>1</v>
      </c>
      <c r="H37" s="220">
        <v>46148</v>
      </c>
      <c r="I37" s="175"/>
      <c r="J37" s="37"/>
      <c r="K37" s="37"/>
      <c r="L37" s="37"/>
      <c r="M37" s="39"/>
    </row>
    <row r="38" spans="2:13" ht="22.5" customHeight="1">
      <c r="B38" s="141">
        <v>3.3</v>
      </c>
      <c r="C38" s="146" t="s">
        <v>105</v>
      </c>
      <c r="D38" s="147"/>
      <c r="E38" s="147"/>
      <c r="F38" s="143" t="s">
        <v>110</v>
      </c>
      <c r="G38" s="141">
        <v>1</v>
      </c>
      <c r="H38" s="220">
        <v>17985</v>
      </c>
      <c r="I38" s="175"/>
      <c r="J38" s="37"/>
      <c r="K38" s="37"/>
      <c r="L38" s="37"/>
      <c r="M38" s="39"/>
    </row>
    <row r="39" spans="2:13" ht="23.25" customHeight="1">
      <c r="B39" s="173">
        <v>3.4</v>
      </c>
      <c r="C39" s="146" t="s">
        <v>106</v>
      </c>
      <c r="D39" s="147"/>
      <c r="E39" s="147"/>
      <c r="F39" s="143" t="s">
        <v>109</v>
      </c>
      <c r="G39" s="148">
        <v>1</v>
      </c>
      <c r="H39" s="220">
        <v>1745</v>
      </c>
      <c r="I39" s="175"/>
      <c r="J39" s="37"/>
      <c r="K39" s="37"/>
      <c r="L39" s="37"/>
      <c r="M39" s="39"/>
    </row>
    <row r="40" spans="2:13" ht="19.5" customHeight="1">
      <c r="B40" s="173">
        <v>3.5</v>
      </c>
      <c r="C40" s="146" t="s">
        <v>107</v>
      </c>
      <c r="D40" s="147"/>
      <c r="E40" s="147"/>
      <c r="F40" s="143" t="s">
        <v>109</v>
      </c>
      <c r="G40" s="148">
        <v>1</v>
      </c>
      <c r="H40" s="220">
        <v>4338</v>
      </c>
      <c r="I40" s="175"/>
      <c r="J40" s="37"/>
      <c r="K40" s="37"/>
      <c r="L40" s="37"/>
      <c r="M40" s="39"/>
    </row>
    <row r="41" spans="2:13" ht="21.75" customHeight="1">
      <c r="B41" s="173">
        <v>3.6</v>
      </c>
      <c r="C41" s="146" t="s">
        <v>108</v>
      </c>
      <c r="D41" s="147"/>
      <c r="E41" s="147"/>
      <c r="F41" s="143" t="s">
        <v>109</v>
      </c>
      <c r="G41" s="148">
        <v>1</v>
      </c>
      <c r="H41" s="220">
        <v>4992</v>
      </c>
      <c r="I41" s="175"/>
      <c r="J41" s="37"/>
      <c r="K41" s="37"/>
      <c r="L41" s="37"/>
      <c r="M41" s="39"/>
    </row>
    <row r="42" spans="2:13" ht="24.75" customHeight="1">
      <c r="B42" s="173">
        <v>3.7</v>
      </c>
      <c r="C42" s="146" t="s">
        <v>236</v>
      </c>
      <c r="D42" s="147"/>
      <c r="E42" s="147"/>
      <c r="F42" s="143" t="s">
        <v>110</v>
      </c>
      <c r="G42" s="148">
        <v>1</v>
      </c>
      <c r="H42" s="220">
        <v>45883</v>
      </c>
      <c r="I42" s="175"/>
      <c r="J42" s="37"/>
      <c r="K42" s="37"/>
      <c r="L42" s="37"/>
      <c r="M42" s="39"/>
    </row>
    <row r="43" spans="2:13" ht="24" customHeight="1">
      <c r="B43" s="173">
        <v>4</v>
      </c>
      <c r="C43" s="149" t="s">
        <v>117</v>
      </c>
      <c r="D43" s="150"/>
      <c r="E43" s="150"/>
      <c r="F43" s="183"/>
      <c r="G43" s="184"/>
      <c r="H43" s="184"/>
      <c r="I43" s="185"/>
      <c r="J43" s="37"/>
      <c r="K43" s="37"/>
      <c r="L43" s="37"/>
      <c r="M43" s="39"/>
    </row>
    <row r="44" spans="2:13" ht="22.5" customHeight="1">
      <c r="B44" s="141"/>
      <c r="C44" s="149" t="s">
        <v>118</v>
      </c>
      <c r="D44" s="150"/>
      <c r="E44" s="150"/>
      <c r="F44" s="186"/>
      <c r="G44" s="187"/>
      <c r="H44" s="221"/>
      <c r="I44" s="188"/>
      <c r="J44" s="37"/>
      <c r="K44" s="37"/>
      <c r="L44" s="37"/>
      <c r="M44" s="39"/>
    </row>
    <row r="45" spans="2:13" ht="22.5" customHeight="1">
      <c r="B45" s="141">
        <v>4.0999999999999996</v>
      </c>
      <c r="C45" s="151" t="s">
        <v>135</v>
      </c>
      <c r="D45" s="152"/>
      <c r="E45" s="152"/>
      <c r="F45" s="143" t="s">
        <v>110</v>
      </c>
      <c r="G45" s="141">
        <v>1</v>
      </c>
      <c r="H45" s="220">
        <v>16265</v>
      </c>
      <c r="I45" s="175"/>
      <c r="J45" s="37"/>
      <c r="K45" s="37"/>
      <c r="L45" s="37"/>
      <c r="M45" s="39"/>
    </row>
    <row r="46" spans="2:13" ht="22.5" customHeight="1">
      <c r="B46" s="141">
        <v>4.2</v>
      </c>
      <c r="C46" s="151" t="s">
        <v>136</v>
      </c>
      <c r="D46" s="151"/>
      <c r="E46" s="151"/>
      <c r="F46" s="143" t="s">
        <v>110</v>
      </c>
      <c r="G46" s="141">
        <v>1</v>
      </c>
      <c r="H46" s="220">
        <v>1144</v>
      </c>
      <c r="I46" s="175"/>
      <c r="J46" s="37"/>
      <c r="K46" s="37"/>
      <c r="L46" s="37"/>
      <c r="M46" s="39"/>
    </row>
    <row r="47" spans="2:13" ht="16.5" customHeight="1">
      <c r="B47" s="141">
        <v>4.3</v>
      </c>
      <c r="C47" s="142" t="s">
        <v>137</v>
      </c>
      <c r="D47" s="153"/>
      <c r="E47" s="153"/>
      <c r="F47" s="143" t="s">
        <v>110</v>
      </c>
      <c r="G47" s="141">
        <v>1</v>
      </c>
      <c r="H47" s="220">
        <v>29382</v>
      </c>
      <c r="I47" s="175"/>
      <c r="J47" s="37"/>
      <c r="K47" s="37"/>
      <c r="L47" s="37"/>
      <c r="M47" s="39"/>
    </row>
    <row r="48" spans="2:13" ht="22.5" customHeight="1">
      <c r="B48" s="141">
        <v>4.4000000000000004</v>
      </c>
      <c r="C48" s="151" t="s">
        <v>138</v>
      </c>
      <c r="D48" s="154"/>
      <c r="E48" s="154"/>
      <c r="F48" s="143" t="s">
        <v>131</v>
      </c>
      <c r="G48" s="141">
        <v>1</v>
      </c>
      <c r="H48" s="220">
        <v>4760</v>
      </c>
      <c r="I48" s="175"/>
      <c r="J48" s="37"/>
      <c r="K48" s="37"/>
      <c r="L48" s="37"/>
      <c r="M48" s="39"/>
    </row>
    <row r="49" spans="2:13" ht="18" customHeight="1">
      <c r="B49" s="141">
        <v>4.5</v>
      </c>
      <c r="C49" s="151" t="s">
        <v>139</v>
      </c>
      <c r="D49" s="154"/>
      <c r="E49" s="154"/>
      <c r="F49" s="143" t="s">
        <v>131</v>
      </c>
      <c r="G49" s="141">
        <v>1</v>
      </c>
      <c r="H49" s="220">
        <v>4760</v>
      </c>
      <c r="I49" s="175"/>
      <c r="J49" s="37"/>
      <c r="K49" s="37"/>
      <c r="L49" s="37"/>
      <c r="M49" s="39"/>
    </row>
    <row r="50" spans="2:13" ht="25.5" customHeight="1">
      <c r="B50" s="173">
        <v>4.5999999999999996</v>
      </c>
      <c r="C50" s="146" t="s">
        <v>140</v>
      </c>
      <c r="D50" s="155"/>
      <c r="E50" s="155"/>
      <c r="F50" s="143" t="s">
        <v>131</v>
      </c>
      <c r="G50" s="148">
        <v>1</v>
      </c>
      <c r="H50" s="220">
        <v>3826</v>
      </c>
      <c r="I50" s="175"/>
      <c r="J50" s="37"/>
      <c r="K50" s="37"/>
      <c r="L50" s="37"/>
      <c r="M50" s="39"/>
    </row>
    <row r="51" spans="2:13" ht="24" customHeight="1">
      <c r="B51" s="173">
        <v>4.7</v>
      </c>
      <c r="C51" s="146" t="s">
        <v>225</v>
      </c>
      <c r="D51" s="155"/>
      <c r="E51" s="155"/>
      <c r="F51" s="143" t="s">
        <v>110</v>
      </c>
      <c r="G51" s="148">
        <v>1</v>
      </c>
      <c r="H51" s="220">
        <v>1598</v>
      </c>
      <c r="I51" s="175"/>
      <c r="J51" s="37"/>
      <c r="K51" s="37"/>
      <c r="L51" s="37"/>
      <c r="M51" s="39"/>
    </row>
    <row r="52" spans="2:13" ht="26.25" customHeight="1">
      <c r="B52" s="173"/>
      <c r="C52" s="145" t="s">
        <v>119</v>
      </c>
      <c r="D52" s="145"/>
      <c r="E52" s="145"/>
      <c r="F52" s="189"/>
      <c r="G52" s="190"/>
      <c r="H52" s="190"/>
      <c r="I52" s="191"/>
      <c r="J52" s="37"/>
      <c r="K52" s="37"/>
      <c r="L52" s="37"/>
      <c r="M52" s="39"/>
    </row>
    <row r="53" spans="2:13" ht="22.5" customHeight="1">
      <c r="B53" s="173">
        <v>4.8</v>
      </c>
      <c r="C53" s="146" t="s">
        <v>133</v>
      </c>
      <c r="D53" s="155"/>
      <c r="E53" s="155"/>
      <c r="F53" s="143" t="s">
        <v>132</v>
      </c>
      <c r="G53" s="148">
        <v>1</v>
      </c>
      <c r="H53" s="222">
        <v>4667</v>
      </c>
      <c r="I53" s="175"/>
      <c r="J53" s="37"/>
      <c r="K53" s="37"/>
      <c r="L53" s="37"/>
      <c r="M53" s="39"/>
    </row>
    <row r="54" spans="2:13" ht="21.75" customHeight="1">
      <c r="B54" s="173">
        <v>4.9000000000000004</v>
      </c>
      <c r="C54" s="146" t="s">
        <v>134</v>
      </c>
      <c r="D54" s="155"/>
      <c r="E54" s="155"/>
      <c r="F54" s="143" t="s">
        <v>132</v>
      </c>
      <c r="G54" s="148">
        <v>1</v>
      </c>
      <c r="H54" s="222">
        <v>5924</v>
      </c>
      <c r="I54" s="175"/>
      <c r="J54" s="37"/>
      <c r="K54" s="37"/>
      <c r="L54" s="37"/>
      <c r="M54" s="39"/>
    </row>
    <row r="55" spans="2:13" ht="27.75" customHeight="1">
      <c r="B55" s="173">
        <v>5</v>
      </c>
      <c r="C55" s="156" t="s">
        <v>120</v>
      </c>
      <c r="D55" s="156"/>
      <c r="E55" s="156"/>
      <c r="F55" s="192"/>
      <c r="G55" s="193"/>
      <c r="H55" s="193"/>
      <c r="I55" s="194"/>
      <c r="J55" s="37"/>
      <c r="K55" s="37"/>
      <c r="L55" s="37"/>
      <c r="M55" s="39"/>
    </row>
    <row r="56" spans="2:13" ht="33.75" customHeight="1">
      <c r="B56" s="141">
        <v>5.0999999999999996</v>
      </c>
      <c r="C56" s="157" t="s">
        <v>141</v>
      </c>
      <c r="D56" s="158"/>
      <c r="E56" s="158"/>
      <c r="F56" s="143" t="s">
        <v>110</v>
      </c>
      <c r="G56" s="159">
        <v>1</v>
      </c>
      <c r="H56" s="220">
        <v>42931</v>
      </c>
      <c r="I56" s="175"/>
      <c r="J56" s="37"/>
      <c r="K56" s="37"/>
      <c r="L56" s="37"/>
      <c r="M56" s="39"/>
    </row>
    <row r="57" spans="2:13" ht="29.25" customHeight="1">
      <c r="B57" s="173">
        <v>5.2</v>
      </c>
      <c r="C57" s="146" t="s">
        <v>142</v>
      </c>
      <c r="D57" s="155"/>
      <c r="E57" s="155"/>
      <c r="F57" s="143" t="s">
        <v>110</v>
      </c>
      <c r="G57" s="144">
        <v>1</v>
      </c>
      <c r="H57" s="220">
        <v>52044</v>
      </c>
      <c r="I57" s="175"/>
      <c r="J57" s="37"/>
      <c r="K57" s="37"/>
      <c r="L57" s="37"/>
      <c r="M57" s="39"/>
    </row>
    <row r="58" spans="2:13" ht="26.25" customHeight="1">
      <c r="B58" s="173">
        <v>5.3</v>
      </c>
      <c r="C58" s="146" t="s">
        <v>143</v>
      </c>
      <c r="D58" s="155"/>
      <c r="E58" s="155"/>
      <c r="F58" s="143" t="s">
        <v>110</v>
      </c>
      <c r="G58" s="144">
        <v>1</v>
      </c>
      <c r="H58" s="220">
        <v>28220</v>
      </c>
      <c r="I58" s="175"/>
      <c r="J58" s="37"/>
      <c r="K58" s="37"/>
      <c r="L58" s="37"/>
      <c r="M58" s="39"/>
    </row>
    <row r="59" spans="2:13" ht="39.75" customHeight="1">
      <c r="B59" s="173">
        <v>5.4</v>
      </c>
      <c r="C59" s="146" t="s">
        <v>144</v>
      </c>
      <c r="D59" s="155"/>
      <c r="E59" s="155"/>
      <c r="F59" s="143" t="s">
        <v>110</v>
      </c>
      <c r="G59" s="144">
        <v>1</v>
      </c>
      <c r="H59" s="220">
        <v>54975</v>
      </c>
      <c r="I59" s="175"/>
      <c r="J59" s="37"/>
      <c r="K59" s="37"/>
      <c r="L59" s="37"/>
      <c r="M59" s="39"/>
    </row>
    <row r="60" spans="2:13" ht="27.75" customHeight="1">
      <c r="B60" s="173">
        <v>5.5</v>
      </c>
      <c r="C60" s="146" t="s">
        <v>145</v>
      </c>
      <c r="D60" s="155"/>
      <c r="E60" s="155"/>
      <c r="F60" s="143" t="s">
        <v>110</v>
      </c>
      <c r="G60" s="144">
        <v>1</v>
      </c>
      <c r="H60" s="220">
        <v>70117</v>
      </c>
      <c r="I60" s="175"/>
      <c r="J60" s="37"/>
      <c r="K60" s="37"/>
      <c r="L60" s="37"/>
      <c r="M60" s="39"/>
    </row>
    <row r="61" spans="2:13" ht="39" customHeight="1">
      <c r="B61" s="173">
        <v>6</v>
      </c>
      <c r="C61" s="160" t="s">
        <v>121</v>
      </c>
      <c r="D61" s="155"/>
      <c r="E61" s="155"/>
      <c r="F61" s="189"/>
      <c r="G61" s="190"/>
      <c r="H61" s="190"/>
      <c r="I61" s="191"/>
      <c r="J61" s="37"/>
      <c r="K61" s="37"/>
      <c r="L61" s="37"/>
      <c r="M61" s="39"/>
    </row>
    <row r="62" spans="2:13" ht="35.25" customHeight="1">
      <c r="B62" s="173">
        <v>6.1</v>
      </c>
      <c r="C62" s="146" t="s">
        <v>146</v>
      </c>
      <c r="D62" s="155"/>
      <c r="E62" s="155"/>
      <c r="F62" s="143" t="s">
        <v>76</v>
      </c>
      <c r="G62" s="144">
        <v>1</v>
      </c>
      <c r="H62" s="220">
        <v>44308</v>
      </c>
      <c r="I62" s="175"/>
      <c r="J62" s="37"/>
      <c r="K62" s="37"/>
      <c r="L62" s="37"/>
      <c r="M62" s="39"/>
    </row>
    <row r="63" spans="2:13" ht="36.75" customHeight="1">
      <c r="B63" s="173">
        <v>6.2</v>
      </c>
      <c r="C63" s="146" t="s">
        <v>147</v>
      </c>
      <c r="D63" s="155"/>
      <c r="E63" s="155"/>
      <c r="F63" s="143" t="s">
        <v>76</v>
      </c>
      <c r="G63" s="144">
        <v>1</v>
      </c>
      <c r="H63" s="220">
        <v>52391</v>
      </c>
      <c r="I63" s="175"/>
      <c r="J63" s="37"/>
      <c r="K63" s="37"/>
      <c r="L63" s="37"/>
      <c r="M63" s="39"/>
    </row>
    <row r="64" spans="2:13" ht="39.75" customHeight="1">
      <c r="B64" s="173">
        <v>7</v>
      </c>
      <c r="C64" s="145" t="s">
        <v>122</v>
      </c>
      <c r="D64" s="145"/>
      <c r="E64" s="145"/>
      <c r="F64" s="189"/>
      <c r="G64" s="190"/>
      <c r="H64" s="190"/>
      <c r="I64" s="191"/>
      <c r="J64" s="37"/>
      <c r="K64" s="37"/>
      <c r="L64" s="37"/>
      <c r="M64" s="39"/>
    </row>
    <row r="65" spans="2:13" ht="30" customHeight="1">
      <c r="B65" s="173">
        <v>7.1</v>
      </c>
      <c r="C65" s="146" t="s">
        <v>148</v>
      </c>
      <c r="D65" s="155"/>
      <c r="E65" s="155"/>
      <c r="F65" s="143" t="s">
        <v>110</v>
      </c>
      <c r="G65" s="161">
        <v>1</v>
      </c>
      <c r="H65" s="220">
        <v>158032</v>
      </c>
      <c r="I65" s="175"/>
      <c r="J65" s="37"/>
      <c r="K65" s="37"/>
      <c r="L65" s="37"/>
      <c r="M65" s="39"/>
    </row>
    <row r="66" spans="2:13" ht="32.25" customHeight="1">
      <c r="B66" s="173">
        <v>7.2</v>
      </c>
      <c r="C66" s="146" t="s">
        <v>149</v>
      </c>
      <c r="D66" s="155"/>
      <c r="E66" s="155"/>
      <c r="F66" s="143" t="s">
        <v>110</v>
      </c>
      <c r="G66" s="161">
        <v>1</v>
      </c>
      <c r="H66" s="220">
        <v>5242</v>
      </c>
      <c r="I66" s="175"/>
      <c r="J66" s="37"/>
      <c r="K66" s="37"/>
      <c r="L66" s="37"/>
      <c r="M66" s="39"/>
    </row>
    <row r="67" spans="2:13" ht="24.75" customHeight="1">
      <c r="B67" s="173">
        <v>7.3</v>
      </c>
      <c r="C67" s="151" t="s">
        <v>150</v>
      </c>
      <c r="D67" s="152"/>
      <c r="E67" s="152"/>
      <c r="F67" s="143" t="s">
        <v>110</v>
      </c>
      <c r="G67" s="161">
        <v>1</v>
      </c>
      <c r="H67" s="220">
        <v>5865</v>
      </c>
      <c r="I67" s="175"/>
      <c r="J67" s="37"/>
      <c r="K67" s="37"/>
      <c r="L67" s="37"/>
      <c r="M67" s="39"/>
    </row>
    <row r="68" spans="2:13" ht="36.75" customHeight="1">
      <c r="B68" s="173">
        <v>7.4</v>
      </c>
      <c r="C68" s="146" t="s">
        <v>189</v>
      </c>
      <c r="D68" s="154"/>
      <c r="E68" s="154"/>
      <c r="F68" s="143" t="s">
        <v>110</v>
      </c>
      <c r="G68" s="161">
        <v>1</v>
      </c>
      <c r="H68" s="220">
        <v>99758</v>
      </c>
      <c r="I68" s="175"/>
      <c r="J68" s="37"/>
      <c r="K68" s="37"/>
      <c r="L68" s="37"/>
      <c r="M68" s="39"/>
    </row>
    <row r="69" spans="2:13" ht="25.5" customHeight="1">
      <c r="B69" s="173">
        <v>7.5</v>
      </c>
      <c r="C69" s="151" t="s">
        <v>151</v>
      </c>
      <c r="D69" s="152"/>
      <c r="E69" s="152"/>
      <c r="F69" s="143" t="s">
        <v>110</v>
      </c>
      <c r="G69" s="161">
        <v>1</v>
      </c>
      <c r="H69" s="220">
        <v>29382</v>
      </c>
      <c r="I69" s="175"/>
      <c r="J69" s="37"/>
      <c r="K69" s="37"/>
      <c r="L69" s="37"/>
      <c r="M69" s="39"/>
    </row>
    <row r="70" spans="2:13" ht="26.25" customHeight="1">
      <c r="B70" s="173">
        <v>7.6</v>
      </c>
      <c r="C70" s="151" t="s">
        <v>152</v>
      </c>
      <c r="D70" s="152"/>
      <c r="E70" s="152"/>
      <c r="F70" s="143" t="s">
        <v>110</v>
      </c>
      <c r="G70" s="161">
        <v>1</v>
      </c>
      <c r="H70" s="220">
        <v>27625</v>
      </c>
      <c r="I70" s="175"/>
      <c r="J70" s="37"/>
      <c r="K70" s="37"/>
      <c r="L70" s="37"/>
      <c r="M70" s="39"/>
    </row>
    <row r="71" spans="2:13" ht="28.5" customHeight="1">
      <c r="B71" s="173">
        <v>7.7</v>
      </c>
      <c r="C71" s="146" t="s">
        <v>237</v>
      </c>
      <c r="D71" s="155"/>
      <c r="E71" s="155"/>
      <c r="F71" s="143" t="s">
        <v>110</v>
      </c>
      <c r="G71" s="161">
        <v>1</v>
      </c>
      <c r="H71" s="220">
        <v>28558</v>
      </c>
      <c r="I71" s="175"/>
      <c r="J71" s="37"/>
      <c r="K71" s="37"/>
      <c r="L71" s="37"/>
      <c r="M71" s="39"/>
    </row>
    <row r="72" spans="2:13" ht="27.75" customHeight="1">
      <c r="B72" s="173">
        <v>7.8</v>
      </c>
      <c r="C72" s="146" t="s">
        <v>153</v>
      </c>
      <c r="D72" s="155"/>
      <c r="E72" s="155"/>
      <c r="F72" s="143" t="s">
        <v>110</v>
      </c>
      <c r="G72" s="161">
        <v>1</v>
      </c>
      <c r="H72" s="220">
        <v>12708</v>
      </c>
      <c r="I72" s="175"/>
      <c r="J72" s="37"/>
      <c r="K72" s="37"/>
      <c r="L72" s="37"/>
      <c r="M72" s="39"/>
    </row>
    <row r="73" spans="2:13" ht="27" customHeight="1">
      <c r="B73" s="173">
        <v>7.9</v>
      </c>
      <c r="C73" s="146" t="s">
        <v>154</v>
      </c>
      <c r="D73" s="155"/>
      <c r="E73" s="155"/>
      <c r="F73" s="143" t="s">
        <v>110</v>
      </c>
      <c r="G73" s="161">
        <v>1</v>
      </c>
      <c r="H73" s="220">
        <v>1287</v>
      </c>
      <c r="I73" s="175"/>
      <c r="J73" s="37"/>
      <c r="K73" s="37"/>
      <c r="L73" s="37"/>
      <c r="M73" s="39"/>
    </row>
    <row r="74" spans="2:13" ht="24.75" customHeight="1">
      <c r="B74" s="176">
        <v>7.1</v>
      </c>
      <c r="C74" s="146" t="s">
        <v>155</v>
      </c>
      <c r="D74" s="155"/>
      <c r="E74" s="155"/>
      <c r="F74" s="143" t="s">
        <v>158</v>
      </c>
      <c r="G74" s="161">
        <v>1</v>
      </c>
      <c r="H74" s="220">
        <v>16438</v>
      </c>
      <c r="I74" s="175"/>
      <c r="J74" s="37"/>
      <c r="K74" s="37"/>
      <c r="L74" s="37"/>
      <c r="M74" s="39"/>
    </row>
    <row r="75" spans="2:13" ht="24.75" customHeight="1">
      <c r="B75" s="176">
        <v>7.11</v>
      </c>
      <c r="C75" s="146" t="s">
        <v>156</v>
      </c>
      <c r="D75" s="155"/>
      <c r="E75" s="155"/>
      <c r="F75" s="143" t="s">
        <v>110</v>
      </c>
      <c r="G75" s="161">
        <v>1</v>
      </c>
      <c r="H75" s="220">
        <v>4913</v>
      </c>
      <c r="I75" s="175"/>
      <c r="J75" s="37"/>
      <c r="K75" s="37"/>
      <c r="L75" s="37"/>
      <c r="M75" s="39"/>
    </row>
    <row r="76" spans="2:13" ht="33.75" customHeight="1">
      <c r="B76" s="141">
        <v>8</v>
      </c>
      <c r="C76" s="162" t="s">
        <v>123</v>
      </c>
      <c r="D76" s="163"/>
      <c r="E76" s="163"/>
      <c r="F76" s="195"/>
      <c r="G76" s="196"/>
      <c r="H76" s="196"/>
      <c r="I76" s="197"/>
      <c r="J76" s="37"/>
      <c r="K76" s="37"/>
      <c r="L76" s="37"/>
      <c r="M76" s="39"/>
    </row>
    <row r="77" spans="2:13" ht="34.5" customHeight="1">
      <c r="B77" s="173">
        <v>8.1</v>
      </c>
      <c r="C77" s="142" t="s">
        <v>159</v>
      </c>
      <c r="D77" s="142"/>
      <c r="E77" s="142"/>
      <c r="F77" s="143" t="s">
        <v>110</v>
      </c>
      <c r="G77" s="148">
        <v>1</v>
      </c>
      <c r="H77" s="220">
        <v>50853</v>
      </c>
      <c r="I77" s="175"/>
      <c r="J77" s="37"/>
      <c r="K77" s="37"/>
      <c r="L77" s="37"/>
      <c r="M77" s="39"/>
    </row>
    <row r="78" spans="2:13" ht="30.75" customHeight="1">
      <c r="B78" s="173">
        <v>8.1999999999999993</v>
      </c>
      <c r="C78" s="142" t="s">
        <v>160</v>
      </c>
      <c r="D78" s="142"/>
      <c r="E78" s="142"/>
      <c r="F78" s="143" t="s">
        <v>110</v>
      </c>
      <c r="G78" s="148">
        <v>1</v>
      </c>
      <c r="H78" s="220">
        <v>60922</v>
      </c>
      <c r="I78" s="175"/>
      <c r="J78" s="37"/>
      <c r="K78" s="37"/>
      <c r="L78" s="37"/>
      <c r="M78" s="39"/>
    </row>
    <row r="79" spans="2:13" ht="33" customHeight="1">
      <c r="B79" s="173">
        <v>8.3000000000000007</v>
      </c>
      <c r="C79" s="146" t="s">
        <v>161</v>
      </c>
      <c r="D79" s="155"/>
      <c r="E79" s="155"/>
      <c r="F79" s="143" t="s">
        <v>110</v>
      </c>
      <c r="G79" s="148">
        <v>1</v>
      </c>
      <c r="H79" s="220">
        <v>26392</v>
      </c>
      <c r="I79" s="175"/>
      <c r="J79" s="37"/>
      <c r="K79" s="37"/>
      <c r="L79" s="37"/>
      <c r="M79" s="39"/>
    </row>
    <row r="80" spans="2:13" ht="41.25" customHeight="1">
      <c r="B80" s="173">
        <v>8.4</v>
      </c>
      <c r="C80" s="146" t="s">
        <v>238</v>
      </c>
      <c r="D80" s="155"/>
      <c r="E80" s="155"/>
      <c r="F80" s="148" t="s">
        <v>191</v>
      </c>
      <c r="G80" s="148">
        <v>1</v>
      </c>
      <c r="H80" s="220">
        <v>91065</v>
      </c>
      <c r="I80" s="175"/>
      <c r="J80" s="37"/>
      <c r="K80" s="37"/>
      <c r="L80" s="37"/>
      <c r="M80" s="39"/>
    </row>
    <row r="81" spans="2:13" ht="48" customHeight="1">
      <c r="B81" s="173">
        <v>8.5</v>
      </c>
      <c r="C81" s="142" t="s">
        <v>162</v>
      </c>
      <c r="D81" s="142"/>
      <c r="E81" s="142"/>
      <c r="F81" s="148" t="s">
        <v>191</v>
      </c>
      <c r="G81" s="148">
        <v>1</v>
      </c>
      <c r="H81" s="220">
        <v>91065</v>
      </c>
      <c r="I81" s="175"/>
      <c r="J81" s="37"/>
      <c r="K81" s="37"/>
      <c r="L81" s="37"/>
      <c r="M81" s="39"/>
    </row>
    <row r="82" spans="2:13" ht="31.5" customHeight="1">
      <c r="B82" s="173">
        <v>8.6</v>
      </c>
      <c r="C82" s="142" t="s">
        <v>163</v>
      </c>
      <c r="D82" s="142"/>
      <c r="E82" s="142"/>
      <c r="F82" s="148" t="s">
        <v>191</v>
      </c>
      <c r="G82" s="148">
        <v>1</v>
      </c>
      <c r="H82" s="220">
        <v>5588</v>
      </c>
      <c r="I82" s="175"/>
      <c r="J82" s="37"/>
      <c r="K82" s="37"/>
      <c r="L82" s="37"/>
      <c r="M82" s="39"/>
    </row>
    <row r="83" spans="2:13" ht="31.5" customHeight="1">
      <c r="B83" s="173">
        <v>8.6999999999999993</v>
      </c>
      <c r="C83" s="142" t="s">
        <v>164</v>
      </c>
      <c r="D83" s="142"/>
      <c r="E83" s="142"/>
      <c r="F83" s="148" t="s">
        <v>191</v>
      </c>
      <c r="G83" s="148">
        <v>1</v>
      </c>
      <c r="H83" s="220">
        <v>4913</v>
      </c>
      <c r="I83" s="175"/>
      <c r="J83" s="37"/>
      <c r="K83" s="37"/>
      <c r="L83" s="37"/>
      <c r="M83" s="39"/>
    </row>
    <row r="84" spans="2:13" ht="30" customHeight="1">
      <c r="B84" s="173">
        <v>8.8000000000000007</v>
      </c>
      <c r="C84" s="142" t="s">
        <v>165</v>
      </c>
      <c r="D84" s="142"/>
      <c r="E84" s="142"/>
      <c r="F84" s="148" t="s">
        <v>191</v>
      </c>
      <c r="G84" s="148">
        <v>1</v>
      </c>
      <c r="H84" s="220">
        <v>3658</v>
      </c>
      <c r="I84" s="175"/>
      <c r="J84" s="37"/>
      <c r="K84" s="37"/>
      <c r="L84" s="37"/>
      <c r="M84" s="39"/>
    </row>
    <row r="85" spans="2:13" ht="28.5" customHeight="1">
      <c r="B85" s="173">
        <v>8.9</v>
      </c>
      <c r="C85" s="142" t="s">
        <v>166</v>
      </c>
      <c r="D85" s="142"/>
      <c r="E85" s="142"/>
      <c r="F85" s="148" t="s">
        <v>191</v>
      </c>
      <c r="G85" s="148">
        <v>1</v>
      </c>
      <c r="H85" s="220">
        <v>3254</v>
      </c>
      <c r="I85" s="175"/>
      <c r="J85" s="37"/>
      <c r="K85" s="37"/>
      <c r="L85" s="37"/>
      <c r="M85" s="39"/>
    </row>
    <row r="86" spans="2:13" ht="39" customHeight="1">
      <c r="B86" s="176">
        <v>8.1</v>
      </c>
      <c r="C86" s="142" t="s">
        <v>167</v>
      </c>
      <c r="D86" s="142"/>
      <c r="E86" s="142"/>
      <c r="F86" s="148" t="s">
        <v>191</v>
      </c>
      <c r="G86" s="148">
        <v>1</v>
      </c>
      <c r="H86" s="220">
        <v>1897</v>
      </c>
      <c r="I86" s="175"/>
      <c r="J86" s="37"/>
      <c r="K86" s="37"/>
      <c r="L86" s="37"/>
      <c r="M86" s="39"/>
    </row>
    <row r="87" spans="2:13" ht="39" customHeight="1">
      <c r="B87" s="173">
        <v>8.11</v>
      </c>
      <c r="C87" s="142" t="s">
        <v>168</v>
      </c>
      <c r="D87" s="142"/>
      <c r="E87" s="142"/>
      <c r="F87" s="148" t="s">
        <v>191</v>
      </c>
      <c r="G87" s="148">
        <v>1</v>
      </c>
      <c r="H87" s="220">
        <v>1405</v>
      </c>
      <c r="I87" s="175"/>
      <c r="J87" s="37"/>
      <c r="K87" s="37"/>
      <c r="L87" s="37"/>
      <c r="M87" s="39"/>
    </row>
    <row r="88" spans="2:13" ht="60" customHeight="1">
      <c r="B88" s="173">
        <v>8.1199999999999992</v>
      </c>
      <c r="C88" s="142" t="s">
        <v>239</v>
      </c>
      <c r="D88" s="142"/>
      <c r="E88" s="142"/>
      <c r="F88" s="148" t="s">
        <v>110</v>
      </c>
      <c r="G88" s="148">
        <v>1</v>
      </c>
      <c r="H88" s="220">
        <v>4066</v>
      </c>
      <c r="I88" s="175"/>
      <c r="J88" s="37"/>
      <c r="K88" s="37"/>
      <c r="L88" s="37"/>
      <c r="M88" s="39"/>
    </row>
    <row r="89" spans="2:13" ht="39.75" customHeight="1">
      <c r="B89" s="173">
        <v>8.1300000000000008</v>
      </c>
      <c r="C89" s="142" t="s">
        <v>169</v>
      </c>
      <c r="D89" s="142"/>
      <c r="E89" s="142"/>
      <c r="F89" s="148" t="s">
        <v>110</v>
      </c>
      <c r="G89" s="148">
        <v>1</v>
      </c>
      <c r="H89" s="220">
        <v>17186</v>
      </c>
      <c r="I89" s="175"/>
      <c r="J89" s="37"/>
      <c r="K89" s="37"/>
      <c r="L89" s="37"/>
      <c r="M89" s="39"/>
    </row>
    <row r="90" spans="2:13" ht="28.5" customHeight="1">
      <c r="B90" s="173">
        <v>8.14</v>
      </c>
      <c r="C90" s="142" t="s">
        <v>170</v>
      </c>
      <c r="D90" s="158"/>
      <c r="E90" s="158"/>
      <c r="F90" s="148" t="s">
        <v>110</v>
      </c>
      <c r="G90" s="148">
        <v>1</v>
      </c>
      <c r="H90" s="220">
        <v>10615</v>
      </c>
      <c r="I90" s="175"/>
      <c r="J90" s="37"/>
      <c r="K90" s="37"/>
      <c r="L90" s="37"/>
      <c r="M90" s="39"/>
    </row>
    <row r="91" spans="2:13" ht="33.75" customHeight="1">
      <c r="B91" s="173">
        <v>8.15</v>
      </c>
      <c r="C91" s="142" t="s">
        <v>171</v>
      </c>
      <c r="D91" s="158"/>
      <c r="E91" s="158"/>
      <c r="F91" s="148" t="s">
        <v>110</v>
      </c>
      <c r="G91" s="148">
        <v>1</v>
      </c>
      <c r="H91" s="220">
        <v>6032</v>
      </c>
      <c r="I91" s="175"/>
      <c r="J91" s="37"/>
      <c r="K91" s="37"/>
      <c r="L91" s="37"/>
      <c r="M91" s="39"/>
    </row>
    <row r="92" spans="2:13" ht="27" customHeight="1">
      <c r="B92" s="173">
        <v>8.16</v>
      </c>
      <c r="C92" s="151" t="s">
        <v>172</v>
      </c>
      <c r="D92" s="152"/>
      <c r="E92" s="152"/>
      <c r="F92" s="148" t="s">
        <v>110</v>
      </c>
      <c r="G92" s="148">
        <v>1</v>
      </c>
      <c r="H92" s="220">
        <v>193865</v>
      </c>
      <c r="I92" s="175"/>
      <c r="J92" s="37"/>
      <c r="K92" s="37"/>
      <c r="L92" s="37"/>
      <c r="M92" s="39"/>
    </row>
    <row r="93" spans="2:13" ht="30" customHeight="1">
      <c r="B93" s="173">
        <v>8.17</v>
      </c>
      <c r="C93" s="146" t="s">
        <v>173</v>
      </c>
      <c r="D93" s="154"/>
      <c r="E93" s="154"/>
      <c r="F93" s="148" t="s">
        <v>110</v>
      </c>
      <c r="G93" s="148">
        <v>1</v>
      </c>
      <c r="H93" s="220">
        <v>198425</v>
      </c>
      <c r="I93" s="175"/>
      <c r="J93" s="37"/>
      <c r="K93" s="37"/>
      <c r="L93" s="37"/>
      <c r="M93" s="39"/>
    </row>
    <row r="94" spans="2:13" ht="27" customHeight="1">
      <c r="B94" s="173">
        <v>8.18</v>
      </c>
      <c r="C94" s="146" t="s">
        <v>174</v>
      </c>
      <c r="D94" s="154"/>
      <c r="E94" s="154"/>
      <c r="F94" s="148" t="s">
        <v>110</v>
      </c>
      <c r="G94" s="148">
        <v>1</v>
      </c>
      <c r="H94" s="220">
        <v>8775</v>
      </c>
      <c r="I94" s="175"/>
      <c r="J94" s="37"/>
      <c r="K94" s="37"/>
      <c r="L94" s="37"/>
      <c r="M94" s="39"/>
    </row>
    <row r="95" spans="2:13" ht="24.75" customHeight="1">
      <c r="B95" s="173">
        <v>8.19</v>
      </c>
      <c r="C95" s="146" t="s">
        <v>175</v>
      </c>
      <c r="D95" s="154"/>
      <c r="E95" s="154"/>
      <c r="F95" s="148" t="s">
        <v>110</v>
      </c>
      <c r="G95" s="148">
        <v>1</v>
      </c>
      <c r="H95" s="220">
        <v>9248</v>
      </c>
      <c r="I95" s="175"/>
      <c r="J95" s="37"/>
      <c r="K95" s="37"/>
      <c r="L95" s="37"/>
      <c r="M95" s="39"/>
    </row>
    <row r="96" spans="2:13" ht="35.25" customHeight="1">
      <c r="B96" s="176">
        <v>8.1999999999999993</v>
      </c>
      <c r="C96" s="146" t="s">
        <v>176</v>
      </c>
      <c r="D96" s="154"/>
      <c r="E96" s="154"/>
      <c r="F96" s="148" t="s">
        <v>110</v>
      </c>
      <c r="G96" s="148">
        <v>1</v>
      </c>
      <c r="H96" s="220">
        <v>6166</v>
      </c>
      <c r="I96" s="175"/>
      <c r="J96" s="37"/>
      <c r="K96" s="37"/>
      <c r="L96" s="37"/>
      <c r="M96" s="39"/>
    </row>
    <row r="97" spans="2:13" ht="33.75" customHeight="1">
      <c r="B97" s="173">
        <v>8.2100000000000009</v>
      </c>
      <c r="C97" s="146" t="s">
        <v>177</v>
      </c>
      <c r="D97" s="154"/>
      <c r="E97" s="154"/>
      <c r="F97" s="148" t="s">
        <v>110</v>
      </c>
      <c r="G97" s="148">
        <v>1</v>
      </c>
      <c r="H97" s="220">
        <v>14675</v>
      </c>
      <c r="I97" s="175"/>
      <c r="J97" s="37"/>
      <c r="K97" s="37"/>
      <c r="L97" s="37"/>
      <c r="M97" s="39"/>
    </row>
    <row r="98" spans="2:13" ht="25.5" customHeight="1">
      <c r="B98" s="173">
        <v>8.2200000000000006</v>
      </c>
      <c r="C98" s="146" t="s">
        <v>178</v>
      </c>
      <c r="D98" s="154"/>
      <c r="E98" s="154"/>
      <c r="F98" s="148" t="s">
        <v>110</v>
      </c>
      <c r="G98" s="148">
        <v>1</v>
      </c>
      <c r="H98" s="220">
        <v>3354</v>
      </c>
      <c r="I98" s="175"/>
      <c r="J98" s="37"/>
      <c r="K98" s="37"/>
      <c r="L98" s="37"/>
      <c r="M98" s="39"/>
    </row>
    <row r="99" spans="2:13" ht="26.25" customHeight="1">
      <c r="B99" s="173">
        <v>8.23</v>
      </c>
      <c r="C99" s="146" t="s">
        <v>179</v>
      </c>
      <c r="D99" s="154"/>
      <c r="E99" s="154"/>
      <c r="F99" s="148" t="s">
        <v>110</v>
      </c>
      <c r="G99" s="148">
        <v>1</v>
      </c>
      <c r="H99" s="220">
        <v>27332</v>
      </c>
      <c r="I99" s="175"/>
      <c r="J99" s="37"/>
      <c r="K99" s="37"/>
      <c r="L99" s="37"/>
      <c r="M99" s="39"/>
    </row>
    <row r="100" spans="2:13" ht="24" customHeight="1">
      <c r="B100" s="173">
        <v>8.24</v>
      </c>
      <c r="C100" s="146" t="s">
        <v>180</v>
      </c>
      <c r="D100" s="154"/>
      <c r="E100" s="154"/>
      <c r="F100" s="148" t="s">
        <v>110</v>
      </c>
      <c r="G100" s="148">
        <v>1</v>
      </c>
      <c r="H100" s="220">
        <v>62425</v>
      </c>
      <c r="I100" s="175"/>
      <c r="J100" s="37"/>
      <c r="K100" s="37"/>
      <c r="L100" s="37"/>
      <c r="M100" s="39"/>
    </row>
    <row r="101" spans="2:13" ht="27.75" customHeight="1">
      <c r="B101" s="173">
        <v>8.25</v>
      </c>
      <c r="C101" s="146" t="s">
        <v>181</v>
      </c>
      <c r="D101" s="154"/>
      <c r="E101" s="154"/>
      <c r="F101" s="148" t="s">
        <v>110</v>
      </c>
      <c r="G101" s="148">
        <v>1</v>
      </c>
      <c r="H101" s="220">
        <v>99742</v>
      </c>
      <c r="I101" s="175"/>
      <c r="J101" s="37"/>
      <c r="K101" s="37"/>
      <c r="L101" s="37"/>
      <c r="M101" s="39"/>
    </row>
    <row r="102" spans="2:13" ht="25.5" customHeight="1">
      <c r="B102" s="173">
        <v>8.26</v>
      </c>
      <c r="C102" s="146" t="s">
        <v>182</v>
      </c>
      <c r="D102" s="154"/>
      <c r="E102" s="154"/>
      <c r="F102" s="148" t="s">
        <v>110</v>
      </c>
      <c r="G102" s="148">
        <v>1</v>
      </c>
      <c r="H102" s="220">
        <v>106965</v>
      </c>
      <c r="I102" s="175"/>
      <c r="J102" s="37"/>
      <c r="K102" s="37"/>
      <c r="L102" s="37"/>
      <c r="M102" s="39"/>
    </row>
    <row r="103" spans="2:13" ht="27" customHeight="1">
      <c r="B103" s="173">
        <v>8.27</v>
      </c>
      <c r="C103" s="164" t="s">
        <v>183</v>
      </c>
      <c r="D103" s="165"/>
      <c r="E103" s="165"/>
      <c r="F103" s="148" t="s">
        <v>110</v>
      </c>
      <c r="G103" s="148">
        <v>1</v>
      </c>
      <c r="H103" s="220">
        <v>97092</v>
      </c>
      <c r="I103" s="175"/>
      <c r="J103" s="37"/>
      <c r="K103" s="37"/>
      <c r="L103" s="37"/>
      <c r="M103" s="39"/>
    </row>
    <row r="104" spans="2:13" ht="27" customHeight="1">
      <c r="B104" s="173">
        <v>8.2799999999999994</v>
      </c>
      <c r="C104" s="164" t="s">
        <v>184</v>
      </c>
      <c r="D104" s="165"/>
      <c r="E104" s="165"/>
      <c r="F104" s="148" t="s">
        <v>110</v>
      </c>
      <c r="G104" s="148">
        <v>1</v>
      </c>
      <c r="H104" s="220">
        <v>58515</v>
      </c>
      <c r="I104" s="175"/>
      <c r="J104" s="37"/>
      <c r="K104" s="37"/>
      <c r="L104" s="37"/>
      <c r="M104" s="39"/>
    </row>
    <row r="105" spans="2:13" ht="28.5" customHeight="1">
      <c r="B105" s="173">
        <v>8.2899999999999991</v>
      </c>
      <c r="C105" s="164" t="s">
        <v>185</v>
      </c>
      <c r="D105" s="165"/>
      <c r="E105" s="165"/>
      <c r="F105" s="148" t="s">
        <v>110</v>
      </c>
      <c r="G105" s="148">
        <v>1</v>
      </c>
      <c r="H105" s="220">
        <v>13708</v>
      </c>
      <c r="I105" s="175"/>
      <c r="J105" s="37"/>
      <c r="K105" s="37"/>
      <c r="L105" s="37"/>
      <c r="M105" s="39"/>
    </row>
    <row r="106" spans="2:13" ht="33.75" customHeight="1">
      <c r="B106" s="176">
        <v>8.3000000000000007</v>
      </c>
      <c r="C106" s="177" t="s">
        <v>186</v>
      </c>
      <c r="D106" s="177"/>
      <c r="E106" s="177"/>
      <c r="F106" s="148" t="s">
        <v>110</v>
      </c>
      <c r="G106" s="148">
        <v>1</v>
      </c>
      <c r="H106" s="220">
        <v>271</v>
      </c>
      <c r="I106" s="175"/>
      <c r="J106" s="37"/>
      <c r="K106" s="37"/>
      <c r="L106" s="37"/>
      <c r="M106" s="39"/>
    </row>
    <row r="107" spans="2:13" ht="18.75" customHeight="1">
      <c r="B107" s="176">
        <v>8.31</v>
      </c>
      <c r="C107" s="164" t="s">
        <v>187</v>
      </c>
      <c r="D107" s="165"/>
      <c r="E107" s="165"/>
      <c r="F107" s="148" t="s">
        <v>99</v>
      </c>
      <c r="G107" s="148">
        <v>1</v>
      </c>
      <c r="H107" s="220">
        <v>275742</v>
      </c>
      <c r="I107" s="175"/>
      <c r="J107" s="37"/>
      <c r="K107" s="37"/>
      <c r="L107" s="37"/>
      <c r="M107" s="39"/>
    </row>
    <row r="108" spans="2:13" ht="28.5" customHeight="1">
      <c r="B108" s="173">
        <v>8.32</v>
      </c>
      <c r="C108" s="142" t="s">
        <v>188</v>
      </c>
      <c r="D108" s="142"/>
      <c r="E108" s="142"/>
      <c r="F108" s="148" t="s">
        <v>110</v>
      </c>
      <c r="G108" s="148">
        <v>1</v>
      </c>
      <c r="H108" s="220">
        <v>11282</v>
      </c>
      <c r="I108" s="175"/>
      <c r="J108" s="37"/>
      <c r="K108" s="37"/>
      <c r="L108" s="37"/>
      <c r="M108" s="39"/>
    </row>
    <row r="109" spans="2:13" ht="24.75" customHeight="1">
      <c r="B109" s="173">
        <v>9</v>
      </c>
      <c r="C109" s="156" t="s">
        <v>124</v>
      </c>
      <c r="D109" s="156"/>
      <c r="E109" s="156"/>
      <c r="F109" s="183"/>
      <c r="G109" s="184"/>
      <c r="H109" s="184"/>
      <c r="I109" s="185"/>
      <c r="J109" s="37"/>
      <c r="K109" s="37"/>
      <c r="L109" s="37"/>
      <c r="M109" s="39"/>
    </row>
    <row r="110" spans="2:13" ht="48.75" customHeight="1">
      <c r="B110" s="141">
        <v>9.1</v>
      </c>
      <c r="C110" s="177" t="s">
        <v>226</v>
      </c>
      <c r="D110" s="177"/>
      <c r="E110" s="177"/>
      <c r="F110" s="148" t="s">
        <v>110</v>
      </c>
      <c r="G110" s="141">
        <v>1</v>
      </c>
      <c r="H110" s="220">
        <v>202025</v>
      </c>
      <c r="I110" s="175"/>
      <c r="J110" s="37"/>
      <c r="K110" s="37"/>
      <c r="L110" s="37"/>
      <c r="M110" s="39"/>
    </row>
    <row r="111" spans="2:13" ht="29.25" customHeight="1">
      <c r="B111" s="173">
        <v>9.1999999999999993</v>
      </c>
      <c r="C111" s="142" t="s">
        <v>227</v>
      </c>
      <c r="D111" s="142"/>
      <c r="E111" s="142"/>
      <c r="F111" s="148" t="s">
        <v>110</v>
      </c>
      <c r="G111" s="144">
        <v>1</v>
      </c>
      <c r="H111" s="220">
        <v>30215</v>
      </c>
      <c r="I111" s="175"/>
      <c r="J111" s="37"/>
      <c r="K111" s="37"/>
      <c r="L111" s="37"/>
      <c r="M111" s="39"/>
    </row>
    <row r="112" spans="2:13" ht="29.25" customHeight="1">
      <c r="B112" s="173"/>
      <c r="C112" s="145" t="s">
        <v>125</v>
      </c>
      <c r="D112" s="145"/>
      <c r="E112" s="145"/>
      <c r="F112" s="198"/>
      <c r="G112" s="199"/>
      <c r="H112" s="199"/>
      <c r="I112" s="200"/>
      <c r="J112" s="37"/>
      <c r="K112" s="37"/>
      <c r="L112" s="37"/>
      <c r="M112" s="39"/>
    </row>
    <row r="113" spans="2:13" ht="30.75" customHeight="1">
      <c r="B113" s="173">
        <v>9.3000000000000007</v>
      </c>
      <c r="C113" s="142" t="s">
        <v>192</v>
      </c>
      <c r="D113" s="142"/>
      <c r="E113" s="142"/>
      <c r="F113" s="144" t="s">
        <v>76</v>
      </c>
      <c r="G113" s="144">
        <v>1</v>
      </c>
      <c r="H113" s="220">
        <v>30675</v>
      </c>
      <c r="I113" s="175"/>
      <c r="J113" s="37"/>
      <c r="K113" s="37"/>
      <c r="L113" s="37"/>
      <c r="M113" s="39"/>
    </row>
    <row r="114" spans="2:13" ht="37.5" customHeight="1">
      <c r="B114" s="173">
        <v>9.4</v>
      </c>
      <c r="C114" s="142" t="s">
        <v>193</v>
      </c>
      <c r="D114" s="142"/>
      <c r="E114" s="142"/>
      <c r="F114" s="144" t="s">
        <v>76</v>
      </c>
      <c r="G114" s="144">
        <v>1</v>
      </c>
      <c r="H114" s="220">
        <v>40398</v>
      </c>
      <c r="I114" s="175"/>
      <c r="J114" s="37"/>
      <c r="K114" s="37"/>
      <c r="L114" s="37"/>
      <c r="M114" s="39"/>
    </row>
    <row r="115" spans="2:13" ht="39.75" customHeight="1">
      <c r="B115" s="173">
        <v>10</v>
      </c>
      <c r="C115" s="149" t="s">
        <v>126</v>
      </c>
      <c r="D115" s="149"/>
      <c r="E115" s="149"/>
      <c r="F115" s="201"/>
      <c r="G115" s="202"/>
      <c r="H115" s="202"/>
      <c r="I115" s="203"/>
      <c r="J115" s="37"/>
      <c r="K115" s="37"/>
      <c r="L115" s="37"/>
      <c r="M115" s="39"/>
    </row>
    <row r="116" spans="2:13" ht="23.25" customHeight="1">
      <c r="B116" s="173">
        <v>10.1</v>
      </c>
      <c r="C116" s="142" t="s">
        <v>194</v>
      </c>
      <c r="D116" s="142"/>
      <c r="E116" s="142"/>
      <c r="F116" s="144" t="s">
        <v>79</v>
      </c>
      <c r="G116" s="144">
        <v>1</v>
      </c>
      <c r="H116" s="220">
        <v>106742</v>
      </c>
      <c r="I116" s="175"/>
      <c r="J116" s="37"/>
      <c r="K116" s="37"/>
      <c r="L116" s="37"/>
      <c r="M116" s="39"/>
    </row>
    <row r="117" spans="2:13" ht="23.25" customHeight="1">
      <c r="B117" s="173">
        <v>10.199999999999999</v>
      </c>
      <c r="C117" s="142" t="s">
        <v>195</v>
      </c>
      <c r="D117" s="142"/>
      <c r="E117" s="142"/>
      <c r="F117" s="144" t="s">
        <v>157</v>
      </c>
      <c r="G117" s="144">
        <v>1</v>
      </c>
      <c r="H117" s="220">
        <v>38865</v>
      </c>
      <c r="I117" s="175"/>
      <c r="J117" s="37"/>
      <c r="K117" s="37"/>
      <c r="L117" s="37"/>
      <c r="M117" s="39"/>
    </row>
    <row r="118" spans="2:13" ht="30" customHeight="1">
      <c r="B118" s="173">
        <v>10.3</v>
      </c>
      <c r="C118" s="142" t="s">
        <v>196</v>
      </c>
      <c r="D118" s="142"/>
      <c r="E118" s="142"/>
      <c r="F118" s="144" t="s">
        <v>157</v>
      </c>
      <c r="G118" s="144">
        <v>1</v>
      </c>
      <c r="H118" s="220">
        <v>28365</v>
      </c>
      <c r="I118" s="175"/>
      <c r="J118" s="37"/>
      <c r="K118" s="37"/>
      <c r="L118" s="37"/>
      <c r="M118" s="39"/>
    </row>
    <row r="119" spans="2:13" ht="24.75" customHeight="1">
      <c r="B119" s="173">
        <v>10.4</v>
      </c>
      <c r="C119" s="142" t="s">
        <v>240</v>
      </c>
      <c r="D119" s="142"/>
      <c r="E119" s="142"/>
      <c r="F119" s="144" t="s">
        <v>190</v>
      </c>
      <c r="G119" s="144">
        <v>1</v>
      </c>
      <c r="H119" s="220">
        <v>6608</v>
      </c>
      <c r="I119" s="175"/>
      <c r="J119" s="37"/>
      <c r="K119" s="37"/>
      <c r="L119" s="37"/>
      <c r="M119" s="39"/>
    </row>
    <row r="120" spans="2:13" ht="40.5" customHeight="1">
      <c r="B120" s="173">
        <v>11</v>
      </c>
      <c r="C120" s="166" t="s">
        <v>127</v>
      </c>
      <c r="D120" s="145"/>
      <c r="E120" s="145"/>
      <c r="F120" s="189"/>
      <c r="G120" s="190"/>
      <c r="H120" s="190"/>
      <c r="I120" s="191"/>
      <c r="J120" s="37"/>
      <c r="K120" s="37"/>
      <c r="L120" s="37"/>
      <c r="M120" s="39"/>
    </row>
    <row r="121" spans="2:13" ht="29.25" customHeight="1">
      <c r="B121" s="173">
        <v>11.1</v>
      </c>
      <c r="C121" s="142" t="s">
        <v>197</v>
      </c>
      <c r="D121" s="142"/>
      <c r="E121" s="142"/>
      <c r="F121" s="144" t="s">
        <v>198</v>
      </c>
      <c r="G121" s="144">
        <v>1</v>
      </c>
      <c r="H121" s="223">
        <v>300250</v>
      </c>
      <c r="I121" s="175"/>
      <c r="J121" s="37"/>
      <c r="K121" s="37"/>
      <c r="L121" s="37"/>
      <c r="M121" s="39"/>
    </row>
    <row r="122" spans="2:13" ht="45.75" customHeight="1">
      <c r="B122" s="173">
        <v>11.2</v>
      </c>
      <c r="C122" s="142" t="s">
        <v>199</v>
      </c>
      <c r="D122" s="142"/>
      <c r="E122" s="142"/>
      <c r="F122" s="144" t="s">
        <v>198</v>
      </c>
      <c r="G122" s="144">
        <v>1</v>
      </c>
      <c r="H122" s="220">
        <v>202492</v>
      </c>
      <c r="I122" s="175"/>
      <c r="J122" s="37"/>
      <c r="K122" s="37"/>
      <c r="L122" s="37"/>
      <c r="M122" s="39"/>
    </row>
    <row r="123" spans="2:13" ht="24" customHeight="1">
      <c r="B123" s="173">
        <v>11.3</v>
      </c>
      <c r="C123" s="142" t="s">
        <v>200</v>
      </c>
      <c r="D123" s="142"/>
      <c r="E123" s="142"/>
      <c r="F123" s="148" t="s">
        <v>110</v>
      </c>
      <c r="G123" s="144">
        <v>1</v>
      </c>
      <c r="H123" s="220">
        <v>7725</v>
      </c>
      <c r="I123" s="175"/>
      <c r="J123" s="37"/>
      <c r="K123" s="37"/>
      <c r="L123" s="37"/>
      <c r="M123" s="39"/>
    </row>
    <row r="124" spans="2:13" ht="23.25" customHeight="1">
      <c r="B124" s="173">
        <v>11.4</v>
      </c>
      <c r="C124" s="142" t="s">
        <v>201</v>
      </c>
      <c r="D124" s="142"/>
      <c r="E124" s="142"/>
      <c r="F124" s="148" t="s">
        <v>110</v>
      </c>
      <c r="G124" s="144">
        <v>1</v>
      </c>
      <c r="H124" s="220">
        <v>12842</v>
      </c>
      <c r="I124" s="175"/>
      <c r="J124" s="37"/>
      <c r="K124" s="37"/>
      <c r="L124" s="37"/>
      <c r="M124" s="39"/>
    </row>
    <row r="125" spans="2:13" ht="27" customHeight="1">
      <c r="B125" s="173">
        <v>11.5</v>
      </c>
      <c r="C125" s="142" t="s">
        <v>202</v>
      </c>
      <c r="D125" s="142"/>
      <c r="E125" s="142"/>
      <c r="F125" s="144" t="s">
        <v>157</v>
      </c>
      <c r="G125" s="144">
        <v>1</v>
      </c>
      <c r="H125" s="220">
        <v>27898</v>
      </c>
      <c r="I125" s="175"/>
      <c r="J125" s="37"/>
      <c r="K125" s="37"/>
      <c r="L125" s="37"/>
      <c r="M125" s="39"/>
    </row>
    <row r="126" spans="2:13" ht="22.5" customHeight="1">
      <c r="B126" s="141">
        <v>12</v>
      </c>
      <c r="C126" s="162" t="s">
        <v>128</v>
      </c>
      <c r="D126" s="162"/>
      <c r="E126" s="162"/>
      <c r="F126" s="204"/>
      <c r="G126" s="205"/>
      <c r="H126" s="205"/>
      <c r="I126" s="206"/>
      <c r="J126" s="37"/>
      <c r="K126" s="37"/>
      <c r="L126" s="37"/>
      <c r="M126" s="39"/>
    </row>
    <row r="127" spans="2:13" ht="37.5" customHeight="1">
      <c r="B127" s="173">
        <v>12.1</v>
      </c>
      <c r="C127" s="142" t="s">
        <v>203</v>
      </c>
      <c r="D127" s="142"/>
      <c r="E127" s="142"/>
      <c r="F127" s="148" t="s">
        <v>110</v>
      </c>
      <c r="G127" s="144">
        <v>1</v>
      </c>
      <c r="H127" s="220">
        <v>60182</v>
      </c>
      <c r="I127" s="175"/>
      <c r="J127" s="37"/>
      <c r="K127" s="37"/>
      <c r="L127" s="37"/>
      <c r="M127" s="39"/>
    </row>
    <row r="128" spans="2:13" ht="29.25" customHeight="1">
      <c r="B128" s="173">
        <v>12.2</v>
      </c>
      <c r="C128" s="142" t="s">
        <v>228</v>
      </c>
      <c r="D128" s="142"/>
      <c r="E128" s="142"/>
      <c r="F128" s="148" t="s">
        <v>110</v>
      </c>
      <c r="G128" s="144">
        <v>1</v>
      </c>
      <c r="H128" s="220">
        <v>74725</v>
      </c>
      <c r="I128" s="175"/>
      <c r="J128" s="37"/>
      <c r="K128" s="37"/>
      <c r="L128" s="37"/>
      <c r="M128" s="39"/>
    </row>
    <row r="129" spans="2:13" ht="28.5" customHeight="1">
      <c r="B129" s="173">
        <v>12.3</v>
      </c>
      <c r="C129" s="142" t="s">
        <v>241</v>
      </c>
      <c r="D129" s="142"/>
      <c r="E129" s="142"/>
      <c r="F129" s="148" t="s">
        <v>110</v>
      </c>
      <c r="G129" s="144">
        <v>1</v>
      </c>
      <c r="H129" s="220">
        <v>33448</v>
      </c>
      <c r="I129" s="175"/>
      <c r="J129" s="37"/>
      <c r="K129" s="37"/>
      <c r="L129" s="37"/>
      <c r="M129" s="39"/>
    </row>
    <row r="130" spans="2:13" ht="24" customHeight="1">
      <c r="B130" s="173">
        <v>12.4</v>
      </c>
      <c r="C130" s="142" t="s">
        <v>204</v>
      </c>
      <c r="D130" s="142"/>
      <c r="E130" s="142"/>
      <c r="F130" s="148" t="s">
        <v>110</v>
      </c>
      <c r="G130" s="144">
        <v>1</v>
      </c>
      <c r="H130" s="220">
        <v>23282</v>
      </c>
      <c r="I130" s="175"/>
      <c r="J130" s="37"/>
      <c r="K130" s="37"/>
      <c r="L130" s="37"/>
      <c r="M130" s="39"/>
    </row>
    <row r="131" spans="2:13" ht="24.75" customHeight="1">
      <c r="B131" s="173">
        <v>12.5</v>
      </c>
      <c r="C131" s="142" t="s">
        <v>205</v>
      </c>
      <c r="D131" s="142"/>
      <c r="E131" s="142"/>
      <c r="F131" s="144" t="s">
        <v>206</v>
      </c>
      <c r="G131" s="144">
        <v>1</v>
      </c>
      <c r="H131" s="220">
        <v>2440</v>
      </c>
      <c r="I131" s="175"/>
      <c r="J131" s="37"/>
      <c r="K131" s="37"/>
      <c r="L131" s="37"/>
      <c r="M131" s="39"/>
    </row>
    <row r="132" spans="2:13" ht="29.25" customHeight="1">
      <c r="B132" s="173">
        <v>12.6</v>
      </c>
      <c r="C132" s="142" t="s">
        <v>207</v>
      </c>
      <c r="D132" s="142"/>
      <c r="E132" s="142"/>
      <c r="F132" s="148" t="s">
        <v>110</v>
      </c>
      <c r="G132" s="144">
        <v>1</v>
      </c>
      <c r="H132" s="220">
        <v>33561</v>
      </c>
      <c r="I132" s="175"/>
      <c r="J132" s="37"/>
      <c r="K132" s="37"/>
      <c r="L132" s="37"/>
      <c r="M132" s="39"/>
    </row>
    <row r="133" spans="2:13" ht="42" customHeight="1">
      <c r="B133" s="173">
        <v>12.7</v>
      </c>
      <c r="C133" s="142" t="s">
        <v>242</v>
      </c>
      <c r="D133" s="142"/>
      <c r="E133" s="142"/>
      <c r="F133" s="148" t="s">
        <v>110</v>
      </c>
      <c r="G133" s="144">
        <v>1</v>
      </c>
      <c r="H133" s="220">
        <v>5758</v>
      </c>
      <c r="I133" s="175"/>
      <c r="J133" s="37"/>
      <c r="K133" s="37"/>
      <c r="L133" s="37"/>
      <c r="M133" s="39"/>
    </row>
    <row r="134" spans="2:13" ht="27.75" customHeight="1">
      <c r="B134" s="173">
        <v>12.8</v>
      </c>
      <c r="C134" s="142" t="s">
        <v>208</v>
      </c>
      <c r="D134" s="142"/>
      <c r="E134" s="142"/>
      <c r="F134" s="148" t="s">
        <v>110</v>
      </c>
      <c r="G134" s="144">
        <v>1</v>
      </c>
      <c r="H134" s="220">
        <v>18065</v>
      </c>
      <c r="I134" s="175"/>
      <c r="J134" s="37"/>
      <c r="K134" s="37"/>
      <c r="L134" s="37"/>
      <c r="M134" s="39"/>
    </row>
    <row r="135" spans="2:13" ht="27.75" customHeight="1">
      <c r="B135" s="173">
        <v>12.9</v>
      </c>
      <c r="C135" s="142" t="s">
        <v>209</v>
      </c>
      <c r="D135" s="142"/>
      <c r="E135" s="142"/>
      <c r="F135" s="144" t="s">
        <v>79</v>
      </c>
      <c r="G135" s="144">
        <v>1</v>
      </c>
      <c r="H135" s="220">
        <v>21722</v>
      </c>
      <c r="I135" s="175"/>
      <c r="J135" s="37"/>
      <c r="K135" s="37"/>
      <c r="L135" s="37"/>
      <c r="M135" s="39"/>
    </row>
    <row r="136" spans="2:13" ht="22.5" customHeight="1">
      <c r="B136" s="141">
        <v>13</v>
      </c>
      <c r="C136" s="178" t="s">
        <v>129</v>
      </c>
      <c r="D136" s="178"/>
      <c r="E136" s="178"/>
      <c r="F136" s="207"/>
      <c r="G136" s="208"/>
      <c r="H136" s="208"/>
      <c r="I136" s="209"/>
      <c r="J136" s="37"/>
      <c r="K136" s="37"/>
      <c r="L136" s="37"/>
      <c r="M136" s="39"/>
    </row>
    <row r="137" spans="2:13" ht="36.75" customHeight="1">
      <c r="B137" s="173">
        <v>13.1</v>
      </c>
      <c r="C137" s="142" t="s">
        <v>210</v>
      </c>
      <c r="D137" s="142"/>
      <c r="E137" s="142"/>
      <c r="F137" s="144" t="s">
        <v>79</v>
      </c>
      <c r="G137" s="144">
        <v>1</v>
      </c>
      <c r="H137" s="220">
        <v>131199</v>
      </c>
      <c r="I137" s="175"/>
      <c r="J137" s="37"/>
      <c r="K137" s="37"/>
      <c r="L137" s="37"/>
      <c r="M137" s="39"/>
    </row>
    <row r="138" spans="2:13" ht="33" customHeight="1">
      <c r="B138" s="173">
        <v>13.2</v>
      </c>
      <c r="C138" s="142" t="s">
        <v>211</v>
      </c>
      <c r="D138" s="142"/>
      <c r="E138" s="142"/>
      <c r="F138" s="148" t="s">
        <v>110</v>
      </c>
      <c r="G138" s="144">
        <v>1</v>
      </c>
      <c r="H138" s="220">
        <v>89865</v>
      </c>
      <c r="I138" s="175"/>
      <c r="J138" s="37"/>
      <c r="K138" s="37"/>
      <c r="L138" s="37"/>
      <c r="M138" s="39"/>
    </row>
    <row r="139" spans="2:13" ht="30.75" customHeight="1">
      <c r="B139" s="173">
        <v>13.3</v>
      </c>
      <c r="C139" s="142" t="s">
        <v>212</v>
      </c>
      <c r="D139" s="142"/>
      <c r="E139" s="142"/>
      <c r="F139" s="144" t="s">
        <v>79</v>
      </c>
      <c r="G139" s="144">
        <v>1</v>
      </c>
      <c r="H139" s="220">
        <v>22466</v>
      </c>
      <c r="I139" s="175"/>
      <c r="J139" s="37"/>
      <c r="K139" s="37"/>
      <c r="L139" s="37"/>
      <c r="M139" s="39"/>
    </row>
    <row r="140" spans="2:13" ht="36" customHeight="1">
      <c r="B140" s="173">
        <v>14</v>
      </c>
      <c r="C140" s="167" t="s">
        <v>130</v>
      </c>
      <c r="D140" s="150"/>
      <c r="E140" s="150"/>
      <c r="F140" s="183"/>
      <c r="G140" s="184"/>
      <c r="H140" s="184"/>
      <c r="I140" s="185"/>
      <c r="J140" s="37"/>
      <c r="K140" s="37"/>
      <c r="L140" s="37"/>
      <c r="M140" s="39"/>
    </row>
    <row r="141" spans="2:13" ht="38.25" customHeight="1">
      <c r="B141" s="173">
        <v>14.1</v>
      </c>
      <c r="C141" s="168" t="s">
        <v>213</v>
      </c>
      <c r="D141" s="152"/>
      <c r="E141" s="152"/>
      <c r="F141" s="148" t="s">
        <v>110</v>
      </c>
      <c r="G141" s="141">
        <v>1</v>
      </c>
      <c r="H141" s="220">
        <v>5282</v>
      </c>
      <c r="I141" s="175"/>
      <c r="J141" s="37"/>
      <c r="K141" s="37"/>
      <c r="L141" s="37"/>
      <c r="M141" s="39"/>
    </row>
    <row r="142" spans="2:13" ht="25.5" customHeight="1">
      <c r="B142" s="173">
        <v>14.2</v>
      </c>
      <c r="C142" s="168" t="s">
        <v>214</v>
      </c>
      <c r="D142" s="152"/>
      <c r="E142" s="152"/>
      <c r="F142" s="148" t="s">
        <v>110</v>
      </c>
      <c r="G142" s="141">
        <v>1</v>
      </c>
      <c r="H142" s="220">
        <v>25515</v>
      </c>
      <c r="I142" s="175"/>
      <c r="J142" s="37"/>
      <c r="K142" s="37"/>
      <c r="L142" s="37"/>
      <c r="M142" s="39"/>
    </row>
    <row r="143" spans="2:13" ht="20.25" customHeight="1">
      <c r="B143" s="173">
        <v>14.3</v>
      </c>
      <c r="C143" s="168" t="s">
        <v>243</v>
      </c>
      <c r="D143" s="152"/>
      <c r="E143" s="152"/>
      <c r="F143" s="148" t="s">
        <v>110</v>
      </c>
      <c r="G143" s="141">
        <v>1</v>
      </c>
      <c r="H143" s="220">
        <v>10342</v>
      </c>
      <c r="I143" s="175"/>
      <c r="J143" s="37"/>
      <c r="K143" s="37"/>
      <c r="L143" s="37"/>
      <c r="M143" s="39"/>
    </row>
    <row r="144" spans="2:13" ht="25.5" customHeight="1">
      <c r="B144" s="173">
        <v>14.4</v>
      </c>
      <c r="C144" s="168" t="s">
        <v>215</v>
      </c>
      <c r="D144" s="152"/>
      <c r="E144" s="152"/>
      <c r="F144" s="148" t="s">
        <v>110</v>
      </c>
      <c r="G144" s="141">
        <v>1</v>
      </c>
      <c r="H144" s="220">
        <v>6542</v>
      </c>
      <c r="I144" s="175"/>
      <c r="J144" s="37"/>
      <c r="K144" s="37"/>
      <c r="L144" s="37"/>
      <c r="M144" s="39"/>
    </row>
    <row r="145" spans="2:13" ht="37.5" customHeight="1">
      <c r="B145" s="173">
        <v>14.5</v>
      </c>
      <c r="C145" s="169" t="s">
        <v>217</v>
      </c>
      <c r="D145" s="158"/>
      <c r="E145" s="158"/>
      <c r="F145" s="159" t="s">
        <v>216</v>
      </c>
      <c r="G145" s="141">
        <v>1</v>
      </c>
      <c r="H145" s="220">
        <v>32572</v>
      </c>
      <c r="I145" s="175"/>
      <c r="J145" s="37"/>
      <c r="K145" s="37"/>
      <c r="L145" s="37"/>
      <c r="M145" s="39"/>
    </row>
    <row r="146" spans="2:13" ht="23.25" customHeight="1">
      <c r="B146" s="173">
        <v>14.6</v>
      </c>
      <c r="C146" s="168" t="s">
        <v>218</v>
      </c>
      <c r="D146" s="152"/>
      <c r="E146" s="152"/>
      <c r="F146" s="148" t="s">
        <v>110</v>
      </c>
      <c r="G146" s="141">
        <v>1</v>
      </c>
      <c r="H146" s="220">
        <v>1998</v>
      </c>
      <c r="I146" s="175"/>
      <c r="J146" s="37"/>
      <c r="K146" s="37"/>
      <c r="L146" s="37"/>
      <c r="M146" s="39"/>
    </row>
    <row r="147" spans="2:13" ht="25.5" customHeight="1">
      <c r="B147" s="173">
        <v>14.7</v>
      </c>
      <c r="C147" s="168" t="s">
        <v>219</v>
      </c>
      <c r="D147" s="152"/>
      <c r="E147" s="152"/>
      <c r="F147" s="148" t="s">
        <v>110</v>
      </c>
      <c r="G147" s="141">
        <v>1</v>
      </c>
      <c r="H147" s="220">
        <v>489667</v>
      </c>
      <c r="I147" s="175"/>
      <c r="J147" s="37"/>
      <c r="K147" s="37"/>
      <c r="L147" s="37"/>
      <c r="M147" s="39"/>
    </row>
    <row r="148" spans="2:13" ht="26.25" customHeight="1">
      <c r="B148" s="173">
        <v>14.8</v>
      </c>
      <c r="C148" s="168" t="s">
        <v>220</v>
      </c>
      <c r="D148" s="152"/>
      <c r="E148" s="152"/>
      <c r="F148" s="148" t="s">
        <v>110</v>
      </c>
      <c r="G148" s="141">
        <v>1</v>
      </c>
      <c r="H148" s="220">
        <v>140583</v>
      </c>
      <c r="I148" s="175"/>
      <c r="J148" s="37"/>
      <c r="K148" s="37"/>
      <c r="L148" s="37"/>
      <c r="M148" s="39"/>
    </row>
    <row r="149" spans="2:13" ht="33" customHeight="1">
      <c r="B149" s="173">
        <v>14.9</v>
      </c>
      <c r="C149" s="168" t="s">
        <v>221</v>
      </c>
      <c r="D149" s="152"/>
      <c r="E149" s="152"/>
      <c r="F149" s="148" t="s">
        <v>110</v>
      </c>
      <c r="G149" s="141">
        <v>1</v>
      </c>
      <c r="H149" s="220">
        <v>133065</v>
      </c>
      <c r="I149" s="175"/>
      <c r="J149" s="37"/>
      <c r="K149" s="37"/>
      <c r="L149" s="37"/>
      <c r="M149" s="39"/>
    </row>
    <row r="150" spans="2:13" ht="31.5" customHeight="1">
      <c r="B150" s="173" t="s">
        <v>244</v>
      </c>
      <c r="C150" s="168" t="s">
        <v>222</v>
      </c>
      <c r="D150" s="152"/>
      <c r="E150" s="152"/>
      <c r="F150" s="159" t="s">
        <v>76</v>
      </c>
      <c r="G150" s="141">
        <v>1</v>
      </c>
      <c r="H150" s="220">
        <v>33170</v>
      </c>
      <c r="I150" s="175"/>
      <c r="J150" s="37"/>
      <c r="K150" s="37"/>
      <c r="L150" s="37"/>
      <c r="M150" s="39"/>
    </row>
    <row r="151" spans="2:13" ht="28.5" customHeight="1">
      <c r="B151" s="173">
        <v>14.11</v>
      </c>
      <c r="C151" s="168" t="s">
        <v>223</v>
      </c>
      <c r="D151" s="152"/>
      <c r="E151" s="152"/>
      <c r="F151" s="148" t="s">
        <v>110</v>
      </c>
      <c r="G151" s="141">
        <v>1</v>
      </c>
      <c r="H151" s="220">
        <v>114515</v>
      </c>
      <c r="I151" s="175"/>
      <c r="J151" s="37"/>
      <c r="K151" s="37"/>
      <c r="L151" s="37"/>
      <c r="M151" s="39"/>
    </row>
    <row r="152" spans="2:13" ht="26.25" customHeight="1" thickBot="1">
      <c r="B152" s="210"/>
      <c r="C152" s="211"/>
      <c r="D152" s="211"/>
      <c r="E152" s="211"/>
      <c r="F152" s="211"/>
      <c r="G152" s="211"/>
      <c r="H152" s="212"/>
      <c r="I152" s="179"/>
      <c r="J152" s="37"/>
      <c r="K152" s="40"/>
      <c r="L152" s="40"/>
      <c r="M152" s="41"/>
    </row>
    <row r="153" spans="2:13" ht="14.25" customHeight="1" thickBot="1">
      <c r="B153" s="54"/>
      <c r="C153" s="65"/>
    </row>
    <row r="154" spans="2:13" ht="14.25" customHeight="1">
      <c r="B154" s="79" t="s">
        <v>234</v>
      </c>
      <c r="C154" s="80"/>
      <c r="D154" s="80"/>
      <c r="E154" s="80"/>
      <c r="F154" s="80"/>
      <c r="G154" s="80"/>
      <c r="H154" s="80"/>
      <c r="I154" s="81"/>
    </row>
    <row r="155" spans="2:13" ht="14.25" customHeight="1">
      <c r="B155" s="82"/>
      <c r="C155" s="83"/>
      <c r="D155" s="83"/>
      <c r="E155" s="83"/>
      <c r="F155" s="83"/>
      <c r="G155" s="83"/>
      <c r="H155" s="83"/>
      <c r="I155" s="84"/>
    </row>
    <row r="156" spans="2:13" ht="14.25" customHeight="1">
      <c r="B156" s="82"/>
      <c r="C156" s="83"/>
      <c r="D156" s="83"/>
      <c r="E156" s="83"/>
      <c r="F156" s="83"/>
      <c r="G156" s="83"/>
      <c r="H156" s="83"/>
      <c r="I156" s="84"/>
    </row>
    <row r="157" spans="2:13" ht="14.25" customHeight="1">
      <c r="B157" s="82"/>
      <c r="C157" s="83"/>
      <c r="D157" s="83"/>
      <c r="E157" s="83"/>
      <c r="F157" s="83"/>
      <c r="G157" s="83"/>
      <c r="H157" s="83"/>
      <c r="I157" s="84"/>
    </row>
    <row r="158" spans="2:13" ht="14.25" customHeight="1">
      <c r="B158" s="82"/>
      <c r="C158" s="83"/>
      <c r="D158" s="83"/>
      <c r="E158" s="83"/>
      <c r="F158" s="83"/>
      <c r="G158" s="83"/>
      <c r="H158" s="83"/>
      <c r="I158" s="84"/>
    </row>
    <row r="159" spans="2:13" ht="14.25" customHeight="1">
      <c r="B159" s="82"/>
      <c r="C159" s="83"/>
      <c r="D159" s="83"/>
      <c r="E159" s="83"/>
      <c r="F159" s="83"/>
      <c r="G159" s="83"/>
      <c r="H159" s="83"/>
      <c r="I159" s="84"/>
    </row>
    <row r="160" spans="2:13" ht="14.25" customHeight="1">
      <c r="B160" s="82"/>
      <c r="C160" s="83"/>
      <c r="D160" s="83"/>
      <c r="E160" s="83"/>
      <c r="F160" s="83"/>
      <c r="G160" s="83"/>
      <c r="H160" s="83"/>
      <c r="I160" s="84"/>
    </row>
    <row r="161" spans="2:9" ht="14.25" customHeight="1">
      <c r="B161" s="82"/>
      <c r="C161" s="83"/>
      <c r="D161" s="83"/>
      <c r="E161" s="83"/>
      <c r="F161" s="83"/>
      <c r="G161" s="83"/>
      <c r="H161" s="83"/>
      <c r="I161" s="84"/>
    </row>
    <row r="162" spans="2:9" ht="14.1" customHeight="1">
      <c r="B162" s="82"/>
      <c r="C162" s="83"/>
      <c r="D162" s="83"/>
      <c r="E162" s="83"/>
      <c r="F162" s="83"/>
      <c r="G162" s="83"/>
      <c r="H162" s="83"/>
      <c r="I162" s="84"/>
    </row>
    <row r="163" spans="2:9" ht="14.1" customHeight="1">
      <c r="B163" s="82"/>
      <c r="C163" s="83"/>
      <c r="D163" s="83"/>
      <c r="E163" s="83"/>
      <c r="F163" s="83"/>
      <c r="G163" s="83"/>
      <c r="H163" s="83"/>
      <c r="I163" s="84"/>
    </row>
    <row r="164" spans="2:9" ht="14.25" customHeight="1">
      <c r="B164" s="82"/>
      <c r="C164" s="83"/>
      <c r="D164" s="83"/>
      <c r="E164" s="83"/>
      <c r="F164" s="83"/>
      <c r="G164" s="83"/>
      <c r="H164" s="83"/>
      <c r="I164" s="84"/>
    </row>
    <row r="165" spans="2:9" ht="14.25" customHeight="1">
      <c r="B165" s="82"/>
      <c r="C165" s="83"/>
      <c r="D165" s="83"/>
      <c r="E165" s="83"/>
      <c r="F165" s="83"/>
      <c r="G165" s="83"/>
      <c r="H165" s="83"/>
      <c r="I165" s="84"/>
    </row>
    <row r="166" spans="2:9" ht="14.25" customHeight="1">
      <c r="B166" s="82"/>
      <c r="C166" s="83"/>
      <c r="D166" s="83"/>
      <c r="E166" s="83"/>
      <c r="F166" s="83"/>
      <c r="G166" s="83"/>
      <c r="H166" s="83"/>
      <c r="I166" s="84"/>
    </row>
    <row r="167" spans="2:9" ht="14.25" customHeight="1">
      <c r="B167" s="82"/>
      <c r="C167" s="83"/>
      <c r="D167" s="83"/>
      <c r="E167" s="83"/>
      <c r="F167" s="83"/>
      <c r="G167" s="83"/>
      <c r="H167" s="83"/>
      <c r="I167" s="84"/>
    </row>
    <row r="168" spans="2:9" ht="14.25" customHeight="1">
      <c r="B168" s="82"/>
      <c r="C168" s="83"/>
      <c r="D168" s="83"/>
      <c r="E168" s="83"/>
      <c r="F168" s="83"/>
      <c r="G168" s="83"/>
      <c r="H168" s="83"/>
      <c r="I168" s="84"/>
    </row>
    <row r="169" spans="2:9" ht="14.25" customHeight="1">
      <c r="B169" s="82"/>
      <c r="C169" s="83"/>
      <c r="D169" s="83"/>
      <c r="E169" s="83"/>
      <c r="F169" s="83"/>
      <c r="G169" s="83"/>
      <c r="H169" s="83"/>
      <c r="I169" s="84"/>
    </row>
    <row r="170" spans="2:9" ht="14.25" customHeight="1">
      <c r="B170" s="82"/>
      <c r="C170" s="83"/>
      <c r="D170" s="83"/>
      <c r="E170" s="83"/>
      <c r="F170" s="83"/>
      <c r="G170" s="83"/>
      <c r="H170" s="83"/>
      <c r="I170" s="84"/>
    </row>
    <row r="171" spans="2:9" ht="14.25" customHeight="1">
      <c r="B171" s="82"/>
      <c r="C171" s="83"/>
      <c r="D171" s="83"/>
      <c r="E171" s="83"/>
      <c r="F171" s="83"/>
      <c r="G171" s="83"/>
      <c r="H171" s="83"/>
      <c r="I171" s="84"/>
    </row>
    <row r="172" spans="2:9" ht="14.25" customHeight="1" thickBot="1">
      <c r="B172" s="85"/>
      <c r="C172" s="86"/>
      <c r="D172" s="86"/>
      <c r="E172" s="86"/>
      <c r="F172" s="86"/>
      <c r="G172" s="86"/>
      <c r="H172" s="86"/>
      <c r="I172" s="87"/>
    </row>
    <row r="173" spans="2:9" ht="0" hidden="1" customHeight="1"/>
  </sheetData>
  <sheetProtection formatCells="0" selectLockedCells="1"/>
  <mergeCells count="158">
    <mergeCell ref="B152:H152"/>
    <mergeCell ref="F28:I28"/>
    <mergeCell ref="F35:I35"/>
    <mergeCell ref="F43:I43"/>
    <mergeCell ref="F52:I52"/>
    <mergeCell ref="F61:I61"/>
    <mergeCell ref="F64:I64"/>
    <mergeCell ref="F76:I76"/>
    <mergeCell ref="F109:I109"/>
    <mergeCell ref="F112:I112"/>
    <mergeCell ref="F115:I115"/>
    <mergeCell ref="F120:I120"/>
    <mergeCell ref="F126:I126"/>
    <mergeCell ref="F136:I136"/>
    <mergeCell ref="F140:I140"/>
    <mergeCell ref="C74:E74"/>
    <mergeCell ref="C64:E64"/>
    <mergeCell ref="C65:E65"/>
    <mergeCell ref="C66:E66"/>
    <mergeCell ref="C71:E71"/>
    <mergeCell ref="C122:E122"/>
    <mergeCell ref="C115:E115"/>
    <mergeCell ref="C88:E88"/>
    <mergeCell ref="C109:E109"/>
    <mergeCell ref="C111:E111"/>
    <mergeCell ref="C119:E119"/>
    <mergeCell ref="C110:E110"/>
    <mergeCell ref="C106:E106"/>
    <mergeCell ref="C45:E45"/>
    <mergeCell ref="C47:E47"/>
    <mergeCell ref="C48:E48"/>
    <mergeCell ref="C49:E49"/>
    <mergeCell ref="C56:E56"/>
    <mergeCell ref="C67:E67"/>
    <mergeCell ref="C68:E68"/>
    <mergeCell ref="C69:E69"/>
    <mergeCell ref="C70:E70"/>
    <mergeCell ref="C38:E38"/>
    <mergeCell ref="C40:E40"/>
    <mergeCell ref="C44:E44"/>
    <mergeCell ref="C62:E62"/>
    <mergeCell ref="C63:E63"/>
    <mergeCell ref="C46:E46"/>
    <mergeCell ref="C137:E137"/>
    <mergeCell ref="C54:E54"/>
    <mergeCell ref="C79:E79"/>
    <mergeCell ref="C80:E80"/>
    <mergeCell ref="C81:E81"/>
    <mergeCell ref="C82:E82"/>
    <mergeCell ref="C83:E83"/>
    <mergeCell ref="C89:E89"/>
    <mergeCell ref="C108:E108"/>
    <mergeCell ref="C112:E112"/>
    <mergeCell ref="C113:E113"/>
    <mergeCell ref="C114:E114"/>
    <mergeCell ref="C84:E84"/>
    <mergeCell ref="C85:E85"/>
    <mergeCell ref="C86:E86"/>
    <mergeCell ref="C87:E87"/>
    <mergeCell ref="C136:E136"/>
    <mergeCell ref="C76:E76"/>
    <mergeCell ref="F55:I55"/>
    <mergeCell ref="C1:I1"/>
    <mergeCell ref="C3:I3"/>
    <mergeCell ref="C9:I9"/>
    <mergeCell ref="C10:I10"/>
    <mergeCell ref="C11:I11"/>
    <mergeCell ref="C43:E43"/>
    <mergeCell ref="C55:E55"/>
    <mergeCell ref="C50:E50"/>
    <mergeCell ref="C57:E57"/>
    <mergeCell ref="C53:E53"/>
    <mergeCell ref="C52:E52"/>
    <mergeCell ref="C58:E58"/>
    <mergeCell ref="C59:E59"/>
    <mergeCell ref="C60:E60"/>
    <mergeCell ref="C61:E61"/>
    <mergeCell ref="C35:E35"/>
    <mergeCell ref="C72:E72"/>
    <mergeCell ref="C73:E73"/>
    <mergeCell ref="C75:E75"/>
    <mergeCell ref="C77:E77"/>
    <mergeCell ref="C36:E36"/>
    <mergeCell ref="C37:E37"/>
    <mergeCell ref="C78:E78"/>
    <mergeCell ref="B154:I172"/>
    <mergeCell ref="C31:E31"/>
    <mergeCell ref="C32:E32"/>
    <mergeCell ref="C34:E34"/>
    <mergeCell ref="C33:E33"/>
    <mergeCell ref="C51:E51"/>
    <mergeCell ref="C18:E18"/>
    <mergeCell ref="C17:E17"/>
    <mergeCell ref="C27:E27"/>
    <mergeCell ref="C28:E28"/>
    <mergeCell ref="C29:E29"/>
    <mergeCell ref="C30:E30"/>
    <mergeCell ref="C42:E42"/>
    <mergeCell ref="C41:E41"/>
    <mergeCell ref="C39:E39"/>
    <mergeCell ref="C117:E117"/>
    <mergeCell ref="C118:E118"/>
    <mergeCell ref="C128:E128"/>
    <mergeCell ref="C129:E129"/>
    <mergeCell ref="C130:E130"/>
    <mergeCell ref="C131:E131"/>
    <mergeCell ref="C132:E132"/>
    <mergeCell ref="C123:E123"/>
    <mergeCell ref="C16:E16"/>
    <mergeCell ref="C19:E19"/>
    <mergeCell ref="C20:E20"/>
    <mergeCell ref="C21:E21"/>
    <mergeCell ref="C22:E22"/>
    <mergeCell ref="C23:E23"/>
    <mergeCell ref="C24:E24"/>
    <mergeCell ref="C25:E25"/>
    <mergeCell ref="C26:E26"/>
    <mergeCell ref="C125:E125"/>
    <mergeCell ref="C127:E127"/>
    <mergeCell ref="C126:E126"/>
    <mergeCell ref="C133:E133"/>
    <mergeCell ref="C134:E134"/>
    <mergeCell ref="C135:E135"/>
    <mergeCell ref="C140:E140"/>
    <mergeCell ref="C138:E138"/>
    <mergeCell ref="C139:E139"/>
    <mergeCell ref="C91:E91"/>
    <mergeCell ref="C92:E92"/>
    <mergeCell ref="C93:E93"/>
    <mergeCell ref="C94:E94"/>
    <mergeCell ref="C95:E95"/>
    <mergeCell ref="C96:E96"/>
    <mergeCell ref="C97:E97"/>
    <mergeCell ref="C98:E98"/>
    <mergeCell ref="C124:E124"/>
    <mergeCell ref="C120:E120"/>
    <mergeCell ref="C121:E121"/>
    <mergeCell ref="C150:E150"/>
    <mergeCell ref="C151:E151"/>
    <mergeCell ref="C141:E141"/>
    <mergeCell ref="C142:E142"/>
    <mergeCell ref="C143:E143"/>
    <mergeCell ref="C144:E144"/>
    <mergeCell ref="C145:E145"/>
    <mergeCell ref="C146:E146"/>
    <mergeCell ref="C147:E147"/>
    <mergeCell ref="C148:E148"/>
    <mergeCell ref="C149:E149"/>
    <mergeCell ref="C99:E99"/>
    <mergeCell ref="C100:E100"/>
    <mergeCell ref="C101:E101"/>
    <mergeCell ref="C102:E102"/>
    <mergeCell ref="C103:E103"/>
    <mergeCell ref="C104:E104"/>
    <mergeCell ref="C105:E105"/>
    <mergeCell ref="C107:E107"/>
    <mergeCell ref="C116:E116"/>
    <mergeCell ref="C90:E90"/>
  </mergeCells>
  <printOptions horizontalCentered="1"/>
  <pageMargins left="0.55118110236220474" right="0.47244094488188981" top="0.74803149606299213" bottom="0.74803149606299213" header="0.31496062992125984" footer="0.31496062992125984"/>
  <pageSetup scale="75" fitToHeight="0" orientation="portrait" r:id="rId1"/>
  <headerFooter>
    <oddFooter>&amp;C&amp;"Arial,Normal"&amp;10&amp;P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B1:I67"/>
  <sheetViews>
    <sheetView showGridLines="0" topLeftCell="A54" zoomScaleNormal="100" workbookViewId="0">
      <selection activeCell="B14" sqref="B14"/>
    </sheetView>
  </sheetViews>
  <sheetFormatPr baseColWidth="10" defaultColWidth="11.42578125" defaultRowHeight="0" customHeight="1" zeroHeight="1"/>
  <cols>
    <col min="1" max="1" width="1.42578125" style="1" customWidth="1"/>
    <col min="2" max="2" width="22.140625" style="1" customWidth="1"/>
    <col min="3" max="3" width="24.42578125" style="1" customWidth="1"/>
    <col min="4" max="4" width="24" style="1" customWidth="1"/>
    <col min="5" max="5" width="29.5703125" style="1" customWidth="1"/>
    <col min="6" max="6" width="23.5703125" style="1" customWidth="1"/>
    <col min="7" max="7" width="8.140625" style="1" customWidth="1"/>
    <col min="8" max="8" width="14.5703125" style="1" customWidth="1"/>
    <col min="9" max="9" width="17.42578125" style="1" customWidth="1"/>
    <col min="10" max="10" width="14.42578125" style="1" customWidth="1"/>
    <col min="11" max="11" width="8.28515625" style="1" customWidth="1"/>
    <col min="12" max="13" width="11.42578125" style="1" customWidth="1"/>
    <col min="14" max="16384" width="11.42578125" style="1"/>
  </cols>
  <sheetData>
    <row r="1" spans="2:9" ht="7.5" customHeight="1"/>
    <row r="2" spans="2:9" s="2" customFormat="1" ht="56.25" customHeight="1">
      <c r="B2" s="101" t="s">
        <v>0</v>
      </c>
      <c r="C2" s="101"/>
      <c r="D2" s="101"/>
      <c r="E2" s="101"/>
      <c r="F2" s="101"/>
      <c r="G2" s="101"/>
      <c r="H2" s="101"/>
      <c r="I2" s="101"/>
    </row>
    <row r="3" spans="2:9" ht="7.5" customHeight="1"/>
    <row r="4" spans="2:9" ht="17.25" customHeight="1">
      <c r="B4" s="102" t="s">
        <v>67</v>
      </c>
      <c r="C4" s="102"/>
      <c r="D4" s="102"/>
      <c r="E4" s="102"/>
      <c r="F4" s="102"/>
      <c r="G4" s="102"/>
      <c r="H4" s="102"/>
      <c r="I4" s="102"/>
    </row>
    <row r="5" spans="2:9" ht="7.5" customHeight="1"/>
    <row r="6" spans="2:9" ht="16.5" customHeight="1">
      <c r="B6" s="3" t="s">
        <v>1</v>
      </c>
      <c r="C6" s="103"/>
      <c r="D6" s="103"/>
      <c r="E6" s="4" t="s">
        <v>2</v>
      </c>
      <c r="F6" s="103"/>
      <c r="G6" s="103"/>
      <c r="H6" s="5" t="s">
        <v>3</v>
      </c>
      <c r="I6" s="6"/>
    </row>
    <row r="7" spans="2:9" ht="16.5" customHeight="1">
      <c r="B7" s="3" t="s">
        <v>4</v>
      </c>
      <c r="C7" s="103"/>
      <c r="D7" s="103"/>
      <c r="E7" s="4" t="s">
        <v>5</v>
      </c>
      <c r="F7" s="103"/>
      <c r="G7" s="103"/>
      <c r="H7" s="5" t="s">
        <v>6</v>
      </c>
      <c r="I7" s="6"/>
    </row>
    <row r="8" spans="2:9" ht="18.75" customHeight="1">
      <c r="B8" s="3" t="s">
        <v>7</v>
      </c>
      <c r="C8" s="103"/>
      <c r="D8" s="103"/>
      <c r="E8" s="4" t="s">
        <v>8</v>
      </c>
      <c r="F8" s="103"/>
      <c r="G8" s="103"/>
      <c r="H8" s="5" t="s">
        <v>9</v>
      </c>
      <c r="I8" s="6"/>
    </row>
    <row r="9" spans="2:9" ht="7.5" customHeight="1">
      <c r="I9" s="7"/>
    </row>
    <row r="10" spans="2:9" ht="15" customHeight="1">
      <c r="B10" s="104" t="s">
        <v>10</v>
      </c>
      <c r="C10" s="105"/>
      <c r="D10" s="105"/>
      <c r="E10" s="105"/>
      <c r="F10" s="105"/>
      <c r="G10" s="105"/>
      <c r="H10" s="105"/>
      <c r="I10" s="106"/>
    </row>
    <row r="11" spans="2:9" ht="114.75" customHeight="1">
      <c r="B11" s="107" t="s">
        <v>69</v>
      </c>
      <c r="C11" s="108"/>
      <c r="D11" s="108"/>
      <c r="E11" s="108"/>
      <c r="F11" s="108"/>
      <c r="G11" s="108"/>
      <c r="H11" s="108"/>
      <c r="I11" s="109"/>
    </row>
    <row r="12" spans="2:9" ht="10.5" customHeight="1"/>
    <row r="13" spans="2:9" ht="17.25" customHeight="1">
      <c r="B13" s="119" t="s">
        <v>14</v>
      </c>
      <c r="C13" s="119"/>
      <c r="D13" s="119"/>
      <c r="E13" s="32" t="s">
        <v>68</v>
      </c>
    </row>
    <row r="14" spans="2:9" ht="17.25" customHeight="1">
      <c r="B14" s="31"/>
      <c r="C14" s="31"/>
      <c r="D14" s="31"/>
      <c r="E14" s="8"/>
    </row>
    <row r="15" spans="2:9" ht="17.25" customHeight="1">
      <c r="B15" s="9" t="s">
        <v>15</v>
      </c>
      <c r="C15" s="120" t="s">
        <v>16</v>
      </c>
      <c r="D15" s="121"/>
      <c r="E15" s="10" t="s">
        <v>17</v>
      </c>
      <c r="F15" s="11" t="s">
        <v>18</v>
      </c>
    </row>
    <row r="16" spans="2:9" ht="17.25" customHeight="1">
      <c r="B16" s="122" t="s">
        <v>19</v>
      </c>
      <c r="C16" s="123" t="s">
        <v>20</v>
      </c>
      <c r="D16" s="12" t="s">
        <v>21</v>
      </c>
      <c r="E16" s="13">
        <v>187</v>
      </c>
      <c r="F16" s="14"/>
    </row>
    <row r="17" spans="2:6" ht="17.25" customHeight="1">
      <c r="B17" s="122"/>
      <c r="C17" s="124"/>
      <c r="D17" s="15" t="s">
        <v>22</v>
      </c>
      <c r="E17" s="16">
        <v>18</v>
      </c>
      <c r="F17" s="14"/>
    </row>
    <row r="18" spans="2:6" ht="17.25" customHeight="1">
      <c r="B18" s="122"/>
      <c r="C18" s="124"/>
      <c r="D18" s="15" t="s">
        <v>23</v>
      </c>
      <c r="E18" s="16">
        <v>23</v>
      </c>
      <c r="F18" s="14"/>
    </row>
    <row r="19" spans="2:6" ht="17.25" customHeight="1">
      <c r="B19" s="122"/>
      <c r="C19" s="124"/>
      <c r="D19" s="15" t="s">
        <v>24</v>
      </c>
      <c r="E19" s="16">
        <v>15</v>
      </c>
      <c r="F19" s="14"/>
    </row>
    <row r="20" spans="2:6" ht="17.25" customHeight="1">
      <c r="B20" s="122"/>
      <c r="C20" s="124"/>
      <c r="D20" s="15" t="s">
        <v>25</v>
      </c>
      <c r="E20" s="16">
        <v>25</v>
      </c>
      <c r="F20" s="14"/>
    </row>
    <row r="21" spans="2:6" ht="17.25" customHeight="1">
      <c r="B21" s="17"/>
      <c r="C21" s="124"/>
      <c r="D21" s="15" t="s">
        <v>26</v>
      </c>
      <c r="E21" s="16">
        <v>28</v>
      </c>
      <c r="F21" s="14"/>
    </row>
    <row r="22" spans="2:6" ht="82.5" customHeight="1">
      <c r="B22" s="125" t="s">
        <v>27</v>
      </c>
      <c r="C22" s="127" t="s">
        <v>28</v>
      </c>
      <c r="D22" s="127"/>
      <c r="E22" s="18">
        <v>36</v>
      </c>
      <c r="F22" s="19"/>
    </row>
    <row r="23" spans="2:6" ht="69" customHeight="1">
      <c r="B23" s="126"/>
      <c r="C23" s="128" t="s">
        <v>29</v>
      </c>
      <c r="D23" s="128"/>
      <c r="E23" s="20">
        <v>12</v>
      </c>
      <c r="F23" s="21">
        <v>3600000</v>
      </c>
    </row>
    <row r="24" spans="2:6" ht="32.25" customHeight="1">
      <c r="B24" s="129" t="s">
        <v>30</v>
      </c>
      <c r="C24" s="130" t="s">
        <v>31</v>
      </c>
      <c r="D24" s="130"/>
      <c r="E24" s="18">
        <v>1</v>
      </c>
      <c r="F24" s="19"/>
    </row>
    <row r="25" spans="2:6" ht="17.25" customHeight="1">
      <c r="B25" s="129"/>
      <c r="C25" s="130" t="s">
        <v>32</v>
      </c>
      <c r="D25" s="130"/>
      <c r="E25" s="18">
        <v>1</v>
      </c>
      <c r="F25" s="19"/>
    </row>
    <row r="26" spans="2:6" ht="17.25" customHeight="1">
      <c r="B26" s="129"/>
      <c r="C26" s="130" t="s">
        <v>33</v>
      </c>
      <c r="D26" s="130"/>
      <c r="E26" s="18">
        <v>1</v>
      </c>
      <c r="F26" s="19"/>
    </row>
    <row r="27" spans="2:6" ht="17.25" customHeight="1">
      <c r="B27" s="129"/>
      <c r="C27" s="130" t="s">
        <v>34</v>
      </c>
      <c r="D27" s="130"/>
      <c r="E27" s="18">
        <v>1</v>
      </c>
      <c r="F27" s="19"/>
    </row>
    <row r="28" spans="2:6" ht="17.25" customHeight="1">
      <c r="B28" s="129"/>
      <c r="C28" s="130" t="s">
        <v>35</v>
      </c>
      <c r="D28" s="130"/>
      <c r="E28" s="18">
        <v>1</v>
      </c>
      <c r="F28" s="19"/>
    </row>
    <row r="29" spans="2:6" ht="17.25" customHeight="1">
      <c r="B29" s="129"/>
      <c r="C29" s="130" t="s">
        <v>36</v>
      </c>
      <c r="D29" s="130"/>
      <c r="E29" s="18" t="s">
        <v>37</v>
      </c>
      <c r="F29" s="19"/>
    </row>
    <row r="30" spans="2:6" ht="17.25" customHeight="1">
      <c r="B30" s="129"/>
      <c r="C30" s="130" t="s">
        <v>38</v>
      </c>
      <c r="D30" s="130"/>
      <c r="E30" s="18">
        <v>1</v>
      </c>
      <c r="F30" s="19"/>
    </row>
    <row r="31" spans="2:6" ht="17.25" customHeight="1">
      <c r="B31" s="129"/>
      <c r="C31" s="130" t="s">
        <v>39</v>
      </c>
      <c r="D31" s="130"/>
      <c r="E31" s="18" t="s">
        <v>37</v>
      </c>
      <c r="F31" s="19"/>
    </row>
    <row r="32" spans="2:6" ht="17.25" customHeight="1">
      <c r="B32" s="129"/>
      <c r="C32" s="130" t="s">
        <v>40</v>
      </c>
      <c r="D32" s="130"/>
      <c r="E32" s="18">
        <v>1</v>
      </c>
      <c r="F32" s="19"/>
    </row>
    <row r="33" spans="2:6" ht="17.25" customHeight="1">
      <c r="B33" s="129"/>
      <c r="C33" s="130" t="s">
        <v>41</v>
      </c>
      <c r="D33" s="130"/>
      <c r="E33" s="18">
        <v>1</v>
      </c>
      <c r="F33" s="19"/>
    </row>
    <row r="34" spans="2:6" ht="17.25" customHeight="1">
      <c r="B34" s="122" t="s">
        <v>42</v>
      </c>
      <c r="C34" s="131" t="s">
        <v>43</v>
      </c>
      <c r="D34" s="131"/>
      <c r="E34" s="132">
        <v>300</v>
      </c>
      <c r="F34" s="133"/>
    </row>
    <row r="35" spans="2:6" ht="17.25" customHeight="1">
      <c r="B35" s="121"/>
      <c r="C35" s="131"/>
      <c r="D35" s="131"/>
      <c r="E35" s="121"/>
      <c r="F35" s="121"/>
    </row>
    <row r="36" spans="2:6" ht="17.25" customHeight="1">
      <c r="B36" s="121"/>
      <c r="C36" s="131"/>
      <c r="D36" s="131"/>
      <c r="E36" s="121"/>
      <c r="F36" s="121"/>
    </row>
    <row r="37" spans="2:6" ht="17.25" customHeight="1">
      <c r="B37" s="121"/>
      <c r="C37" s="131"/>
      <c r="D37" s="131"/>
      <c r="E37" s="121"/>
      <c r="F37" s="121"/>
    </row>
    <row r="38" spans="2:6" ht="17.25" customHeight="1">
      <c r="B38" s="121"/>
      <c r="C38" s="131"/>
      <c r="D38" s="131"/>
      <c r="E38" s="121"/>
      <c r="F38" s="121"/>
    </row>
    <row r="39" spans="2:6" ht="17.25" customHeight="1">
      <c r="B39" s="121"/>
      <c r="C39" s="131"/>
      <c r="D39" s="131"/>
      <c r="E39" s="121"/>
      <c r="F39" s="121"/>
    </row>
    <row r="40" spans="2:6" ht="17.25" customHeight="1">
      <c r="B40" s="122" t="s">
        <v>44</v>
      </c>
      <c r="C40" s="123" t="s">
        <v>45</v>
      </c>
      <c r="D40" s="22" t="s">
        <v>46</v>
      </c>
      <c r="E40" s="13">
        <v>187</v>
      </c>
      <c r="F40" s="133"/>
    </row>
    <row r="41" spans="2:6" ht="17.25" customHeight="1">
      <c r="B41" s="121"/>
      <c r="C41" s="124"/>
      <c r="D41" s="15" t="s">
        <v>47</v>
      </c>
      <c r="E41" s="16">
        <v>18</v>
      </c>
      <c r="F41" s="121"/>
    </row>
    <row r="42" spans="2:6" ht="17.25" customHeight="1">
      <c r="B42" s="121"/>
      <c r="C42" s="124"/>
      <c r="D42" s="15" t="s">
        <v>48</v>
      </c>
      <c r="E42" s="16">
        <v>23</v>
      </c>
      <c r="F42" s="121"/>
    </row>
    <row r="43" spans="2:6" ht="17.25" customHeight="1">
      <c r="B43" s="121"/>
      <c r="C43" s="124"/>
      <c r="D43" s="15" t="s">
        <v>49</v>
      </c>
      <c r="E43" s="16">
        <v>15</v>
      </c>
      <c r="F43" s="121"/>
    </row>
    <row r="44" spans="2:6" ht="17.25" customHeight="1">
      <c r="B44" s="121"/>
      <c r="C44" s="124"/>
      <c r="D44" s="15" t="s">
        <v>50</v>
      </c>
      <c r="E44" s="16">
        <v>25</v>
      </c>
      <c r="F44" s="121"/>
    </row>
    <row r="45" spans="2:6" ht="17.25" customHeight="1">
      <c r="B45" s="121"/>
      <c r="C45" s="124"/>
      <c r="D45" s="15" t="s">
        <v>51</v>
      </c>
      <c r="E45" s="16">
        <v>28</v>
      </c>
      <c r="F45" s="121"/>
    </row>
    <row r="46" spans="2:6" ht="31.5" customHeight="1">
      <c r="B46" s="137" t="s">
        <v>52</v>
      </c>
      <c r="C46" s="138" t="s">
        <v>53</v>
      </c>
      <c r="D46" s="138"/>
      <c r="E46" s="23">
        <v>20</v>
      </c>
      <c r="F46" s="19"/>
    </row>
    <row r="47" spans="2:6" ht="17.25" customHeight="1">
      <c r="B47" s="137"/>
      <c r="C47" s="138" t="s">
        <v>54</v>
      </c>
      <c r="D47" s="138"/>
      <c r="E47" s="23">
        <v>10</v>
      </c>
      <c r="F47" s="19"/>
    </row>
    <row r="48" spans="2:6" ht="17.25" customHeight="1">
      <c r="B48" s="137"/>
      <c r="C48" s="138" t="s">
        <v>55</v>
      </c>
      <c r="D48" s="138"/>
      <c r="E48" s="23">
        <v>10</v>
      </c>
      <c r="F48" s="19"/>
    </row>
    <row r="49" spans="2:9" ht="17.25" customHeight="1">
      <c r="B49" s="137"/>
      <c r="C49" s="138" t="s">
        <v>56</v>
      </c>
      <c r="D49" s="138"/>
      <c r="E49" s="23">
        <v>21</v>
      </c>
      <c r="F49" s="19"/>
    </row>
    <row r="50" spans="2:9" ht="17.25" customHeight="1">
      <c r="B50" s="137"/>
      <c r="C50" s="138" t="s">
        <v>57</v>
      </c>
      <c r="D50" s="138"/>
      <c r="E50" s="23">
        <v>100</v>
      </c>
      <c r="F50" s="19"/>
    </row>
    <row r="51" spans="2:9" ht="17.25" customHeight="1">
      <c r="B51" s="24" t="s">
        <v>58</v>
      </c>
      <c r="C51" s="25" t="s">
        <v>59</v>
      </c>
      <c r="D51" s="12" t="s">
        <v>21</v>
      </c>
      <c r="E51" s="16">
        <v>116</v>
      </c>
      <c r="F51" s="26">
        <v>7064400</v>
      </c>
    </row>
    <row r="52" spans="2:9" ht="17.25" customHeight="1">
      <c r="B52" s="122" t="s">
        <v>60</v>
      </c>
      <c r="C52" s="123" t="s">
        <v>61</v>
      </c>
      <c r="D52" s="22" t="s">
        <v>21</v>
      </c>
      <c r="E52" s="16">
        <v>240</v>
      </c>
      <c r="F52" s="26"/>
    </row>
    <row r="53" spans="2:9" ht="17.25" customHeight="1">
      <c r="B53" s="121"/>
      <c r="C53" s="134"/>
      <c r="D53" s="15" t="s">
        <v>22</v>
      </c>
      <c r="E53" s="16">
        <v>23</v>
      </c>
      <c r="F53" s="26"/>
    </row>
    <row r="54" spans="2:9" ht="17.25" customHeight="1">
      <c r="B54" s="121"/>
      <c r="C54" s="134"/>
      <c r="D54" s="15" t="s">
        <v>62</v>
      </c>
      <c r="E54" s="16">
        <v>30</v>
      </c>
      <c r="F54" s="26"/>
    </row>
    <row r="55" spans="2:9" ht="17.25" customHeight="1">
      <c r="B55" s="121"/>
      <c r="C55" s="134"/>
      <c r="D55" s="15" t="s">
        <v>63</v>
      </c>
      <c r="E55" s="16">
        <v>25</v>
      </c>
      <c r="F55" s="26"/>
    </row>
    <row r="56" spans="2:9" ht="17.25" customHeight="1">
      <c r="B56" s="121"/>
      <c r="C56" s="134"/>
      <c r="D56" s="15" t="s">
        <v>25</v>
      </c>
      <c r="E56" s="16">
        <v>35</v>
      </c>
      <c r="F56" s="26"/>
    </row>
    <row r="57" spans="2:9" ht="17.25" customHeight="1">
      <c r="B57" s="121"/>
      <c r="C57" s="134"/>
      <c r="D57" s="15" t="s">
        <v>26</v>
      </c>
      <c r="E57" s="16">
        <v>35</v>
      </c>
      <c r="F57" s="26"/>
    </row>
    <row r="58" spans="2:9" ht="17.25" customHeight="1">
      <c r="B58" s="27" t="s">
        <v>64</v>
      </c>
      <c r="C58" s="123" t="s">
        <v>65</v>
      </c>
      <c r="D58" s="123"/>
      <c r="E58" s="28">
        <f>116+108</f>
        <v>224</v>
      </c>
      <c r="F58" s="26">
        <v>28016916</v>
      </c>
    </row>
    <row r="59" spans="2:9" ht="17.25" customHeight="1">
      <c r="B59" s="29"/>
      <c r="C59" s="135" t="s">
        <v>66</v>
      </c>
      <c r="D59" s="136"/>
      <c r="E59" s="136"/>
      <c r="F59" s="30"/>
    </row>
    <row r="60" spans="2:9" ht="17.25" customHeight="1">
      <c r="B60" s="31"/>
      <c r="C60" s="31"/>
      <c r="D60" s="31"/>
      <c r="E60" s="8"/>
    </row>
    <row r="61" spans="2:9" ht="9.75" customHeight="1"/>
    <row r="62" spans="2:9" ht="14.25" customHeight="1">
      <c r="B62" s="110" t="s">
        <v>11</v>
      </c>
      <c r="C62" s="111"/>
      <c r="D62" s="111"/>
      <c r="E62" s="111"/>
      <c r="F62" s="111"/>
      <c r="G62" s="111"/>
      <c r="H62" s="111"/>
      <c r="I62" s="112"/>
    </row>
    <row r="63" spans="2:9" ht="56.25" customHeight="1">
      <c r="B63" s="113" t="s">
        <v>12</v>
      </c>
      <c r="C63" s="114"/>
      <c r="D63" s="114"/>
      <c r="E63" s="114"/>
      <c r="F63" s="114"/>
      <c r="G63" s="114"/>
      <c r="H63" s="114"/>
      <c r="I63" s="115"/>
    </row>
    <row r="64" spans="2:9" ht="45" customHeight="1">
      <c r="B64" s="116" t="s">
        <v>13</v>
      </c>
      <c r="C64" s="117"/>
      <c r="D64" s="117"/>
      <c r="E64" s="117"/>
      <c r="F64" s="117"/>
      <c r="G64" s="117"/>
      <c r="H64" s="117"/>
      <c r="I64" s="118"/>
    </row>
    <row r="65" ht="8.25" customHeight="1"/>
    <row r="66" ht="14.25" customHeight="1"/>
    <row r="67" ht="14.25" customHeight="1"/>
  </sheetData>
  <mergeCells count="48">
    <mergeCell ref="B52:B57"/>
    <mergeCell ref="C52:C57"/>
    <mergeCell ref="C58:D58"/>
    <mergeCell ref="C59:E59"/>
    <mergeCell ref="B46:B50"/>
    <mergeCell ref="C46:D46"/>
    <mergeCell ref="C47:D47"/>
    <mergeCell ref="C48:D48"/>
    <mergeCell ref="C49:D49"/>
    <mergeCell ref="C50:D50"/>
    <mergeCell ref="B34:B39"/>
    <mergeCell ref="C34:D39"/>
    <mergeCell ref="E34:E39"/>
    <mergeCell ref="F34:F39"/>
    <mergeCell ref="B40:B45"/>
    <mergeCell ref="C40:C45"/>
    <mergeCell ref="F40:F45"/>
    <mergeCell ref="C29:D29"/>
    <mergeCell ref="C30:D30"/>
    <mergeCell ref="C31:D31"/>
    <mergeCell ref="C32:D32"/>
    <mergeCell ref="C33:D33"/>
    <mergeCell ref="B62:I62"/>
    <mergeCell ref="B63:I63"/>
    <mergeCell ref="B64:I64"/>
    <mergeCell ref="B13:D13"/>
    <mergeCell ref="C15:D15"/>
    <mergeCell ref="B16:B20"/>
    <mergeCell ref="C16:C21"/>
    <mergeCell ref="B22:B23"/>
    <mergeCell ref="C22:D22"/>
    <mergeCell ref="C23:D23"/>
    <mergeCell ref="B24:B33"/>
    <mergeCell ref="C24:D24"/>
    <mergeCell ref="C25:D25"/>
    <mergeCell ref="C26:D26"/>
    <mergeCell ref="C27:D27"/>
    <mergeCell ref="C28:D28"/>
    <mergeCell ref="B2:I2"/>
    <mergeCell ref="B4:I4"/>
    <mergeCell ref="F6:G6"/>
    <mergeCell ref="B10:I10"/>
    <mergeCell ref="B11:I11"/>
    <mergeCell ref="F7:G7"/>
    <mergeCell ref="F8:G8"/>
    <mergeCell ref="C7:D7"/>
    <mergeCell ref="C6:D6"/>
    <mergeCell ref="C8:D8"/>
  </mergeCells>
  <pageMargins left="0.51181102362204722" right="0.39370078740157483" top="0.94488188976377963" bottom="0.94488188976377963" header="0.31496062992125984" footer="0.31496062992125984"/>
  <pageSetup scale="80" orientation="portrait" horizontalDpi="4294967295" verticalDpi="4294967295" r:id="rId1"/>
  <headerFooter>
    <oddFooter>&amp;C&amp;"Arial,Normal"&amp;10&amp;P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suministro de ferreteria</vt:lpstr>
      <vt:lpstr>SDC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Francy Johanna Florez Ramirez</dc:creator>
  <cp:lastModifiedBy>Sindy Gonzalez Arias</cp:lastModifiedBy>
  <cp:lastPrinted>2022-03-18T22:29:46Z</cp:lastPrinted>
  <dcterms:created xsi:type="dcterms:W3CDTF">2016-11-24T15:06:34Z</dcterms:created>
  <dcterms:modified xsi:type="dcterms:W3CDTF">2022-03-18T22:30:03Z</dcterms:modified>
</cp:coreProperties>
</file>