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OFICINA JURIDICA\MONICA CERON\VIGENCIA 2022\CONTRATACION\SASI CAMIONETAS TVEC - S.A SUBASTA\DOCUMENTOS OK 29-03-22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J5" i="1" s="1"/>
  <c r="K5" i="1" l="1"/>
  <c r="K6" i="1" l="1"/>
</calcChain>
</file>

<file path=xl/sharedStrings.xml><?xml version="1.0" encoding="utf-8"?>
<sst xmlns="http://schemas.openxmlformats.org/spreadsheetml/2006/main" count="17" uniqueCount="17">
  <si>
    <t>Ítem</t>
  </si>
  <si>
    <t>Descripción</t>
  </si>
  <si>
    <t>Características</t>
  </si>
  <si>
    <t>TOTAL</t>
  </si>
  <si>
    <t>Un.</t>
  </si>
  <si>
    <t>Valor Total</t>
  </si>
  <si>
    <t>Valor Unitario/Mes</t>
  </si>
  <si>
    <t>Cantidad/Meses</t>
  </si>
  <si>
    <t>Valor Promedio/Mes</t>
  </si>
  <si>
    <t>Camioneta doble cabina con platón.</t>
  </si>
  <si>
    <t>Una (01)</t>
  </si>
  <si>
    <t>Tipo Camioneta 4 x 4 doble cabina, modelo 2018 en adelante, de 3.000 centímetros cúbicos en adelante, Diesel y/o Gasolina, debidamente habilitado y afiliado para el transporte público y cuente con su respectivo conductor, suministro de combustible y disponibilidad total de tiempo, según programación previa de actividades para el sector urbano y rural del Municipio de Pasto.</t>
  </si>
  <si>
    <t>SERVICIO DE TRANSPORTE PARA ENTIDAD PÚBLICA</t>
  </si>
  <si>
    <t>DETALLE DEL PRODUCTO - BIEN -  SERVICIO</t>
  </si>
  <si>
    <t>TRANSPORTADORES NUEVO MILENIO</t>
  </si>
  <si>
    <t>RODAR</t>
  </si>
  <si>
    <t>TRANSTOURS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</si>
</sst>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\ #,##0;[Red]\-&quot;$&quot;\ #,##0"/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9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3" fillId="3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6" fontId="2" fillId="2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justify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zoomScale="90" zoomScaleNormal="90" workbookViewId="0">
      <selection activeCell="A2" sqref="A2:K2"/>
    </sheetView>
  </sheetViews>
  <sheetFormatPr baseColWidth="10" defaultRowHeight="15" x14ac:dyDescent="0.25"/>
  <cols>
    <col min="1" max="1" width="4.375" customWidth="1"/>
    <col min="2" max="2" width="10.125" customWidth="1"/>
    <col min="3" max="3" width="37" customWidth="1"/>
    <col min="4" max="4" width="8.125" customWidth="1"/>
    <col min="5" max="5" width="7.375" customWidth="1"/>
    <col min="6" max="6" width="10" customWidth="1"/>
    <col min="7" max="7" width="16.125" customWidth="1"/>
    <col min="8" max="8" width="11.875" customWidth="1"/>
    <col min="9" max="9" width="10.125" customWidth="1"/>
    <col min="10" max="10" width="10" customWidth="1"/>
    <col min="11" max="11" width="11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2" t="s">
        <v>12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17.25" customHeight="1" x14ac:dyDescent="0.25">
      <c r="A3" s="12" t="s">
        <v>13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36.75" customHeight="1" x14ac:dyDescent="0.25">
      <c r="A4" s="9" t="s">
        <v>0</v>
      </c>
      <c r="B4" s="9" t="s">
        <v>1</v>
      </c>
      <c r="C4" s="9" t="s">
        <v>2</v>
      </c>
      <c r="D4" s="9" t="s">
        <v>4</v>
      </c>
      <c r="E4" s="9" t="s">
        <v>7</v>
      </c>
      <c r="F4" s="10" t="s">
        <v>15</v>
      </c>
      <c r="G4" s="9" t="s">
        <v>14</v>
      </c>
      <c r="H4" s="11" t="s">
        <v>16</v>
      </c>
      <c r="I4" s="9" t="s">
        <v>8</v>
      </c>
      <c r="J4" s="9" t="s">
        <v>6</v>
      </c>
      <c r="K4" s="9" t="s">
        <v>5</v>
      </c>
    </row>
    <row r="5" spans="1:11" ht="81" customHeight="1" x14ac:dyDescent="0.25">
      <c r="A5" s="2">
        <v>1</v>
      </c>
      <c r="B5" s="7" t="s">
        <v>9</v>
      </c>
      <c r="C5" s="8" t="s">
        <v>11</v>
      </c>
      <c r="D5" s="7" t="s">
        <v>10</v>
      </c>
      <c r="E5" s="2">
        <v>8</v>
      </c>
      <c r="F5" s="6">
        <v>5950000</v>
      </c>
      <c r="G5" s="3">
        <v>6860000</v>
      </c>
      <c r="H5" s="3">
        <v>5600000</v>
      </c>
      <c r="I5" s="3">
        <f>AVERAGE(F5:F5:G5:H5)</f>
        <v>6136666.666666667</v>
      </c>
      <c r="J5" s="3">
        <f>+I5</f>
        <v>6136666.666666667</v>
      </c>
      <c r="K5" s="4">
        <f>+J5*E5</f>
        <v>49093333.333333336</v>
      </c>
    </row>
    <row r="6" spans="1:11" ht="21" customHeight="1" x14ac:dyDescent="0.25">
      <c r="A6" s="13" t="s">
        <v>3</v>
      </c>
      <c r="B6" s="14"/>
      <c r="C6" s="14"/>
      <c r="D6" s="14"/>
      <c r="E6" s="14"/>
      <c r="F6" s="14"/>
      <c r="G6" s="14"/>
      <c r="H6" s="14"/>
      <c r="I6" s="14"/>
      <c r="J6" s="15"/>
      <c r="K6" s="5">
        <f>SUM(K5:K5)</f>
        <v>49093333.333333336</v>
      </c>
    </row>
  </sheetData>
  <mergeCells count="3">
    <mergeCell ref="A2:K2"/>
    <mergeCell ref="A3:K3"/>
    <mergeCell ref="A6:J6"/>
  </mergeCells>
  <pageMargins left="0.7" right="0.7" top="0.75" bottom="0.75" header="0.3" footer="0.3"/>
  <pageSetup paperSize="258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 de Windows</cp:lastModifiedBy>
  <cp:lastPrinted>2021-03-05T23:36:42Z</cp:lastPrinted>
  <dcterms:created xsi:type="dcterms:W3CDTF">2020-05-04T16:23:50Z</dcterms:created>
  <dcterms:modified xsi:type="dcterms:W3CDTF">2022-04-05T21:22:46Z</dcterms:modified>
</cp:coreProperties>
</file>